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/>
  <mc:AlternateContent xmlns:mc="http://schemas.openxmlformats.org/markup-compatibility/2006">
    <mc:Choice Requires="x15">
      <x15ac:absPath xmlns:x15ac="http://schemas.microsoft.com/office/spreadsheetml/2010/11/ac" url="/Users/Folo_1/LABORAL/TRICHILE LTDA/TRICHILE/Ranking Trichile/2024/"/>
    </mc:Choice>
  </mc:AlternateContent>
  <xr:revisionPtr revIDLastSave="0" documentId="8_{EE7BEE20-D80B-C54E-A6BD-8F278AA797E4}" xr6:coauthVersionLast="47" xr6:coauthVersionMax="47" xr10:uidLastSave="{00000000-0000-0000-0000-000000000000}"/>
  <bookViews>
    <workbookView xWindow="0" yWindow="500" windowWidth="28800" windowHeight="15720" tabRatio="764" activeTab="12" xr2:uid="{00000000-000D-0000-FFFF-FFFF00000000}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12-13'!$B$6:$Y$36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13" i="7"/>
  <c r="C16" i="7"/>
  <c r="C18" i="7"/>
  <c r="C7" i="7"/>
  <c r="C38" i="7"/>
  <c r="C27" i="7"/>
  <c r="C17" i="7"/>
  <c r="C14" i="7"/>
  <c r="C22" i="7"/>
  <c r="C53" i="7"/>
  <c r="C23" i="7"/>
  <c r="C24" i="7"/>
  <c r="C25" i="7"/>
  <c r="C26" i="7"/>
  <c r="C28" i="7"/>
  <c r="C29" i="7"/>
  <c r="C30" i="7"/>
  <c r="C31" i="7"/>
  <c r="C32" i="7"/>
  <c r="C33" i="7"/>
  <c r="C12" i="7"/>
  <c r="C34" i="7"/>
  <c r="C35" i="7"/>
  <c r="C37" i="7"/>
  <c r="C19" i="7"/>
  <c r="C39" i="7"/>
  <c r="C40" i="7"/>
  <c r="C41" i="7"/>
  <c r="C36" i="7"/>
  <c r="C42" i="7"/>
  <c r="C10" i="7"/>
  <c r="C44" i="7"/>
  <c r="C45" i="7"/>
  <c r="C54" i="7"/>
  <c r="C60" i="7"/>
  <c r="C47" i="7"/>
  <c r="C48" i="7"/>
  <c r="C49" i="7"/>
  <c r="C50" i="7"/>
  <c r="C61" i="7"/>
  <c r="C52" i="7"/>
  <c r="C55" i="7"/>
  <c r="C56" i="7"/>
  <c r="C57" i="7"/>
  <c r="C58" i="7"/>
  <c r="C59" i="7"/>
  <c r="C62" i="7"/>
  <c r="C63" i="7"/>
  <c r="C64" i="7"/>
  <c r="C65" i="7"/>
  <c r="C46" i="7"/>
  <c r="C86" i="7"/>
  <c r="C67" i="7"/>
  <c r="C68" i="7"/>
  <c r="C69" i="7"/>
  <c r="C70" i="7"/>
  <c r="C71" i="7"/>
  <c r="C72" i="7"/>
  <c r="C73" i="7"/>
  <c r="C74" i="7"/>
  <c r="C75" i="7"/>
  <c r="C76" i="7"/>
  <c r="C78" i="7"/>
  <c r="C79" i="7"/>
  <c r="C80" i="7"/>
  <c r="C81" i="7"/>
  <c r="C82" i="7"/>
  <c r="C83" i="7"/>
  <c r="C84" i="7"/>
  <c r="C85" i="7"/>
  <c r="C87" i="7"/>
  <c r="C66" i="7"/>
  <c r="C88" i="7"/>
  <c r="C89" i="7"/>
  <c r="C90" i="7"/>
  <c r="H112" i="7"/>
  <c r="I112" i="7"/>
  <c r="J112" i="7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7" i="26"/>
  <c r="C8" i="26"/>
  <c r="C10" i="26"/>
  <c r="C11" i="26"/>
  <c r="C14" i="26"/>
  <c r="C15" i="26"/>
  <c r="C9" i="26"/>
  <c r="C17" i="26"/>
  <c r="C13" i="26"/>
  <c r="C16" i="26"/>
  <c r="C18" i="26"/>
  <c r="C19" i="26"/>
  <c r="C20" i="26"/>
  <c r="C12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6" i="26"/>
  <c r="C37" i="26"/>
  <c r="C39" i="26"/>
  <c r="C40" i="26"/>
  <c r="C41" i="26"/>
  <c r="C13" i="27"/>
  <c r="C7" i="27"/>
  <c r="C16" i="27"/>
  <c r="C18" i="27"/>
  <c r="C19" i="27"/>
  <c r="C20" i="27"/>
  <c r="C21" i="27"/>
  <c r="C22" i="27"/>
  <c r="C23" i="27"/>
  <c r="C24" i="27"/>
  <c r="C8" i="27"/>
  <c r="C53" i="27"/>
  <c r="C26" i="27"/>
  <c r="C27" i="27"/>
  <c r="C28" i="27"/>
  <c r="C29" i="27"/>
  <c r="C30" i="27"/>
  <c r="C31" i="27"/>
  <c r="C32" i="27"/>
  <c r="C33" i="27"/>
  <c r="C35" i="27"/>
  <c r="C36" i="27"/>
  <c r="C37" i="27"/>
  <c r="C38" i="27"/>
  <c r="C39" i="27"/>
  <c r="C40" i="27"/>
  <c r="C41" i="27"/>
  <c r="C43" i="27"/>
  <c r="C44" i="27"/>
  <c r="C45" i="27"/>
  <c r="C46" i="27"/>
  <c r="C47" i="27"/>
  <c r="C15" i="27"/>
  <c r="C48" i="27"/>
  <c r="C49" i="27"/>
  <c r="C51" i="27"/>
  <c r="H60" i="27"/>
  <c r="C12" i="28"/>
  <c r="C9" i="28"/>
  <c r="C14" i="28"/>
  <c r="C15" i="28"/>
  <c r="C20" i="28"/>
  <c r="C17" i="28"/>
  <c r="C8" i="28"/>
  <c r="C18" i="28"/>
  <c r="C19" i="28"/>
  <c r="C21" i="28"/>
  <c r="C23" i="28"/>
  <c r="C24" i="28"/>
  <c r="C25" i="28"/>
  <c r="C26" i="28"/>
  <c r="C11" i="28"/>
  <c r="C27" i="28"/>
  <c r="C28" i="28"/>
  <c r="C29" i="28"/>
  <c r="C30" i="28"/>
  <c r="C58" i="28"/>
  <c r="C31" i="28"/>
  <c r="C32" i="28"/>
  <c r="C33" i="28"/>
  <c r="C35" i="28"/>
  <c r="C37" i="28"/>
  <c r="C38" i="28"/>
  <c r="C39" i="28"/>
  <c r="C41" i="28"/>
  <c r="C42" i="28"/>
  <c r="C43" i="28"/>
  <c r="C45" i="28"/>
  <c r="C46" i="28"/>
  <c r="C47" i="28"/>
  <c r="C48" i="28"/>
  <c r="C49" i="28"/>
  <c r="C50" i="28"/>
  <c r="C51" i="28"/>
  <c r="C52" i="28"/>
  <c r="C53" i="28"/>
  <c r="C54" i="28"/>
  <c r="C55" i="28"/>
  <c r="C10" i="28"/>
  <c r="C56" i="28"/>
  <c r="C16" i="28"/>
  <c r="C59" i="28"/>
  <c r="C60" i="28"/>
  <c r="C61" i="28"/>
  <c r="C62" i="28"/>
  <c r="C63" i="28"/>
  <c r="C44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36" i="28"/>
  <c r="C85" i="28"/>
  <c r="C86" i="28"/>
  <c r="C87" i="28"/>
  <c r="C88" i="28"/>
  <c r="C89" i="28"/>
  <c r="C90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5" i="28"/>
  <c r="C106" i="28"/>
  <c r="C107" i="28"/>
  <c r="C13" i="29" l="1"/>
  <c r="C11" i="29"/>
  <c r="C15" i="29"/>
  <c r="C16" i="29"/>
  <c r="C18" i="29"/>
  <c r="C7" i="29"/>
  <c r="C20" i="29"/>
  <c r="C9" i="29"/>
  <c r="C35" i="29"/>
  <c r="C22" i="29"/>
  <c r="C23" i="29"/>
  <c r="C24" i="29"/>
  <c r="C25" i="29"/>
  <c r="C27" i="29"/>
  <c r="C21" i="29"/>
  <c r="C14" i="29"/>
  <c r="C29" i="29"/>
  <c r="C30" i="29"/>
  <c r="C31" i="29"/>
  <c r="C32" i="29"/>
  <c r="C6" i="29"/>
  <c r="C33" i="29"/>
  <c r="C34" i="29"/>
  <c r="C36" i="29"/>
  <c r="C37" i="29"/>
  <c r="C38" i="29"/>
  <c r="C39" i="29"/>
  <c r="C40" i="29"/>
  <c r="C41" i="29"/>
  <c r="C42" i="29"/>
  <c r="C12" i="29"/>
  <c r="C43" i="29"/>
  <c r="C44" i="29"/>
  <c r="C45" i="29"/>
  <c r="C46" i="29"/>
  <c r="C26" i="29"/>
  <c r="C48" i="29"/>
  <c r="C49" i="29"/>
  <c r="C17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80" i="29"/>
  <c r="C69" i="29"/>
  <c r="C70" i="29"/>
  <c r="C72" i="29"/>
  <c r="C19" i="29"/>
  <c r="C73" i="29"/>
  <c r="C74" i="29"/>
  <c r="C75" i="29"/>
  <c r="C76" i="29"/>
  <c r="C77" i="29"/>
  <c r="C78" i="29"/>
  <c r="C81" i="29"/>
  <c r="C82" i="29"/>
  <c r="C83" i="29"/>
  <c r="C84" i="29"/>
  <c r="C71" i="29"/>
  <c r="C85" i="29"/>
  <c r="C86" i="29"/>
  <c r="C87" i="29"/>
  <c r="C88" i="29"/>
  <c r="C89" i="29"/>
  <c r="C90" i="29"/>
  <c r="C91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H128" i="29"/>
  <c r="I128" i="29"/>
  <c r="J128" i="29"/>
  <c r="C10" i="30"/>
  <c r="C13" i="30"/>
  <c r="C7" i="30"/>
  <c r="C15" i="30"/>
  <c r="C20" i="30"/>
  <c r="C17" i="30"/>
  <c r="C16" i="30"/>
  <c r="C24" i="30"/>
  <c r="C9" i="30"/>
  <c r="C18" i="30"/>
  <c r="C19" i="30"/>
  <c r="C21" i="30"/>
  <c r="C22" i="30"/>
  <c r="C25" i="30"/>
  <c r="C26" i="30"/>
  <c r="C28" i="30"/>
  <c r="C29" i="30"/>
  <c r="C11" i="30"/>
  <c r="C30" i="30"/>
  <c r="C31" i="30"/>
  <c r="C33" i="30"/>
  <c r="C34" i="30"/>
  <c r="C35" i="30"/>
  <c r="C36" i="30"/>
  <c r="C38" i="30"/>
  <c r="C39" i="30"/>
  <c r="C40" i="30"/>
  <c r="C41" i="30"/>
  <c r="C42" i="30"/>
  <c r="C43" i="30"/>
  <c r="C44" i="30"/>
  <c r="C45" i="30"/>
  <c r="C46" i="30"/>
  <c r="C47" i="30"/>
  <c r="C48" i="30"/>
  <c r="C27" i="30"/>
  <c r="C49" i="30"/>
  <c r="C62" i="30"/>
  <c r="C50" i="30"/>
  <c r="C51" i="30"/>
  <c r="C52" i="30"/>
  <c r="C53" i="30"/>
  <c r="C54" i="30"/>
  <c r="C55" i="30"/>
  <c r="C56" i="30"/>
  <c r="C57" i="30"/>
  <c r="C58" i="30"/>
  <c r="C12" i="30"/>
  <c r="C59" i="30"/>
  <c r="C60" i="30"/>
  <c r="C63" i="30"/>
  <c r="C64" i="30"/>
  <c r="C37" i="30"/>
  <c r="C65" i="30"/>
  <c r="C66" i="30"/>
  <c r="C67" i="30"/>
  <c r="C68" i="30"/>
  <c r="C69" i="30"/>
  <c r="C70" i="30"/>
  <c r="C71" i="30"/>
  <c r="C72" i="30"/>
  <c r="C74" i="30"/>
  <c r="C75" i="30"/>
  <c r="C76" i="30"/>
  <c r="C77" i="30"/>
  <c r="C78" i="30"/>
  <c r="C79" i="30"/>
  <c r="C80" i="30"/>
  <c r="C82" i="30"/>
  <c r="C83" i="30"/>
  <c r="C84" i="30"/>
  <c r="C85" i="30"/>
  <c r="C86" i="30"/>
  <c r="C87" i="30"/>
  <c r="C89" i="30"/>
  <c r="H100" i="30"/>
  <c r="C6" i="31"/>
  <c r="C12" i="31"/>
  <c r="C8" i="31"/>
  <c r="C11" i="31"/>
  <c r="C13" i="31"/>
  <c r="C14" i="31"/>
  <c r="C16" i="31"/>
  <c r="C22" i="31"/>
  <c r="C17" i="31"/>
  <c r="C20" i="31"/>
  <c r="C23" i="31"/>
  <c r="C25" i="31"/>
  <c r="C7" i="31"/>
  <c r="C28" i="31"/>
  <c r="C29" i="31"/>
  <c r="C30" i="31"/>
  <c r="C31" i="31"/>
  <c r="C32" i="31"/>
  <c r="C24" i="31"/>
  <c r="C33" i="31"/>
  <c r="C34" i="31"/>
  <c r="C35" i="31"/>
  <c r="C37" i="31"/>
  <c r="C38" i="31"/>
  <c r="C39" i="31"/>
  <c r="C40" i="31"/>
  <c r="C41" i="31"/>
  <c r="C42" i="31"/>
  <c r="C43" i="31"/>
  <c r="C44" i="31"/>
  <c r="C27" i="31"/>
  <c r="C45" i="31"/>
  <c r="C46" i="31"/>
  <c r="C21" i="31"/>
  <c r="C47" i="31"/>
  <c r="C48" i="31"/>
  <c r="C49" i="31"/>
  <c r="C50" i="31"/>
  <c r="C52" i="31"/>
  <c r="C53" i="31"/>
  <c r="C55" i="31"/>
  <c r="C51" i="31"/>
  <c r="C57" i="31"/>
  <c r="H68" i="31"/>
  <c r="C9" i="32"/>
  <c r="C6" i="32"/>
  <c r="C8" i="32"/>
  <c r="C10" i="32"/>
  <c r="C13" i="32"/>
  <c r="C14" i="32"/>
  <c r="C15" i="32"/>
  <c r="C12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3" i="32"/>
  <c r="C34" i="32"/>
  <c r="C35" i="32"/>
  <c r="C36" i="32"/>
  <c r="C37" i="32"/>
  <c r="C38" i="32"/>
  <c r="C39" i="32"/>
  <c r="C18" i="32"/>
  <c r="C16" i="32"/>
  <c r="C40" i="32"/>
  <c r="C42" i="32"/>
  <c r="C43" i="32"/>
  <c r="H48" i="32"/>
  <c r="C7" i="33"/>
  <c r="C8" i="33"/>
  <c r="C9" i="33"/>
  <c r="C10" i="33"/>
  <c r="C11" i="33"/>
  <c r="C12" i="33"/>
  <c r="C14" i="33"/>
  <c r="C15" i="33"/>
  <c r="C17" i="33"/>
  <c r="C18" i="33"/>
  <c r="C19" i="33"/>
  <c r="C20" i="33"/>
  <c r="C7" i="34"/>
  <c r="C8" i="34"/>
  <c r="C9" i="34"/>
  <c r="C10" i="34"/>
  <c r="C11" i="34"/>
  <c r="C12" i="34"/>
  <c r="C13" i="34"/>
  <c r="C7" i="17"/>
  <c r="C8" i="17"/>
  <c r="C9" i="17"/>
  <c r="C10" i="17"/>
  <c r="C11" i="17"/>
  <c r="C12" i="17"/>
  <c r="C13" i="17"/>
  <c r="C6" i="17"/>
  <c r="C18" i="12"/>
  <c r="C36" i="12"/>
  <c r="C61" i="12"/>
  <c r="C20" i="12"/>
  <c r="C24" i="12"/>
  <c r="C56" i="12"/>
  <c r="C25" i="12"/>
  <c r="C27" i="12"/>
  <c r="C29" i="12"/>
  <c r="C30" i="12"/>
  <c r="C31" i="12"/>
  <c r="C32" i="12"/>
  <c r="C34" i="12"/>
  <c r="C139" i="12"/>
  <c r="C35" i="12"/>
  <c r="C28" i="12"/>
  <c r="C38" i="12"/>
  <c r="C118" i="12"/>
  <c r="C39" i="12"/>
  <c r="C12" i="12"/>
  <c r="C40" i="12"/>
  <c r="C41" i="12"/>
  <c r="C71" i="12"/>
  <c r="C43" i="12"/>
  <c r="C44" i="12"/>
  <c r="C119" i="12"/>
  <c r="C21" i="12"/>
  <c r="C45" i="12"/>
  <c r="C46" i="12"/>
  <c r="C47" i="12"/>
  <c r="C48" i="12"/>
  <c r="C49" i="12"/>
  <c r="C50" i="12"/>
  <c r="C51" i="12"/>
  <c r="C52" i="12"/>
  <c r="C53" i="12"/>
  <c r="C54" i="12"/>
  <c r="C57" i="12"/>
  <c r="C58" i="12"/>
  <c r="C59" i="12"/>
  <c r="C60" i="12"/>
  <c r="C62" i="12"/>
  <c r="C63" i="12"/>
  <c r="C64" i="12"/>
  <c r="C65" i="12"/>
  <c r="C67" i="12"/>
  <c r="C68" i="12"/>
  <c r="C69" i="12"/>
  <c r="C95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70" i="12"/>
  <c r="C84" i="12"/>
  <c r="C85" i="12"/>
  <c r="C86" i="12"/>
  <c r="C87" i="12"/>
  <c r="C89" i="12"/>
  <c r="C90" i="12"/>
  <c r="C91" i="12"/>
  <c r="C92" i="12"/>
  <c r="C192" i="12"/>
  <c r="C93" i="12"/>
  <c r="C94" i="12"/>
  <c r="C22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9" i="12"/>
  <c r="C164" i="12"/>
  <c r="C165" i="12"/>
  <c r="C166" i="12"/>
  <c r="C167" i="12"/>
  <c r="C168" i="12"/>
  <c r="C169" i="12"/>
  <c r="C170" i="12"/>
  <c r="C171" i="12"/>
  <c r="C172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7" i="12"/>
  <c r="C33" i="12"/>
  <c r="C23" i="12"/>
  <c r="C10" i="12"/>
  <c r="C11" i="12"/>
  <c r="C9" i="12"/>
  <c r="C13" i="12"/>
  <c r="C6" i="12"/>
  <c r="C14" i="12"/>
  <c r="C15" i="12"/>
  <c r="C16" i="12"/>
  <c r="C17" i="12"/>
  <c r="H228" i="12"/>
  <c r="C17" i="13"/>
  <c r="C18" i="13"/>
  <c r="C19" i="13"/>
  <c r="C10" i="13"/>
  <c r="C20" i="13"/>
  <c r="C34" i="13"/>
  <c r="C22" i="13"/>
  <c r="C35" i="13"/>
  <c r="C24" i="13"/>
  <c r="C25" i="13"/>
  <c r="C26" i="13"/>
  <c r="C27" i="13"/>
  <c r="C61" i="13"/>
  <c r="C30" i="13"/>
  <c r="C13" i="13"/>
  <c r="C28" i="13"/>
  <c r="C31" i="13"/>
  <c r="C21" i="13"/>
  <c r="C32" i="13"/>
  <c r="C36" i="13"/>
  <c r="C37" i="13"/>
  <c r="C38" i="13"/>
  <c r="C79" i="13"/>
  <c r="C59" i="13"/>
  <c r="C39" i="13"/>
  <c r="C40" i="13"/>
  <c r="C41" i="13"/>
  <c r="C42" i="13"/>
  <c r="C43" i="13"/>
  <c r="C45" i="13"/>
  <c r="C46" i="13"/>
  <c r="C62" i="13"/>
  <c r="C109" i="13"/>
  <c r="C49" i="13"/>
  <c r="C50" i="13"/>
  <c r="C51" i="13"/>
  <c r="C52" i="13"/>
  <c r="C53" i="13"/>
  <c r="C54" i="13"/>
  <c r="C55" i="13"/>
  <c r="C56" i="13"/>
  <c r="C57" i="13"/>
  <c r="C11" i="13"/>
  <c r="C58" i="13"/>
  <c r="C60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80" i="13"/>
  <c r="C81" i="13"/>
  <c r="C82" i="13"/>
  <c r="C83" i="13"/>
  <c r="C44" i="13"/>
  <c r="C84" i="13"/>
  <c r="C85" i="13"/>
  <c r="C86" i="13"/>
  <c r="C87" i="13"/>
  <c r="C88" i="13"/>
  <c r="C89" i="13"/>
  <c r="C90" i="13"/>
  <c r="C91" i="13"/>
  <c r="C48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10" i="13"/>
  <c r="C111" i="13"/>
  <c r="C112" i="13"/>
  <c r="C113" i="13"/>
  <c r="C114" i="13"/>
  <c r="C115" i="13"/>
  <c r="C116" i="13"/>
  <c r="C118" i="13"/>
  <c r="C119" i="13"/>
  <c r="C120" i="13"/>
  <c r="C121" i="13"/>
  <c r="C122" i="13"/>
  <c r="C123" i="13"/>
  <c r="C124" i="13"/>
  <c r="C125" i="13"/>
  <c r="C126" i="13"/>
  <c r="C127" i="13"/>
  <c r="C129" i="13"/>
  <c r="C130" i="13"/>
  <c r="C131" i="13"/>
  <c r="C132" i="13"/>
  <c r="C12" i="13"/>
  <c r="C14" i="13"/>
  <c r="C9" i="13"/>
  <c r="C8" i="13"/>
  <c r="C6" i="13"/>
  <c r="C15" i="13"/>
  <c r="C29" i="13"/>
  <c r="H155" i="13"/>
  <c r="I155" i="13"/>
  <c r="J155" i="13"/>
  <c r="K155" i="13"/>
  <c r="L155" i="13"/>
  <c r="M155" i="13"/>
  <c r="N155" i="13"/>
  <c r="C8" i="14" l="1"/>
  <c r="C6" i="14"/>
  <c r="C12" i="14"/>
  <c r="C13" i="14"/>
  <c r="C14" i="14"/>
  <c r="C16" i="14"/>
  <c r="C9" i="14"/>
  <c r="C7" i="14"/>
  <c r="C20" i="14"/>
  <c r="C21" i="14"/>
  <c r="C17" i="14"/>
  <c r="C24" i="14"/>
  <c r="C32" i="14"/>
  <c r="C25" i="14"/>
  <c r="C22" i="14"/>
  <c r="C26" i="14"/>
  <c r="C35" i="14"/>
  <c r="C28" i="14"/>
  <c r="C33" i="14"/>
  <c r="C29" i="14"/>
  <c r="C30" i="14"/>
  <c r="C31" i="14"/>
  <c r="C34" i="14"/>
  <c r="C37" i="14"/>
  <c r="C19" i="14"/>
  <c r="C38" i="14"/>
  <c r="C39" i="14"/>
  <c r="C40" i="14"/>
  <c r="C41" i="14"/>
  <c r="C42" i="14"/>
  <c r="C36" i="14"/>
  <c r="C43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44" i="14"/>
  <c r="C76" i="14"/>
  <c r="C77" i="14"/>
  <c r="C78" i="14"/>
  <c r="C79" i="14"/>
  <c r="C81" i="14"/>
  <c r="C82" i="14"/>
  <c r="C84" i="14"/>
  <c r="C85" i="14"/>
  <c r="C87" i="14"/>
  <c r="C88" i="14"/>
  <c r="C89" i="14"/>
  <c r="H103" i="14"/>
  <c r="C11" i="16"/>
  <c r="C12" i="16"/>
  <c r="C10" i="16"/>
  <c r="C13" i="16"/>
  <c r="C21" i="16"/>
  <c r="C14" i="16"/>
  <c r="C15" i="16"/>
  <c r="C16" i="16"/>
  <c r="C17" i="16"/>
  <c r="C19" i="16"/>
  <c r="C20" i="16"/>
  <c r="C22" i="16"/>
  <c r="C23" i="16"/>
  <c r="C25" i="16"/>
  <c r="C7" i="15"/>
  <c r="C17" i="15"/>
  <c r="C18" i="15"/>
  <c r="C19" i="15"/>
  <c r="C20" i="15"/>
  <c r="C21" i="15"/>
  <c r="C9" i="15"/>
  <c r="C22" i="15"/>
  <c r="C23" i="15"/>
  <c r="C24" i="15"/>
  <c r="C25" i="15"/>
  <c r="C13" i="15"/>
  <c r="C28" i="15"/>
  <c r="C29" i="15"/>
  <c r="C27" i="15"/>
  <c r="C31" i="15"/>
  <c r="C32" i="15"/>
  <c r="C26" i="15"/>
  <c r="C33" i="15"/>
  <c r="C34" i="15"/>
  <c r="C36" i="15"/>
  <c r="C37" i="15"/>
  <c r="C38" i="15"/>
  <c r="C39" i="15"/>
  <c r="C41" i="15"/>
  <c r="C42" i="15"/>
  <c r="C44" i="15"/>
  <c r="C43" i="15"/>
  <c r="C45" i="15"/>
  <c r="C46" i="15"/>
  <c r="C47" i="15"/>
  <c r="C48" i="15"/>
  <c r="C49" i="15"/>
  <c r="C50" i="15"/>
  <c r="C51" i="15"/>
  <c r="C52" i="15"/>
  <c r="C54" i="15"/>
  <c r="C55" i="15"/>
  <c r="H70" i="15"/>
  <c r="C13" i="11"/>
  <c r="C7" i="11"/>
  <c r="C14" i="11"/>
  <c r="C16" i="11"/>
  <c r="C17" i="11"/>
  <c r="C18" i="11"/>
  <c r="C49" i="11"/>
  <c r="C28" i="11"/>
  <c r="C19" i="11"/>
  <c r="C20" i="11"/>
  <c r="C77" i="11"/>
  <c r="C21" i="11"/>
  <c r="C22" i="11"/>
  <c r="C41" i="11"/>
  <c r="C23" i="11"/>
  <c r="C24" i="11"/>
  <c r="C25" i="11"/>
  <c r="C26" i="11"/>
  <c r="C104" i="11"/>
  <c r="C29" i="11"/>
  <c r="C32" i="11"/>
  <c r="C33" i="11"/>
  <c r="C27" i="11"/>
  <c r="C35" i="11"/>
  <c r="C187" i="11"/>
  <c r="C37" i="11"/>
  <c r="C38" i="11"/>
  <c r="C39" i="11"/>
  <c r="C40" i="11"/>
  <c r="C45" i="11"/>
  <c r="C42" i="11"/>
  <c r="C105" i="11"/>
  <c r="C34" i="11"/>
  <c r="C47" i="11"/>
  <c r="C48" i="11"/>
  <c r="C43" i="11"/>
  <c r="C50" i="11"/>
  <c r="C52" i="11"/>
  <c r="C53" i="11"/>
  <c r="C54" i="11"/>
  <c r="C55" i="11"/>
  <c r="C56" i="11"/>
  <c r="C57" i="11"/>
  <c r="C58" i="11"/>
  <c r="C59" i="11"/>
  <c r="C30" i="11"/>
  <c r="C60" i="11"/>
  <c r="C61" i="11"/>
  <c r="C62" i="11"/>
  <c r="C63" i="11"/>
  <c r="C64" i="11"/>
  <c r="C137" i="11"/>
  <c r="C65" i="11"/>
  <c r="C92" i="11"/>
  <c r="C66" i="11"/>
  <c r="C68" i="11"/>
  <c r="C78" i="11"/>
  <c r="C69" i="11"/>
  <c r="C70" i="11"/>
  <c r="C71" i="11"/>
  <c r="C72" i="11"/>
  <c r="C73" i="11"/>
  <c r="C74" i="11"/>
  <c r="C46" i="11"/>
  <c r="C75" i="11"/>
  <c r="C76" i="11"/>
  <c r="C79" i="11"/>
  <c r="C80" i="11"/>
  <c r="C81" i="11"/>
  <c r="C82" i="11"/>
  <c r="C83" i="11"/>
  <c r="C84" i="11"/>
  <c r="C85" i="11"/>
  <c r="C86" i="11"/>
  <c r="C87" i="11"/>
  <c r="C160" i="11"/>
  <c r="C88" i="11"/>
  <c r="C89" i="11"/>
  <c r="C188" i="11"/>
  <c r="C90" i="11"/>
  <c r="C91" i="11"/>
  <c r="C93" i="11"/>
  <c r="C94" i="11"/>
  <c r="C95" i="11"/>
  <c r="C96" i="11"/>
  <c r="C97" i="11"/>
  <c r="C98" i="11"/>
  <c r="C31" i="11"/>
  <c r="C99" i="11"/>
  <c r="C100" i="11"/>
  <c r="C101" i="11"/>
  <c r="C102" i="11"/>
  <c r="C103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30" i="11"/>
  <c r="C131" i="11"/>
  <c r="C132" i="11"/>
  <c r="C133" i="11"/>
  <c r="C134" i="11"/>
  <c r="C135" i="11"/>
  <c r="C136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89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31" i="11"/>
  <c r="C228" i="11"/>
  <c r="C229" i="11"/>
  <c r="C230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50" i="11"/>
  <c r="C251" i="11"/>
  <c r="C252" i="11"/>
  <c r="C253" i="11"/>
  <c r="C254" i="11"/>
  <c r="C67" i="11"/>
  <c r="C255" i="11"/>
  <c r="C256" i="11"/>
  <c r="C257" i="11"/>
  <c r="C258" i="11"/>
  <c r="C259" i="11"/>
  <c r="C6" i="11"/>
  <c r="C8" i="11"/>
  <c r="C15" i="11"/>
  <c r="C11" i="11"/>
  <c r="C10" i="11"/>
  <c r="C12" i="11"/>
  <c r="H299" i="11"/>
  <c r="I299" i="11"/>
  <c r="J299" i="11"/>
  <c r="K299" i="11"/>
  <c r="L299" i="11"/>
  <c r="C8" i="10" l="1"/>
  <c r="C9" i="10"/>
  <c r="C10" i="10"/>
  <c r="C11" i="10"/>
  <c r="C84" i="10"/>
  <c r="C41" i="10"/>
  <c r="C22" i="10"/>
  <c r="C13" i="10"/>
  <c r="C14" i="10"/>
  <c r="C15" i="10"/>
  <c r="C16" i="10"/>
  <c r="C17" i="10"/>
  <c r="C19" i="10"/>
  <c r="C20" i="10"/>
  <c r="C21" i="10"/>
  <c r="C79" i="10"/>
  <c r="C23" i="10"/>
  <c r="C24" i="10"/>
  <c r="C25" i="10"/>
  <c r="C27" i="10"/>
  <c r="C28" i="10"/>
  <c r="C29" i="10"/>
  <c r="C26" i="10"/>
  <c r="C30" i="10"/>
  <c r="C32" i="10"/>
  <c r="C33" i="10"/>
  <c r="C159" i="10"/>
  <c r="C12" i="10"/>
  <c r="C34" i="10"/>
  <c r="C35" i="10"/>
  <c r="C37" i="10"/>
  <c r="C38" i="10"/>
  <c r="C39" i="10"/>
  <c r="C42" i="10"/>
  <c r="C31" i="10"/>
  <c r="C43" i="10"/>
  <c r="C44" i="10"/>
  <c r="C45" i="10"/>
  <c r="C46" i="10"/>
  <c r="C47" i="10"/>
  <c r="C48" i="10"/>
  <c r="C50" i="10"/>
  <c r="C51" i="10"/>
  <c r="C122" i="10"/>
  <c r="C52" i="10"/>
  <c r="C54" i="10"/>
  <c r="C55" i="10"/>
  <c r="C181" i="10"/>
  <c r="C56" i="10"/>
  <c r="C49" i="10"/>
  <c r="C57" i="10"/>
  <c r="C58" i="10"/>
  <c r="C59" i="10"/>
  <c r="C61" i="10"/>
  <c r="C62" i="10"/>
  <c r="C63" i="10"/>
  <c r="C40" i="10"/>
  <c r="C64" i="10"/>
  <c r="C65" i="10"/>
  <c r="C66" i="10"/>
  <c r="C67" i="10"/>
  <c r="C68" i="10"/>
  <c r="C69" i="10"/>
  <c r="C70" i="10"/>
  <c r="C71" i="10"/>
  <c r="C72" i="10"/>
  <c r="C73" i="10"/>
  <c r="C74" i="10"/>
  <c r="C76" i="10"/>
  <c r="C77" i="10"/>
  <c r="C78" i="10"/>
  <c r="C106" i="10"/>
  <c r="C80" i="10"/>
  <c r="C81" i="10"/>
  <c r="C82" i="10"/>
  <c r="C83" i="10"/>
  <c r="C85" i="10"/>
  <c r="C86" i="10"/>
  <c r="C87" i="10"/>
  <c r="C18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7" i="10"/>
  <c r="C108" i="10"/>
  <c r="C109" i="10"/>
  <c r="C110" i="10"/>
  <c r="C111" i="10"/>
  <c r="C112" i="10"/>
  <c r="C113" i="10"/>
  <c r="C114" i="10"/>
  <c r="C115" i="10"/>
  <c r="C116" i="10"/>
  <c r="C118" i="10"/>
  <c r="C119" i="10"/>
  <c r="C120" i="10"/>
  <c r="C121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82" i="10"/>
  <c r="C177" i="10"/>
  <c r="C178" i="10"/>
  <c r="C179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5" i="10"/>
  <c r="C246" i="10"/>
  <c r="C247" i="10"/>
  <c r="C248" i="10"/>
  <c r="C249" i="10"/>
  <c r="C250" i="10"/>
  <c r="C251" i="10"/>
  <c r="C252" i="10"/>
  <c r="C253" i="10"/>
  <c r="C254" i="10"/>
  <c r="C255" i="10"/>
  <c r="C180" i="10"/>
  <c r="C256" i="10"/>
  <c r="C257" i="10"/>
  <c r="C258" i="10"/>
  <c r="C259" i="10"/>
  <c r="C9" i="9"/>
  <c r="C27" i="9"/>
  <c r="C26" i="9"/>
  <c r="C11" i="9"/>
  <c r="C33" i="9"/>
  <c r="C12" i="9"/>
  <c r="C13" i="9"/>
  <c r="C25" i="9"/>
  <c r="C14" i="9"/>
  <c r="C15" i="9"/>
  <c r="C8" i="9"/>
  <c r="C16" i="9"/>
  <c r="C10" i="9"/>
  <c r="C18" i="9"/>
  <c r="C38" i="9"/>
  <c r="C39" i="9"/>
  <c r="C19" i="9"/>
  <c r="C31" i="9"/>
  <c r="C20" i="9"/>
  <c r="C23" i="9"/>
  <c r="C40" i="9"/>
  <c r="C62" i="9"/>
  <c r="C24" i="9"/>
  <c r="C22" i="9"/>
  <c r="C44" i="9"/>
  <c r="C28" i="9"/>
  <c r="C30" i="9"/>
  <c r="C32" i="9"/>
  <c r="C34" i="9"/>
  <c r="C35" i="9"/>
  <c r="C36" i="9"/>
  <c r="C37" i="9"/>
  <c r="C41" i="9"/>
  <c r="C42" i="9"/>
  <c r="C43" i="9"/>
  <c r="C21" i="9"/>
  <c r="C45" i="9"/>
  <c r="C46" i="9"/>
  <c r="C47" i="9"/>
  <c r="C48" i="9"/>
  <c r="C49" i="9"/>
  <c r="C50" i="9"/>
  <c r="C51" i="9"/>
  <c r="C52" i="9"/>
  <c r="C54" i="9"/>
  <c r="C55" i="9"/>
  <c r="C163" i="9"/>
  <c r="C56" i="9"/>
  <c r="C57" i="9"/>
  <c r="C58" i="9"/>
  <c r="C59" i="9"/>
  <c r="C17" i="9"/>
  <c r="C60" i="9"/>
  <c r="C106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121" i="9"/>
  <c r="C95" i="9"/>
  <c r="C96" i="9"/>
  <c r="C97" i="9"/>
  <c r="C98" i="9"/>
  <c r="C99" i="9"/>
  <c r="C100" i="9"/>
  <c r="C101" i="9"/>
  <c r="C103" i="9"/>
  <c r="C104" i="9"/>
  <c r="C105" i="9"/>
  <c r="C107" i="9"/>
  <c r="C108" i="9"/>
  <c r="C109" i="9"/>
  <c r="C110" i="9"/>
  <c r="C111" i="9"/>
  <c r="C112" i="9"/>
  <c r="C113" i="9"/>
  <c r="C114" i="9"/>
  <c r="C115" i="9"/>
  <c r="C116" i="9"/>
  <c r="C80" i="9"/>
  <c r="C117" i="9"/>
  <c r="C118" i="9"/>
  <c r="C119" i="9"/>
  <c r="C120" i="9"/>
  <c r="C122" i="9"/>
  <c r="C143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2" i="9"/>
  <c r="C144" i="9"/>
  <c r="C145" i="9"/>
  <c r="C146" i="9"/>
  <c r="C169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4" i="9"/>
  <c r="C165" i="9"/>
  <c r="C166" i="9"/>
  <c r="C167" i="9"/>
  <c r="C168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H267" i="9"/>
  <c r="I267" i="9"/>
  <c r="J267" i="9"/>
  <c r="K267" i="9"/>
  <c r="L267" i="9"/>
  <c r="C10" i="8"/>
  <c r="C6" i="8"/>
  <c r="C8" i="8"/>
  <c r="C11" i="8"/>
  <c r="C14" i="8"/>
  <c r="C16" i="8"/>
  <c r="C17" i="8"/>
  <c r="C18" i="8"/>
  <c r="C15" i="8"/>
  <c r="C22" i="8"/>
  <c r="C25" i="8"/>
  <c r="C26" i="8"/>
  <c r="C27" i="8"/>
  <c r="C28" i="8"/>
  <c r="C29" i="8"/>
  <c r="C30" i="8"/>
  <c r="C31" i="8"/>
  <c r="C32" i="8"/>
  <c r="C33" i="8"/>
  <c r="C34" i="8"/>
  <c r="C19" i="8"/>
  <c r="C57" i="8"/>
  <c r="C36" i="8"/>
  <c r="C37" i="8"/>
  <c r="C38" i="8"/>
  <c r="C39" i="8"/>
  <c r="C40" i="8"/>
  <c r="C35" i="8"/>
  <c r="C42" i="8"/>
  <c r="C43" i="8"/>
  <c r="C44" i="8"/>
  <c r="C24" i="8"/>
  <c r="C45" i="8"/>
  <c r="C46" i="8"/>
  <c r="C12" i="8"/>
  <c r="C47" i="8"/>
  <c r="C48" i="8"/>
  <c r="C49" i="8"/>
  <c r="C50" i="8"/>
  <c r="C52" i="8"/>
  <c r="C53" i="8"/>
  <c r="C54" i="8"/>
  <c r="C55" i="8"/>
  <c r="C56" i="8"/>
  <c r="C58" i="8"/>
  <c r="C59" i="8"/>
  <c r="C60" i="8"/>
  <c r="C61" i="8"/>
  <c r="C13" i="8"/>
  <c r="C62" i="8"/>
  <c r="C63" i="8"/>
  <c r="C64" i="8"/>
  <c r="C65" i="8"/>
  <c r="C66" i="8"/>
  <c r="C67" i="8"/>
  <c r="C68" i="8"/>
  <c r="C69" i="8"/>
  <c r="C70" i="8"/>
  <c r="C71" i="8"/>
  <c r="C73" i="8"/>
  <c r="C51" i="8"/>
  <c r="C74" i="8"/>
  <c r="C20" i="8"/>
  <c r="C104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23" i="8"/>
  <c r="C89" i="8"/>
  <c r="C91" i="8"/>
  <c r="C92" i="8"/>
  <c r="C93" i="8"/>
  <c r="C94" i="8"/>
  <c r="C95" i="8"/>
  <c r="C96" i="8"/>
  <c r="C97" i="8"/>
  <c r="C98" i="8"/>
  <c r="C99" i="8"/>
  <c r="C100" i="8"/>
  <c r="C101" i="8"/>
  <c r="C75" i="8"/>
  <c r="C102" i="8"/>
  <c r="C103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H185" i="8"/>
  <c r="C7" i="37"/>
  <c r="C9" i="37"/>
  <c r="C10" i="37"/>
  <c r="C11" i="37"/>
  <c r="C12" i="37"/>
  <c r="C13" i="37"/>
  <c r="C14" i="37"/>
  <c r="C16" i="37"/>
  <c r="C17" i="37"/>
  <c r="C15" i="37"/>
  <c r="C18" i="37"/>
  <c r="C19" i="37"/>
  <c r="C20" i="37"/>
  <c r="C21" i="37"/>
  <c r="C22" i="37"/>
  <c r="C23" i="37"/>
  <c r="C24" i="37"/>
  <c r="C25" i="37"/>
  <c r="C26" i="37"/>
  <c r="C27" i="37"/>
  <c r="C28" i="37"/>
  <c r="C30" i="37"/>
  <c r="C31" i="37"/>
  <c r="C33" i="37"/>
  <c r="C34" i="37"/>
  <c r="C35" i="37"/>
  <c r="C36" i="37"/>
  <c r="C37" i="37"/>
  <c r="C38" i="37"/>
  <c r="C40" i="37"/>
  <c r="C41" i="37"/>
  <c r="C42" i="37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4" i="19"/>
  <c r="C25" i="19"/>
  <c r="C26" i="19"/>
  <c r="C27" i="19"/>
  <c r="C23" i="19"/>
  <c r="C30" i="19"/>
  <c r="C32" i="19"/>
  <c r="C29" i="19"/>
  <c r="C33" i="19"/>
  <c r="C35" i="19"/>
  <c r="C36" i="19"/>
  <c r="C37" i="19"/>
  <c r="C38" i="19"/>
  <c r="C39" i="19"/>
  <c r="C40" i="19"/>
  <c r="C43" i="19"/>
  <c r="C44" i="19"/>
  <c r="C45" i="19"/>
  <c r="C46" i="19"/>
  <c r="C42" i="19"/>
  <c r="C47" i="19"/>
  <c r="C48" i="19"/>
  <c r="C49" i="19"/>
  <c r="C50" i="19"/>
  <c r="C51" i="19"/>
  <c r="C52" i="19"/>
  <c r="C53" i="19"/>
  <c r="C55" i="19"/>
  <c r="C56" i="19"/>
  <c r="C57" i="19"/>
  <c r="C59" i="19"/>
  <c r="C60" i="19"/>
  <c r="C61" i="19"/>
  <c r="C62" i="19"/>
  <c r="C63" i="19"/>
  <c r="H108" i="19"/>
  <c r="C6" i="37" l="1"/>
  <c r="C8" i="37"/>
  <c r="C10" i="31"/>
  <c r="C7" i="28"/>
  <c r="C12" i="27" l="1"/>
  <c r="C8" i="23"/>
  <c r="C11" i="23"/>
  <c r="C9" i="23"/>
  <c r="C10" i="23"/>
  <c r="C12" i="23"/>
  <c r="C17" i="23"/>
  <c r="C14" i="23"/>
  <c r="C13" i="23"/>
  <c r="C24" i="23"/>
  <c r="C15" i="23"/>
  <c r="C18" i="23"/>
  <c r="C19" i="23"/>
  <c r="C20" i="23"/>
  <c r="C21" i="23"/>
  <c r="C22" i="23"/>
  <c r="C23" i="23"/>
  <c r="C25" i="23"/>
  <c r="C27" i="23"/>
  <c r="C29" i="23"/>
  <c r="C30" i="23"/>
  <c r="H51" i="23"/>
  <c r="I51" i="23"/>
  <c r="J51" i="23"/>
  <c r="C8" i="22"/>
  <c r="C9" i="22"/>
  <c r="C10" i="22"/>
  <c r="C12" i="22"/>
  <c r="C11" i="22"/>
  <c r="C13" i="22"/>
  <c r="C17" i="22"/>
  <c r="C14" i="22"/>
  <c r="C15" i="22"/>
  <c r="C19" i="22"/>
  <c r="C16" i="22"/>
  <c r="C18" i="22"/>
  <c r="C24" i="22"/>
  <c r="C25" i="22"/>
  <c r="C26" i="22"/>
  <c r="C27" i="22"/>
  <c r="C29" i="22"/>
  <c r="C22" i="22"/>
  <c r="C20" i="22"/>
  <c r="C32" i="22"/>
  <c r="C37" i="22"/>
  <c r="C21" i="22"/>
  <c r="C33" i="22"/>
  <c r="C31" i="22"/>
  <c r="C35" i="22"/>
  <c r="C38" i="22"/>
  <c r="C28" i="22"/>
  <c r="C39" i="22"/>
  <c r="C40" i="22"/>
  <c r="C41" i="22"/>
  <c r="C42" i="22"/>
  <c r="H71" i="22"/>
  <c r="I71" i="22"/>
  <c r="J71" i="22"/>
  <c r="C9" i="21"/>
  <c r="C10" i="21"/>
  <c r="C11" i="21"/>
  <c r="C13" i="21"/>
  <c r="C14" i="21"/>
  <c r="C16" i="21"/>
  <c r="C12" i="21"/>
  <c r="C15" i="21"/>
  <c r="C20" i="21"/>
  <c r="C21" i="21"/>
  <c r="C23" i="21"/>
  <c r="C17" i="21"/>
  <c r="C18" i="21"/>
  <c r="C28" i="21"/>
  <c r="C25" i="21"/>
  <c r="C30" i="21"/>
  <c r="C26" i="21"/>
  <c r="C31" i="21"/>
  <c r="C32" i="21"/>
  <c r="C33" i="21"/>
  <c r="C34" i="21"/>
  <c r="C29" i="21"/>
  <c r="C19" i="21"/>
  <c r="C24" i="21"/>
  <c r="C7" i="20"/>
  <c r="C10" i="20"/>
  <c r="C11" i="20"/>
  <c r="C12" i="20"/>
  <c r="C13" i="20"/>
  <c r="C9" i="20"/>
  <c r="C14" i="20"/>
  <c r="C15" i="20"/>
  <c r="C19" i="20"/>
  <c r="C20" i="20"/>
  <c r="C16" i="20"/>
  <c r="C18" i="20"/>
  <c r="C21" i="20"/>
  <c r="C22" i="20"/>
  <c r="C24" i="20"/>
  <c r="C25" i="20"/>
  <c r="C26" i="20"/>
  <c r="C27" i="20"/>
  <c r="C29" i="20"/>
  <c r="C30" i="20"/>
  <c r="C37" i="20"/>
  <c r="C33" i="20"/>
  <c r="C38" i="20"/>
  <c r="C12" i="24"/>
  <c r="C6" i="24"/>
  <c r="C8" i="24"/>
  <c r="C23" i="24"/>
  <c r="C13" i="24"/>
  <c r="C18" i="24"/>
  <c r="C10" i="24"/>
  <c r="C16" i="24"/>
  <c r="C11" i="24"/>
  <c r="C19" i="24"/>
  <c r="C20" i="24"/>
  <c r="C21" i="24"/>
  <c r="C26" i="24"/>
  <c r="C24" i="24"/>
  <c r="H36" i="24"/>
  <c r="C7" i="16"/>
  <c r="C9" i="16"/>
  <c r="C11" i="15"/>
  <c r="C10" i="15"/>
  <c r="C14" i="15"/>
  <c r="I228" i="12"/>
  <c r="J228" i="12"/>
  <c r="K228" i="12"/>
  <c r="I185" i="8"/>
  <c r="J185" i="8"/>
  <c r="K185" i="8"/>
  <c r="H54" i="6"/>
  <c r="H54" i="5"/>
  <c r="H63" i="4"/>
  <c r="I63" i="4"/>
  <c r="J63" i="4"/>
  <c r="H80" i="3"/>
  <c r="I80" i="3"/>
  <c r="J80" i="3"/>
  <c r="E36" i="20" l="1"/>
  <c r="F36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29" i="1"/>
  <c r="F29" i="1"/>
  <c r="E52" i="1"/>
  <c r="F52" i="1"/>
  <c r="E64" i="1"/>
  <c r="F64" i="1"/>
  <c r="E65" i="1"/>
  <c r="F65" i="1"/>
  <c r="E66" i="1"/>
  <c r="F66" i="1"/>
  <c r="E67" i="1"/>
  <c r="F67" i="1"/>
  <c r="E68" i="1"/>
  <c r="F68" i="1"/>
  <c r="E69" i="1"/>
  <c r="F69" i="1"/>
  <c r="E15" i="25"/>
  <c r="F15" i="25"/>
  <c r="E29" i="25"/>
  <c r="F29" i="25"/>
  <c r="E30" i="25"/>
  <c r="F30" i="25"/>
  <c r="E31" i="25"/>
  <c r="F31" i="25"/>
  <c r="E32" i="25"/>
  <c r="F32" i="25"/>
  <c r="E33" i="25"/>
  <c r="F33" i="25"/>
  <c r="E34" i="25"/>
  <c r="F34" i="25"/>
  <c r="K128" i="29"/>
  <c r="E78" i="29"/>
  <c r="F78" i="29"/>
  <c r="E120" i="29"/>
  <c r="F120" i="29"/>
  <c r="E121" i="29"/>
  <c r="F121" i="29"/>
  <c r="E122" i="29"/>
  <c r="F122" i="29"/>
  <c r="E123" i="29"/>
  <c r="F123" i="29"/>
  <c r="E124" i="29"/>
  <c r="F124" i="29"/>
  <c r="E125" i="29"/>
  <c r="F125" i="29"/>
  <c r="L112" i="7" l="1"/>
  <c r="M112" i="7"/>
  <c r="N112" i="7"/>
  <c r="O112" i="7"/>
  <c r="P112" i="7"/>
  <c r="K112" i="7"/>
  <c r="L185" i="8"/>
  <c r="M185" i="8"/>
  <c r="N185" i="8"/>
  <c r="O185" i="8"/>
  <c r="P185" i="8"/>
  <c r="M267" i="9"/>
  <c r="N267" i="9"/>
  <c r="O267" i="9"/>
  <c r="P267" i="9"/>
  <c r="L228" i="12"/>
  <c r="M228" i="12"/>
  <c r="N228" i="12"/>
  <c r="O228" i="12"/>
  <c r="M298" i="10"/>
  <c r="N298" i="10"/>
  <c r="O298" i="10"/>
  <c r="P298" i="10"/>
  <c r="M299" i="11"/>
  <c r="N299" i="11"/>
  <c r="O299" i="11"/>
  <c r="P299" i="11"/>
  <c r="E107" i="13"/>
  <c r="F107" i="13"/>
  <c r="E127" i="13"/>
  <c r="F127" i="13"/>
  <c r="E96" i="13"/>
  <c r="F96" i="13"/>
  <c r="E143" i="13"/>
  <c r="F143" i="13"/>
  <c r="E144" i="13"/>
  <c r="F144" i="13"/>
  <c r="E145" i="13"/>
  <c r="F145" i="13"/>
  <c r="E146" i="13"/>
  <c r="F146" i="13"/>
  <c r="E147" i="13"/>
  <c r="F147" i="13"/>
  <c r="E148" i="13"/>
  <c r="F148" i="13"/>
  <c r="E149" i="13"/>
  <c r="F149" i="13"/>
  <c r="E150" i="13"/>
  <c r="F150" i="13"/>
  <c r="E151" i="13"/>
  <c r="F151" i="13"/>
  <c r="E75" i="7"/>
  <c r="F75" i="7"/>
  <c r="E84" i="7"/>
  <c r="F84" i="7"/>
  <c r="E76" i="7"/>
  <c r="F76" i="7"/>
  <c r="E85" i="7"/>
  <c r="F85" i="7"/>
  <c r="E90" i="7"/>
  <c r="F90" i="7"/>
  <c r="E59" i="7"/>
  <c r="F59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33" i="2" l="1"/>
  <c r="F33" i="2"/>
  <c r="E38" i="2"/>
  <c r="F38" i="2"/>
  <c r="E60" i="2"/>
  <c r="F60" i="2"/>
  <c r="E61" i="2"/>
  <c r="F61" i="2"/>
  <c r="E22" i="24" l="1"/>
  <c r="F22" i="24"/>
  <c r="E14" i="24"/>
  <c r="F14" i="24"/>
  <c r="E15" i="24"/>
  <c r="F15" i="24"/>
  <c r="E17" i="24"/>
  <c r="F17" i="24"/>
  <c r="E25" i="24"/>
  <c r="F25" i="24"/>
  <c r="E27" i="24"/>
  <c r="F27" i="24"/>
  <c r="E33" i="24"/>
  <c r="F33" i="24"/>
  <c r="Q267" i="9"/>
  <c r="P228" i="12" l="1"/>
  <c r="Q299" i="11"/>
  <c r="Q298" i="10"/>
  <c r="E258" i="10"/>
  <c r="K61" i="21"/>
  <c r="K71" i="22"/>
  <c r="K63" i="4"/>
  <c r="G80" i="3"/>
  <c r="K80" i="3"/>
  <c r="K64" i="2"/>
  <c r="K72" i="1"/>
  <c r="C8" i="20" l="1"/>
  <c r="C8" i="21"/>
  <c r="C7" i="21"/>
  <c r="C7" i="22"/>
  <c r="C7" i="23"/>
  <c r="C6" i="27"/>
  <c r="C6" i="30"/>
  <c r="C10" i="1"/>
  <c r="C8" i="1"/>
  <c r="C7" i="1"/>
  <c r="C11" i="1"/>
  <c r="C14" i="1"/>
  <c r="C9" i="1"/>
  <c r="C15" i="1"/>
  <c r="C22" i="1"/>
  <c r="C17" i="1"/>
  <c r="C12" i="1"/>
  <c r="C18" i="1"/>
  <c r="C13" i="1"/>
  <c r="C16" i="1"/>
  <c r="C19" i="1"/>
  <c r="C25" i="1"/>
  <c r="C49" i="1"/>
  <c r="C26" i="1"/>
  <c r="C27" i="1"/>
  <c r="C30" i="1"/>
  <c r="C35" i="1"/>
  <c r="C39" i="1"/>
  <c r="C20" i="1"/>
  <c r="C32" i="1"/>
  <c r="C34" i="1"/>
  <c r="C23" i="1"/>
  <c r="C31" i="1"/>
  <c r="C38" i="1"/>
  <c r="C24" i="1"/>
  <c r="C40" i="1"/>
  <c r="C41" i="1"/>
  <c r="C42" i="1"/>
  <c r="C44" i="1"/>
  <c r="C21" i="1"/>
  <c r="C45" i="1"/>
  <c r="C48" i="1"/>
  <c r="C33" i="1"/>
  <c r="C50" i="1"/>
  <c r="C7" i="2"/>
  <c r="C8" i="2"/>
  <c r="C9" i="2"/>
  <c r="C10" i="2"/>
  <c r="C12" i="2"/>
  <c r="C11" i="2"/>
  <c r="C22" i="2"/>
  <c r="C13" i="2"/>
  <c r="C14" i="2"/>
  <c r="C15" i="2"/>
  <c r="C17" i="2"/>
  <c r="C18" i="2"/>
  <c r="C19" i="2"/>
  <c r="C20" i="2"/>
  <c r="C21" i="2"/>
  <c r="C26" i="2"/>
  <c r="C24" i="2"/>
  <c r="C27" i="2"/>
  <c r="C28" i="2"/>
  <c r="C30" i="2"/>
  <c r="C32" i="2"/>
  <c r="C34" i="2"/>
  <c r="C39" i="2"/>
  <c r="C36" i="2"/>
  <c r="C16" i="2"/>
  <c r="C41" i="2"/>
  <c r="C42" i="2"/>
  <c r="C43" i="2"/>
  <c r="C31" i="2"/>
  <c r="C45" i="2"/>
  <c r="C46" i="2"/>
  <c r="C40" i="2"/>
  <c r="C7" i="3"/>
  <c r="C10" i="3"/>
  <c r="C11" i="3"/>
  <c r="C12" i="3"/>
  <c r="C14" i="3"/>
  <c r="C13" i="3"/>
  <c r="C9" i="3"/>
  <c r="C8" i="3"/>
  <c r="C15" i="3"/>
  <c r="C16" i="3"/>
  <c r="C27" i="3"/>
  <c r="C25" i="3"/>
  <c r="C20" i="3"/>
  <c r="C22" i="3"/>
  <c r="C23" i="3"/>
  <c r="C31" i="3"/>
  <c r="C26" i="3"/>
  <c r="C19" i="3"/>
  <c r="C34" i="3"/>
  <c r="C17" i="3"/>
  <c r="C32" i="3"/>
  <c r="C35" i="3"/>
  <c r="C30" i="3"/>
  <c r="C21" i="3"/>
  <c r="C37" i="3"/>
  <c r="C28" i="3"/>
  <c r="C38" i="3"/>
  <c r="C39" i="3"/>
  <c r="C40" i="3"/>
  <c r="C42" i="3"/>
  <c r="C24" i="3"/>
  <c r="C43" i="3"/>
  <c r="C44" i="3"/>
  <c r="C45" i="3"/>
  <c r="C46" i="3"/>
  <c r="C47" i="3"/>
  <c r="C48" i="3"/>
  <c r="C49" i="3"/>
  <c r="C36" i="3"/>
  <c r="C50" i="3"/>
  <c r="C29" i="3"/>
  <c r="C52" i="3"/>
  <c r="C53" i="3"/>
  <c r="C33" i="3"/>
  <c r="C8" i="4"/>
  <c r="C7" i="4"/>
  <c r="C9" i="4"/>
  <c r="C10" i="4"/>
  <c r="C13" i="4"/>
  <c r="C11" i="4"/>
  <c r="C12" i="4"/>
  <c r="C14" i="4"/>
  <c r="C44" i="4"/>
  <c r="C16" i="4"/>
  <c r="C23" i="4"/>
  <c r="C21" i="4"/>
  <c r="C45" i="4"/>
  <c r="C47" i="4"/>
  <c r="C46" i="4"/>
  <c r="C19" i="4"/>
  <c r="C39" i="4"/>
  <c r="C30" i="4"/>
  <c r="C22" i="4"/>
  <c r="C42" i="4"/>
  <c r="C27" i="4"/>
  <c r="C26" i="4"/>
  <c r="C24" i="4"/>
  <c r="C17" i="4"/>
  <c r="C18" i="4"/>
  <c r="C36" i="4"/>
  <c r="C32" i="4"/>
  <c r="C48" i="4"/>
  <c r="C34" i="4"/>
  <c r="C35" i="4"/>
  <c r="C49" i="4"/>
  <c r="C50" i="4"/>
  <c r="C51" i="4"/>
  <c r="C37" i="4"/>
  <c r="C40" i="4"/>
  <c r="C33" i="4"/>
  <c r="C29" i="4"/>
  <c r="C28" i="4"/>
  <c r="C52" i="4"/>
  <c r="C41" i="4"/>
  <c r="C53" i="4"/>
  <c r="C15" i="4"/>
  <c r="C25" i="4"/>
  <c r="C6" i="5"/>
  <c r="C8" i="5"/>
  <c r="C10" i="5"/>
  <c r="C12" i="5"/>
  <c r="C14" i="5"/>
  <c r="C16" i="5"/>
  <c r="C15" i="5"/>
  <c r="C20" i="5"/>
  <c r="C13" i="5"/>
  <c r="C23" i="5"/>
  <c r="C11" i="5"/>
  <c r="C19" i="5"/>
  <c r="C17" i="5"/>
  <c r="C9" i="5"/>
  <c r="C24" i="5"/>
  <c r="C25" i="5"/>
  <c r="C26" i="5"/>
  <c r="C27" i="5"/>
  <c r="C18" i="5"/>
  <c r="C21" i="5"/>
  <c r="C28" i="5"/>
  <c r="C29" i="5"/>
  <c r="C22" i="5"/>
  <c r="C32" i="5"/>
  <c r="C34" i="5"/>
  <c r="C30" i="5"/>
  <c r="C31" i="5"/>
  <c r="C37" i="5"/>
  <c r="C39" i="5"/>
  <c r="C40" i="5"/>
  <c r="C7" i="6"/>
  <c r="C8" i="6"/>
  <c r="C10" i="6"/>
  <c r="C22" i="6"/>
  <c r="C11" i="6"/>
  <c r="C14" i="6"/>
  <c r="C12" i="6"/>
  <c r="C18" i="6"/>
  <c r="C15" i="6"/>
  <c r="C9" i="6"/>
  <c r="C20" i="6"/>
  <c r="C21" i="6"/>
  <c r="C23" i="6"/>
  <c r="C25" i="6"/>
  <c r="C13" i="6"/>
  <c r="C26" i="6"/>
  <c r="C27" i="6"/>
  <c r="C30" i="6"/>
  <c r="C31" i="6"/>
  <c r="C32" i="6"/>
  <c r="C33" i="6"/>
  <c r="C34" i="6"/>
  <c r="C35" i="6"/>
  <c r="C36" i="6"/>
  <c r="C38" i="6"/>
  <c r="C16" i="6"/>
  <c r="C6" i="7" l="1"/>
  <c r="C15" i="7"/>
  <c r="C7" i="9"/>
  <c r="C6" i="9"/>
  <c r="C7" i="10"/>
  <c r="C8" i="12"/>
  <c r="C7" i="13"/>
  <c r="C10" i="14"/>
  <c r="C8" i="15"/>
  <c r="C8" i="16"/>
  <c r="C8" i="19"/>
  <c r="C6" i="19"/>
  <c r="C7" i="19"/>
  <c r="R122" i="28" l="1"/>
  <c r="R185" i="8"/>
  <c r="S267" i="9"/>
  <c r="T267" i="9"/>
  <c r="U267" i="9"/>
  <c r="R228" i="12" l="1"/>
  <c r="S228" i="12"/>
  <c r="E169" i="12"/>
  <c r="F169" i="12"/>
  <c r="E186" i="12"/>
  <c r="F186" i="12"/>
  <c r="E201" i="12"/>
  <c r="F201" i="12"/>
  <c r="E138" i="12"/>
  <c r="F138" i="12"/>
  <c r="E87" i="12"/>
  <c r="F87" i="12"/>
  <c r="E114" i="12"/>
  <c r="F114" i="12"/>
  <c r="E172" i="12"/>
  <c r="F172" i="12"/>
  <c r="E191" i="12"/>
  <c r="F191" i="12"/>
  <c r="E204" i="12"/>
  <c r="F204" i="12"/>
  <c r="E223" i="12"/>
  <c r="F223" i="12"/>
  <c r="E224" i="12"/>
  <c r="F224" i="12"/>
  <c r="S298" i="10"/>
  <c r="E136" i="10"/>
  <c r="F136" i="10"/>
  <c r="E178" i="10"/>
  <c r="F178" i="10"/>
  <c r="E89" i="10"/>
  <c r="F89" i="10"/>
  <c r="E227" i="10"/>
  <c r="F227" i="10"/>
  <c r="E243" i="10"/>
  <c r="F243" i="10"/>
  <c r="E137" i="10"/>
  <c r="F137" i="10"/>
  <c r="E228" i="10"/>
  <c r="F228" i="10"/>
  <c r="E290" i="10"/>
  <c r="F290" i="10"/>
  <c r="E291" i="10"/>
  <c r="F291" i="10"/>
  <c r="E292" i="10"/>
  <c r="F292" i="10"/>
  <c r="E293" i="10"/>
  <c r="F293" i="10"/>
  <c r="E294" i="10"/>
  <c r="F294" i="10"/>
  <c r="E295" i="10"/>
  <c r="F295" i="10"/>
  <c r="S299" i="11"/>
  <c r="E99" i="11"/>
  <c r="F99" i="11"/>
  <c r="E157" i="11"/>
  <c r="F157" i="11"/>
  <c r="E223" i="11"/>
  <c r="F223" i="11"/>
  <c r="E259" i="11"/>
  <c r="F259" i="11"/>
  <c r="E184" i="11"/>
  <c r="F184" i="11"/>
  <c r="E227" i="11"/>
  <c r="F227" i="11"/>
  <c r="E285" i="11"/>
  <c r="F285" i="11"/>
  <c r="E286" i="11"/>
  <c r="F286" i="11"/>
  <c r="E287" i="11"/>
  <c r="F287" i="11"/>
  <c r="E288" i="11"/>
  <c r="F288" i="11"/>
  <c r="E289" i="11"/>
  <c r="F289" i="11"/>
  <c r="E290" i="11"/>
  <c r="F290" i="11"/>
  <c r="E291" i="11"/>
  <c r="F291" i="11"/>
  <c r="E292" i="11"/>
  <c r="F292" i="11"/>
  <c r="E293" i="11"/>
  <c r="F293" i="11"/>
  <c r="E294" i="11"/>
  <c r="F294" i="11"/>
  <c r="E295" i="11"/>
  <c r="F295" i="11"/>
  <c r="E296" i="11"/>
  <c r="F296" i="11"/>
  <c r="T103" i="14" l="1"/>
  <c r="U299" i="11"/>
  <c r="U298" i="10"/>
  <c r="E104" i="13" l="1"/>
  <c r="F104" i="13"/>
  <c r="E77" i="13"/>
  <c r="F77" i="13"/>
  <c r="E91" i="13"/>
  <c r="F91" i="13"/>
  <c r="E105" i="13"/>
  <c r="F105" i="13"/>
  <c r="E48" i="13"/>
  <c r="F48" i="13"/>
  <c r="E124" i="13"/>
  <c r="F124" i="13"/>
  <c r="T228" i="12"/>
  <c r="V299" i="11"/>
  <c r="V298" i="10"/>
  <c r="V267" i="9"/>
  <c r="O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Q228" i="12"/>
  <c r="R299" i="11"/>
  <c r="R298" i="10"/>
  <c r="R267" i="9"/>
  <c r="Q185" i="8"/>
  <c r="X185" i="8"/>
  <c r="Y185" i="8"/>
  <c r="Z185" i="8"/>
  <c r="AA185" i="8"/>
  <c r="AB185" i="8"/>
  <c r="AC185" i="8"/>
  <c r="E242" i="11" l="1"/>
  <c r="F242" i="11"/>
  <c r="E229" i="11"/>
  <c r="F229" i="11"/>
  <c r="E91" i="11"/>
  <c r="F91" i="11"/>
  <c r="E123" i="11"/>
  <c r="F123" i="11"/>
  <c r="E135" i="11"/>
  <c r="F135" i="11"/>
  <c r="E180" i="11"/>
  <c r="F180" i="11"/>
  <c r="E133" i="11"/>
  <c r="F133" i="11"/>
  <c r="E244" i="11"/>
  <c r="F244" i="11"/>
  <c r="E222" i="11"/>
  <c r="F222" i="11"/>
  <c r="E245" i="11"/>
  <c r="F245" i="11"/>
  <c r="E155" i="11"/>
  <c r="F155" i="11"/>
  <c r="E38" i="11"/>
  <c r="F38" i="11"/>
  <c r="E124" i="11"/>
  <c r="F124" i="11"/>
  <c r="E156" i="11"/>
  <c r="F156" i="11"/>
  <c r="E181" i="11"/>
  <c r="F181" i="11"/>
  <c r="E76" i="11"/>
  <c r="F76" i="11"/>
  <c r="E241" i="10"/>
  <c r="F241" i="10"/>
  <c r="E255" i="10"/>
  <c r="F255" i="10"/>
  <c r="E78" i="10"/>
  <c r="F78" i="10"/>
  <c r="E140" i="10"/>
  <c r="F140" i="10"/>
  <c r="E222" i="10"/>
  <c r="F222" i="10"/>
  <c r="E37" i="10"/>
  <c r="F37" i="10"/>
  <c r="E119" i="10"/>
  <c r="F119" i="10"/>
  <c r="E200" i="10"/>
  <c r="F200" i="10"/>
  <c r="E223" i="10"/>
  <c r="F223" i="10"/>
  <c r="C9" i="8"/>
  <c r="W228" i="12" l="1"/>
  <c r="X228" i="12"/>
  <c r="Y228" i="12"/>
  <c r="Z228" i="12"/>
  <c r="AA228" i="12"/>
  <c r="Z299" i="11"/>
  <c r="AA299" i="11"/>
  <c r="AB299" i="11"/>
  <c r="AC299" i="11"/>
  <c r="AD299" i="11"/>
  <c r="AE299" i="11"/>
  <c r="AF299" i="11"/>
  <c r="E186" i="11"/>
  <c r="F186" i="11"/>
  <c r="E219" i="11"/>
  <c r="F219" i="11"/>
  <c r="E241" i="11"/>
  <c r="F241" i="11"/>
  <c r="E257" i="11"/>
  <c r="F257" i="11"/>
  <c r="E74" i="11"/>
  <c r="F74" i="11"/>
  <c r="E98" i="11"/>
  <c r="F98" i="11"/>
  <c r="E153" i="11"/>
  <c r="F153" i="11"/>
  <c r="E178" i="11"/>
  <c r="F178" i="11"/>
  <c r="E200" i="11"/>
  <c r="F200" i="11"/>
  <c r="E80" i="11"/>
  <c r="F80" i="11"/>
  <c r="Z298" i="10"/>
  <c r="AA298" i="10"/>
  <c r="AB298" i="10"/>
  <c r="AC298" i="10"/>
  <c r="AD298" i="10"/>
  <c r="AE298" i="10"/>
  <c r="E116" i="10"/>
  <c r="Y267" i="9"/>
  <c r="Z267" i="9"/>
  <c r="AA267" i="9"/>
  <c r="AB267" i="9"/>
  <c r="AC267" i="9"/>
  <c r="AD267" i="9"/>
  <c r="AE267" i="9"/>
  <c r="E49" i="30" l="1"/>
  <c r="F49" i="30"/>
  <c r="E70" i="30"/>
  <c r="F70" i="30"/>
  <c r="E84" i="30"/>
  <c r="F84" i="30"/>
  <c r="E75" i="30"/>
  <c r="F75" i="30"/>
  <c r="E35" i="30"/>
  <c r="F35" i="30"/>
  <c r="E71" i="30"/>
  <c r="F71" i="30"/>
  <c r="E90" i="30"/>
  <c r="F90" i="30"/>
  <c r="E41" i="29"/>
  <c r="F41" i="29"/>
  <c r="E89" i="29"/>
  <c r="F89" i="29"/>
  <c r="E98" i="29"/>
  <c r="F98" i="29"/>
  <c r="E67" i="29"/>
  <c r="F67" i="29"/>
  <c r="E45" i="29"/>
  <c r="F45" i="29"/>
  <c r="E46" i="29"/>
  <c r="F46" i="29"/>
  <c r="E65" i="29"/>
  <c r="F65" i="29"/>
  <c r="E77" i="29"/>
  <c r="F77" i="29"/>
  <c r="E91" i="29"/>
  <c r="F91" i="29"/>
  <c r="E26" i="29"/>
  <c r="F26" i="29"/>
  <c r="E66" i="29"/>
  <c r="F66" i="29"/>
  <c r="U128" i="29"/>
  <c r="V128" i="29"/>
  <c r="W128" i="29"/>
  <c r="X128" i="29"/>
  <c r="Y128" i="29"/>
  <c r="Y122" i="28"/>
  <c r="C7" i="24"/>
  <c r="C6" i="26"/>
  <c r="C6" i="25" l="1"/>
  <c r="C9" i="19"/>
  <c r="C6" i="6"/>
  <c r="E168" i="12" l="1"/>
  <c r="F168" i="12"/>
  <c r="E183" i="12"/>
  <c r="F183" i="12"/>
  <c r="E153" i="12"/>
  <c r="F153" i="12"/>
  <c r="E60" i="12"/>
  <c r="F60" i="12"/>
  <c r="E154" i="12"/>
  <c r="F154" i="12"/>
  <c r="E84" i="12"/>
  <c r="F84" i="12"/>
  <c r="E111" i="12"/>
  <c r="F111" i="12"/>
  <c r="E40" i="12"/>
  <c r="F40" i="12"/>
  <c r="E53" i="12"/>
  <c r="F53" i="12"/>
  <c r="E85" i="12"/>
  <c r="F85" i="12"/>
  <c r="E112" i="12"/>
  <c r="F112" i="12"/>
  <c r="K51" i="23" l="1"/>
  <c r="L51" i="23"/>
  <c r="M51" i="23"/>
  <c r="M71" i="22"/>
  <c r="M61" i="21"/>
  <c r="L67" i="20"/>
  <c r="M67" i="20"/>
  <c r="N67" i="20"/>
  <c r="M80" i="3"/>
  <c r="M64" i="2"/>
  <c r="M72" i="1"/>
  <c r="AF298" i="10" l="1"/>
  <c r="AK298" i="10"/>
  <c r="AL298" i="10"/>
  <c r="AM298" i="10"/>
  <c r="E72" i="10"/>
  <c r="F72" i="10"/>
  <c r="E100" i="10"/>
  <c r="F100" i="10"/>
  <c r="E131" i="10"/>
  <c r="F131" i="10"/>
  <c r="E170" i="10"/>
  <c r="F170" i="10"/>
  <c r="E197" i="10"/>
  <c r="F197" i="10"/>
  <c r="E101" i="10"/>
  <c r="F101" i="10"/>
  <c r="F116" i="10"/>
  <c r="E64" i="10"/>
  <c r="F64" i="10"/>
  <c r="E254" i="10"/>
  <c r="F254" i="10"/>
  <c r="E219" i="10"/>
  <c r="F219" i="10"/>
  <c r="AK299" i="11"/>
  <c r="AH228" i="12" l="1"/>
  <c r="AI228" i="12"/>
  <c r="AB228" i="12"/>
  <c r="AC228" i="12"/>
  <c r="AG228" i="12"/>
  <c r="AL299" i="11"/>
  <c r="AM299" i="11"/>
  <c r="C7" i="38" l="1"/>
  <c r="C8" i="38"/>
  <c r="C9" i="38"/>
  <c r="C6" i="38"/>
  <c r="Z128" i="29"/>
  <c r="AA128" i="29"/>
  <c r="AB128" i="29"/>
  <c r="AC128" i="29"/>
  <c r="AD128" i="29"/>
  <c r="AG128" i="29"/>
  <c r="AH128" i="29"/>
  <c r="C6" i="28"/>
  <c r="C9" i="24"/>
  <c r="C6" i="22"/>
  <c r="C6" i="20"/>
  <c r="C6" i="44"/>
  <c r="AD185" i="8" l="1"/>
  <c r="AE185" i="8"/>
  <c r="S53" i="6"/>
  <c r="T53" i="6"/>
  <c r="U53" i="6"/>
  <c r="W53" i="6"/>
  <c r="X53" i="6"/>
  <c r="AG299" i="11"/>
  <c r="AG298" i="10"/>
  <c r="E16" i="9"/>
  <c r="F16" i="9"/>
  <c r="E132" i="9"/>
  <c r="F132" i="9"/>
  <c r="E156" i="9"/>
  <c r="F156" i="9"/>
  <c r="E198" i="9"/>
  <c r="F198" i="9"/>
  <c r="E225" i="9"/>
  <c r="F225" i="9"/>
  <c r="E133" i="9"/>
  <c r="F133" i="9"/>
  <c r="E254" i="9"/>
  <c r="F254" i="9"/>
  <c r="E255" i="9"/>
  <c r="F255" i="9"/>
  <c r="E256" i="9"/>
  <c r="F256" i="9"/>
  <c r="E257" i="9"/>
  <c r="F257" i="9"/>
  <c r="E258" i="9"/>
  <c r="F258" i="9"/>
  <c r="E259" i="9"/>
  <c r="F259" i="9"/>
  <c r="E260" i="9"/>
  <c r="F260" i="9"/>
  <c r="E261" i="9"/>
  <c r="F261" i="9"/>
  <c r="AD103" i="14" l="1"/>
  <c r="AE103" i="14"/>
  <c r="AF103" i="14"/>
  <c r="AI103" i="14"/>
  <c r="AJ103" i="14"/>
  <c r="AE228" i="12"/>
  <c r="AI299" i="11"/>
  <c r="AJ299" i="11"/>
  <c r="AI298" i="10"/>
  <c r="E107" i="10"/>
  <c r="F107" i="10"/>
  <c r="E205" i="10"/>
  <c r="F205" i="10"/>
  <c r="E138" i="10"/>
  <c r="F138" i="10"/>
  <c r="E251" i="10"/>
  <c r="F251" i="10"/>
  <c r="E90" i="10"/>
  <c r="F90" i="10"/>
  <c r="E47" i="10"/>
  <c r="F47" i="10"/>
  <c r="E157" i="10"/>
  <c r="F157" i="10"/>
  <c r="E252" i="10"/>
  <c r="F252" i="10"/>
  <c r="E62" i="10"/>
  <c r="F62" i="10"/>
  <c r="E39" i="10"/>
  <c r="F39" i="10"/>
  <c r="E169" i="10"/>
  <c r="F169" i="10"/>
  <c r="E195" i="10"/>
  <c r="F195" i="10"/>
  <c r="E121" i="10"/>
  <c r="F121" i="10"/>
  <c r="E238" i="10"/>
  <c r="F238" i="10"/>
  <c r="E240" i="10"/>
  <c r="F240" i="10"/>
  <c r="AG267" i="9"/>
  <c r="AF185" i="8"/>
  <c r="AG185" i="8"/>
  <c r="AH185" i="8"/>
  <c r="AL185" i="8"/>
  <c r="AM185" i="8"/>
  <c r="E15" i="34"/>
  <c r="E11" i="34"/>
  <c r="E7" i="34"/>
  <c r="E8" i="34"/>
  <c r="E9" i="34"/>
  <c r="E10" i="34"/>
  <c r="E12" i="34"/>
  <c r="E13" i="34"/>
  <c r="E14" i="34"/>
  <c r="E16" i="34"/>
  <c r="E17" i="34"/>
  <c r="E18" i="34"/>
  <c r="E19" i="34"/>
  <c r="E20" i="34"/>
  <c r="E6" i="34"/>
  <c r="AD228" i="12"/>
  <c r="AF228" i="12"/>
  <c r="AJ228" i="12"/>
  <c r="AK228" i="12"/>
  <c r="AL228" i="12"/>
  <c r="AO298" i="10"/>
  <c r="AH298" i="10"/>
  <c r="AJ298" i="10"/>
  <c r="AH267" i="9"/>
  <c r="L61" i="21"/>
  <c r="N61" i="21"/>
  <c r="O61" i="21"/>
  <c r="P71" i="22"/>
  <c r="AO299" i="11" l="1"/>
  <c r="E193" i="10"/>
  <c r="F193" i="10"/>
  <c r="E66" i="10"/>
  <c r="F66" i="10"/>
  <c r="E151" i="10"/>
  <c r="F151" i="10"/>
  <c r="E82" i="10"/>
  <c r="F82" i="10"/>
  <c r="E129" i="10"/>
  <c r="F129" i="10"/>
  <c r="E194" i="10"/>
  <c r="F194" i="10"/>
  <c r="E237" i="10"/>
  <c r="F237" i="10"/>
  <c r="E250" i="10"/>
  <c r="F250" i="10"/>
  <c r="E51" i="10"/>
  <c r="F51" i="10"/>
  <c r="AL267" i="9"/>
  <c r="O63" i="4"/>
  <c r="L64" i="2"/>
  <c r="N64" i="2"/>
  <c r="O64" i="2"/>
  <c r="L72" i="1"/>
  <c r="N72" i="1"/>
  <c r="O72" i="1"/>
  <c r="P80" i="3"/>
  <c r="W108" i="19"/>
  <c r="Y108" i="19"/>
  <c r="R103" i="37"/>
  <c r="S103" i="37"/>
  <c r="T103" i="37"/>
  <c r="U103" i="37"/>
  <c r="AH299" i="11" l="1"/>
  <c r="AF267" i="9"/>
  <c r="AK267" i="9"/>
  <c r="L63" i="4"/>
  <c r="N63" i="4"/>
  <c r="L71" i="22"/>
  <c r="L80" i="3"/>
  <c r="N71" i="22"/>
  <c r="O71" i="22"/>
  <c r="E35" i="22"/>
  <c r="F35" i="22"/>
  <c r="E42" i="22"/>
  <c r="F42" i="22"/>
  <c r="E20" i="22"/>
  <c r="F20" i="22"/>
  <c r="E64" i="22"/>
  <c r="F64" i="22"/>
  <c r="E65" i="22"/>
  <c r="F65" i="22"/>
  <c r="E66" i="22"/>
  <c r="F66" i="22"/>
  <c r="E67" i="22"/>
  <c r="F67" i="22"/>
  <c r="E68" i="22"/>
  <c r="F68" i="22"/>
  <c r="N80" i="3"/>
  <c r="O80" i="3"/>
  <c r="AN299" i="11"/>
  <c r="AN298" i="10"/>
  <c r="Y53" i="6" l="1"/>
  <c r="U54" i="5"/>
  <c r="V54" i="5"/>
  <c r="W54" i="5"/>
  <c r="E26" i="5"/>
  <c r="F26" i="5"/>
  <c r="E22" i="5"/>
  <c r="F22" i="5"/>
  <c r="E39" i="5"/>
  <c r="F39" i="5"/>
  <c r="E50" i="5"/>
  <c r="F50" i="5"/>
  <c r="E51" i="5"/>
  <c r="F51" i="5"/>
  <c r="C6" i="4"/>
  <c r="P63" i="4"/>
  <c r="Q63" i="4"/>
  <c r="R63" i="4"/>
  <c r="C6" i="3"/>
  <c r="Q80" i="3"/>
  <c r="R80" i="3"/>
  <c r="S80" i="3"/>
  <c r="C6" i="2"/>
  <c r="P64" i="2"/>
  <c r="Q64" i="2"/>
  <c r="P72" i="1"/>
  <c r="Q72" i="1"/>
  <c r="O67" i="20"/>
  <c r="C6" i="21"/>
  <c r="P61" i="21"/>
  <c r="Q71" i="22"/>
  <c r="R71" i="22"/>
  <c r="C6" i="23"/>
  <c r="N51" i="23"/>
  <c r="R36" i="24"/>
  <c r="S36" i="24"/>
  <c r="Y37" i="25"/>
  <c r="Y53" i="26" l="1"/>
  <c r="Z53" i="26"/>
  <c r="AA53" i="26"/>
  <c r="AB53" i="26"/>
  <c r="AC53" i="26"/>
  <c r="AD53" i="26"/>
  <c r="AE53" i="26"/>
  <c r="AF53" i="26"/>
  <c r="AG53" i="26"/>
  <c r="X53" i="26"/>
  <c r="Z60" i="27"/>
  <c r="AA60" i="27"/>
  <c r="AB60" i="27"/>
  <c r="AC60" i="27"/>
  <c r="AD60" i="27"/>
  <c r="AI122" i="28"/>
  <c r="AJ122" i="28"/>
  <c r="AK122" i="28"/>
  <c r="C8" i="29"/>
  <c r="AI128" i="29"/>
  <c r="AJ128" i="29"/>
  <c r="AK128" i="29"/>
  <c r="AL128" i="29"/>
  <c r="AM128" i="29"/>
  <c r="AN128" i="29"/>
  <c r="AO128" i="29"/>
  <c r="AP128" i="29"/>
  <c r="AF68" i="31"/>
  <c r="AG68" i="31"/>
  <c r="AH68" i="31"/>
  <c r="AI68" i="31"/>
  <c r="AJ68" i="31"/>
  <c r="AE68" i="31"/>
  <c r="C7" i="32"/>
  <c r="Z48" i="32"/>
  <c r="AA48" i="32"/>
  <c r="AB48" i="32"/>
  <c r="AC48" i="32"/>
  <c r="Y48" i="32"/>
  <c r="E15" i="33"/>
  <c r="F15" i="33"/>
  <c r="E20" i="33"/>
  <c r="F20" i="33"/>
  <c r="E31" i="33"/>
  <c r="F31" i="33"/>
  <c r="E32" i="33"/>
  <c r="F32" i="33"/>
  <c r="E33" i="33"/>
  <c r="F33" i="33"/>
  <c r="AE112" i="7"/>
  <c r="AN185" i="8"/>
  <c r="AM267" i="9"/>
  <c r="AP298" i="10"/>
  <c r="AP299" i="11"/>
  <c r="AJ155" i="13" l="1"/>
  <c r="AK103" i="14"/>
  <c r="AL103" i="14"/>
  <c r="AM103" i="14"/>
  <c r="AN103" i="14"/>
  <c r="AO103" i="14"/>
  <c r="AG70" i="15"/>
  <c r="H20" i="17"/>
  <c r="E6" i="44"/>
  <c r="E8" i="44"/>
  <c r="E9" i="44"/>
  <c r="E10" i="44"/>
  <c r="E11" i="44"/>
  <c r="E12" i="44"/>
  <c r="E13" i="44"/>
  <c r="E14" i="44"/>
  <c r="E15" i="44"/>
  <c r="E16" i="44"/>
  <c r="E17" i="44"/>
  <c r="E18" i="44"/>
  <c r="E7" i="44"/>
  <c r="F6" i="44"/>
  <c r="F8" i="44"/>
  <c r="F9" i="44"/>
  <c r="F10" i="44"/>
  <c r="F11" i="44"/>
  <c r="F12" i="44"/>
  <c r="F13" i="44"/>
  <c r="F14" i="44"/>
  <c r="F15" i="44"/>
  <c r="F16" i="44"/>
  <c r="F17" i="44"/>
  <c r="F18" i="44"/>
  <c r="F7" i="44"/>
  <c r="Z108" i="19"/>
  <c r="AA108" i="19"/>
  <c r="E56" i="19"/>
  <c r="F56" i="19"/>
  <c r="E62" i="19"/>
  <c r="F62" i="19"/>
  <c r="E40" i="19"/>
  <c r="F40" i="19"/>
  <c r="E46" i="19"/>
  <c r="F46" i="19"/>
  <c r="E48" i="19"/>
  <c r="F48" i="19"/>
  <c r="E52" i="19"/>
  <c r="F52" i="19"/>
  <c r="E57" i="19"/>
  <c r="F57" i="19"/>
  <c r="E104" i="19"/>
  <c r="F104" i="19"/>
  <c r="E105" i="19"/>
  <c r="F105" i="19"/>
  <c r="V103" i="37"/>
  <c r="C8" i="7" l="1"/>
  <c r="AF112" i="7"/>
  <c r="AG112" i="7"/>
  <c r="AH112" i="7"/>
  <c r="AI112" i="7"/>
  <c r="AJ112" i="7"/>
  <c r="AK112" i="7"/>
  <c r="AL112" i="7"/>
  <c r="AK155" i="13" l="1"/>
  <c r="AL155" i="13"/>
  <c r="AM228" i="12"/>
  <c r="AN228" i="12"/>
  <c r="AQ299" i="11"/>
  <c r="AR299" i="11"/>
  <c r="AQ298" i="10"/>
  <c r="AR298" i="10"/>
  <c r="AN267" i="9"/>
  <c r="E152" i="9"/>
  <c r="F152" i="9"/>
  <c r="E220" i="9"/>
  <c r="F220" i="9"/>
  <c r="E262" i="9"/>
  <c r="F262" i="9"/>
  <c r="E263" i="9"/>
  <c r="F263" i="9"/>
  <c r="E264" i="9"/>
  <c r="F264" i="9"/>
  <c r="C7" i="8"/>
  <c r="AO185" i="8"/>
  <c r="AP185" i="8"/>
  <c r="C10" i="27"/>
  <c r="AO267" i="9" l="1"/>
  <c r="AP267" i="9"/>
  <c r="E86" i="9"/>
  <c r="F86" i="9"/>
  <c r="E97" i="9"/>
  <c r="F97" i="9"/>
  <c r="E112" i="9"/>
  <c r="F112" i="9"/>
  <c r="E127" i="9"/>
  <c r="F127" i="9"/>
  <c r="E175" i="9"/>
  <c r="F175" i="9"/>
  <c r="E205" i="9"/>
  <c r="F205" i="9"/>
  <c r="E219" i="9"/>
  <c r="F219" i="9"/>
  <c r="E17" i="9"/>
  <c r="F17" i="9"/>
  <c r="E128" i="9"/>
  <c r="F128" i="9"/>
  <c r="C6" i="1"/>
  <c r="AL122" i="28" l="1"/>
  <c r="AM122" i="28"/>
  <c r="AN122" i="28"/>
  <c r="AO122" i="28"/>
  <c r="AE60" i="27"/>
  <c r="AQ185" i="8"/>
  <c r="AR185" i="8"/>
  <c r="AS185" i="8"/>
  <c r="AT185" i="8"/>
  <c r="AU185" i="8"/>
  <c r="AS267" i="9"/>
  <c r="E15" i="9"/>
  <c r="F15" i="9"/>
  <c r="E22" i="9"/>
  <c r="F22" i="9"/>
  <c r="E96" i="9"/>
  <c r="F96" i="9"/>
  <c r="E65" i="9"/>
  <c r="F65" i="9"/>
  <c r="E191" i="9"/>
  <c r="F191" i="9"/>
  <c r="E218" i="9"/>
  <c r="F218" i="9"/>
  <c r="E59" i="9"/>
  <c r="F59" i="9"/>
  <c r="E72" i="9"/>
  <c r="F72" i="9"/>
  <c r="AS298" i="10"/>
  <c r="AT298" i="10"/>
  <c r="AU298" i="10"/>
  <c r="AV298" i="10"/>
  <c r="AS299" i="11"/>
  <c r="AT299" i="11"/>
  <c r="AU299" i="11"/>
  <c r="AV299" i="11"/>
  <c r="AO228" i="12"/>
  <c r="AP228" i="12"/>
  <c r="AQ228" i="12"/>
  <c r="AR228" i="12"/>
  <c r="AM155" i="13"/>
  <c r="AN155" i="13"/>
  <c r="AO155" i="13"/>
  <c r="AP155" i="13"/>
  <c r="AQ155" i="13"/>
  <c r="AQ267" i="9"/>
  <c r="AR267" i="9"/>
  <c r="E51" i="22"/>
  <c r="F51" i="22"/>
  <c r="E11" i="22"/>
  <c r="F11" i="22"/>
  <c r="E18" i="22"/>
  <c r="F18" i="22"/>
  <c r="E26" i="22"/>
  <c r="F26" i="22"/>
  <c r="E25" i="22"/>
  <c r="F25" i="22"/>
  <c r="E41" i="22"/>
  <c r="F41" i="22"/>
  <c r="Q61" i="21"/>
  <c r="P67" i="20"/>
  <c r="AS228" i="12" l="1"/>
  <c r="AW299" i="11"/>
  <c r="AW298" i="10"/>
  <c r="AT267" i="9"/>
  <c r="O51" i="23" l="1"/>
  <c r="S71" i="22"/>
  <c r="S63" i="4"/>
  <c r="C7" i="5" l="1"/>
  <c r="C6" i="15"/>
  <c r="AP103" i="14"/>
  <c r="AR155" i="13"/>
  <c r="E100" i="13"/>
  <c r="F100" i="13"/>
  <c r="E120" i="13"/>
  <c r="F120" i="13"/>
  <c r="AT228" i="12"/>
  <c r="AX299" i="11"/>
  <c r="C6" i="10"/>
  <c r="E118" i="10"/>
  <c r="F118" i="10"/>
  <c r="E186" i="10"/>
  <c r="F186" i="10"/>
  <c r="E110" i="10"/>
  <c r="F110" i="10"/>
  <c r="E179" i="10"/>
  <c r="F179" i="10"/>
  <c r="E128" i="10"/>
  <c r="F128" i="10"/>
  <c r="E168" i="10"/>
  <c r="F168" i="10"/>
  <c r="G298" i="10"/>
  <c r="AX298" i="10"/>
  <c r="AU267" i="9"/>
  <c r="C6" i="33"/>
  <c r="AO100" i="30"/>
  <c r="E89" i="30"/>
  <c r="F89" i="30"/>
  <c r="E57" i="30"/>
  <c r="F57" i="30"/>
  <c r="E26" i="30"/>
  <c r="F26" i="30"/>
  <c r="E80" i="30"/>
  <c r="F80" i="30"/>
  <c r="E29" i="30"/>
  <c r="F29" i="30"/>
  <c r="E58" i="30"/>
  <c r="F58" i="30"/>
  <c r="AP122" i="28"/>
  <c r="E108" i="29" l="1"/>
  <c r="F108" i="29"/>
  <c r="E95" i="29"/>
  <c r="F95" i="29"/>
  <c r="E38" i="29"/>
  <c r="F38" i="29"/>
  <c r="E24" i="29"/>
  <c r="F24" i="29"/>
  <c r="E19" i="23" l="1"/>
  <c r="F19" i="23"/>
  <c r="E14" i="23"/>
  <c r="F14" i="23"/>
  <c r="E25" i="23"/>
  <c r="F25" i="23"/>
  <c r="E13" i="23"/>
  <c r="F13" i="23"/>
  <c r="E44" i="23"/>
  <c r="F44" i="23"/>
  <c r="E45" i="23"/>
  <c r="F45" i="23"/>
  <c r="E46" i="23"/>
  <c r="F46" i="23"/>
  <c r="E47" i="23"/>
  <c r="F47" i="23"/>
  <c r="E48" i="23"/>
  <c r="F48" i="23"/>
  <c r="E10" i="4"/>
  <c r="F10" i="4"/>
  <c r="E36" i="4"/>
  <c r="F36" i="4"/>
  <c r="E18" i="4"/>
  <c r="F18" i="4"/>
  <c r="E28" i="4"/>
  <c r="F28" i="4"/>
  <c r="E57" i="4"/>
  <c r="F57" i="4"/>
  <c r="E58" i="4"/>
  <c r="F58" i="4"/>
  <c r="E59" i="4"/>
  <c r="F59" i="4"/>
  <c r="E60" i="4"/>
  <c r="F60" i="4"/>
  <c r="E160" i="8" l="1"/>
  <c r="F160" i="8"/>
  <c r="E162" i="8"/>
  <c r="F162" i="8"/>
  <c r="E165" i="8"/>
  <c r="F165" i="8"/>
  <c r="E72" i="8"/>
  <c r="F72" i="8"/>
  <c r="E179" i="8"/>
  <c r="F179" i="8"/>
  <c r="E175" i="8"/>
  <c r="F175" i="8"/>
  <c r="E29" i="8"/>
  <c r="F29" i="8"/>
  <c r="E94" i="8"/>
  <c r="F94" i="8"/>
  <c r="E137" i="8"/>
  <c r="F137" i="8"/>
  <c r="E147" i="8"/>
  <c r="F147" i="8"/>
  <c r="E125" i="8"/>
  <c r="F125" i="8"/>
  <c r="E180" i="8"/>
  <c r="F180" i="8"/>
  <c r="E181" i="8"/>
  <c r="F181" i="8"/>
  <c r="E182" i="8"/>
  <c r="F182" i="8"/>
  <c r="E64" i="37" l="1"/>
  <c r="F64" i="37"/>
  <c r="E65" i="37"/>
  <c r="F65" i="37"/>
  <c r="E67" i="37"/>
  <c r="F67" i="37"/>
  <c r="E95" i="37"/>
  <c r="F95" i="37"/>
  <c r="E96" i="37"/>
  <c r="F96" i="37"/>
  <c r="E97" i="37"/>
  <c r="F97" i="37"/>
  <c r="E98" i="37"/>
  <c r="F98" i="37"/>
  <c r="E99" i="37"/>
  <c r="F99" i="37"/>
  <c r="E100" i="37"/>
  <c r="F100" i="37"/>
  <c r="E67" i="19"/>
  <c r="F67" i="19"/>
  <c r="E68" i="19"/>
  <c r="F68" i="19"/>
  <c r="E71" i="19"/>
  <c r="F71" i="19"/>
  <c r="E59" i="19"/>
  <c r="F59" i="19"/>
  <c r="E74" i="19"/>
  <c r="F74" i="19"/>
  <c r="E77" i="19"/>
  <c r="F77" i="19"/>
  <c r="E78" i="19"/>
  <c r="F78" i="19"/>
  <c r="E80" i="19"/>
  <c r="F80" i="19"/>
  <c r="E84" i="19"/>
  <c r="F84" i="19"/>
  <c r="E27" i="19"/>
  <c r="F27" i="19"/>
  <c r="E35" i="19"/>
  <c r="F35" i="19"/>
  <c r="E51" i="19"/>
  <c r="F51" i="19"/>
  <c r="E62" i="37"/>
  <c r="F62" i="37"/>
  <c r="E63" i="37"/>
  <c r="F63" i="37"/>
  <c r="E66" i="37"/>
  <c r="F66" i="37"/>
  <c r="E49" i="37"/>
  <c r="F49" i="37"/>
  <c r="E51" i="37"/>
  <c r="F51" i="37"/>
  <c r="E56" i="37"/>
  <c r="F56" i="37"/>
  <c r="E20" i="37"/>
  <c r="F20" i="37"/>
  <c r="E60" i="37"/>
  <c r="F60" i="37"/>
  <c r="E54" i="37"/>
  <c r="F54" i="37"/>
  <c r="E44" i="37"/>
  <c r="F44" i="37"/>
  <c r="E58" i="37"/>
  <c r="F58" i="37"/>
  <c r="E32" i="37"/>
  <c r="F32" i="37"/>
  <c r="E17" i="37"/>
  <c r="F17" i="37"/>
  <c r="E43" i="37"/>
  <c r="F43" i="37"/>
  <c r="E47" i="37"/>
  <c r="F47" i="37"/>
  <c r="E48" i="37"/>
  <c r="F48" i="37"/>
  <c r="E55" i="37"/>
  <c r="F55" i="37"/>
  <c r="E31" i="19"/>
  <c r="F31" i="19"/>
  <c r="E41" i="19"/>
  <c r="F41" i="19"/>
  <c r="E81" i="19"/>
  <c r="F81" i="19"/>
  <c r="E87" i="19"/>
  <c r="F87" i="19"/>
  <c r="E66" i="19"/>
  <c r="F66" i="19"/>
  <c r="E72" i="19"/>
  <c r="F72" i="19"/>
  <c r="E73" i="19"/>
  <c r="F73" i="19"/>
  <c r="E79" i="19"/>
  <c r="F79" i="19"/>
  <c r="E82" i="19"/>
  <c r="F82" i="19"/>
  <c r="E83" i="19"/>
  <c r="F83" i="19"/>
  <c r="E86" i="19"/>
  <c r="F86" i="19"/>
  <c r="E43" i="19"/>
  <c r="F43" i="19"/>
  <c r="E12" i="21" l="1"/>
  <c r="F12" i="21"/>
  <c r="E49" i="21"/>
  <c r="F49" i="21"/>
  <c r="E50" i="21"/>
  <c r="F50" i="21"/>
  <c r="E20" i="21"/>
  <c r="F20" i="21"/>
  <c r="E53" i="21"/>
  <c r="F53" i="21"/>
  <c r="E51" i="21"/>
  <c r="F51" i="21"/>
  <c r="E56" i="21"/>
  <c r="F56" i="21"/>
  <c r="E57" i="21"/>
  <c r="F57" i="21"/>
  <c r="E58" i="21"/>
  <c r="F58" i="21"/>
  <c r="E20" i="20"/>
  <c r="F20" i="20"/>
  <c r="E49" i="20"/>
  <c r="F49" i="20"/>
  <c r="E51" i="20"/>
  <c r="F51" i="20"/>
  <c r="E52" i="20"/>
  <c r="F52" i="20"/>
  <c r="E58" i="20"/>
  <c r="F58" i="20"/>
  <c r="E34" i="20"/>
  <c r="F34" i="20"/>
  <c r="E39" i="20"/>
  <c r="F39" i="20"/>
  <c r="E35" i="20"/>
  <c r="F35" i="20"/>
  <c r="E40" i="20"/>
  <c r="F40" i="20"/>
  <c r="E28" i="20"/>
  <c r="F28" i="20"/>
  <c r="E32" i="20"/>
  <c r="F32" i="20"/>
  <c r="E123" i="10"/>
  <c r="F123" i="10"/>
  <c r="E278" i="10"/>
  <c r="F278" i="10"/>
  <c r="E94" i="10"/>
  <c r="F94" i="10"/>
  <c r="E286" i="10"/>
  <c r="F286" i="10"/>
  <c r="E174" i="10"/>
  <c r="F174" i="10"/>
  <c r="E207" i="10"/>
  <c r="F207" i="10"/>
  <c r="E288" i="10"/>
  <c r="F288" i="10"/>
  <c r="E43" i="10"/>
  <c r="F43" i="10"/>
  <c r="E17" i="10"/>
  <c r="F17" i="10"/>
  <c r="E58" i="10"/>
  <c r="F58" i="10"/>
  <c r="E40" i="10"/>
  <c r="F40" i="10"/>
  <c r="E176" i="8"/>
  <c r="F176" i="8"/>
  <c r="E93" i="8"/>
  <c r="F93" i="8"/>
  <c r="E163" i="8"/>
  <c r="F163" i="8"/>
  <c r="E171" i="8"/>
  <c r="F171" i="8"/>
  <c r="E157" i="8"/>
  <c r="F157" i="8"/>
  <c r="E158" i="8"/>
  <c r="F158" i="8"/>
  <c r="E159" i="8"/>
  <c r="F159" i="8"/>
  <c r="E68" i="3"/>
  <c r="F68" i="3"/>
  <c r="E47" i="3"/>
  <c r="F47" i="3"/>
  <c r="E29" i="3"/>
  <c r="F29" i="3"/>
  <c r="E33" i="3"/>
  <c r="F33" i="3"/>
  <c r="E74" i="3"/>
  <c r="F74" i="3"/>
  <c r="E75" i="3"/>
  <c r="F75" i="3"/>
  <c r="E76" i="3"/>
  <c r="F76" i="3"/>
  <c r="E77" i="3"/>
  <c r="F77" i="3"/>
  <c r="E51" i="2"/>
  <c r="F51" i="2"/>
  <c r="E56" i="2"/>
  <c r="F56" i="2"/>
  <c r="E59" i="2"/>
  <c r="F59" i="2"/>
  <c r="E34" i="2"/>
  <c r="F34" i="2"/>
  <c r="E53" i="2"/>
  <c r="F53" i="2"/>
  <c r="E37" i="2"/>
  <c r="F37" i="2"/>
  <c r="E44" i="2"/>
  <c r="F44" i="2"/>
  <c r="E35" i="2"/>
  <c r="F35" i="2"/>
  <c r="E20" i="1"/>
  <c r="F20" i="1"/>
  <c r="E42" i="1"/>
  <c r="F42" i="1"/>
  <c r="E33" i="1"/>
  <c r="F33" i="1"/>
  <c r="E63" i="1"/>
  <c r="F63" i="1"/>
  <c r="E47" i="1"/>
  <c r="F47" i="1"/>
  <c r="E126" i="8" l="1"/>
  <c r="E32" i="15"/>
  <c r="F32" i="15"/>
  <c r="E28" i="15"/>
  <c r="F28" i="15"/>
  <c r="E19" i="15"/>
  <c r="F19" i="15"/>
  <c r="E23" i="15"/>
  <c r="F23" i="15"/>
  <c r="E66" i="15"/>
  <c r="F66" i="15"/>
  <c r="E67" i="15"/>
  <c r="F67" i="15"/>
  <c r="E55" i="4" l="1"/>
  <c r="F55" i="4"/>
  <c r="E51" i="4"/>
  <c r="F51" i="4"/>
  <c r="E49" i="4"/>
  <c r="F49" i="4"/>
  <c r="E30" i="4"/>
  <c r="F30" i="4"/>
  <c r="E26" i="4"/>
  <c r="F26" i="4"/>
  <c r="E12" i="4"/>
  <c r="F12" i="4"/>
  <c r="E27" i="14" l="1"/>
  <c r="F27" i="14"/>
  <c r="E15" i="14"/>
  <c r="F15" i="14"/>
  <c r="E83" i="14"/>
  <c r="F83" i="14"/>
  <c r="E12" i="14"/>
  <c r="F12" i="14"/>
  <c r="E74" i="14"/>
  <c r="F74" i="14"/>
  <c r="E84" i="14"/>
  <c r="F84" i="14"/>
  <c r="E99" i="14"/>
  <c r="F99" i="14"/>
  <c r="E100" i="14"/>
  <c r="F100" i="14"/>
  <c r="E142" i="13"/>
  <c r="F142" i="13"/>
  <c r="E16" i="13"/>
  <c r="F16" i="13"/>
  <c r="E128" i="13"/>
  <c r="F128" i="13"/>
  <c r="E23" i="13"/>
  <c r="F23" i="13"/>
  <c r="E18" i="13"/>
  <c r="F18" i="13"/>
  <c r="E27" i="13"/>
  <c r="F27" i="13"/>
  <c r="E190" i="12"/>
  <c r="F190" i="12"/>
  <c r="E167" i="12"/>
  <c r="F167" i="12"/>
  <c r="E12" i="12"/>
  <c r="F12" i="12"/>
  <c r="E45" i="12"/>
  <c r="F45" i="12"/>
  <c r="E52" i="12"/>
  <c r="F52" i="12"/>
  <c r="E64" i="12"/>
  <c r="F64" i="12"/>
  <c r="E82" i="12"/>
  <c r="F82" i="12"/>
  <c r="E107" i="12"/>
  <c r="F107" i="12"/>
  <c r="E225" i="12"/>
  <c r="F225" i="12"/>
  <c r="E225" i="11"/>
  <c r="F225" i="11"/>
  <c r="E248" i="11"/>
  <c r="F248" i="11"/>
  <c r="E275" i="11"/>
  <c r="F275" i="11"/>
  <c r="E281" i="11"/>
  <c r="F281" i="11"/>
  <c r="E284" i="11"/>
  <c r="F284" i="11"/>
  <c r="E198" i="11"/>
  <c r="F198" i="11"/>
  <c r="E218" i="11"/>
  <c r="F218" i="11"/>
  <c r="E97" i="11"/>
  <c r="F97" i="11"/>
  <c r="E177" i="11"/>
  <c r="F177" i="11"/>
  <c r="E247" i="10"/>
  <c r="F247" i="10"/>
  <c r="E31" i="10"/>
  <c r="F31" i="10"/>
  <c r="E156" i="10"/>
  <c r="F156" i="10"/>
  <c r="E42" i="10"/>
  <c r="F42" i="10"/>
  <c r="E75" i="10"/>
  <c r="F75" i="10"/>
  <c r="E105" i="10"/>
  <c r="F105" i="10"/>
  <c r="E183" i="10"/>
  <c r="F183" i="10"/>
  <c r="E56" i="10"/>
  <c r="F56" i="10"/>
  <c r="E79" i="9" l="1"/>
  <c r="F79" i="9"/>
  <c r="E93" i="9"/>
  <c r="F93" i="9"/>
  <c r="E46" i="9"/>
  <c r="F46" i="9"/>
  <c r="E229" i="9"/>
  <c r="F229" i="9"/>
  <c r="E107" i="9"/>
  <c r="F107" i="9"/>
  <c r="E242" i="9"/>
  <c r="F242" i="9"/>
  <c r="E144" i="9"/>
  <c r="F144" i="9"/>
  <c r="C9" i="11" l="1"/>
  <c r="E14" i="29"/>
  <c r="F14" i="29"/>
  <c r="E27" i="29"/>
  <c r="F27" i="29"/>
  <c r="E79" i="29"/>
  <c r="F79" i="29"/>
  <c r="E117" i="29"/>
  <c r="F117" i="29"/>
  <c r="E30" i="29"/>
  <c r="F30" i="29"/>
  <c r="E8" i="13" l="1"/>
  <c r="F8" i="13"/>
  <c r="E106" i="13"/>
  <c r="F106" i="13"/>
  <c r="E116" i="13"/>
  <c r="F116" i="13"/>
  <c r="E38" i="4" l="1"/>
  <c r="F38" i="4"/>
  <c r="E31" i="4"/>
  <c r="F31" i="4"/>
  <c r="E6" i="4"/>
  <c r="F6" i="4"/>
  <c r="E43" i="4"/>
  <c r="F43" i="4"/>
  <c r="E39" i="4"/>
  <c r="F39" i="4"/>
  <c r="E75" i="14" l="1"/>
  <c r="F75" i="14"/>
  <c r="E56" i="14"/>
  <c r="F56" i="14"/>
  <c r="E36" i="14"/>
  <c r="F36" i="14"/>
  <c r="E85" i="14"/>
  <c r="F85" i="14"/>
  <c r="E59" i="14"/>
  <c r="F59" i="14"/>
  <c r="E23" i="14"/>
  <c r="F23" i="14"/>
  <c r="E152" i="11" l="1"/>
  <c r="F152" i="11"/>
  <c r="E73" i="11"/>
  <c r="F73" i="11"/>
  <c r="E204" i="11"/>
  <c r="F204" i="11"/>
  <c r="E52" i="11"/>
  <c r="F52" i="11"/>
  <c r="E86" i="11"/>
  <c r="F86" i="11"/>
  <c r="E154" i="11"/>
  <c r="F154" i="11"/>
  <c r="E221" i="11"/>
  <c r="F221" i="11"/>
  <c r="E168" i="11"/>
  <c r="F168" i="11"/>
  <c r="E100" i="11"/>
  <c r="F100" i="11"/>
  <c r="C6" i="34" l="1"/>
  <c r="C6" i="16" l="1"/>
  <c r="E75" i="13"/>
  <c r="F75" i="13"/>
  <c r="E114" i="13"/>
  <c r="F114" i="13"/>
  <c r="E67" i="13"/>
  <c r="F67" i="13"/>
  <c r="E93" i="13"/>
  <c r="F93" i="13"/>
  <c r="E152" i="13"/>
  <c r="F152" i="13"/>
  <c r="E147" i="9"/>
  <c r="F147" i="9"/>
  <c r="E31" i="9"/>
  <c r="F31" i="9"/>
  <c r="E148" i="9"/>
  <c r="F148" i="9"/>
  <c r="E212" i="9"/>
  <c r="F212" i="9"/>
  <c r="E213" i="9"/>
  <c r="F213" i="9"/>
  <c r="E182" i="9"/>
  <c r="F182" i="9"/>
  <c r="E195" i="9"/>
  <c r="F195" i="9"/>
  <c r="E76" i="9"/>
  <c r="F76" i="9"/>
  <c r="E136" i="8"/>
  <c r="E120" i="8"/>
  <c r="F6" i="28"/>
  <c r="E148" i="11" l="1"/>
  <c r="F148" i="11"/>
  <c r="E174" i="11"/>
  <c r="F174" i="11"/>
  <c r="E277" i="11"/>
  <c r="F277" i="11"/>
  <c r="E54" i="11"/>
  <c r="F54" i="11"/>
  <c r="E163" i="11"/>
  <c r="F163" i="11"/>
  <c r="E230" i="11"/>
  <c r="F230" i="11"/>
  <c r="E59" i="11"/>
  <c r="F59" i="11"/>
  <c r="E102" i="11"/>
  <c r="F102" i="11"/>
  <c r="E248" i="9"/>
  <c r="F248" i="9"/>
  <c r="E251" i="9"/>
  <c r="F251" i="9"/>
  <c r="E253" i="9"/>
  <c r="F253" i="9"/>
  <c r="E134" i="9"/>
  <c r="F134" i="9"/>
  <c r="E92" i="9"/>
  <c r="F92" i="9"/>
  <c r="E158" i="9"/>
  <c r="F158" i="9"/>
  <c r="E240" i="9"/>
  <c r="F240" i="9"/>
  <c r="E165" i="9"/>
  <c r="F165" i="9"/>
  <c r="E55" i="3" l="1"/>
  <c r="F55" i="3"/>
  <c r="E72" i="3"/>
  <c r="F72" i="3"/>
  <c r="E73" i="3"/>
  <c r="F73" i="3"/>
  <c r="E34" i="3"/>
  <c r="F34" i="3"/>
  <c r="E63" i="3"/>
  <c r="F63" i="3"/>
  <c r="E64" i="3"/>
  <c r="F64" i="3"/>
  <c r="E25" i="3"/>
  <c r="F25" i="3"/>
  <c r="E66" i="3"/>
  <c r="F66" i="3"/>
  <c r="E39" i="11"/>
  <c r="F39" i="11"/>
  <c r="E96" i="11"/>
  <c r="F96" i="11"/>
  <c r="E137" i="11"/>
  <c r="F137" i="11"/>
  <c r="G122" i="28"/>
  <c r="E11" i="13"/>
  <c r="F11" i="13"/>
  <c r="E76" i="13"/>
  <c r="F76" i="13"/>
  <c r="E131" i="13"/>
  <c r="F131" i="13"/>
  <c r="E30" i="13"/>
  <c r="F30" i="13"/>
  <c r="E63" i="22" l="1"/>
  <c r="F63" i="22"/>
  <c r="E19" i="22"/>
  <c r="F19" i="22"/>
  <c r="E28" i="22"/>
  <c r="F28" i="22"/>
  <c r="E32" i="22"/>
  <c r="F32" i="22"/>
  <c r="E49" i="22"/>
  <c r="F49" i="22"/>
  <c r="G228" i="12" l="1"/>
  <c r="E44" i="3" l="1"/>
  <c r="F44" i="3"/>
  <c r="E56" i="3"/>
  <c r="F56" i="3"/>
  <c r="E62" i="3"/>
  <c r="F62" i="3"/>
  <c r="E106" i="28" l="1"/>
  <c r="F106" i="28"/>
  <c r="E88" i="28"/>
  <c r="F88" i="28"/>
  <c r="E82" i="28"/>
  <c r="F82" i="28"/>
  <c r="E92" i="28"/>
  <c r="F92" i="28"/>
  <c r="E13" i="28"/>
  <c r="F13" i="28"/>
  <c r="E34" i="28"/>
  <c r="F34" i="28"/>
  <c r="E36" i="26" l="1"/>
  <c r="F36" i="26"/>
  <c r="E25" i="26"/>
  <c r="F25" i="26"/>
  <c r="E47" i="26"/>
  <c r="F47" i="26"/>
  <c r="E48" i="26"/>
  <c r="F48" i="26"/>
  <c r="E49" i="26"/>
  <c r="F49" i="26"/>
  <c r="E50" i="26"/>
  <c r="F50" i="26"/>
  <c r="E48" i="29"/>
  <c r="F48" i="29"/>
  <c r="E75" i="29"/>
  <c r="F75" i="29"/>
  <c r="E22" i="29"/>
  <c r="F22" i="29"/>
  <c r="E106" i="29"/>
  <c r="F106" i="29"/>
  <c r="E114" i="29"/>
  <c r="F114" i="29"/>
  <c r="E76" i="29"/>
  <c r="F76" i="29"/>
  <c r="E29" i="31"/>
  <c r="F29" i="31"/>
  <c r="E21" i="31"/>
  <c r="F21" i="31"/>
  <c r="E47" i="31"/>
  <c r="F47" i="31"/>
  <c r="E54" i="31"/>
  <c r="F54" i="31"/>
  <c r="E33" i="31"/>
  <c r="F33" i="31"/>
  <c r="E15" i="31"/>
  <c r="F15" i="31"/>
  <c r="E64" i="31"/>
  <c r="F64" i="31"/>
  <c r="F16" i="34" l="1"/>
  <c r="F17" i="34"/>
  <c r="F18" i="34"/>
  <c r="F19" i="34"/>
  <c r="E25" i="14"/>
  <c r="F25" i="14"/>
  <c r="E94" i="14"/>
  <c r="F94" i="14"/>
  <c r="E40" i="14"/>
  <c r="F40" i="14"/>
  <c r="E95" i="14"/>
  <c r="F95" i="14"/>
  <c r="E69" i="14"/>
  <c r="F69" i="14"/>
  <c r="E42" i="14"/>
  <c r="F42" i="14"/>
  <c r="E26" i="14"/>
  <c r="F26" i="14"/>
  <c r="E57" i="14"/>
  <c r="F57" i="14"/>
  <c r="E45" i="14"/>
  <c r="F45" i="14"/>
  <c r="E42" i="15"/>
  <c r="F42" i="15"/>
  <c r="E58" i="15"/>
  <c r="F58" i="15"/>
  <c r="E59" i="15"/>
  <c r="F59" i="15"/>
  <c r="E10" i="15"/>
  <c r="F10" i="15"/>
  <c r="E61" i="15"/>
  <c r="F61" i="15"/>
  <c r="E63" i="15"/>
  <c r="F63" i="15"/>
  <c r="E9" i="15"/>
  <c r="F9" i="15"/>
  <c r="E36" i="15"/>
  <c r="F36" i="15"/>
  <c r="E35" i="15"/>
  <c r="F35" i="15"/>
  <c r="E16" i="16"/>
  <c r="F16" i="16"/>
  <c r="E19" i="16"/>
  <c r="F19" i="16"/>
  <c r="E10" i="16"/>
  <c r="F10" i="16"/>
  <c r="E17" i="16"/>
  <c r="F17" i="16"/>
  <c r="E25" i="16"/>
  <c r="F25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E55" i="1" l="1"/>
  <c r="F55" i="1"/>
  <c r="E53" i="1"/>
  <c r="F53" i="1"/>
  <c r="E14" i="1"/>
  <c r="F14" i="1"/>
  <c r="E57" i="1"/>
  <c r="F57" i="1"/>
  <c r="E19" i="1"/>
  <c r="F19" i="1"/>
  <c r="E24" i="1"/>
  <c r="F24" i="1"/>
  <c r="E30" i="1"/>
  <c r="F30" i="1"/>
  <c r="E31" i="3"/>
  <c r="F31" i="3"/>
  <c r="E7" i="3"/>
  <c r="F7" i="3"/>
  <c r="E27" i="3"/>
  <c r="F27" i="3"/>
  <c r="E26" i="3"/>
  <c r="F26" i="3"/>
  <c r="E16" i="3"/>
  <c r="F16" i="3"/>
  <c r="E43" i="3"/>
  <c r="F43" i="3"/>
  <c r="E13" i="3"/>
  <c r="F13" i="3"/>
  <c r="E32" i="5"/>
  <c r="F32" i="5"/>
  <c r="E13" i="5"/>
  <c r="F13" i="5"/>
  <c r="E49" i="5"/>
  <c r="F49" i="5"/>
  <c r="E27" i="5"/>
  <c r="F27" i="5"/>
  <c r="E29" i="5"/>
  <c r="F29" i="5"/>
  <c r="E19" i="5"/>
  <c r="F19" i="5"/>
  <c r="E24" i="5"/>
  <c r="F24" i="5"/>
  <c r="AD53" i="6"/>
  <c r="AE53" i="6"/>
  <c r="AF53" i="6"/>
  <c r="AG53" i="6"/>
  <c r="AH53" i="6"/>
  <c r="E18" i="20"/>
  <c r="F18" i="20"/>
  <c r="E21" i="20"/>
  <c r="F21" i="20"/>
  <c r="E22" i="20"/>
  <c r="F22" i="20"/>
  <c r="E30" i="20"/>
  <c r="F30" i="20"/>
  <c r="E12" i="20"/>
  <c r="F12" i="20"/>
  <c r="E31" i="20"/>
  <c r="F31" i="20"/>
  <c r="E42" i="21"/>
  <c r="F42" i="21"/>
  <c r="E52" i="21"/>
  <c r="F52" i="21"/>
  <c r="E10" i="21"/>
  <c r="F10" i="21"/>
  <c r="E16" i="21"/>
  <c r="F16" i="21"/>
  <c r="E39" i="21"/>
  <c r="F39" i="21"/>
  <c r="E56" i="22"/>
  <c r="F56" i="22"/>
  <c r="E57" i="22"/>
  <c r="F57" i="22"/>
  <c r="E59" i="22"/>
  <c r="F59" i="22"/>
  <c r="E31" i="22"/>
  <c r="F31" i="22"/>
  <c r="E24" i="23"/>
  <c r="F24" i="23"/>
  <c r="E12" i="23"/>
  <c r="F12" i="23"/>
  <c r="E32" i="23"/>
  <c r="F32" i="23"/>
  <c r="E7" i="23"/>
  <c r="F7" i="23"/>
  <c r="T36" i="24"/>
  <c r="U36" i="24"/>
  <c r="V36" i="24"/>
  <c r="W36" i="24"/>
  <c r="X36" i="24"/>
  <c r="E6" i="28" l="1"/>
  <c r="E144" i="11" l="1"/>
  <c r="F144" i="11"/>
  <c r="E146" i="11"/>
  <c r="F146" i="11"/>
  <c r="E171" i="11"/>
  <c r="F171" i="11"/>
  <c r="E212" i="11"/>
  <c r="F212" i="11"/>
  <c r="E58" i="11"/>
  <c r="F58" i="11"/>
  <c r="E34" i="11"/>
  <c r="F34" i="11"/>
  <c r="E201" i="11"/>
  <c r="F201" i="11"/>
  <c r="E110" i="11"/>
  <c r="F110" i="11"/>
  <c r="E40" i="31" l="1"/>
  <c r="E10" i="2" l="1"/>
  <c r="F10" i="2"/>
  <c r="E8" i="2"/>
  <c r="F8" i="2"/>
  <c r="E14" i="2"/>
  <c r="F14" i="2"/>
  <c r="E25" i="2"/>
  <c r="F25" i="2"/>
  <c r="E6" i="2"/>
  <c r="F6" i="2"/>
  <c r="E54" i="2"/>
  <c r="F54" i="2"/>
  <c r="E51" i="27" l="1"/>
  <c r="F51" i="27"/>
  <c r="E42" i="27"/>
  <c r="F42" i="27"/>
  <c r="E50" i="27"/>
  <c r="F50" i="27"/>
  <c r="E52" i="27"/>
  <c r="F52" i="27"/>
  <c r="E54" i="27"/>
  <c r="F54" i="27"/>
  <c r="E55" i="27"/>
  <c r="F55" i="27"/>
  <c r="E68" i="13" l="1"/>
  <c r="F68" i="13"/>
  <c r="E121" i="13"/>
  <c r="F121" i="13"/>
  <c r="E34" i="13"/>
  <c r="F34" i="13"/>
  <c r="E80" i="13"/>
  <c r="F80" i="13"/>
  <c r="E69" i="13"/>
  <c r="F69" i="13"/>
  <c r="E103" i="13"/>
  <c r="F103" i="13"/>
  <c r="E89" i="13"/>
  <c r="F89" i="13"/>
  <c r="E57" i="13"/>
  <c r="F57" i="13"/>
  <c r="E41" i="7"/>
  <c r="F41" i="7"/>
  <c r="E25" i="7"/>
  <c r="F25" i="7"/>
  <c r="E50" i="7"/>
  <c r="F50" i="7"/>
  <c r="E87" i="7"/>
  <c r="F87" i="7"/>
  <c r="E37" i="7"/>
  <c r="F37" i="7"/>
  <c r="E78" i="7"/>
  <c r="F78" i="7"/>
  <c r="E89" i="7"/>
  <c r="F89" i="7"/>
  <c r="E29" i="7"/>
  <c r="F29" i="7"/>
  <c r="E58" i="7"/>
  <c r="F58" i="7"/>
  <c r="E15" i="17"/>
  <c r="E8" i="17"/>
  <c r="E16" i="17"/>
  <c r="E10" i="17"/>
  <c r="E6" i="17"/>
  <c r="E9" i="17"/>
  <c r="E14" i="17"/>
  <c r="E13" i="17"/>
  <c r="E17" i="17"/>
  <c r="E7" i="17"/>
  <c r="E17" i="31" l="1"/>
  <c r="F17" i="31"/>
  <c r="E6" i="31"/>
  <c r="F6" i="31"/>
  <c r="E13" i="31"/>
  <c r="F13" i="31"/>
  <c r="E65" i="31"/>
  <c r="F65" i="31"/>
  <c r="E40" i="27"/>
  <c r="F40" i="27"/>
  <c r="E29" i="27"/>
  <c r="F29" i="27"/>
  <c r="G68" i="31" l="1"/>
  <c r="E29" i="22" l="1"/>
  <c r="F29" i="22"/>
  <c r="E12" i="22"/>
  <c r="F12" i="22"/>
  <c r="E6" i="22"/>
  <c r="F6" i="22"/>
  <c r="E30" i="22"/>
  <c r="F30" i="22"/>
  <c r="E9" i="22"/>
  <c r="F9" i="22"/>
  <c r="E284" i="10"/>
  <c r="F284" i="10"/>
  <c r="E71" i="10"/>
  <c r="F71" i="10"/>
  <c r="E130" i="10"/>
  <c r="F130" i="10"/>
  <c r="E220" i="10"/>
  <c r="F220" i="10"/>
  <c r="E191" i="10"/>
  <c r="F191" i="10"/>
  <c r="E50" i="10"/>
  <c r="F50" i="10"/>
  <c r="E55" i="10"/>
  <c r="F55" i="10"/>
  <c r="E104" i="10"/>
  <c r="F104" i="10"/>
  <c r="E224" i="10"/>
  <c r="F224" i="10"/>
  <c r="E207" i="9"/>
  <c r="F207" i="9"/>
  <c r="E208" i="9"/>
  <c r="F208" i="9"/>
  <c r="E84" i="9"/>
  <c r="F84" i="9"/>
  <c r="E186" i="9"/>
  <c r="F186" i="9"/>
  <c r="E250" i="9"/>
  <c r="F250" i="9"/>
  <c r="E252" i="9"/>
  <c r="F252" i="9"/>
  <c r="E177" i="9"/>
  <c r="F177" i="9"/>
  <c r="E200" i="9"/>
  <c r="F200" i="9"/>
  <c r="E67" i="9"/>
  <c r="F67" i="9"/>
  <c r="E120" i="9"/>
  <c r="F120" i="9"/>
  <c r="E173" i="9"/>
  <c r="F173" i="9"/>
  <c r="E31" i="12" l="1"/>
  <c r="F31" i="12"/>
  <c r="E8" i="12"/>
  <c r="F8" i="12"/>
  <c r="E209" i="12"/>
  <c r="F209" i="12"/>
  <c r="E50" i="12"/>
  <c r="F50" i="12"/>
  <c r="E15" i="12"/>
  <c r="F15" i="12"/>
  <c r="E45" i="30"/>
  <c r="F45" i="30"/>
  <c r="E97" i="30"/>
  <c r="F97" i="30"/>
  <c r="E91" i="30"/>
  <c r="F91" i="30"/>
  <c r="E39" i="30"/>
  <c r="F39" i="30"/>
  <c r="E43" i="30"/>
  <c r="F43" i="30"/>
  <c r="E119" i="28"/>
  <c r="F119" i="28"/>
  <c r="E83" i="28"/>
  <c r="F83" i="28"/>
  <c r="E35" i="28"/>
  <c r="F35" i="28"/>
  <c r="E7" i="28"/>
  <c r="F7" i="28"/>
  <c r="E63" i="28"/>
  <c r="F63" i="28"/>
  <c r="E43" i="28"/>
  <c r="F43" i="28"/>
  <c r="E72" i="28"/>
  <c r="F72" i="28"/>
  <c r="E54" i="28"/>
  <c r="F54" i="28"/>
  <c r="E25" i="37"/>
  <c r="F25" i="37"/>
  <c r="E40" i="37"/>
  <c r="F40" i="37"/>
  <c r="E57" i="37"/>
  <c r="F57" i="37"/>
  <c r="E84" i="37"/>
  <c r="F84" i="37"/>
  <c r="E86" i="37"/>
  <c r="F86" i="37"/>
  <c r="E53" i="37"/>
  <c r="F53" i="37"/>
  <c r="E88" i="37"/>
  <c r="F88" i="37"/>
  <c r="E89" i="37"/>
  <c r="F89" i="37"/>
  <c r="E91" i="37"/>
  <c r="F91" i="37"/>
  <c r="E93" i="37"/>
  <c r="F93" i="37"/>
  <c r="E94" i="37"/>
  <c r="F94" i="37"/>
  <c r="E59" i="37"/>
  <c r="F59" i="37"/>
  <c r="E14" i="37"/>
  <c r="F14" i="37"/>
  <c r="E31" i="37"/>
  <c r="F31" i="37"/>
  <c r="E28" i="37"/>
  <c r="F28" i="37"/>
  <c r="E42" i="37"/>
  <c r="F42" i="37"/>
  <c r="E83" i="37"/>
  <c r="F83" i="37"/>
  <c r="E81" i="37"/>
  <c r="F81" i="37"/>
  <c r="E72" i="37"/>
  <c r="F72" i="37"/>
  <c r="E36" i="37"/>
  <c r="F36" i="37"/>
  <c r="E90" i="37"/>
  <c r="F90" i="37"/>
  <c r="E92" i="37"/>
  <c r="F92" i="37"/>
  <c r="E16" i="37"/>
  <c r="F16" i="37"/>
  <c r="E24" i="37"/>
  <c r="F24" i="37"/>
  <c r="E45" i="37"/>
  <c r="F45" i="37"/>
  <c r="E54" i="19"/>
  <c r="F54" i="19"/>
  <c r="E70" i="19"/>
  <c r="F70" i="19"/>
  <c r="E24" i="19"/>
  <c r="F24" i="19"/>
  <c r="E32" i="19"/>
  <c r="F32" i="19"/>
  <c r="E55" i="19"/>
  <c r="F55" i="19"/>
  <c r="E76" i="19"/>
  <c r="F76" i="19"/>
  <c r="E64" i="19"/>
  <c r="F64" i="19"/>
  <c r="E69" i="19"/>
  <c r="F69" i="19"/>
  <c r="E243" i="9" l="1"/>
  <c r="F243" i="9"/>
  <c r="E141" i="9"/>
  <c r="F141" i="9"/>
  <c r="E69" i="9"/>
  <c r="F69" i="9"/>
  <c r="E196" i="11"/>
  <c r="F196" i="11"/>
  <c r="E262" i="11"/>
  <c r="F262" i="11"/>
  <c r="E11" i="11"/>
  <c r="F11" i="11"/>
  <c r="E60" i="11"/>
  <c r="F60" i="11"/>
  <c r="E207" i="11"/>
  <c r="F207" i="11"/>
  <c r="E71" i="11"/>
  <c r="F71" i="11"/>
  <c r="E215" i="11"/>
  <c r="F215" i="11"/>
  <c r="E6" i="14"/>
  <c r="F6" i="14"/>
  <c r="E7" i="14"/>
  <c r="F7" i="14"/>
  <c r="E53" i="14"/>
  <c r="F53" i="14"/>
  <c r="E89" i="14"/>
  <c r="F89" i="14"/>
  <c r="E53" i="3" l="1"/>
  <c r="F53" i="3"/>
  <c r="E49" i="3"/>
  <c r="F49" i="3"/>
  <c r="E51" i="3"/>
  <c r="F51" i="3"/>
  <c r="E40" i="3"/>
  <c r="F40" i="3"/>
  <c r="E32" i="3"/>
  <c r="F32" i="3"/>
  <c r="E12" i="3"/>
  <c r="F12" i="3"/>
  <c r="E50" i="2"/>
  <c r="E17" i="2"/>
  <c r="E31" i="2"/>
  <c r="E47" i="2"/>
  <c r="E41" i="2"/>
  <c r="E45" i="2"/>
  <c r="E36" i="2"/>
  <c r="E18" i="2"/>
  <c r="E58" i="2"/>
  <c r="E21" i="2"/>
  <c r="E22" i="2"/>
  <c r="E52" i="2"/>
  <c r="E15" i="2"/>
  <c r="E12" i="2"/>
  <c r="E23" i="2"/>
  <c r="E32" i="2"/>
  <c r="E55" i="2"/>
  <c r="E11" i="2"/>
  <c r="E13" i="2"/>
  <c r="E28" i="2"/>
  <c r="E16" i="2"/>
  <c r="E29" i="2"/>
  <c r="E7" i="2"/>
  <c r="E40" i="2"/>
  <c r="E30" i="2"/>
  <c r="E24" i="2"/>
  <c r="E57" i="2"/>
  <c r="E43" i="2"/>
  <c r="E39" i="2"/>
  <c r="E9" i="2"/>
  <c r="E27" i="2"/>
  <c r="E48" i="2"/>
  <c r="E20" i="2"/>
  <c r="E26" i="2"/>
  <c r="E46" i="2"/>
  <c r="E19" i="2"/>
  <c r="E42" i="2"/>
  <c r="E62" i="2"/>
  <c r="E49" i="2"/>
  <c r="E9" i="1"/>
  <c r="E12" i="1"/>
  <c r="E6" i="1"/>
  <c r="E23" i="1"/>
  <c r="E51" i="1"/>
  <c r="E54" i="1"/>
  <c r="E50" i="1"/>
  <c r="E27" i="1"/>
  <c r="E18" i="1"/>
  <c r="E45" i="1"/>
  <c r="E7" i="1"/>
  <c r="E15" i="1"/>
  <c r="E17" i="1"/>
  <c r="E43" i="1"/>
  <c r="E46" i="1"/>
  <c r="E32" i="1"/>
  <c r="E38" i="1"/>
  <c r="E41" i="1"/>
  <c r="E21" i="1"/>
  <c r="E13" i="1"/>
  <c r="E49" i="1"/>
  <c r="E28" i="1"/>
  <c r="E61" i="1"/>
  <c r="E40" i="1"/>
  <c r="E25" i="1"/>
  <c r="E16" i="1"/>
  <c r="E58" i="1"/>
  <c r="E56" i="1"/>
  <c r="E36" i="1"/>
  <c r="E62" i="1"/>
  <c r="E48" i="1"/>
  <c r="E10" i="1"/>
  <c r="E35" i="1"/>
  <c r="E39" i="1"/>
  <c r="E60" i="1"/>
  <c r="E22" i="1"/>
  <c r="E34" i="1"/>
  <c r="E8" i="1"/>
  <c r="E44" i="1"/>
  <c r="E31" i="1"/>
  <c r="E26" i="1"/>
  <c r="E37" i="1"/>
  <c r="E59" i="1"/>
  <c r="E70" i="1"/>
  <c r="E11" i="1"/>
  <c r="E39" i="22"/>
  <c r="E27" i="22"/>
  <c r="E21" i="22"/>
  <c r="E44" i="22"/>
  <c r="E14" i="22"/>
  <c r="E23" i="22"/>
  <c r="E40" i="22"/>
  <c r="E47" i="22"/>
  <c r="E52" i="22"/>
  <c r="E48" i="22"/>
  <c r="E16" i="22"/>
  <c r="E58" i="22"/>
  <c r="E62" i="22"/>
  <c r="E60" i="22"/>
  <c r="E34" i="22"/>
  <c r="E10" i="22"/>
  <c r="E45" i="22"/>
  <c r="E24" i="22"/>
  <c r="E54" i="22"/>
  <c r="E7" i="22"/>
  <c r="E33" i="22"/>
  <c r="E13" i="22"/>
  <c r="E38" i="22"/>
  <c r="E53" i="22"/>
  <c r="E46" i="22"/>
  <c r="E36" i="22"/>
  <c r="E43" i="22"/>
  <c r="E50" i="22"/>
  <c r="E17" i="22"/>
  <c r="E15" i="22"/>
  <c r="E55" i="22"/>
  <c r="E37" i="22"/>
  <c r="E22" i="22"/>
  <c r="E61" i="22"/>
  <c r="E69" i="22"/>
  <c r="E8" i="22"/>
  <c r="E35" i="21"/>
  <c r="E25" i="21"/>
  <c r="E37" i="21"/>
  <c r="E48" i="21"/>
  <c r="E21" i="21"/>
  <c r="E32" i="21"/>
  <c r="E7" i="21"/>
  <c r="E18" i="21"/>
  <c r="E43" i="21"/>
  <c r="E45" i="21"/>
  <c r="E47" i="21"/>
  <c r="E44" i="21"/>
  <c r="E36" i="21"/>
  <c r="E13" i="21"/>
  <c r="E30" i="21"/>
  <c r="E19" i="21"/>
  <c r="E11" i="21"/>
  <c r="E46" i="21"/>
  <c r="E8" i="21"/>
  <c r="E27" i="21"/>
  <c r="E31" i="21"/>
  <c r="E28" i="21"/>
  <c r="E55" i="21"/>
  <c r="E38" i="21"/>
  <c r="E54" i="21"/>
  <c r="E34" i="21"/>
  <c r="E15" i="21"/>
  <c r="E41" i="21"/>
  <c r="E23" i="21"/>
  <c r="E6" i="21"/>
  <c r="E26" i="21"/>
  <c r="E17" i="21"/>
  <c r="E9" i="21"/>
  <c r="E22" i="21"/>
  <c r="E24" i="21"/>
  <c r="E40" i="21"/>
  <c r="E33" i="21"/>
  <c r="E29" i="21"/>
  <c r="E59" i="21"/>
  <c r="E14" i="21"/>
  <c r="E36" i="31" l="1"/>
  <c r="F36" i="31"/>
  <c r="E34" i="31"/>
  <c r="F34" i="31"/>
  <c r="E35" i="31"/>
  <c r="F35" i="31"/>
  <c r="E59" i="31"/>
  <c r="F59" i="31"/>
  <c r="E10" i="31"/>
  <c r="F10" i="31"/>
  <c r="E62" i="31"/>
  <c r="F62" i="31"/>
  <c r="E25" i="28"/>
  <c r="F25" i="28"/>
  <c r="E87" i="28"/>
  <c r="F87" i="28"/>
  <c r="E50" i="28"/>
  <c r="F50" i="28"/>
  <c r="E68" i="28"/>
  <c r="F68" i="28"/>
  <c r="E85" i="28"/>
  <c r="F85" i="28"/>
  <c r="E49" i="28"/>
  <c r="F49" i="28"/>
  <c r="E60" i="28"/>
  <c r="F60" i="28"/>
  <c r="E12" i="15"/>
  <c r="F12" i="15"/>
  <c r="E65" i="15"/>
  <c r="F65" i="15"/>
  <c r="E53" i="15"/>
  <c r="F53" i="15"/>
  <c r="E60" i="15"/>
  <c r="F60" i="15"/>
  <c r="E6" i="15"/>
  <c r="F6" i="15"/>
  <c r="E39" i="15"/>
  <c r="F39" i="15"/>
  <c r="E34" i="15"/>
  <c r="F34" i="15"/>
  <c r="E133" i="13"/>
  <c r="F133" i="13"/>
  <c r="E36" i="13"/>
  <c r="F36" i="13"/>
  <c r="E85" i="13"/>
  <c r="F85" i="13"/>
  <c r="E71" i="13"/>
  <c r="F71" i="13"/>
  <c r="E123" i="13"/>
  <c r="F123" i="13"/>
  <c r="E97" i="13"/>
  <c r="F97" i="13"/>
  <c r="E146" i="12"/>
  <c r="F146" i="12"/>
  <c r="E151" i="12"/>
  <c r="F151" i="12"/>
  <c r="E206" i="12"/>
  <c r="F206" i="12"/>
  <c r="E30" i="12"/>
  <c r="F30" i="12"/>
  <c r="E95" i="12"/>
  <c r="F95" i="12"/>
  <c r="E283" i="11"/>
  <c r="F283" i="11"/>
  <c r="E191" i="11"/>
  <c r="F191" i="11"/>
  <c r="E206" i="11"/>
  <c r="F206" i="11"/>
  <c r="E89" i="11"/>
  <c r="F89" i="11"/>
  <c r="E160" i="11"/>
  <c r="F160" i="11"/>
  <c r="E33" i="11"/>
  <c r="F33" i="11"/>
  <c r="E121" i="11"/>
  <c r="F121" i="11"/>
  <c r="E106" i="11"/>
  <c r="F106" i="11"/>
  <c r="E246" i="9"/>
  <c r="F246" i="9"/>
  <c r="E9" i="9"/>
  <c r="F9" i="9"/>
  <c r="E125" i="9"/>
  <c r="F125" i="9"/>
  <c r="E224" i="9"/>
  <c r="F224" i="9"/>
  <c r="E188" i="9"/>
  <c r="F188" i="9"/>
  <c r="E241" i="9"/>
  <c r="F241" i="9"/>
  <c r="E96" i="8"/>
  <c r="F96" i="8"/>
  <c r="E70" i="8"/>
  <c r="F70" i="8"/>
  <c r="E169" i="8"/>
  <c r="F169" i="8"/>
  <c r="E87" i="8"/>
  <c r="F87" i="8"/>
  <c r="E80" i="8"/>
  <c r="F80" i="8"/>
  <c r="E47" i="8"/>
  <c r="F47" i="8"/>
  <c r="E32" i="8"/>
  <c r="F32" i="8"/>
  <c r="E14" i="8"/>
  <c r="F14" i="8"/>
  <c r="E41" i="8"/>
  <c r="F41" i="8"/>
  <c r="E102" i="8"/>
  <c r="F102" i="8"/>
  <c r="E156" i="8"/>
  <c r="F156" i="8"/>
  <c r="E146" i="8"/>
  <c r="F146" i="8"/>
  <c r="E168" i="8"/>
  <c r="F168" i="8"/>
  <c r="E52" i="3"/>
  <c r="E24" i="3"/>
  <c r="E11" i="3"/>
  <c r="E45" i="3"/>
  <c r="E59" i="3"/>
  <c r="E58" i="3"/>
  <c r="E70" i="3"/>
  <c r="E71" i="3"/>
  <c r="E61" i="3"/>
  <c r="E6" i="3"/>
  <c r="E14" i="3"/>
  <c r="E48" i="3"/>
  <c r="E28" i="3"/>
  <c r="E19" i="3"/>
  <c r="E15" i="3"/>
  <c r="E54" i="3"/>
  <c r="E41" i="3"/>
  <c r="E67" i="3"/>
  <c r="E8" i="3"/>
  <c r="E60" i="3"/>
  <c r="E23" i="3"/>
  <c r="E69" i="3"/>
  <c r="E9" i="3"/>
  <c r="E10" i="3"/>
  <c r="E65" i="3"/>
  <c r="E35" i="3"/>
  <c r="E20" i="3"/>
  <c r="E36" i="3"/>
  <c r="E21" i="3"/>
  <c r="E39" i="3"/>
  <c r="E57" i="3"/>
  <c r="E18" i="3"/>
  <c r="E46" i="3"/>
  <c r="E50" i="3"/>
  <c r="E22" i="3"/>
  <c r="E30" i="3"/>
  <c r="E37" i="3"/>
  <c r="E38" i="3"/>
  <c r="E42" i="3"/>
  <c r="E78" i="3"/>
  <c r="E17" i="3"/>
  <c r="F40" i="21"/>
  <c r="F33" i="21"/>
  <c r="E14" i="20"/>
  <c r="E9" i="20"/>
  <c r="E24" i="20"/>
  <c r="E42" i="20"/>
  <c r="E48" i="20"/>
  <c r="E29" i="20"/>
  <c r="E25" i="20"/>
  <c r="E33" i="20"/>
  <c r="E10" i="20"/>
  <c r="E41" i="20"/>
  <c r="E38" i="20"/>
  <c r="E50" i="20"/>
  <c r="E27" i="20"/>
  <c r="E23" i="20"/>
  <c r="E47" i="20"/>
  <c r="E13" i="20"/>
  <c r="E46" i="20"/>
  <c r="E37" i="20"/>
  <c r="E6" i="20"/>
  <c r="E17" i="20"/>
  <c r="E16" i="20"/>
  <c r="E11" i="20"/>
  <c r="E54" i="20"/>
  <c r="E43" i="20"/>
  <c r="E45" i="20"/>
  <c r="E8" i="20"/>
  <c r="E44" i="20"/>
  <c r="E19" i="20"/>
  <c r="E7" i="20"/>
  <c r="E53" i="20"/>
  <c r="E56" i="20"/>
  <c r="E57" i="20"/>
  <c r="E55" i="20"/>
  <c r="E26" i="20"/>
  <c r="E65" i="20"/>
  <c r="E15" i="20"/>
  <c r="E131" i="9"/>
  <c r="F131" i="9"/>
  <c r="E106" i="9"/>
  <c r="F106" i="9"/>
  <c r="E110" i="9"/>
  <c r="F110" i="9"/>
  <c r="E169" i="9"/>
  <c r="F169" i="9"/>
  <c r="E239" i="9"/>
  <c r="F239" i="9"/>
  <c r="E237" i="9"/>
  <c r="F237" i="9"/>
  <c r="E95" i="9"/>
  <c r="F95" i="9"/>
  <c r="E48" i="14"/>
  <c r="F48" i="14"/>
  <c r="E93" i="14"/>
  <c r="F93" i="14"/>
  <c r="E68" i="14"/>
  <c r="F68" i="14"/>
  <c r="E86" i="14"/>
  <c r="F86" i="14"/>
  <c r="E34" i="4" l="1"/>
  <c r="E9" i="4"/>
  <c r="E40" i="4"/>
  <c r="E44" i="4"/>
  <c r="E16" i="4"/>
  <c r="E20" i="4"/>
  <c r="E15" i="4"/>
  <c r="E24" i="4"/>
  <c r="E35" i="4"/>
  <c r="E45" i="4"/>
  <c r="E19" i="4"/>
  <c r="E8" i="4"/>
  <c r="E32" i="4"/>
  <c r="E11" i="4"/>
  <c r="E13" i="4"/>
  <c r="E50" i="4"/>
  <c r="E7" i="4"/>
  <c r="E54" i="4"/>
  <c r="E27" i="4"/>
  <c r="E52" i="4"/>
  <c r="E42" i="4"/>
  <c r="E29" i="4"/>
  <c r="E41" i="4"/>
  <c r="E56" i="4"/>
  <c r="E17" i="4"/>
  <c r="E48" i="4"/>
  <c r="E21" i="4"/>
  <c r="E14" i="4"/>
  <c r="E47" i="4"/>
  <c r="E22" i="4"/>
  <c r="E23" i="4"/>
  <c r="E53" i="4"/>
  <c r="E46" i="4"/>
  <c r="E37" i="4"/>
  <c r="E33" i="4"/>
  <c r="E61" i="4"/>
  <c r="E25" i="4"/>
  <c r="E39" i="23"/>
  <c r="E37" i="23"/>
  <c r="E36" i="23"/>
  <c r="E31" i="23"/>
  <c r="E41" i="23"/>
  <c r="E8" i="23"/>
  <c r="E11" i="23"/>
  <c r="E35" i="23"/>
  <c r="E43" i="23"/>
  <c r="E26" i="23"/>
  <c r="E30" i="23"/>
  <c r="E33" i="23"/>
  <c r="E21" i="23"/>
  <c r="E40" i="23"/>
  <c r="E16" i="23"/>
  <c r="E20" i="23"/>
  <c r="E6" i="23"/>
  <c r="E10" i="23"/>
  <c r="E27" i="23"/>
  <c r="E18" i="23"/>
  <c r="E34" i="23"/>
  <c r="E15" i="23"/>
  <c r="E29" i="23"/>
  <c r="E23" i="23"/>
  <c r="E28" i="23"/>
  <c r="E17" i="23"/>
  <c r="E22" i="23"/>
  <c r="E42" i="23"/>
  <c r="E38" i="23"/>
  <c r="E49" i="23"/>
  <c r="E9" i="23"/>
  <c r="E13" i="24" l="1"/>
  <c r="E28" i="24"/>
  <c r="E16" i="24"/>
  <c r="E11" i="24"/>
  <c r="E29" i="24"/>
  <c r="E23" i="24"/>
  <c r="E7" i="24"/>
  <c r="E32" i="24"/>
  <c r="E10" i="24"/>
  <c r="E31" i="24"/>
  <c r="E6" i="24"/>
  <c r="E18" i="24"/>
  <c r="E8" i="24"/>
  <c r="E9" i="24"/>
  <c r="E30" i="24"/>
  <c r="E21" i="24"/>
  <c r="E26" i="24"/>
  <c r="E12" i="24"/>
  <c r="E24" i="24"/>
  <c r="E20" i="24"/>
  <c r="E34" i="24"/>
  <c r="E19" i="24"/>
  <c r="E61" i="13" l="1"/>
  <c r="F61" i="13"/>
  <c r="E119" i="13"/>
  <c r="F119" i="13"/>
  <c r="E135" i="13"/>
  <c r="F135" i="13"/>
  <c r="E39" i="13"/>
  <c r="F39" i="13"/>
  <c r="E60" i="13"/>
  <c r="F60" i="13"/>
  <c r="E59" i="13"/>
  <c r="F59" i="13"/>
  <c r="E219" i="12"/>
  <c r="F219" i="12"/>
  <c r="E71" i="12"/>
  <c r="F71" i="12"/>
  <c r="E69" i="12"/>
  <c r="F69" i="12"/>
  <c r="E125" i="12"/>
  <c r="F125" i="12"/>
  <c r="E62" i="12"/>
  <c r="F62" i="12"/>
  <c r="E97" i="10"/>
  <c r="F97" i="10"/>
  <c r="E122" i="10"/>
  <c r="F122" i="10"/>
  <c r="E115" i="10"/>
  <c r="F115" i="10"/>
  <c r="E76" i="10"/>
  <c r="F76" i="10"/>
  <c r="E184" i="10"/>
  <c r="F184" i="10"/>
  <c r="E71" i="9"/>
  <c r="F71" i="9"/>
  <c r="E19" i="9"/>
  <c r="F19" i="9"/>
  <c r="E231" i="9"/>
  <c r="F231" i="9"/>
  <c r="E233" i="9"/>
  <c r="F233" i="9"/>
  <c r="E83" i="9"/>
  <c r="F83" i="9"/>
  <c r="F6" i="1"/>
  <c r="F25" i="1"/>
  <c r="F39" i="1"/>
  <c r="F8" i="1"/>
  <c r="F26" i="1"/>
  <c r="F37" i="1"/>
  <c r="F21" i="23"/>
  <c r="F17" i="23"/>
  <c r="F22" i="23"/>
  <c r="F42" i="23"/>
  <c r="F38" i="23"/>
  <c r="F13" i="20"/>
  <c r="F56" i="20"/>
  <c r="F57" i="20"/>
  <c r="F55" i="20"/>
  <c r="F26" i="20"/>
  <c r="E94" i="30"/>
  <c r="F94" i="30"/>
  <c r="E19" i="30"/>
  <c r="F19" i="30"/>
  <c r="E62" i="30"/>
  <c r="F62" i="30"/>
  <c r="E51" i="30"/>
  <c r="F51" i="30"/>
  <c r="E44" i="30"/>
  <c r="F44" i="30"/>
  <c r="E88" i="30"/>
  <c r="F88" i="30"/>
  <c r="E95" i="10" l="1"/>
  <c r="F95" i="10"/>
  <c r="E147" i="10"/>
  <c r="F147" i="10"/>
  <c r="E287" i="10"/>
  <c r="F287" i="10"/>
  <c r="E263" i="10"/>
  <c r="F263" i="10"/>
  <c r="E269" i="10"/>
  <c r="F269" i="10"/>
  <c r="E271" i="10"/>
  <c r="F271" i="10"/>
  <c r="E7" i="11"/>
  <c r="F7" i="11"/>
  <c r="E260" i="11"/>
  <c r="F260" i="11"/>
  <c r="E261" i="11"/>
  <c r="F261" i="11"/>
  <c r="E10" i="11"/>
  <c r="F10" i="11"/>
  <c r="E254" i="11"/>
  <c r="F254" i="11"/>
  <c r="E92" i="11"/>
  <c r="F92" i="11"/>
  <c r="E78" i="11"/>
  <c r="F78" i="11"/>
  <c r="E240" i="11"/>
  <c r="F240" i="11"/>
  <c r="E103" i="9" l="1"/>
  <c r="F103" i="9"/>
  <c r="E174" i="9"/>
  <c r="F174" i="9"/>
  <c r="E146" i="9"/>
  <c r="F146" i="9"/>
  <c r="E6" i="9"/>
  <c r="F6" i="9"/>
  <c r="E203" i="9"/>
  <c r="F203" i="9"/>
  <c r="E15" i="29"/>
  <c r="F15" i="29"/>
  <c r="E102" i="29"/>
  <c r="F102" i="29"/>
  <c r="E115" i="29"/>
  <c r="F115" i="29"/>
  <c r="E57" i="29"/>
  <c r="F57" i="29"/>
  <c r="E101" i="29"/>
  <c r="F101" i="29"/>
  <c r="E13" i="29"/>
  <c r="F13" i="29"/>
  <c r="E9" i="29"/>
  <c r="F9" i="29"/>
  <c r="E58" i="28"/>
  <c r="F58" i="28"/>
  <c r="E59" i="28"/>
  <c r="F59" i="28"/>
  <c r="E109" i="28"/>
  <c r="F109" i="28"/>
  <c r="E94" i="28"/>
  <c r="F94" i="28"/>
  <c r="E53" i="28"/>
  <c r="F53" i="28"/>
  <c r="E22" i="28"/>
  <c r="F22" i="28"/>
  <c r="E37" i="28"/>
  <c r="F37" i="28"/>
  <c r="E111" i="28"/>
  <c r="F111" i="28"/>
  <c r="E6" i="27"/>
  <c r="F6" i="27"/>
  <c r="E43" i="27"/>
  <c r="F43" i="27"/>
  <c r="E14" i="27"/>
  <c r="F14" i="27"/>
  <c r="E57" i="27"/>
  <c r="F57" i="27"/>
  <c r="E21" i="27"/>
  <c r="F21" i="27"/>
  <c r="E47" i="27"/>
  <c r="F47" i="27"/>
  <c r="E46" i="27"/>
  <c r="F46" i="27"/>
  <c r="E13" i="32" l="1"/>
  <c r="F13" i="32"/>
  <c r="E31" i="32"/>
  <c r="F31" i="32"/>
  <c r="E45" i="32"/>
  <c r="F45" i="32"/>
  <c r="E34" i="26"/>
  <c r="F34" i="26"/>
  <c r="E18" i="26"/>
  <c r="F18" i="26"/>
  <c r="E10" i="26"/>
  <c r="F10" i="26"/>
  <c r="E26" i="26"/>
  <c r="F26" i="26"/>
  <c r="E28" i="26"/>
  <c r="F28" i="26"/>
  <c r="E203" i="10"/>
  <c r="F203" i="10"/>
  <c r="E91" i="10"/>
  <c r="F91" i="10"/>
  <c r="E109" i="10"/>
  <c r="F109" i="10"/>
  <c r="E25" i="10"/>
  <c r="F25" i="10"/>
  <c r="E77" i="10"/>
  <c r="F77" i="10"/>
  <c r="E245" i="10"/>
  <c r="F245" i="10"/>
  <c r="E13" i="14" l="1"/>
  <c r="F13" i="14"/>
  <c r="E11" i="14"/>
  <c r="F11" i="14"/>
  <c r="E76" i="14"/>
  <c r="F76" i="14"/>
  <c r="E64" i="14"/>
  <c r="F64" i="14"/>
  <c r="G267" i="9" l="1"/>
  <c r="E63" i="9"/>
  <c r="F63" i="9"/>
  <c r="E215" i="9"/>
  <c r="F215" i="9"/>
  <c r="E223" i="9"/>
  <c r="F223" i="9"/>
  <c r="E244" i="9"/>
  <c r="F244" i="9"/>
  <c r="E33" i="9"/>
  <c r="F33" i="9"/>
  <c r="E232" i="9"/>
  <c r="F232" i="9"/>
  <c r="E170" i="9"/>
  <c r="F170" i="9"/>
  <c r="E47" i="9"/>
  <c r="F47" i="9"/>
  <c r="E174" i="8"/>
  <c r="F174" i="8"/>
  <c r="E57" i="8"/>
  <c r="F57" i="8"/>
  <c r="E22" i="8"/>
  <c r="F22" i="8"/>
  <c r="E161" i="8"/>
  <c r="F161" i="8"/>
  <c r="E45" i="8"/>
  <c r="F45" i="8"/>
  <c r="E38" i="8"/>
  <c r="F38" i="8"/>
  <c r="E33" i="8"/>
  <c r="F33" i="8"/>
  <c r="E62" i="7"/>
  <c r="F62" i="7"/>
  <c r="E13" i="7"/>
  <c r="F13" i="7"/>
  <c r="E94" i="7"/>
  <c r="F94" i="7"/>
  <c r="E22" i="7"/>
  <c r="F22" i="7"/>
  <c r="E92" i="7"/>
  <c r="F92" i="7"/>
  <c r="E44" i="7"/>
  <c r="F44" i="7"/>
  <c r="E19" i="7"/>
  <c r="F19" i="7"/>
  <c r="E82" i="7"/>
  <c r="F82" i="7"/>
  <c r="E141" i="13"/>
  <c r="F141" i="13"/>
  <c r="E31" i="13"/>
  <c r="F31" i="13"/>
  <c r="E63" i="13"/>
  <c r="F63" i="13"/>
  <c r="E109" i="13"/>
  <c r="F109" i="13"/>
  <c r="E111" i="13"/>
  <c r="F111" i="13"/>
  <c r="E222" i="12"/>
  <c r="F222" i="12"/>
  <c r="E173" i="12"/>
  <c r="F173" i="12"/>
  <c r="E140" i="12"/>
  <c r="F140" i="12"/>
  <c r="E74" i="12"/>
  <c r="F74" i="12"/>
  <c r="E214" i="12"/>
  <c r="F214" i="12"/>
  <c r="E158" i="12"/>
  <c r="F158" i="12"/>
  <c r="E56" i="12"/>
  <c r="F56" i="12"/>
  <c r="E28" i="14" l="1"/>
  <c r="F28" i="14"/>
  <c r="E65" i="14"/>
  <c r="F65" i="14"/>
  <c r="E43" i="14"/>
  <c r="F43" i="14"/>
  <c r="E98" i="14"/>
  <c r="F98" i="14"/>
  <c r="E61" i="12"/>
  <c r="F61" i="12"/>
  <c r="E42" i="12"/>
  <c r="F42" i="12"/>
  <c r="E18" i="12"/>
  <c r="F18" i="12"/>
  <c r="E73" i="12"/>
  <c r="F73" i="12"/>
  <c r="E155" i="12"/>
  <c r="F155" i="12"/>
  <c r="E276" i="11"/>
  <c r="F276" i="11"/>
  <c r="E269" i="11"/>
  <c r="F269" i="11"/>
  <c r="E162" i="11"/>
  <c r="F162" i="11"/>
  <c r="E16" i="11"/>
  <c r="F16" i="11"/>
  <c r="E129" i="11"/>
  <c r="F129" i="11"/>
  <c r="E46" i="11"/>
  <c r="F46" i="11"/>
  <c r="E281" i="10"/>
  <c r="F281" i="10"/>
  <c r="E96" i="10"/>
  <c r="F96" i="10"/>
  <c r="E41" i="10"/>
  <c r="F41" i="10"/>
  <c r="E175" i="10"/>
  <c r="F175" i="10"/>
  <c r="E277" i="10"/>
  <c r="F277" i="10"/>
  <c r="E274" i="10"/>
  <c r="F274" i="10"/>
  <c r="E61" i="10"/>
  <c r="F61" i="10"/>
  <c r="E34" i="10"/>
  <c r="F34" i="10"/>
  <c r="F14" i="17"/>
  <c r="E11" i="17"/>
  <c r="F11" i="17"/>
  <c r="E12" i="17"/>
  <c r="F12" i="17"/>
  <c r="F17" i="17"/>
  <c r="E143" i="9"/>
  <c r="F143" i="9"/>
  <c r="E75" i="9"/>
  <c r="F75" i="9"/>
  <c r="E52" i="9"/>
  <c r="F52" i="9"/>
  <c r="E105" i="9"/>
  <c r="F105" i="9"/>
  <c r="E234" i="9"/>
  <c r="F234" i="9"/>
  <c r="E20" i="7"/>
  <c r="F20" i="7"/>
  <c r="E91" i="7"/>
  <c r="F91" i="7"/>
  <c r="E38" i="7"/>
  <c r="F38" i="7"/>
  <c r="E27" i="7"/>
  <c r="F27" i="7"/>
  <c r="E126" i="13" l="1"/>
  <c r="F126" i="13"/>
  <c r="E45" i="13"/>
  <c r="F45" i="13"/>
  <c r="E108" i="13"/>
  <c r="F108" i="13"/>
  <c r="E140" i="13"/>
  <c r="F140" i="13"/>
  <c r="E104" i="12"/>
  <c r="F104" i="12"/>
  <c r="E66" i="12"/>
  <c r="F66" i="12"/>
  <c r="E149" i="12"/>
  <c r="F149" i="12"/>
  <c r="E21" i="12"/>
  <c r="F21" i="12"/>
  <c r="E59" i="12"/>
  <c r="F59" i="12"/>
  <c r="E35" i="12"/>
  <c r="F35" i="12"/>
  <c r="E211" i="12"/>
  <c r="F211" i="12"/>
  <c r="E135" i="10"/>
  <c r="F135" i="10"/>
  <c r="E65" i="10"/>
  <c r="F65" i="10"/>
  <c r="E216" i="10"/>
  <c r="F216" i="10"/>
  <c r="E182" i="10"/>
  <c r="F182" i="10"/>
  <c r="E244" i="10"/>
  <c r="F244" i="10"/>
  <c r="E14" i="10"/>
  <c r="F14" i="10"/>
  <c r="E36" i="10"/>
  <c r="F36" i="10"/>
  <c r="E140" i="9"/>
  <c r="F140" i="9"/>
  <c r="E197" i="9"/>
  <c r="F197" i="9"/>
  <c r="E171" i="9"/>
  <c r="F171" i="9"/>
  <c r="E57" i="9"/>
  <c r="F57" i="9"/>
  <c r="E187" i="9"/>
  <c r="F187" i="9"/>
  <c r="E151" i="9"/>
  <c r="F151" i="9"/>
  <c r="E12" i="9"/>
  <c r="F12" i="9"/>
  <c r="E166" i="9"/>
  <c r="F166" i="9"/>
  <c r="E112" i="29"/>
  <c r="F112" i="29"/>
  <c r="E6" i="29"/>
  <c r="F6" i="29"/>
  <c r="E47" i="29"/>
  <c r="F47" i="29"/>
  <c r="E94" i="29"/>
  <c r="F94" i="29"/>
  <c r="E55" i="28"/>
  <c r="F55" i="28"/>
  <c r="E24" i="28"/>
  <c r="F24" i="28"/>
  <c r="E84" i="28"/>
  <c r="F84" i="28"/>
  <c r="E77" i="28"/>
  <c r="F77" i="28"/>
  <c r="E27" i="28"/>
  <c r="F27" i="28"/>
  <c r="E104" i="28"/>
  <c r="F104" i="28"/>
  <c r="E74" i="28"/>
  <c r="F74" i="28"/>
  <c r="E23" i="28"/>
  <c r="F23" i="28"/>
  <c r="E91" i="28"/>
  <c r="F91" i="28"/>
  <c r="E78" i="28"/>
  <c r="F78" i="28"/>
  <c r="E36" i="27"/>
  <c r="F36" i="27"/>
  <c r="E35" i="27"/>
  <c r="F35" i="27"/>
  <c r="E56" i="27"/>
  <c r="F56" i="27"/>
  <c r="E10" i="14"/>
  <c r="F10" i="14"/>
  <c r="E66" i="14"/>
  <c r="F66" i="14"/>
  <c r="E126" i="11"/>
  <c r="F126" i="11"/>
  <c r="E214" i="11"/>
  <c r="F214" i="11"/>
  <c r="E63" i="11"/>
  <c r="F63" i="11"/>
  <c r="E202" i="11"/>
  <c r="F202" i="11"/>
  <c r="E205" i="11"/>
  <c r="F205" i="11"/>
  <c r="E183" i="11"/>
  <c r="F183" i="11"/>
  <c r="E77" i="11"/>
  <c r="F77" i="11"/>
  <c r="E210" i="11"/>
  <c r="F210" i="11"/>
  <c r="E179" i="11"/>
  <c r="F179" i="11"/>
  <c r="E224" i="11"/>
  <c r="F224" i="11"/>
  <c r="E26" i="11"/>
  <c r="F26" i="11"/>
  <c r="E274" i="11"/>
  <c r="F274" i="11"/>
  <c r="E36" i="11"/>
  <c r="F36" i="11"/>
  <c r="E119" i="9"/>
  <c r="F119" i="9"/>
  <c r="E118" i="9"/>
  <c r="F118" i="9"/>
  <c r="E184" i="9"/>
  <c r="F184" i="9"/>
  <c r="E211" i="9"/>
  <c r="F211" i="9"/>
  <c r="E196" i="9"/>
  <c r="F196" i="9"/>
  <c r="E101" i="9"/>
  <c r="F101" i="9"/>
  <c r="E180" i="9"/>
  <c r="F180" i="9"/>
  <c r="E88" i="8"/>
  <c r="F88" i="8"/>
  <c r="E121" i="8"/>
  <c r="F121" i="8"/>
  <c r="E73" i="8"/>
  <c r="F73" i="8"/>
  <c r="E123" i="8"/>
  <c r="F123" i="8"/>
  <c r="E61" i="8"/>
  <c r="F61" i="8"/>
  <c r="E75" i="8"/>
  <c r="F75" i="8"/>
  <c r="E166" i="8"/>
  <c r="F166" i="8"/>
  <c r="E132" i="8"/>
  <c r="F132" i="8"/>
  <c r="E23" i="8"/>
  <c r="F23" i="8"/>
  <c r="E178" i="8"/>
  <c r="F178" i="8"/>
  <c r="E101" i="8"/>
  <c r="F101" i="8"/>
  <c r="E173" i="8"/>
  <c r="F173" i="8"/>
  <c r="E154" i="8"/>
  <c r="F154" i="8"/>
  <c r="E122" i="8"/>
  <c r="F122" i="8"/>
  <c r="E55" i="8"/>
  <c r="F55" i="8"/>
  <c r="F126" i="8"/>
  <c r="E27" i="8"/>
  <c r="F27" i="8"/>
  <c r="E76" i="8"/>
  <c r="F76" i="8"/>
  <c r="E29" i="32"/>
  <c r="F29" i="32"/>
  <c r="E17" i="32"/>
  <c r="F17" i="32"/>
  <c r="E44" i="32"/>
  <c r="F44" i="32"/>
  <c r="E44" i="31"/>
  <c r="F44" i="31"/>
  <c r="E30" i="31"/>
  <c r="F30" i="31"/>
  <c r="E26" i="31"/>
  <c r="F26" i="31"/>
  <c r="E49" i="31"/>
  <c r="F49" i="31"/>
  <c r="E51" i="31"/>
  <c r="F51" i="31"/>
  <c r="E19" i="31"/>
  <c r="F19" i="31"/>
  <c r="E12" i="31"/>
  <c r="F12" i="31"/>
  <c r="E32" i="29"/>
  <c r="F32" i="29"/>
  <c r="E104" i="29"/>
  <c r="F104" i="29"/>
  <c r="E20" i="29"/>
  <c r="F20" i="29"/>
  <c r="E105" i="29"/>
  <c r="F105" i="29"/>
  <c r="E61" i="29"/>
  <c r="F61" i="29"/>
  <c r="E72" i="29"/>
  <c r="F72" i="29"/>
  <c r="E90" i="29"/>
  <c r="F90" i="29"/>
  <c r="E27" i="10" l="1"/>
  <c r="F27" i="10"/>
  <c r="E73" i="10"/>
  <c r="F73" i="10"/>
  <c r="E242" i="10"/>
  <c r="F242" i="10"/>
  <c r="E13" i="10"/>
  <c r="F13" i="10"/>
  <c r="E143" i="10"/>
  <c r="F143" i="10"/>
  <c r="E134" i="10"/>
  <c r="F134" i="10"/>
  <c r="E174" i="12" l="1"/>
  <c r="F174" i="12"/>
  <c r="E113" i="12"/>
  <c r="F113" i="12"/>
  <c r="E152" i="12"/>
  <c r="F152" i="12"/>
  <c r="E178" i="12"/>
  <c r="F178" i="12"/>
  <c r="E150" i="12"/>
  <c r="F150" i="12"/>
  <c r="E48" i="12"/>
  <c r="F48" i="12"/>
  <c r="E68" i="12"/>
  <c r="F68" i="12"/>
  <c r="E39" i="28" l="1"/>
  <c r="F39" i="28"/>
  <c r="E40" i="28"/>
  <c r="F40" i="28"/>
  <c r="E38" i="28"/>
  <c r="F38" i="28"/>
  <c r="E41" i="28"/>
  <c r="F41" i="28"/>
  <c r="E80" i="28"/>
  <c r="F80" i="28"/>
  <c r="E100" i="28"/>
  <c r="F100" i="28"/>
  <c r="E14" i="28"/>
  <c r="F14" i="28"/>
  <c r="E65" i="28"/>
  <c r="F65" i="28"/>
  <c r="F54" i="3"/>
  <c r="F41" i="3"/>
  <c r="F21" i="3"/>
  <c r="F37" i="3"/>
  <c r="F38" i="3"/>
  <c r="F42" i="3"/>
  <c r="E89" i="9"/>
  <c r="F89" i="9"/>
  <c r="E51" i="9"/>
  <c r="F51" i="9"/>
  <c r="E77" i="9"/>
  <c r="F77" i="9"/>
  <c r="E142" i="9"/>
  <c r="F142" i="9"/>
  <c r="E116" i="9"/>
  <c r="F116" i="9"/>
  <c r="E226" i="9"/>
  <c r="F226" i="9"/>
  <c r="E54" i="9"/>
  <c r="F54" i="9"/>
  <c r="E14" i="9"/>
  <c r="F14" i="9"/>
  <c r="E214" i="9"/>
  <c r="F214" i="9"/>
  <c r="E70" i="9"/>
  <c r="F70" i="9"/>
  <c r="E48" i="9"/>
  <c r="F48" i="9"/>
  <c r="E83" i="10"/>
  <c r="F83" i="10"/>
  <c r="E88" i="10"/>
  <c r="F88" i="10"/>
  <c r="E59" i="10"/>
  <c r="F59" i="10"/>
  <c r="E199" i="10"/>
  <c r="F199" i="10"/>
  <c r="E20" i="10"/>
  <c r="F20" i="10"/>
  <c r="E153" i="10"/>
  <c r="F153" i="10"/>
  <c r="E177" i="10"/>
  <c r="F177" i="10"/>
  <c r="E81" i="10"/>
  <c r="F81" i="10"/>
  <c r="F258" i="10"/>
  <c r="E161" i="10"/>
  <c r="F161" i="10"/>
  <c r="E18" i="10"/>
  <c r="F18" i="10"/>
  <c r="E142" i="10"/>
  <c r="F142" i="10"/>
  <c r="E226" i="10"/>
  <c r="F226" i="10"/>
  <c r="E151" i="11"/>
  <c r="F151" i="11"/>
  <c r="E64" i="11"/>
  <c r="F64" i="11"/>
  <c r="E249" i="11"/>
  <c r="F249" i="11"/>
  <c r="E12" i="11"/>
  <c r="F12" i="11"/>
  <c r="E35" i="11"/>
  <c r="F35" i="11"/>
  <c r="E19" i="11"/>
  <c r="F19" i="11"/>
  <c r="E101" i="11"/>
  <c r="F101" i="11"/>
  <c r="E237" i="11"/>
  <c r="F237" i="11"/>
  <c r="E20" i="11"/>
  <c r="F20" i="11"/>
  <c r="E79" i="11"/>
  <c r="F79" i="11"/>
  <c r="E220" i="11"/>
  <c r="F220" i="11"/>
  <c r="E158" i="11"/>
  <c r="F158" i="11"/>
  <c r="E264" i="11"/>
  <c r="F264" i="11"/>
  <c r="E129" i="13"/>
  <c r="F129" i="13"/>
  <c r="E21" i="13"/>
  <c r="F21" i="13"/>
  <c r="E62" i="13"/>
  <c r="F62" i="13"/>
  <c r="E28" i="13"/>
  <c r="F28" i="13"/>
  <c r="E46" i="30"/>
  <c r="F46" i="30"/>
  <c r="E37" i="30"/>
  <c r="F37" i="30"/>
  <c r="E21" i="30"/>
  <c r="F21" i="30"/>
  <c r="E23" i="30"/>
  <c r="F23" i="30"/>
  <c r="E96" i="30"/>
  <c r="F96" i="30"/>
  <c r="E32" i="30"/>
  <c r="F32" i="30"/>
  <c r="E11" i="7"/>
  <c r="F11" i="7"/>
  <c r="E51" i="7"/>
  <c r="F51" i="7"/>
  <c r="E42" i="7"/>
  <c r="F42" i="7"/>
  <c r="E77" i="7"/>
  <c r="F77" i="7"/>
  <c r="E17" i="7"/>
  <c r="F17" i="7"/>
  <c r="E55" i="7"/>
  <c r="F55" i="7"/>
  <c r="E80" i="7"/>
  <c r="F80" i="7"/>
  <c r="E71" i="7"/>
  <c r="F71" i="7"/>
  <c r="E68" i="8"/>
  <c r="F68" i="8"/>
  <c r="E153" i="8"/>
  <c r="F153" i="8"/>
  <c r="E151" i="8"/>
  <c r="F151" i="8"/>
  <c r="E119" i="8"/>
  <c r="F119" i="8"/>
  <c r="E145" i="8"/>
  <c r="F145" i="8"/>
  <c r="E43" i="8"/>
  <c r="F43" i="8"/>
  <c r="E144" i="8"/>
  <c r="F144" i="8"/>
  <c r="E127" i="8"/>
  <c r="F127" i="8"/>
  <c r="E61" i="14"/>
  <c r="F61" i="14"/>
  <c r="E90" i="14"/>
  <c r="F90" i="14"/>
  <c r="E37" i="14"/>
  <c r="F37" i="14"/>
  <c r="E62" i="14"/>
  <c r="F62" i="14"/>
  <c r="E73" i="14"/>
  <c r="F73" i="14"/>
  <c r="E109" i="29"/>
  <c r="F109" i="29"/>
  <c r="E19" i="29"/>
  <c r="F19" i="29"/>
  <c r="E10" i="29"/>
  <c r="F10" i="29"/>
  <c r="E50" i="29"/>
  <c r="F50" i="29"/>
  <c r="E18" i="29"/>
  <c r="F18" i="29"/>
  <c r="E122" i="12" l="1"/>
  <c r="F122" i="12"/>
  <c r="E100" i="12"/>
  <c r="F100" i="12"/>
  <c r="E176" i="12"/>
  <c r="F176" i="12"/>
  <c r="E203" i="12"/>
  <c r="F203" i="12"/>
  <c r="E34" i="12"/>
  <c r="F34" i="12"/>
  <c r="E121" i="12"/>
  <c r="F121" i="12"/>
  <c r="E115" i="12"/>
  <c r="F115" i="12"/>
  <c r="E143" i="12"/>
  <c r="F143" i="12"/>
  <c r="E175" i="12"/>
  <c r="F175" i="12"/>
  <c r="E28" i="11"/>
  <c r="F28" i="11"/>
  <c r="E267" i="11"/>
  <c r="F267" i="11"/>
  <c r="E127" i="11"/>
  <c r="F127" i="11"/>
  <c r="E47" i="11"/>
  <c r="F47" i="11"/>
  <c r="E75" i="11"/>
  <c r="F75" i="11"/>
  <c r="E270" i="11"/>
  <c r="F270" i="11"/>
  <c r="E252" i="11"/>
  <c r="F252" i="11"/>
  <c r="E235" i="11"/>
  <c r="F235" i="11"/>
  <c r="E258" i="11"/>
  <c r="F258" i="11"/>
  <c r="E61" i="9"/>
  <c r="F61" i="9"/>
  <c r="E209" i="9"/>
  <c r="F209" i="9"/>
  <c r="E8" i="9"/>
  <c r="F8" i="9"/>
  <c r="E179" i="9"/>
  <c r="F179" i="9"/>
  <c r="E25" i="9"/>
  <c r="F25" i="9"/>
  <c r="E210" i="9"/>
  <c r="F210" i="9"/>
  <c r="E181" i="9"/>
  <c r="F181" i="9"/>
  <c r="E90" i="9"/>
  <c r="F90" i="9"/>
  <c r="E127" i="10" l="1"/>
  <c r="F127" i="10"/>
  <c r="E7" i="10"/>
  <c r="F7" i="10"/>
  <c r="E63" i="10"/>
  <c r="F63" i="10"/>
  <c r="E139" i="10"/>
  <c r="F139" i="10"/>
  <c r="E52" i="10"/>
  <c r="F52" i="10"/>
  <c r="E74" i="10"/>
  <c r="F74" i="10"/>
  <c r="E221" i="10"/>
  <c r="F221" i="10"/>
  <c r="E46" i="10"/>
  <c r="F46" i="10"/>
  <c r="E103" i="10"/>
  <c r="F103" i="10"/>
  <c r="F23" i="20"/>
  <c r="F47" i="20"/>
  <c r="F41" i="20"/>
  <c r="F6" i="20"/>
  <c r="F16" i="20"/>
  <c r="F53" i="20"/>
  <c r="F10" i="20"/>
  <c r="F55" i="2" l="1"/>
  <c r="F57" i="2"/>
  <c r="F9" i="2"/>
  <c r="F32" i="2"/>
  <c r="F28" i="2"/>
  <c r="F26" i="2"/>
  <c r="F46" i="2"/>
  <c r="F19" i="2"/>
  <c r="F42" i="2"/>
  <c r="E101" i="7"/>
  <c r="F101" i="7"/>
  <c r="E61" i="7"/>
  <c r="F61" i="7"/>
  <c r="E72" i="7"/>
  <c r="F72" i="7"/>
  <c r="E53" i="7"/>
  <c r="F53" i="7"/>
  <c r="E164" i="12" l="1"/>
  <c r="F164" i="12"/>
  <c r="E184" i="12"/>
  <c r="F184" i="12"/>
  <c r="E197" i="12"/>
  <c r="F197" i="12"/>
  <c r="E70" i="12"/>
  <c r="F70" i="12"/>
  <c r="E120" i="12"/>
  <c r="F120" i="12"/>
  <c r="E41" i="12"/>
  <c r="F41" i="12"/>
  <c r="E72" i="12"/>
  <c r="F72" i="12"/>
  <c r="E185" i="12"/>
  <c r="F185" i="12"/>
  <c r="E207" i="12"/>
  <c r="F207" i="12"/>
  <c r="E133" i="12"/>
  <c r="F133" i="12"/>
  <c r="E218" i="12"/>
  <c r="F218" i="12"/>
  <c r="E61" i="11"/>
  <c r="F61" i="11"/>
  <c r="E243" i="11"/>
  <c r="F243" i="11"/>
  <c r="E50" i="11"/>
  <c r="F50" i="11"/>
  <c r="E85" i="11"/>
  <c r="F85" i="11"/>
  <c r="E40" i="11"/>
  <c r="F40" i="11"/>
  <c r="E55" i="11"/>
  <c r="F55" i="11"/>
  <c r="E149" i="11"/>
  <c r="F149" i="11"/>
  <c r="E12" i="10"/>
  <c r="F12" i="10"/>
  <c r="E253" i="10"/>
  <c r="F253" i="10"/>
  <c r="E190" i="10"/>
  <c r="F190" i="10"/>
  <c r="E125" i="10"/>
  <c r="F125" i="10"/>
  <c r="E173" i="10"/>
  <c r="F173" i="10"/>
  <c r="E256" i="10"/>
  <c r="F256" i="10"/>
  <c r="E257" i="10"/>
  <c r="F257" i="10"/>
  <c r="E259" i="10"/>
  <c r="F259" i="10"/>
  <c r="E9" i="27"/>
  <c r="F9" i="27"/>
  <c r="E23" i="27"/>
  <c r="F23" i="27"/>
  <c r="E10" i="27"/>
  <c r="F10" i="27"/>
  <c r="E31" i="27"/>
  <c r="F31" i="27"/>
  <c r="E13" i="19"/>
  <c r="F13" i="19"/>
  <c r="E96" i="19"/>
  <c r="F96" i="19"/>
  <c r="E25" i="19"/>
  <c r="F25" i="19"/>
  <c r="E61" i="19"/>
  <c r="F61" i="19"/>
  <c r="E100" i="19"/>
  <c r="F100" i="19"/>
  <c r="E53" i="19"/>
  <c r="F53" i="19"/>
  <c r="E12" i="19"/>
  <c r="F12" i="19"/>
  <c r="E89" i="19"/>
  <c r="F89" i="19"/>
  <c r="E70" i="37"/>
  <c r="F70" i="37"/>
  <c r="E71" i="37"/>
  <c r="F71" i="37"/>
  <c r="E39" i="37"/>
  <c r="F39" i="37"/>
  <c r="E37" i="37"/>
  <c r="F37" i="37"/>
  <c r="E23" i="37"/>
  <c r="F23" i="37"/>
  <c r="E13" i="37"/>
  <c r="F13" i="37"/>
  <c r="E21" i="37"/>
  <c r="F21" i="37"/>
  <c r="E22" i="37"/>
  <c r="F22" i="37"/>
  <c r="E35" i="37"/>
  <c r="F35" i="37"/>
  <c r="E36" i="6"/>
  <c r="F36" i="6"/>
  <c r="E44" i="6"/>
  <c r="F44" i="6"/>
  <c r="E10" i="6"/>
  <c r="F10" i="6"/>
  <c r="E6" i="6"/>
  <c r="F6" i="6"/>
  <c r="E32" i="6"/>
  <c r="F32" i="6"/>
  <c r="E47" i="6"/>
  <c r="F47" i="6"/>
  <c r="E48" i="6"/>
  <c r="F48" i="6"/>
  <c r="E49" i="6"/>
  <c r="F49" i="6"/>
  <c r="E50" i="6"/>
  <c r="F50" i="6"/>
  <c r="G299" i="11"/>
  <c r="E11" i="25" l="1"/>
  <c r="F11" i="25"/>
  <c r="E22" i="25"/>
  <c r="F22" i="25"/>
  <c r="E19" i="25"/>
  <c r="F19" i="25"/>
  <c r="F14" i="4"/>
  <c r="F29" i="4"/>
  <c r="F47" i="4"/>
  <c r="F52" i="4"/>
  <c r="F37" i="4"/>
  <c r="F33" i="4"/>
  <c r="F52" i="22"/>
  <c r="F48" i="22"/>
  <c r="F36" i="22"/>
  <c r="F54" i="22"/>
  <c r="F22" i="22"/>
  <c r="F61" i="22"/>
  <c r="F17" i="21"/>
  <c r="F24" i="21"/>
  <c r="F47" i="21"/>
  <c r="F7" i="21"/>
  <c r="F38" i="21"/>
  <c r="F41" i="21"/>
  <c r="F29" i="21"/>
  <c r="F17" i="1"/>
  <c r="F35" i="1"/>
  <c r="F18" i="1"/>
  <c r="F45" i="1"/>
  <c r="F49" i="1"/>
  <c r="F16" i="1"/>
  <c r="F36" i="1"/>
  <c r="F40" i="1"/>
  <c r="F34" i="1"/>
  <c r="F59" i="1"/>
  <c r="E36" i="29" l="1"/>
  <c r="F36" i="29"/>
  <c r="E111" i="29"/>
  <c r="F111" i="29"/>
  <c r="E60" i="29"/>
  <c r="F60" i="29"/>
  <c r="E107" i="29"/>
  <c r="F107" i="29"/>
  <c r="E33" i="29"/>
  <c r="F33" i="29"/>
  <c r="E9" i="28"/>
  <c r="F9" i="28"/>
  <c r="E81" i="28"/>
  <c r="F81" i="28"/>
  <c r="E95" i="28"/>
  <c r="F95" i="28"/>
  <c r="E57" i="28"/>
  <c r="F57" i="28"/>
  <c r="E105" i="28"/>
  <c r="F105" i="28"/>
  <c r="E103" i="28"/>
  <c r="F103" i="28"/>
  <c r="E89" i="28"/>
  <c r="F89" i="28"/>
  <c r="E90" i="28"/>
  <c r="F90" i="28"/>
  <c r="E98" i="13" l="1"/>
  <c r="F98" i="13"/>
  <c r="E101" i="13"/>
  <c r="F101" i="13"/>
  <c r="E138" i="13"/>
  <c r="F138" i="13"/>
  <c r="E35" i="13"/>
  <c r="F35" i="13"/>
  <c r="E53" i="13"/>
  <c r="F53" i="13"/>
  <c r="E110" i="13"/>
  <c r="F110" i="13"/>
  <c r="E90" i="13"/>
  <c r="F90" i="13"/>
  <c r="E26" i="15"/>
  <c r="F26" i="15"/>
  <c r="E38" i="15"/>
  <c r="F38" i="15"/>
  <c r="E30" i="15"/>
  <c r="F30" i="15"/>
  <c r="E57" i="15"/>
  <c r="F57" i="15"/>
  <c r="F6" i="16"/>
  <c r="F15" i="16"/>
  <c r="F9" i="16"/>
  <c r="F11" i="16"/>
  <c r="F8" i="16"/>
  <c r="F20" i="16"/>
  <c r="F24" i="16"/>
  <c r="F28" i="16"/>
  <c r="F27" i="16"/>
  <c r="F21" i="16"/>
  <c r="F22" i="16"/>
  <c r="F13" i="16"/>
  <c r="F26" i="16"/>
  <c r="E215" i="10"/>
  <c r="F215" i="10"/>
  <c r="E159" i="10"/>
  <c r="F159" i="10"/>
  <c r="E102" i="10"/>
  <c r="F102" i="10"/>
  <c r="E165" i="10"/>
  <c r="F165" i="10"/>
  <c r="E279" i="10"/>
  <c r="F279" i="10"/>
  <c r="E209" i="10"/>
  <c r="F209" i="10"/>
  <c r="E198" i="10"/>
  <c r="F198" i="10"/>
  <c r="E280" i="10"/>
  <c r="F280" i="10"/>
  <c r="E185" i="10"/>
  <c r="F185" i="10"/>
  <c r="E218" i="10"/>
  <c r="F218" i="10"/>
  <c r="E11" i="9"/>
  <c r="F11" i="9"/>
  <c r="E7" i="9"/>
  <c r="F7" i="9"/>
  <c r="E53" i="9"/>
  <c r="F53" i="9"/>
  <c r="E56" i="9"/>
  <c r="F56" i="9"/>
  <c r="E34" i="9"/>
  <c r="F34" i="9"/>
  <c r="E190" i="9"/>
  <c r="F190" i="9"/>
  <c r="E98" i="9"/>
  <c r="F98" i="9"/>
  <c r="E13" i="9"/>
  <c r="F13" i="9"/>
  <c r="E32" i="9"/>
  <c r="F32" i="9"/>
  <c r="E194" i="9"/>
  <c r="F194" i="9"/>
  <c r="E160" i="9"/>
  <c r="F160" i="9"/>
  <c r="E199" i="9"/>
  <c r="F199" i="9"/>
  <c r="E62" i="9"/>
  <c r="F62" i="9"/>
  <c r="E92" i="8"/>
  <c r="F92" i="8"/>
  <c r="E99" i="8"/>
  <c r="F99" i="8"/>
  <c r="E108" i="8"/>
  <c r="F108" i="8"/>
  <c r="E26" i="8"/>
  <c r="F26" i="8"/>
  <c r="E83" i="8"/>
  <c r="F83" i="8"/>
  <c r="E15" i="8"/>
  <c r="F15" i="8"/>
  <c r="E69" i="8"/>
  <c r="F69" i="8"/>
  <c r="E11" i="8"/>
  <c r="F11" i="8"/>
  <c r="E118" i="8"/>
  <c r="F118" i="8"/>
  <c r="E33" i="6"/>
  <c r="F33" i="6"/>
  <c r="E11" i="6"/>
  <c r="F11" i="6"/>
  <c r="E39" i="6"/>
  <c r="F39" i="6"/>
  <c r="E24" i="6"/>
  <c r="F24" i="6"/>
  <c r="E27" i="37"/>
  <c r="F27" i="37"/>
  <c r="E73" i="37"/>
  <c r="F73" i="37"/>
  <c r="E77" i="37"/>
  <c r="F77" i="37"/>
  <c r="E6" i="37"/>
  <c r="F6" i="37"/>
  <c r="E74" i="37"/>
  <c r="F74" i="37"/>
  <c r="E68" i="37"/>
  <c r="F68" i="37"/>
  <c r="E76" i="37"/>
  <c r="F76" i="37"/>
  <c r="E91" i="19"/>
  <c r="F91" i="19"/>
  <c r="E8" i="19"/>
  <c r="F8" i="19"/>
  <c r="E90" i="19"/>
  <c r="F90" i="19"/>
  <c r="E102" i="19"/>
  <c r="F102" i="19"/>
  <c r="E98" i="19"/>
  <c r="F98" i="19"/>
  <c r="E49" i="19"/>
  <c r="F49" i="19"/>
  <c r="E99" i="19"/>
  <c r="F99" i="19"/>
  <c r="E44" i="19"/>
  <c r="F44" i="19"/>
  <c r="E136" i="11"/>
  <c r="F136" i="11"/>
  <c r="E217" i="11"/>
  <c r="F217" i="11"/>
  <c r="E90" i="11"/>
  <c r="F90" i="11"/>
  <c r="E95" i="11"/>
  <c r="F95" i="11"/>
  <c r="E108" i="11"/>
  <c r="F108" i="11"/>
  <c r="E150" i="11"/>
  <c r="F150" i="11"/>
  <c r="E209" i="11"/>
  <c r="F209" i="11"/>
  <c r="E62" i="11"/>
  <c r="F62" i="11"/>
  <c r="E30" i="11"/>
  <c r="F30" i="11"/>
  <c r="E27" i="11"/>
  <c r="F27" i="11"/>
  <c r="E14" i="11"/>
  <c r="F14" i="11"/>
  <c r="E160" i="12"/>
  <c r="F160" i="12"/>
  <c r="E199" i="12"/>
  <c r="F199" i="12"/>
  <c r="E80" i="12"/>
  <c r="F80" i="12"/>
  <c r="E39" i="14" l="1"/>
  <c r="F39" i="14"/>
  <c r="E29" i="14"/>
  <c r="F29" i="14"/>
  <c r="E55" i="14"/>
  <c r="F55" i="14"/>
  <c r="E80" i="14"/>
  <c r="F80" i="14"/>
  <c r="E63" i="14"/>
  <c r="F63" i="14"/>
  <c r="E49" i="14"/>
  <c r="F49" i="14"/>
  <c r="E30" i="14"/>
  <c r="F30" i="14"/>
  <c r="E70" i="10"/>
  <c r="F70" i="10"/>
  <c r="E230" i="10"/>
  <c r="F230" i="10"/>
  <c r="E92" i="10"/>
  <c r="F92" i="10"/>
  <c r="E217" i="10"/>
  <c r="F217" i="10"/>
  <c r="E202" i="10"/>
  <c r="F202" i="10"/>
  <c r="E246" i="10"/>
  <c r="F246" i="10"/>
  <c r="E231" i="10"/>
  <c r="F231" i="10"/>
  <c r="E29" i="10"/>
  <c r="F29" i="10"/>
  <c r="E52" i="7"/>
  <c r="F52" i="7"/>
  <c r="E103" i="7"/>
  <c r="F103" i="7"/>
  <c r="E68" i="7"/>
  <c r="F68" i="7"/>
  <c r="E60" i="7"/>
  <c r="F60" i="7"/>
  <c r="E31" i="7"/>
  <c r="F31" i="7"/>
  <c r="E63" i="7"/>
  <c r="F63" i="7"/>
  <c r="E16" i="7"/>
  <c r="F16" i="7"/>
  <c r="E30" i="7"/>
  <c r="F30" i="7"/>
  <c r="E38" i="5"/>
  <c r="F38" i="5"/>
  <c r="E34" i="5"/>
  <c r="F34" i="5"/>
  <c r="E41" i="5"/>
  <c r="F41" i="5"/>
  <c r="E47" i="5"/>
  <c r="F47" i="5"/>
  <c r="E25" i="5"/>
  <c r="F25" i="5"/>
  <c r="E21" i="9"/>
  <c r="F21" i="9"/>
  <c r="E30" i="9"/>
  <c r="F30" i="9"/>
  <c r="E162" i="9"/>
  <c r="F162" i="9"/>
  <c r="E38" i="9"/>
  <c r="F38" i="9"/>
  <c r="E249" i="9"/>
  <c r="F249" i="9"/>
  <c r="E104" i="9"/>
  <c r="F104" i="9"/>
  <c r="E204" i="9"/>
  <c r="F204" i="9"/>
  <c r="E65" i="8"/>
  <c r="F65" i="8"/>
  <c r="E31" i="8"/>
  <c r="F31" i="8"/>
  <c r="E100" i="8"/>
  <c r="F100" i="8"/>
  <c r="E110" i="8"/>
  <c r="F110" i="8"/>
  <c r="E9" i="8"/>
  <c r="F9" i="8"/>
  <c r="E30" i="8"/>
  <c r="F30" i="8"/>
  <c r="E142" i="8"/>
  <c r="F142" i="8"/>
  <c r="E130" i="11"/>
  <c r="F130" i="11"/>
  <c r="E280" i="11"/>
  <c r="F280" i="11"/>
  <c r="E111" i="11"/>
  <c r="F111" i="11"/>
  <c r="E37" i="11"/>
  <c r="F37" i="11"/>
  <c r="E197" i="11"/>
  <c r="F197" i="11"/>
  <c r="E140" i="11"/>
  <c r="F140" i="11"/>
  <c r="E139" i="11"/>
  <c r="F139" i="11"/>
  <c r="E278" i="11"/>
  <c r="F278" i="11"/>
  <c r="E48" i="11"/>
  <c r="F48" i="11"/>
  <c r="E217" i="12"/>
  <c r="F217" i="12"/>
  <c r="E26" i="12"/>
  <c r="F26" i="12"/>
  <c r="E16" i="12"/>
  <c r="F16" i="12"/>
  <c r="E13" i="12"/>
  <c r="F13" i="12"/>
  <c r="E166" i="12"/>
  <c r="F166" i="12"/>
  <c r="E123" i="12"/>
  <c r="F123" i="12"/>
  <c r="E57" i="12"/>
  <c r="F57" i="12"/>
  <c r="E46" i="12"/>
  <c r="F46" i="12"/>
  <c r="E54" i="12"/>
  <c r="F54" i="12"/>
  <c r="E12" i="13"/>
  <c r="F12" i="13"/>
  <c r="E13" i="13"/>
  <c r="F13" i="13"/>
  <c r="E78" i="13"/>
  <c r="F78" i="13"/>
  <c r="E72" i="13"/>
  <c r="F72" i="13"/>
  <c r="E41" i="13"/>
  <c r="F41" i="13"/>
  <c r="E66" i="13"/>
  <c r="F66" i="13"/>
  <c r="E130" i="13"/>
  <c r="F130" i="13"/>
  <c r="C8" i="30"/>
  <c r="E40" i="30"/>
  <c r="F40" i="30"/>
  <c r="E55" i="30"/>
  <c r="F55" i="30"/>
  <c r="E20" i="30"/>
  <c r="F20" i="30"/>
  <c r="E9" i="30"/>
  <c r="F9" i="30"/>
  <c r="E76" i="30"/>
  <c r="F76" i="30"/>
  <c r="E82" i="30"/>
  <c r="F82" i="30"/>
  <c r="E15" i="30"/>
  <c r="F15" i="30"/>
  <c r="E38" i="30"/>
  <c r="F38" i="30"/>
  <c r="E42" i="30"/>
  <c r="F42" i="30"/>
  <c r="E69" i="30"/>
  <c r="F69" i="30"/>
  <c r="E79" i="30"/>
  <c r="F79" i="30"/>
  <c r="E97" i="29"/>
  <c r="F97" i="29"/>
  <c r="E7" i="29"/>
  <c r="F7" i="29"/>
  <c r="E59" i="29"/>
  <c r="F59" i="29"/>
  <c r="E29" i="29"/>
  <c r="F29" i="29"/>
  <c r="E11" i="29"/>
  <c r="F11" i="29"/>
  <c r="E118" i="29"/>
  <c r="F118" i="29"/>
  <c r="E100" i="29"/>
  <c r="F100" i="29"/>
  <c r="E58" i="29"/>
  <c r="F58" i="29"/>
  <c r="E99" i="29"/>
  <c r="F99" i="29"/>
  <c r="E87" i="29"/>
  <c r="F87" i="29"/>
  <c r="E81" i="29"/>
  <c r="F81" i="29"/>
  <c r="E52" i="29"/>
  <c r="F52" i="29"/>
  <c r="E62" i="29"/>
  <c r="F62" i="29"/>
  <c r="E115" i="28"/>
  <c r="F115" i="28"/>
  <c r="E44" i="28"/>
  <c r="F44" i="28"/>
  <c r="E75" i="28"/>
  <c r="F75" i="28"/>
  <c r="E110" i="28"/>
  <c r="F110" i="28"/>
  <c r="E97" i="28"/>
  <c r="F97" i="28"/>
  <c r="E36" i="28"/>
  <c r="F36" i="28"/>
  <c r="E39" i="26"/>
  <c r="F39" i="26"/>
  <c r="E45" i="26"/>
  <c r="F45" i="26"/>
  <c r="E33" i="26"/>
  <c r="F33" i="26"/>
  <c r="E21" i="26"/>
  <c r="F21" i="26"/>
  <c r="E44" i="26"/>
  <c r="F44" i="26"/>
  <c r="E27" i="26"/>
  <c r="F27" i="26"/>
  <c r="E16" i="31"/>
  <c r="F16" i="31"/>
  <c r="E11" i="31"/>
  <c r="F11" i="31"/>
  <c r="E32" i="31"/>
  <c r="F32" i="31"/>
  <c r="E39" i="31"/>
  <c r="F39" i="31"/>
  <c r="E43" i="31"/>
  <c r="F43" i="31"/>
  <c r="E38" i="31"/>
  <c r="F38" i="31"/>
  <c r="E50" i="31"/>
  <c r="F50" i="31"/>
  <c r="E18" i="31"/>
  <c r="F18" i="31"/>
  <c r="E25" i="31"/>
  <c r="F25" i="31"/>
  <c r="E37" i="31"/>
  <c r="F37" i="31"/>
  <c r="E41" i="31"/>
  <c r="F41" i="31"/>
  <c r="E24" i="32"/>
  <c r="F24" i="32"/>
  <c r="E16" i="32"/>
  <c r="F16" i="32"/>
  <c r="E42" i="32"/>
  <c r="F42" i="32"/>
  <c r="E12" i="32"/>
  <c r="F12" i="32"/>
  <c r="E25" i="32"/>
  <c r="F25" i="32"/>
  <c r="E35" i="32"/>
  <c r="F35" i="32"/>
  <c r="E30" i="32"/>
  <c r="F30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E64" i="15"/>
  <c r="F64" i="15"/>
  <c r="E40" i="15"/>
  <c r="F40" i="15"/>
  <c r="E48" i="15"/>
  <c r="F48" i="15"/>
  <c r="E27" i="15"/>
  <c r="F27" i="15"/>
  <c r="E24" i="15"/>
  <c r="F24" i="15"/>
  <c r="E33" i="15"/>
  <c r="F33" i="15"/>
  <c r="E47" i="15"/>
  <c r="F47" i="15"/>
  <c r="E11" i="15"/>
  <c r="F11" i="15"/>
  <c r="E82" i="37"/>
  <c r="F82" i="37"/>
  <c r="E41" i="37"/>
  <c r="F41" i="37"/>
  <c r="E34" i="37"/>
  <c r="F34" i="37"/>
  <c r="E61" i="37"/>
  <c r="F61" i="37"/>
  <c r="E26" i="37"/>
  <c r="F26" i="37"/>
  <c r="E75" i="19"/>
  <c r="F75" i="19"/>
  <c r="E23" i="19"/>
  <c r="F23" i="19"/>
  <c r="E38" i="19"/>
  <c r="F38" i="19"/>
  <c r="E18" i="19"/>
  <c r="F18" i="19"/>
  <c r="E10" i="19"/>
  <c r="F10" i="19"/>
  <c r="E93" i="19"/>
  <c r="F93" i="19"/>
  <c r="E85" i="19"/>
  <c r="F85" i="19"/>
  <c r="E22" i="19"/>
  <c r="F22" i="19"/>
  <c r="E92" i="19"/>
  <c r="F92" i="19"/>
  <c r="E14" i="25"/>
  <c r="F14" i="25"/>
  <c r="E23" i="25"/>
  <c r="F23" i="25"/>
  <c r="E7" i="25"/>
  <c r="F7" i="25"/>
  <c r="E27" i="25"/>
  <c r="F27" i="25"/>
  <c r="E6" i="25"/>
  <c r="F6" i="25"/>
  <c r="E26" i="25"/>
  <c r="F26" i="25"/>
  <c r="E25" i="25"/>
  <c r="F25" i="25"/>
  <c r="F27" i="22"/>
  <c r="F14" i="22"/>
  <c r="F21" i="22"/>
  <c r="F40" i="22"/>
  <c r="F23" i="22"/>
  <c r="F58" i="22"/>
  <c r="F60" i="22"/>
  <c r="F24" i="22"/>
  <c r="F44" i="22"/>
  <c r="F38" i="22"/>
  <c r="F34" i="22"/>
  <c r="F26" i="21"/>
  <c r="F22" i="21"/>
  <c r="F19" i="21"/>
  <c r="F45" i="21"/>
  <c r="F31" i="21"/>
  <c r="F55" i="21"/>
  <c r="F15" i="21"/>
  <c r="E37" i="5"/>
  <c r="F37" i="5"/>
  <c r="E18" i="5"/>
  <c r="F18" i="5"/>
  <c r="E21" i="5"/>
  <c r="F21" i="5"/>
  <c r="E45" i="5"/>
  <c r="F45" i="5"/>
  <c r="E44" i="5"/>
  <c r="F44" i="5"/>
  <c r="E28" i="5"/>
  <c r="F28" i="5"/>
  <c r="E8" i="5"/>
  <c r="F8" i="5"/>
  <c r="E11" i="5"/>
  <c r="F11" i="5"/>
  <c r="E36" i="5"/>
  <c r="F36" i="5"/>
  <c r="E48" i="5"/>
  <c r="F48" i="5"/>
  <c r="E33" i="5"/>
  <c r="F33" i="5"/>
  <c r="F35" i="4"/>
  <c r="F32" i="4"/>
  <c r="F19" i="4"/>
  <c r="F45" i="4"/>
  <c r="F54" i="4"/>
  <c r="F56" i="4"/>
  <c r="F21" i="4"/>
  <c r="F50" i="4"/>
  <c r="F27" i="4"/>
  <c r="F17" i="4"/>
  <c r="F15" i="3"/>
  <c r="F71" i="3"/>
  <c r="F8" i="3"/>
  <c r="F59" i="3"/>
  <c r="F60" i="3"/>
  <c r="F19" i="3"/>
  <c r="F70" i="3"/>
  <c r="F67" i="3"/>
  <c r="F65" i="3"/>
  <c r="F9" i="3"/>
  <c r="F35" i="3"/>
  <c r="F36" i="3"/>
  <c r="F18" i="2"/>
  <c r="F47" i="2"/>
  <c r="F13" i="2"/>
  <c r="F40" i="2"/>
  <c r="F30" i="2"/>
  <c r="F39" i="2"/>
  <c r="F58" i="2"/>
  <c r="F23" i="2"/>
  <c r="F15" i="2"/>
  <c r="F15" i="1"/>
  <c r="F13" i="1"/>
  <c r="F7" i="1"/>
  <c r="F56" i="1"/>
  <c r="F10" i="1"/>
  <c r="F22" i="1"/>
  <c r="F32" i="1"/>
  <c r="F41" i="1"/>
  <c r="E17" i="14"/>
  <c r="F17" i="14"/>
  <c r="E41" i="14"/>
  <c r="F41" i="14"/>
  <c r="E44" i="14"/>
  <c r="F44" i="14"/>
  <c r="E60" i="14"/>
  <c r="F60" i="14"/>
  <c r="E54" i="14"/>
  <c r="F54" i="14"/>
  <c r="E70" i="14"/>
  <c r="F70" i="14"/>
  <c r="E196" i="12"/>
  <c r="F196" i="12"/>
  <c r="E165" i="12"/>
  <c r="F165" i="12"/>
  <c r="E43" i="12"/>
  <c r="F43" i="12"/>
  <c r="E32" i="12"/>
  <c r="F32" i="12"/>
  <c r="E135" i="12"/>
  <c r="F135" i="12"/>
  <c r="E90" i="12"/>
  <c r="F90" i="12"/>
  <c r="E75" i="12"/>
  <c r="F75" i="12"/>
  <c r="E118" i="12"/>
  <c r="F118" i="12"/>
  <c r="E49" i="12"/>
  <c r="F49" i="12"/>
  <c r="E109" i="12"/>
  <c r="F109" i="12"/>
  <c r="E145" i="9"/>
  <c r="F145" i="9"/>
  <c r="E81" i="9"/>
  <c r="F81" i="9"/>
  <c r="E109" i="9"/>
  <c r="F109" i="9"/>
  <c r="E221" i="9"/>
  <c r="F221" i="9"/>
  <c r="E114" i="9"/>
  <c r="F114" i="9"/>
  <c r="E172" i="9"/>
  <c r="F172" i="9"/>
  <c r="E149" i="9"/>
  <c r="F149" i="9"/>
  <c r="E193" i="9"/>
  <c r="F193" i="9"/>
  <c r="E87" i="9"/>
  <c r="F87" i="9"/>
  <c r="E42" i="9"/>
  <c r="F42" i="9"/>
  <c r="E88" i="9"/>
  <c r="F88" i="9"/>
  <c r="E126" i="9"/>
  <c r="F126" i="9"/>
  <c r="E91" i="9"/>
  <c r="F91" i="9"/>
  <c r="E178" i="9"/>
  <c r="F178" i="9"/>
  <c r="E20" i="8"/>
  <c r="F20" i="8"/>
  <c r="E39" i="8"/>
  <c r="F39" i="8"/>
  <c r="E116" i="8"/>
  <c r="F116" i="8"/>
  <c r="E77" i="8"/>
  <c r="F77" i="8"/>
  <c r="E115" i="8"/>
  <c r="F115" i="8"/>
  <c r="E64" i="8"/>
  <c r="F64" i="8"/>
  <c r="E56" i="8"/>
  <c r="F56" i="8"/>
  <c r="E170" i="8"/>
  <c r="F170" i="8"/>
  <c r="E6" i="30" l="1"/>
  <c r="F6" i="30"/>
  <c r="E83" i="30"/>
  <c r="F83" i="30"/>
  <c r="E36" i="30"/>
  <c r="F36" i="30"/>
  <c r="E63" i="30"/>
  <c r="F63" i="30"/>
  <c r="E27" i="30"/>
  <c r="F27" i="30"/>
  <c r="E14" i="7" l="1"/>
  <c r="F14" i="7"/>
  <c r="E74" i="7"/>
  <c r="F74" i="7"/>
  <c r="E32" i="7"/>
  <c r="F32" i="7"/>
  <c r="E86" i="7"/>
  <c r="F86" i="7"/>
  <c r="E65" i="7"/>
  <c r="F65" i="7"/>
  <c r="E23" i="7"/>
  <c r="F23" i="7"/>
  <c r="E45" i="7"/>
  <c r="F45" i="7"/>
  <c r="E102" i="7"/>
  <c r="F102" i="7"/>
  <c r="E9" i="7"/>
  <c r="F9" i="7"/>
  <c r="E45" i="9"/>
  <c r="F45" i="9"/>
  <c r="E43" i="9"/>
  <c r="F43" i="9"/>
  <c r="E183" i="9"/>
  <c r="F183" i="9"/>
  <c r="E201" i="9"/>
  <c r="F201" i="9"/>
  <c r="E60" i="9"/>
  <c r="F60" i="9"/>
  <c r="E222" i="9"/>
  <c r="F222" i="9"/>
  <c r="E168" i="9"/>
  <c r="F168" i="9"/>
  <c r="E58" i="9"/>
  <c r="F58" i="9"/>
  <c r="E195" i="11" l="1"/>
  <c r="F195" i="11"/>
  <c r="E21" i="11"/>
  <c r="F21" i="11"/>
  <c r="E143" i="11"/>
  <c r="F143" i="11"/>
  <c r="E247" i="11"/>
  <c r="F247" i="11"/>
  <c r="E109" i="11"/>
  <c r="F109" i="11"/>
  <c r="E251" i="11"/>
  <c r="F251" i="11"/>
  <c r="E93" i="11"/>
  <c r="F93" i="11"/>
  <c r="E119" i="11"/>
  <c r="F119" i="11"/>
  <c r="E112" i="11"/>
  <c r="F112" i="11"/>
  <c r="E198" i="12"/>
  <c r="F198" i="12"/>
  <c r="E205" i="12"/>
  <c r="F205" i="12"/>
  <c r="E77" i="12"/>
  <c r="F77" i="12"/>
  <c r="E91" i="12"/>
  <c r="F91" i="12"/>
  <c r="E180" i="12"/>
  <c r="F180" i="12"/>
  <c r="E39" i="12"/>
  <c r="F39" i="12"/>
  <c r="E96" i="12"/>
  <c r="F96" i="12"/>
  <c r="E86" i="12"/>
  <c r="F86" i="12"/>
  <c r="E28" i="12"/>
  <c r="F28" i="12"/>
  <c r="E15" i="13"/>
  <c r="F15" i="13"/>
  <c r="E79" i="13"/>
  <c r="F79" i="13"/>
  <c r="E112" i="13"/>
  <c r="F112" i="13"/>
  <c r="E40" i="13"/>
  <c r="F40" i="13"/>
  <c r="E19" i="13"/>
  <c r="F19" i="13"/>
  <c r="E9" i="13"/>
  <c r="F9" i="13"/>
  <c r="E24" i="13"/>
  <c r="F24" i="13"/>
  <c r="E117" i="13"/>
  <c r="F117" i="13"/>
  <c r="E134" i="13"/>
  <c r="F134" i="13"/>
  <c r="E84" i="13"/>
  <c r="F84" i="13"/>
  <c r="E56" i="13"/>
  <c r="F56" i="13"/>
  <c r="E45" i="15"/>
  <c r="F45" i="15"/>
  <c r="E50" i="15"/>
  <c r="F50" i="15"/>
  <c r="E20" i="15"/>
  <c r="F20" i="15"/>
  <c r="E43" i="15"/>
  <c r="F43" i="15"/>
  <c r="E44" i="15"/>
  <c r="F44" i="15"/>
  <c r="E62" i="15"/>
  <c r="F62" i="15"/>
  <c r="E8" i="32"/>
  <c r="F8" i="32"/>
  <c r="E14" i="32"/>
  <c r="F14" i="32"/>
  <c r="E33" i="32"/>
  <c r="F33" i="32"/>
  <c r="E10" i="32"/>
  <c r="F10" i="32"/>
  <c r="E21" i="29"/>
  <c r="F21" i="29"/>
  <c r="E23" i="29"/>
  <c r="F23" i="29"/>
  <c r="E37" i="29"/>
  <c r="F37" i="29"/>
  <c r="E16" i="29"/>
  <c r="F16" i="29"/>
  <c r="E86" i="29"/>
  <c r="F86" i="29"/>
  <c r="E84" i="29"/>
  <c r="F84" i="29"/>
  <c r="E40" i="29"/>
  <c r="F40" i="29"/>
  <c r="E25" i="27"/>
  <c r="F25" i="27"/>
  <c r="E34" i="27"/>
  <c r="F34" i="27"/>
  <c r="E16" i="27"/>
  <c r="F16" i="27"/>
  <c r="E44" i="27"/>
  <c r="F44" i="27"/>
  <c r="E15" i="27"/>
  <c r="F15" i="27"/>
  <c r="E12" i="26"/>
  <c r="F12" i="26"/>
  <c r="E19" i="26"/>
  <c r="F19" i="26"/>
  <c r="E29" i="26"/>
  <c r="F29" i="26"/>
  <c r="E22" i="26"/>
  <c r="F22" i="26"/>
  <c r="E14" i="26"/>
  <c r="F14" i="26"/>
  <c r="X54" i="5" l="1"/>
  <c r="Y54" i="5"/>
  <c r="Z54" i="5"/>
  <c r="AA54" i="5"/>
  <c r="AB54" i="5"/>
  <c r="AH60" i="27"/>
  <c r="AI60" i="27"/>
  <c r="AJ60" i="27"/>
  <c r="AK60" i="27"/>
  <c r="AL60" i="27"/>
  <c r="E37" i="27"/>
  <c r="F37" i="27"/>
  <c r="E11" i="27"/>
  <c r="F11" i="27"/>
  <c r="E22" i="27"/>
  <c r="F22" i="27"/>
  <c r="E33" i="27"/>
  <c r="F33" i="27"/>
  <c r="E53" i="27"/>
  <c r="F53" i="27"/>
  <c r="E49" i="27"/>
  <c r="F49" i="27"/>
  <c r="E45" i="27"/>
  <c r="F45" i="27"/>
  <c r="E7" i="27"/>
  <c r="F7" i="27"/>
  <c r="E18" i="28"/>
  <c r="F18" i="28"/>
  <c r="E16" i="28"/>
  <c r="F16" i="28"/>
  <c r="E32" i="28"/>
  <c r="F32" i="28"/>
  <c r="E10" i="28"/>
  <c r="F10" i="28"/>
  <c r="E15" i="28"/>
  <c r="F15" i="28"/>
  <c r="E98" i="28"/>
  <c r="F98" i="28"/>
  <c r="E61" i="28"/>
  <c r="F61" i="28"/>
  <c r="E30" i="28"/>
  <c r="F30" i="28"/>
  <c r="E64" i="28"/>
  <c r="F64" i="28"/>
  <c r="E34" i="29"/>
  <c r="F34" i="29"/>
  <c r="E63" i="29"/>
  <c r="F63" i="29"/>
  <c r="E83" i="29"/>
  <c r="F83" i="29"/>
  <c r="E17" i="29"/>
  <c r="F17" i="29"/>
  <c r="E93" i="29"/>
  <c r="F93" i="29"/>
  <c r="E96" i="29"/>
  <c r="F96" i="29"/>
  <c r="E56" i="29"/>
  <c r="F56" i="29"/>
  <c r="E51" i="29"/>
  <c r="F51" i="29"/>
  <c r="E35" i="29"/>
  <c r="F35" i="29"/>
  <c r="AP100" i="30"/>
  <c r="AQ100" i="30"/>
  <c r="AR100" i="30"/>
  <c r="AS100" i="30"/>
  <c r="AT100" i="30"/>
  <c r="E50" i="30"/>
  <c r="F50" i="30"/>
  <c r="E18" i="30"/>
  <c r="F18" i="30"/>
  <c r="E87" i="30"/>
  <c r="F87" i="30"/>
  <c r="E67" i="30"/>
  <c r="F67" i="30"/>
  <c r="E54" i="30"/>
  <c r="F54" i="30"/>
  <c r="E14" i="30"/>
  <c r="F14" i="30"/>
  <c r="E85" i="30"/>
  <c r="F85" i="30"/>
  <c r="E11" i="30"/>
  <c r="F11" i="30"/>
  <c r="E17" i="30"/>
  <c r="F17" i="30"/>
  <c r="E31" i="30"/>
  <c r="F31" i="30"/>
  <c r="E20" i="31"/>
  <c r="F20" i="31"/>
  <c r="E24" i="31"/>
  <c r="F24" i="31"/>
  <c r="E58" i="31"/>
  <c r="F58" i="31"/>
  <c r="E14" i="31"/>
  <c r="F14" i="31"/>
  <c r="E27" i="31"/>
  <c r="F27" i="31"/>
  <c r="E31" i="31"/>
  <c r="F31" i="31"/>
  <c r="AD48" i="32"/>
  <c r="AE48" i="32"/>
  <c r="AF48" i="32"/>
  <c r="AG48" i="32"/>
  <c r="AH48" i="32"/>
  <c r="E9" i="32"/>
  <c r="F9" i="32"/>
  <c r="E18" i="32"/>
  <c r="F18" i="32"/>
  <c r="E32" i="32"/>
  <c r="F32" i="32"/>
  <c r="E28" i="32"/>
  <c r="F28" i="32"/>
  <c r="E36" i="32"/>
  <c r="F36" i="32"/>
  <c r="E26" i="32"/>
  <c r="F26" i="32"/>
  <c r="E7" i="32"/>
  <c r="F7" i="32"/>
  <c r="E6" i="32"/>
  <c r="F6" i="32"/>
  <c r="E23" i="32"/>
  <c r="F23" i="32"/>
  <c r="E99" i="7" l="1"/>
  <c r="F99" i="7"/>
  <c r="E34" i="7"/>
  <c r="F34" i="7"/>
  <c r="E49" i="7"/>
  <c r="F49" i="7"/>
  <c r="E26" i="7"/>
  <c r="F26" i="7"/>
  <c r="E88" i="7"/>
  <c r="F88" i="7"/>
  <c r="E12" i="7"/>
  <c r="F12" i="7"/>
  <c r="E81" i="7"/>
  <c r="F81" i="7"/>
  <c r="E21" i="7"/>
  <c r="F21" i="7"/>
  <c r="E25" i="8"/>
  <c r="F25" i="8"/>
  <c r="E84" i="8"/>
  <c r="F84" i="8"/>
  <c r="E12" i="8"/>
  <c r="F12" i="8"/>
  <c r="E19" i="8"/>
  <c r="F19" i="8"/>
  <c r="F136" i="8"/>
  <c r="E44" i="8"/>
  <c r="F44" i="8"/>
  <c r="E155" i="8"/>
  <c r="F155" i="8"/>
  <c r="E59" i="8"/>
  <c r="F59" i="8"/>
  <c r="E149" i="8"/>
  <c r="F149" i="8"/>
  <c r="E150" i="8"/>
  <c r="F150" i="8"/>
  <c r="E141" i="8"/>
  <c r="F141" i="8"/>
  <c r="E54" i="8"/>
  <c r="F54" i="8"/>
  <c r="F120" i="8"/>
  <c r="E28" i="8"/>
  <c r="F28" i="8"/>
  <c r="E91" i="8"/>
  <c r="F91" i="8"/>
  <c r="E34" i="8"/>
  <c r="F34" i="8"/>
  <c r="E62" i="8"/>
  <c r="F62" i="8"/>
  <c r="E51" i="8"/>
  <c r="F51" i="8"/>
  <c r="E48" i="8"/>
  <c r="F48" i="8"/>
  <c r="E134" i="8"/>
  <c r="F134" i="8"/>
  <c r="E74" i="8"/>
  <c r="F74" i="8"/>
  <c r="E130" i="9"/>
  <c r="F130" i="9"/>
  <c r="E85" i="9"/>
  <c r="F85" i="9"/>
  <c r="E18" i="9"/>
  <c r="F18" i="9"/>
  <c r="E113" i="9"/>
  <c r="F113" i="9"/>
  <c r="E189" i="9"/>
  <c r="F189" i="9"/>
  <c r="E44" i="9"/>
  <c r="F44" i="9"/>
  <c r="E49" i="9"/>
  <c r="F49" i="9"/>
  <c r="E185" i="9"/>
  <c r="F185" i="9"/>
  <c r="E78" i="9"/>
  <c r="F78" i="9"/>
  <c r="E238" i="9"/>
  <c r="F238" i="9"/>
  <c r="E159" i="9"/>
  <c r="F159" i="9"/>
  <c r="E192" i="9"/>
  <c r="F192" i="9"/>
  <c r="E84" i="10"/>
  <c r="F84" i="10"/>
  <c r="E38" i="10"/>
  <c r="F38" i="10"/>
  <c r="E67" i="10"/>
  <c r="F67" i="10"/>
  <c r="E49" i="10"/>
  <c r="F49" i="10"/>
  <c r="E266" i="10"/>
  <c r="F266" i="10"/>
  <c r="E113" i="10"/>
  <c r="F113" i="10"/>
  <c r="E214" i="10"/>
  <c r="F214" i="10"/>
  <c r="E86" i="10"/>
  <c r="F86" i="10"/>
  <c r="E211" i="10"/>
  <c r="F211" i="10"/>
  <c r="E276" i="10"/>
  <c r="F276" i="10"/>
  <c r="E108" i="10"/>
  <c r="F108" i="10"/>
  <c r="E44" i="10"/>
  <c r="F44" i="10"/>
  <c r="E187" i="10"/>
  <c r="F187" i="10"/>
  <c r="E192" i="10"/>
  <c r="F192" i="10"/>
  <c r="E236" i="10"/>
  <c r="F236" i="10"/>
  <c r="E68" i="10"/>
  <c r="F68" i="10"/>
  <c r="E176" i="10"/>
  <c r="F176" i="10"/>
  <c r="E285" i="10"/>
  <c r="F285" i="10"/>
  <c r="E111" i="10"/>
  <c r="F111" i="10"/>
  <c r="E248" i="10"/>
  <c r="F248" i="10"/>
  <c r="E16" i="10"/>
  <c r="F16" i="10"/>
  <c r="E268" i="10"/>
  <c r="F268" i="10"/>
  <c r="E8" i="10"/>
  <c r="F8" i="10"/>
  <c r="E201" i="10"/>
  <c r="F201" i="10"/>
  <c r="E149" i="10"/>
  <c r="F149" i="10"/>
  <c r="E88" i="11"/>
  <c r="F88" i="11"/>
  <c r="E117" i="11"/>
  <c r="F117" i="11"/>
  <c r="E53" i="11"/>
  <c r="F53" i="11"/>
  <c r="E256" i="11"/>
  <c r="F256" i="11"/>
  <c r="E103" i="11"/>
  <c r="F103" i="11"/>
  <c r="E253" i="11"/>
  <c r="F253" i="11"/>
  <c r="E42" i="11"/>
  <c r="F42" i="11"/>
  <c r="E246" i="11"/>
  <c r="F246" i="11"/>
  <c r="E81" i="11"/>
  <c r="F81" i="11"/>
  <c r="E23" i="11"/>
  <c r="F23" i="11"/>
  <c r="E170" i="11"/>
  <c r="F170" i="11"/>
  <c r="E131" i="11"/>
  <c r="F131" i="11"/>
  <c r="E165" i="11"/>
  <c r="F165" i="11"/>
  <c r="E25" i="11"/>
  <c r="F25" i="11"/>
  <c r="E173" i="11"/>
  <c r="F173" i="11"/>
  <c r="E94" i="11"/>
  <c r="F94" i="11"/>
  <c r="E250" i="11"/>
  <c r="F250" i="11"/>
  <c r="E120" i="11"/>
  <c r="F120" i="11"/>
  <c r="E266" i="11"/>
  <c r="F266" i="11"/>
  <c r="E67" i="11"/>
  <c r="F67" i="11"/>
  <c r="E132" i="12"/>
  <c r="F132" i="12"/>
  <c r="E129" i="12"/>
  <c r="F129" i="12"/>
  <c r="E94" i="12"/>
  <c r="F94" i="12"/>
  <c r="E102" i="12"/>
  <c r="F102" i="12"/>
  <c r="E65" i="12"/>
  <c r="F65" i="12"/>
  <c r="E147" i="12"/>
  <c r="F147" i="12"/>
  <c r="E179" i="12"/>
  <c r="F179" i="12"/>
  <c r="E11" i="12"/>
  <c r="F11" i="12"/>
  <c r="E7" i="12"/>
  <c r="F7" i="12"/>
  <c r="E55" i="12"/>
  <c r="F55" i="12"/>
  <c r="E81" i="12"/>
  <c r="F81" i="12"/>
  <c r="E215" i="12"/>
  <c r="F215" i="12"/>
  <c r="E182" i="12"/>
  <c r="F182" i="12"/>
  <c r="E212" i="12"/>
  <c r="F212" i="12"/>
  <c r="E20" i="12"/>
  <c r="F20" i="12"/>
  <c r="E161" i="12"/>
  <c r="F161" i="12"/>
  <c r="E19" i="12"/>
  <c r="F19" i="12"/>
  <c r="E163" i="12"/>
  <c r="F163" i="12"/>
  <c r="E33" i="13"/>
  <c r="F33" i="13"/>
  <c r="E136" i="13"/>
  <c r="F136" i="13"/>
  <c r="E10" i="13"/>
  <c r="F10" i="13"/>
  <c r="E73" i="13"/>
  <c r="F73" i="13"/>
  <c r="E46" i="13"/>
  <c r="F46" i="13"/>
  <c r="E87" i="13"/>
  <c r="F87" i="13"/>
  <c r="E139" i="13"/>
  <c r="F139" i="13"/>
  <c r="E49" i="13"/>
  <c r="F49" i="13"/>
  <c r="E14" i="13"/>
  <c r="F14" i="13"/>
  <c r="E44" i="13"/>
  <c r="F44" i="13"/>
  <c r="E74" i="13"/>
  <c r="F74" i="13"/>
  <c r="E38" i="13"/>
  <c r="F38" i="13"/>
  <c r="E7" i="13"/>
  <c r="F7" i="13"/>
  <c r="E115" i="13"/>
  <c r="F115" i="13"/>
  <c r="E125" i="13"/>
  <c r="F125" i="13"/>
  <c r="E102" i="13"/>
  <c r="F102" i="13"/>
  <c r="E118" i="13"/>
  <c r="F118" i="13"/>
  <c r="E78" i="14"/>
  <c r="F78" i="14"/>
  <c r="E81" i="14"/>
  <c r="F81" i="14"/>
  <c r="E24" i="14"/>
  <c r="F24" i="14"/>
  <c r="E82" i="14"/>
  <c r="F82" i="14"/>
  <c r="E14" i="14"/>
  <c r="F14" i="14"/>
  <c r="AQ103" i="14"/>
  <c r="AR103" i="14"/>
  <c r="AS103" i="14"/>
  <c r="AT103" i="14"/>
  <c r="AU103" i="14"/>
  <c r="E47" i="14"/>
  <c r="F47" i="14"/>
  <c r="E9" i="14"/>
  <c r="F9" i="14"/>
  <c r="E67" i="14"/>
  <c r="F67" i="14"/>
  <c r="E35" i="14"/>
  <c r="F35" i="14"/>
  <c r="E21" i="14"/>
  <c r="F21" i="14"/>
  <c r="E52" i="14"/>
  <c r="F52" i="14"/>
  <c r="E77" i="14"/>
  <c r="F77" i="14"/>
  <c r="E16" i="14"/>
  <c r="F16" i="14"/>
  <c r="E18" i="14"/>
  <c r="F18" i="14"/>
  <c r="E102" i="28" l="1"/>
  <c r="F102" i="28"/>
  <c r="E47" i="28"/>
  <c r="F47" i="28"/>
  <c r="E52" i="28"/>
  <c r="F52" i="28"/>
  <c r="E73" i="28"/>
  <c r="F73" i="28"/>
  <c r="E56" i="28"/>
  <c r="F56" i="28"/>
  <c r="E8" i="30"/>
  <c r="F8" i="30"/>
  <c r="E64" i="30"/>
  <c r="F64" i="30"/>
  <c r="E12" i="30"/>
  <c r="F12" i="30"/>
  <c r="E47" i="30"/>
  <c r="F47" i="30"/>
  <c r="E81" i="30"/>
  <c r="F81" i="30"/>
  <c r="E24" i="30"/>
  <c r="F24" i="30"/>
  <c r="E72" i="30"/>
  <c r="F72" i="30"/>
  <c r="E7" i="30"/>
  <c r="F7" i="30"/>
  <c r="E43" i="29"/>
  <c r="F43" i="29"/>
  <c r="E39" i="29"/>
  <c r="F39" i="29"/>
  <c r="E12" i="29"/>
  <c r="F12" i="29"/>
  <c r="E49" i="29"/>
  <c r="F49" i="29"/>
  <c r="E88" i="29"/>
  <c r="F88" i="29"/>
  <c r="E68" i="29"/>
  <c r="F68" i="29"/>
  <c r="E235" i="9" l="1"/>
  <c r="F235" i="9"/>
  <c r="E206" i="9"/>
  <c r="F206" i="9"/>
  <c r="E80" i="9"/>
  <c r="F80" i="9"/>
  <c r="E155" i="9"/>
  <c r="F155" i="9"/>
  <c r="E94" i="9"/>
  <c r="F94" i="9"/>
  <c r="E73" i="9"/>
  <c r="F73" i="9"/>
  <c r="E98" i="10"/>
  <c r="F98" i="10"/>
  <c r="E213" i="10"/>
  <c r="F213" i="10"/>
  <c r="E80" i="10"/>
  <c r="F80" i="10"/>
  <c r="E204" i="10"/>
  <c r="F204" i="10"/>
  <c r="E10" i="10"/>
  <c r="F10" i="10"/>
  <c r="E171" i="10"/>
  <c r="F171" i="10"/>
  <c r="E196" i="10"/>
  <c r="F196" i="10"/>
  <c r="E282" i="10"/>
  <c r="F282" i="10"/>
  <c r="E145" i="10"/>
  <c r="F145" i="10"/>
  <c r="E225" i="10"/>
  <c r="F225" i="10"/>
  <c r="E213" i="11"/>
  <c r="F213" i="11"/>
  <c r="E122" i="11"/>
  <c r="F122" i="11"/>
  <c r="E272" i="11"/>
  <c r="F272" i="11"/>
  <c r="E107" i="11"/>
  <c r="F107" i="11"/>
  <c r="E199" i="11"/>
  <c r="F199" i="11"/>
  <c r="E233" i="11"/>
  <c r="F233" i="11"/>
  <c r="E113" i="11"/>
  <c r="F113" i="11"/>
  <c r="E118" i="11"/>
  <c r="F118" i="11"/>
  <c r="E6" i="11"/>
  <c r="F6" i="11"/>
  <c r="E132" i="11"/>
  <c r="F132" i="11"/>
  <c r="E115" i="11"/>
  <c r="F115" i="11"/>
  <c r="E273" i="11"/>
  <c r="F273" i="11"/>
  <c r="E84" i="11"/>
  <c r="F84" i="11"/>
  <c r="E51" i="12"/>
  <c r="F51" i="12"/>
  <c r="E127" i="12"/>
  <c r="F127" i="12"/>
  <c r="E63" i="12"/>
  <c r="F63" i="12"/>
  <c r="E36" i="12"/>
  <c r="F36" i="12"/>
  <c r="E134" i="12"/>
  <c r="F134" i="12"/>
  <c r="E144" i="12"/>
  <c r="F144" i="12"/>
  <c r="E93" i="12"/>
  <c r="F93" i="12"/>
  <c r="E14" i="12"/>
  <c r="F14" i="12"/>
  <c r="E25" i="12"/>
  <c r="F25" i="12"/>
  <c r="E202" i="12"/>
  <c r="F202" i="12"/>
  <c r="E131" i="12"/>
  <c r="F131" i="12"/>
  <c r="E132" i="13"/>
  <c r="F132" i="13"/>
  <c r="E58" i="13"/>
  <c r="F58" i="13"/>
  <c r="E99" i="13"/>
  <c r="F99" i="13"/>
  <c r="E25" i="13"/>
  <c r="F25" i="13"/>
  <c r="E17" i="13"/>
  <c r="F17" i="13"/>
  <c r="E58" i="14"/>
  <c r="F58" i="14"/>
  <c r="E34" i="14"/>
  <c r="F34" i="14"/>
  <c r="E72" i="14"/>
  <c r="F72" i="14"/>
  <c r="E50" i="14"/>
  <c r="F50" i="14"/>
  <c r="E87" i="14"/>
  <c r="F87" i="14"/>
  <c r="E97" i="14"/>
  <c r="F97" i="14"/>
  <c r="E38" i="14"/>
  <c r="F38" i="14"/>
  <c r="E167" i="9"/>
  <c r="F167" i="9"/>
  <c r="E154" i="9"/>
  <c r="F154" i="9"/>
  <c r="E66" i="9"/>
  <c r="F66" i="9"/>
  <c r="E176" i="9"/>
  <c r="F176" i="9"/>
  <c r="E136" i="9"/>
  <c r="F136" i="9"/>
  <c r="E115" i="9"/>
  <c r="F115" i="9"/>
  <c r="E17" i="28" l="1"/>
  <c r="F17" i="28"/>
  <c r="E51" i="28"/>
  <c r="F51" i="28"/>
  <c r="E26" i="28"/>
  <c r="F26" i="28"/>
  <c r="E19" i="28"/>
  <c r="F19" i="28"/>
  <c r="R61" i="21"/>
  <c r="S61" i="21"/>
  <c r="T61" i="21"/>
  <c r="U61" i="21"/>
  <c r="V61" i="21"/>
  <c r="E33" i="19"/>
  <c r="F33" i="19"/>
  <c r="E28" i="19"/>
  <c r="F28" i="19"/>
  <c r="E26" i="19"/>
  <c r="F26" i="19"/>
  <c r="E65" i="19"/>
  <c r="F65" i="19"/>
  <c r="E34" i="19"/>
  <c r="F34" i="19"/>
  <c r="E6" i="19"/>
  <c r="F6" i="19"/>
  <c r="E101" i="19"/>
  <c r="F101" i="19"/>
  <c r="E103" i="19"/>
  <c r="F103" i="19"/>
  <c r="E16" i="19"/>
  <c r="F16" i="19"/>
  <c r="E95" i="19"/>
  <c r="F95" i="19"/>
  <c r="E24" i="11"/>
  <c r="F24" i="11"/>
  <c r="E51" i="11"/>
  <c r="F51" i="11"/>
  <c r="E147" i="11"/>
  <c r="F147" i="11"/>
  <c r="E176" i="11"/>
  <c r="F176" i="11"/>
  <c r="E142" i="11"/>
  <c r="F142" i="11"/>
  <c r="E8" i="11"/>
  <c r="F8" i="11"/>
  <c r="E9" i="11"/>
  <c r="F9" i="11"/>
  <c r="E56" i="11"/>
  <c r="F56" i="11"/>
  <c r="E13" i="11"/>
  <c r="F13" i="11"/>
  <c r="F20" i="3"/>
  <c r="F52" i="3"/>
  <c r="F24" i="3"/>
  <c r="F58" i="3"/>
  <c r="F28" i="3"/>
  <c r="E283" i="10" l="1"/>
  <c r="F283" i="10"/>
  <c r="E6" i="10"/>
  <c r="F6" i="10"/>
  <c r="E117" i="10"/>
  <c r="F117" i="10"/>
  <c r="E79" i="10"/>
  <c r="F79" i="10"/>
  <c r="E48" i="10"/>
  <c r="F48" i="10"/>
  <c r="E133" i="10"/>
  <c r="F133" i="10"/>
  <c r="E57" i="10"/>
  <c r="F57" i="10"/>
  <c r="F123" i="9"/>
  <c r="E41" i="9"/>
  <c r="F41" i="9"/>
  <c r="E100" i="9"/>
  <c r="F100" i="9"/>
  <c r="E74" i="9"/>
  <c r="F74" i="9"/>
  <c r="E163" i="9"/>
  <c r="F163" i="9"/>
  <c r="E124" i="9"/>
  <c r="F124" i="9"/>
  <c r="E35" i="9"/>
  <c r="F35" i="9"/>
  <c r="E54" i="7"/>
  <c r="F54" i="7"/>
  <c r="E70" i="7"/>
  <c r="F70" i="7"/>
  <c r="E66" i="7"/>
  <c r="F66" i="7"/>
  <c r="E43" i="7"/>
  <c r="F43" i="7"/>
  <c r="E7" i="7"/>
  <c r="F7" i="7"/>
  <c r="E46" i="7"/>
  <c r="F46" i="7"/>
  <c r="E113" i="29"/>
  <c r="F113" i="29"/>
  <c r="E70" i="29"/>
  <c r="F70" i="29"/>
  <c r="E44" i="29"/>
  <c r="F44" i="29"/>
  <c r="E31" i="29"/>
  <c r="F31" i="29"/>
  <c r="E25" i="29"/>
  <c r="F25" i="29"/>
  <c r="E39" i="27"/>
  <c r="F39" i="27"/>
  <c r="E17" i="27"/>
  <c r="F17" i="27"/>
  <c r="E38" i="27"/>
  <c r="F38" i="27"/>
  <c r="E19" i="27"/>
  <c r="F19" i="27"/>
  <c r="E6" i="26"/>
  <c r="F6" i="26"/>
  <c r="E30" i="26"/>
  <c r="F30" i="26"/>
  <c r="E8" i="26"/>
  <c r="F8" i="26"/>
  <c r="E41" i="26"/>
  <c r="F41" i="26"/>
  <c r="E13" i="26"/>
  <c r="F13" i="26"/>
  <c r="E42" i="26"/>
  <c r="F42" i="26"/>
  <c r="E37" i="26"/>
  <c r="F37" i="26"/>
  <c r="E63" i="19" l="1"/>
  <c r="F63" i="19"/>
  <c r="E36" i="19"/>
  <c r="F36" i="19"/>
  <c r="E20" i="19"/>
  <c r="F20" i="19"/>
  <c r="E19" i="19"/>
  <c r="F19" i="19"/>
  <c r="E272" i="10"/>
  <c r="F272" i="10"/>
  <c r="E54" i="10"/>
  <c r="F54" i="10"/>
  <c r="E114" i="10"/>
  <c r="F114" i="10"/>
  <c r="E148" i="10"/>
  <c r="F148" i="10"/>
  <c r="E172" i="10"/>
  <c r="F172" i="10"/>
  <c r="E35" i="10"/>
  <c r="F35" i="10"/>
  <c r="E155" i="10"/>
  <c r="F155" i="10"/>
  <c r="E134" i="11"/>
  <c r="F134" i="11"/>
  <c r="E226" i="11"/>
  <c r="F226" i="11"/>
  <c r="E231" i="11"/>
  <c r="F231" i="11"/>
  <c r="E234" i="11"/>
  <c r="F234" i="11"/>
  <c r="E145" i="11"/>
  <c r="F145" i="11"/>
  <c r="E41" i="11"/>
  <c r="F41" i="11"/>
  <c r="E32" i="11"/>
  <c r="F32" i="11"/>
  <c r="E192" i="11"/>
  <c r="F192" i="11"/>
  <c r="E138" i="11"/>
  <c r="F138" i="11"/>
  <c r="E83" i="12"/>
  <c r="F83" i="12"/>
  <c r="E189" i="12"/>
  <c r="F189" i="12"/>
  <c r="E92" i="12"/>
  <c r="F92" i="12"/>
  <c r="E213" i="12"/>
  <c r="F213" i="12"/>
  <c r="E126" i="12"/>
  <c r="F126" i="12"/>
  <c r="E187" i="12"/>
  <c r="F187" i="12"/>
  <c r="E47" i="12"/>
  <c r="F47" i="12"/>
  <c r="E27" i="32"/>
  <c r="F27" i="32"/>
  <c r="E11" i="32"/>
  <c r="F11" i="32"/>
  <c r="E38" i="32"/>
  <c r="F38" i="32"/>
  <c r="E43" i="32"/>
  <c r="F43" i="32"/>
  <c r="E20" i="32"/>
  <c r="F20" i="32"/>
  <c r="E39" i="32"/>
  <c r="F39" i="32"/>
  <c r="F17" i="3"/>
  <c r="E108" i="9"/>
  <c r="F108" i="9"/>
  <c r="E68" i="9"/>
  <c r="F68" i="9"/>
  <c r="E28" i="9"/>
  <c r="F28" i="9"/>
  <c r="E24" i="9"/>
  <c r="F24" i="9"/>
  <c r="E137" i="9"/>
  <c r="F137" i="9"/>
  <c r="E36" i="9"/>
  <c r="F36" i="9"/>
  <c r="E82" i="9"/>
  <c r="F82" i="9"/>
  <c r="E37" i="12"/>
  <c r="F37" i="12"/>
  <c r="E106" i="12"/>
  <c r="F106" i="12"/>
  <c r="E76" i="12"/>
  <c r="F76" i="12"/>
  <c r="E117" i="12"/>
  <c r="F117" i="12"/>
  <c r="E78" i="12"/>
  <c r="F78" i="12"/>
  <c r="E130" i="12"/>
  <c r="F130" i="12"/>
  <c r="E188" i="10"/>
  <c r="F188" i="10"/>
  <c r="E163" i="10"/>
  <c r="F163" i="10"/>
  <c r="E189" i="10"/>
  <c r="F189" i="10"/>
  <c r="E154" i="10"/>
  <c r="F154" i="10"/>
  <c r="E162" i="10"/>
  <c r="F162" i="10"/>
  <c r="E40" i="7"/>
  <c r="F40" i="7"/>
  <c r="E64" i="7"/>
  <c r="F64" i="7"/>
  <c r="E10" i="7"/>
  <c r="F10" i="7"/>
  <c r="E98" i="7"/>
  <c r="F98" i="7"/>
  <c r="E96" i="7"/>
  <c r="F96" i="7"/>
  <c r="E83" i="7"/>
  <c r="F83" i="7"/>
  <c r="E95" i="7"/>
  <c r="F95" i="7"/>
  <c r="E66" i="30"/>
  <c r="F66" i="30"/>
  <c r="E16" i="30"/>
  <c r="F16" i="30"/>
  <c r="E53" i="30"/>
  <c r="F53" i="30"/>
  <c r="E30" i="30"/>
  <c r="F30" i="30"/>
  <c r="E52" i="30"/>
  <c r="F52" i="30"/>
  <c r="E95" i="30"/>
  <c r="F95" i="30"/>
  <c r="AQ122" i="28"/>
  <c r="AR122" i="28"/>
  <c r="AS122" i="28"/>
  <c r="AT122" i="28"/>
  <c r="AU122" i="28"/>
  <c r="E108" i="28"/>
  <c r="F108" i="28"/>
  <c r="E86" i="28"/>
  <c r="F86" i="28"/>
  <c r="E33" i="28"/>
  <c r="F33" i="28"/>
  <c r="E113" i="28"/>
  <c r="F113" i="28"/>
  <c r="E99" i="28"/>
  <c r="F99" i="28"/>
  <c r="E21" i="28"/>
  <c r="F21" i="28"/>
  <c r="E76" i="28"/>
  <c r="F76" i="28"/>
  <c r="E8" i="28"/>
  <c r="F8" i="28"/>
  <c r="E107" i="28"/>
  <c r="F107" i="28"/>
  <c r="E239" i="11" l="1"/>
  <c r="F239" i="11"/>
  <c r="E114" i="11"/>
  <c r="F114" i="11"/>
  <c r="E169" i="11"/>
  <c r="F169" i="11"/>
  <c r="E236" i="11"/>
  <c r="F236" i="11"/>
  <c r="E66" i="11"/>
  <c r="F66" i="11"/>
  <c r="E164" i="11"/>
  <c r="F164" i="11"/>
  <c r="E217" i="9"/>
  <c r="F217" i="9"/>
  <c r="E37" i="9"/>
  <c r="F37" i="9"/>
  <c r="E111" i="9"/>
  <c r="F111" i="9"/>
  <c r="E64" i="9"/>
  <c r="F64" i="9"/>
  <c r="F46" i="3"/>
  <c r="F50" i="3"/>
  <c r="F69" i="3"/>
  <c r="E44" i="12" l="1"/>
  <c r="F44" i="12"/>
  <c r="E159" i="12"/>
  <c r="F159" i="12"/>
  <c r="E162" i="12"/>
  <c r="F162" i="12"/>
  <c r="E101" i="12"/>
  <c r="F101" i="12"/>
  <c r="E195" i="12"/>
  <c r="F195" i="12"/>
  <c r="E33" i="12"/>
  <c r="F33" i="12"/>
  <c r="E116" i="12"/>
  <c r="F116" i="12"/>
  <c r="E79" i="12"/>
  <c r="F79" i="12"/>
  <c r="E97" i="12"/>
  <c r="F97" i="12"/>
  <c r="E119" i="12"/>
  <c r="F119" i="12"/>
  <c r="E193" i="12"/>
  <c r="F193" i="12"/>
  <c r="E106" i="10"/>
  <c r="F106" i="10"/>
  <c r="E33" i="10"/>
  <c r="F33" i="10"/>
  <c r="E144" i="10"/>
  <c r="F144" i="10"/>
  <c r="E164" i="10"/>
  <c r="F164" i="10"/>
  <c r="E167" i="10"/>
  <c r="F167" i="10"/>
  <c r="E166" i="10"/>
  <c r="F166" i="10"/>
  <c r="E150" i="10"/>
  <c r="F150" i="10"/>
  <c r="E85" i="10"/>
  <c r="F85" i="10"/>
  <c r="E232" i="10"/>
  <c r="F232" i="10"/>
  <c r="E22" i="10"/>
  <c r="F22" i="10"/>
  <c r="E6" i="7"/>
  <c r="F6" i="7"/>
  <c r="E57" i="7"/>
  <c r="F57" i="7"/>
  <c r="E69" i="7"/>
  <c r="F69" i="7"/>
  <c r="E67" i="7"/>
  <c r="F67" i="7"/>
  <c r="E35" i="7"/>
  <c r="F35" i="7"/>
  <c r="E56" i="7"/>
  <c r="F56" i="7"/>
  <c r="E33" i="7"/>
  <c r="F33" i="7"/>
  <c r="E47" i="7"/>
  <c r="F47" i="7"/>
  <c r="E212" i="10"/>
  <c r="F212" i="10"/>
  <c r="E9" i="10"/>
  <c r="F9" i="10"/>
  <c r="E260" i="10"/>
  <c r="F260" i="10"/>
  <c r="E19" i="10"/>
  <c r="F19" i="10"/>
  <c r="E45" i="10"/>
  <c r="F45" i="10"/>
  <c r="E265" i="10"/>
  <c r="F265" i="10"/>
  <c r="E141" i="10"/>
  <c r="F141" i="10"/>
  <c r="E282" i="11"/>
  <c r="F282" i="11"/>
  <c r="E182" i="11"/>
  <c r="F182" i="11"/>
  <c r="E49" i="11"/>
  <c r="F49" i="11"/>
  <c r="E57" i="11"/>
  <c r="F57" i="11"/>
  <c r="E43" i="11"/>
  <c r="F43" i="11"/>
  <c r="E265" i="11"/>
  <c r="F265" i="11"/>
  <c r="E203" i="11"/>
  <c r="F203" i="11"/>
  <c r="E255" i="11"/>
  <c r="F255" i="11"/>
  <c r="E188" i="11"/>
  <c r="F188" i="11"/>
  <c r="E87" i="11"/>
  <c r="F87" i="11"/>
  <c r="E128" i="11"/>
  <c r="F128" i="11"/>
  <c r="E17" i="11"/>
  <c r="F17" i="11"/>
  <c r="E185" i="11"/>
  <c r="F185" i="11"/>
  <c r="E47" i="19"/>
  <c r="F47" i="19"/>
  <c r="E116" i="28"/>
  <c r="F116" i="28"/>
  <c r="E67" i="28"/>
  <c r="F67" i="28"/>
  <c r="E93" i="28"/>
  <c r="F93" i="28"/>
  <c r="E28" i="28"/>
  <c r="F28" i="28"/>
  <c r="E70" i="28"/>
  <c r="F70" i="28"/>
  <c r="E67" i="12"/>
  <c r="F67" i="12"/>
  <c r="E141" i="12"/>
  <c r="F141" i="12"/>
  <c r="E89" i="12"/>
  <c r="F89" i="12"/>
  <c r="E148" i="12"/>
  <c r="F148" i="12"/>
  <c r="E181" i="12"/>
  <c r="F181" i="12"/>
  <c r="E142" i="12"/>
  <c r="F142" i="12"/>
  <c r="E27" i="12"/>
  <c r="F27" i="12"/>
  <c r="E23" i="12"/>
  <c r="F23" i="12"/>
  <c r="E29" i="12"/>
  <c r="F29" i="12"/>
  <c r="E194" i="12"/>
  <c r="F194" i="12"/>
  <c r="E221" i="12"/>
  <c r="F221" i="12"/>
  <c r="E69" i="10"/>
  <c r="F69" i="10"/>
  <c r="E126" i="10"/>
  <c r="F126" i="10"/>
  <c r="E93" i="10"/>
  <c r="F93" i="10"/>
  <c r="E181" i="10"/>
  <c r="F181" i="10"/>
  <c r="E120" i="10"/>
  <c r="F120" i="10"/>
  <c r="E234" i="10"/>
  <c r="F234" i="10"/>
  <c r="E21" i="10"/>
  <c r="F21" i="10"/>
  <c r="E160" i="10"/>
  <c r="F160" i="10"/>
  <c r="E117" i="9"/>
  <c r="F117" i="9"/>
  <c r="E153" i="9"/>
  <c r="F153" i="9"/>
  <c r="E161" i="9"/>
  <c r="F161" i="9"/>
  <c r="E42" i="8" l="1"/>
  <c r="G128" i="29" l="1"/>
  <c r="E112" i="10" l="1"/>
  <c r="F112" i="10"/>
  <c r="E11" i="10"/>
  <c r="F11" i="10"/>
  <c r="E289" i="10"/>
  <c r="F289" i="10"/>
  <c r="E249" i="10"/>
  <c r="F249" i="10"/>
  <c r="E216" i="9" l="1"/>
  <c r="F216" i="9"/>
  <c r="E21" i="16" l="1"/>
  <c r="E22" i="16"/>
  <c r="E13" i="16"/>
  <c r="E58" i="12"/>
  <c r="F58" i="12"/>
  <c r="E139" i="12"/>
  <c r="F139" i="12"/>
  <c r="F40" i="4" l="1"/>
  <c r="F8" i="22"/>
  <c r="E24" i="7"/>
  <c r="F24" i="7"/>
  <c r="F101" i="37"/>
  <c r="E101" i="37"/>
  <c r="F33" i="37"/>
  <c r="E33" i="37"/>
  <c r="F52" i="37"/>
  <c r="E52" i="37"/>
  <c r="F50" i="37"/>
  <c r="E50" i="37"/>
  <c r="F9" i="37"/>
  <c r="E9" i="37"/>
  <c r="F80" i="37"/>
  <c r="E80" i="37"/>
  <c r="F79" i="37"/>
  <c r="E79" i="37"/>
  <c r="F15" i="37"/>
  <c r="E15" i="37"/>
  <c r="F12" i="37"/>
  <c r="E12" i="37"/>
  <c r="F11" i="37"/>
  <c r="E11" i="37"/>
  <c r="F8" i="37"/>
  <c r="E8" i="37"/>
  <c r="F29" i="37"/>
  <c r="E29" i="37"/>
  <c r="F18" i="37"/>
  <c r="E18" i="37"/>
  <c r="F75" i="37"/>
  <c r="E75" i="37"/>
  <c r="F69" i="37"/>
  <c r="E69" i="37"/>
  <c r="F87" i="37"/>
  <c r="E87" i="37"/>
  <c r="F38" i="37"/>
  <c r="E38" i="37"/>
  <c r="F46" i="37"/>
  <c r="E46" i="37"/>
  <c r="F19" i="37"/>
  <c r="E19" i="37"/>
  <c r="F85" i="37"/>
  <c r="E85" i="37"/>
  <c r="F30" i="37"/>
  <c r="E30" i="37"/>
  <c r="F78" i="37"/>
  <c r="E78" i="37"/>
  <c r="F10" i="37"/>
  <c r="E10" i="37"/>
  <c r="F7" i="37"/>
  <c r="E7" i="37"/>
  <c r="F20" i="34"/>
  <c r="F12" i="34"/>
  <c r="F13" i="34"/>
  <c r="F10" i="34"/>
  <c r="F7" i="34"/>
  <c r="F8" i="34"/>
  <c r="F9" i="34"/>
  <c r="F14" i="34"/>
  <c r="F11" i="34"/>
  <c r="F6" i="34"/>
  <c r="F15" i="34"/>
  <c r="F34" i="33"/>
  <c r="E34" i="33"/>
  <c r="F11" i="33"/>
  <c r="E11" i="33"/>
  <c r="F29" i="33"/>
  <c r="E29" i="33"/>
  <c r="F28" i="33"/>
  <c r="E28" i="33"/>
  <c r="F27" i="33"/>
  <c r="E27" i="33"/>
  <c r="F18" i="33"/>
  <c r="E18" i="33"/>
  <c r="F24" i="33"/>
  <c r="E24" i="33"/>
  <c r="F14" i="33"/>
  <c r="E14" i="33"/>
  <c r="F22" i="33"/>
  <c r="E22" i="33"/>
  <c r="F9" i="33"/>
  <c r="E9" i="33"/>
  <c r="F25" i="33"/>
  <c r="E25" i="33"/>
  <c r="F30" i="33"/>
  <c r="E30" i="33"/>
  <c r="F8" i="33"/>
  <c r="E8" i="33"/>
  <c r="F23" i="33"/>
  <c r="E23" i="33"/>
  <c r="F7" i="33"/>
  <c r="E7" i="33"/>
  <c r="F6" i="33"/>
  <c r="E6" i="33"/>
  <c r="F26" i="33"/>
  <c r="E26" i="33"/>
  <c r="F17" i="33"/>
  <c r="E17" i="33"/>
  <c r="F21" i="33"/>
  <c r="E21" i="33"/>
  <c r="F19" i="33"/>
  <c r="E19" i="33"/>
  <c r="F12" i="33"/>
  <c r="E12" i="33"/>
  <c r="F10" i="33"/>
  <c r="E10" i="33"/>
  <c r="F13" i="33"/>
  <c r="E13" i="33"/>
  <c r="F16" i="33"/>
  <c r="E16" i="33"/>
  <c r="F46" i="32"/>
  <c r="E46" i="32"/>
  <c r="F37" i="32"/>
  <c r="E37" i="32"/>
  <c r="F41" i="32"/>
  <c r="E41" i="32"/>
  <c r="F40" i="32"/>
  <c r="E40" i="32"/>
  <c r="F19" i="32"/>
  <c r="E19" i="32"/>
  <c r="F21" i="32"/>
  <c r="E21" i="32"/>
  <c r="F15" i="32"/>
  <c r="E15" i="32"/>
  <c r="F22" i="32"/>
  <c r="E22" i="32"/>
  <c r="F34" i="32"/>
  <c r="E34" i="32"/>
  <c r="F66" i="31"/>
  <c r="E66" i="31"/>
  <c r="F60" i="31"/>
  <c r="E60" i="31"/>
  <c r="F53" i="31"/>
  <c r="E53" i="31"/>
  <c r="F28" i="31"/>
  <c r="E28" i="31"/>
  <c r="F57" i="31"/>
  <c r="E57" i="31"/>
  <c r="F7" i="31"/>
  <c r="E7" i="31"/>
  <c r="F56" i="31"/>
  <c r="E56" i="31"/>
  <c r="F22" i="31"/>
  <c r="E22" i="31"/>
  <c r="F8" i="31"/>
  <c r="E8" i="31"/>
  <c r="F46" i="31"/>
  <c r="E46" i="31"/>
  <c r="F55" i="31"/>
  <c r="E55" i="31"/>
  <c r="F52" i="31"/>
  <c r="E52" i="31"/>
  <c r="F42" i="31"/>
  <c r="E42" i="31"/>
  <c r="F63" i="31"/>
  <c r="E63" i="31"/>
  <c r="F23" i="31"/>
  <c r="E23" i="31"/>
  <c r="F40" i="31"/>
  <c r="F61" i="31"/>
  <c r="E61" i="31"/>
  <c r="F9" i="31"/>
  <c r="E9" i="31"/>
  <c r="F45" i="31"/>
  <c r="E45" i="31"/>
  <c r="F48" i="31"/>
  <c r="E48" i="31"/>
  <c r="F98" i="30"/>
  <c r="E98" i="30"/>
  <c r="F61" i="30"/>
  <c r="E61" i="30"/>
  <c r="F77" i="30"/>
  <c r="E77" i="30"/>
  <c r="F33" i="30"/>
  <c r="E33" i="30"/>
  <c r="F41" i="30"/>
  <c r="E41" i="30"/>
  <c r="F68" i="30"/>
  <c r="E68" i="30"/>
  <c r="F22" i="30"/>
  <c r="E22" i="30"/>
  <c r="F10" i="30"/>
  <c r="E10" i="30"/>
  <c r="F34" i="30"/>
  <c r="E34" i="30"/>
  <c r="F56" i="30"/>
  <c r="E56" i="30"/>
  <c r="F60" i="30"/>
  <c r="E60" i="30"/>
  <c r="F65" i="30"/>
  <c r="E65" i="30"/>
  <c r="F92" i="30"/>
  <c r="E92" i="30"/>
  <c r="F74" i="30"/>
  <c r="E74" i="30"/>
  <c r="F78" i="30"/>
  <c r="E78" i="30"/>
  <c r="F25" i="30"/>
  <c r="E25" i="30"/>
  <c r="F73" i="30"/>
  <c r="E73" i="30"/>
  <c r="F93" i="30"/>
  <c r="E93" i="30"/>
  <c r="F48" i="30"/>
  <c r="E48" i="30"/>
  <c r="F59" i="30"/>
  <c r="E59" i="30"/>
  <c r="F86" i="30"/>
  <c r="E86" i="30"/>
  <c r="F28" i="30"/>
  <c r="E28" i="30"/>
  <c r="F13" i="30"/>
  <c r="E13" i="30"/>
  <c r="F126" i="29"/>
  <c r="E126" i="29"/>
  <c r="F42" i="29"/>
  <c r="E42" i="29"/>
  <c r="F54" i="29"/>
  <c r="E54" i="29"/>
  <c r="F85" i="29"/>
  <c r="E85" i="29"/>
  <c r="F80" i="29"/>
  <c r="E80" i="29"/>
  <c r="F69" i="29"/>
  <c r="E69" i="29"/>
  <c r="F53" i="29"/>
  <c r="E53" i="29"/>
  <c r="F74" i="29"/>
  <c r="E74" i="29"/>
  <c r="F64" i="29"/>
  <c r="E64" i="29"/>
  <c r="F92" i="29"/>
  <c r="E92" i="29"/>
  <c r="F119" i="29"/>
  <c r="E119" i="29"/>
  <c r="F71" i="29"/>
  <c r="E71" i="29"/>
  <c r="F73" i="29"/>
  <c r="E73" i="29"/>
  <c r="F8" i="29"/>
  <c r="E8" i="29"/>
  <c r="F103" i="29"/>
  <c r="E103" i="29"/>
  <c r="F55" i="29"/>
  <c r="E55" i="29"/>
  <c r="F82" i="29"/>
  <c r="E82" i="29"/>
  <c r="F116" i="29"/>
  <c r="E116" i="29"/>
  <c r="F28" i="29"/>
  <c r="E28" i="29"/>
  <c r="F110" i="29"/>
  <c r="E110" i="29"/>
  <c r="F120" i="28"/>
  <c r="E120" i="28"/>
  <c r="F118" i="28"/>
  <c r="E118" i="28"/>
  <c r="F71" i="28"/>
  <c r="E71" i="28"/>
  <c r="F12" i="28"/>
  <c r="E12" i="28"/>
  <c r="F11" i="28"/>
  <c r="E11" i="28"/>
  <c r="F62" i="28"/>
  <c r="E62" i="28"/>
  <c r="F29" i="28"/>
  <c r="E29" i="28"/>
  <c r="F114" i="28"/>
  <c r="E114" i="28"/>
  <c r="F48" i="28"/>
  <c r="E48" i="28"/>
  <c r="F79" i="28"/>
  <c r="E79" i="28"/>
  <c r="F66" i="28"/>
  <c r="E66" i="28"/>
  <c r="F42" i="28"/>
  <c r="E42" i="28"/>
  <c r="F31" i="28"/>
  <c r="E31" i="28"/>
  <c r="F117" i="28"/>
  <c r="E117" i="28"/>
  <c r="F101" i="28"/>
  <c r="E101" i="28"/>
  <c r="F46" i="28"/>
  <c r="E46" i="28"/>
  <c r="F20" i="28"/>
  <c r="E20" i="28"/>
  <c r="F112" i="28"/>
  <c r="E112" i="28"/>
  <c r="F69" i="28"/>
  <c r="E69" i="28"/>
  <c r="F45" i="28"/>
  <c r="E45" i="28"/>
  <c r="F96" i="28"/>
  <c r="E96" i="28"/>
  <c r="F58" i="27"/>
  <c r="E58" i="27"/>
  <c r="F24" i="27"/>
  <c r="E24" i="27"/>
  <c r="F8" i="27"/>
  <c r="E8" i="27"/>
  <c r="F20" i="27"/>
  <c r="E20" i="27"/>
  <c r="F18" i="27"/>
  <c r="E18" i="27"/>
  <c r="F41" i="27"/>
  <c r="E41" i="27"/>
  <c r="F32" i="27"/>
  <c r="E32" i="27"/>
  <c r="F13" i="27"/>
  <c r="E13" i="27"/>
  <c r="F27" i="27"/>
  <c r="E27" i="27"/>
  <c r="F28" i="27"/>
  <c r="E28" i="27"/>
  <c r="F12" i="27"/>
  <c r="E12" i="27"/>
  <c r="F26" i="27"/>
  <c r="E26" i="27"/>
  <c r="F30" i="27"/>
  <c r="E30" i="27"/>
  <c r="F48" i="27"/>
  <c r="E48" i="27"/>
  <c r="F51" i="26"/>
  <c r="E51" i="26"/>
  <c r="F38" i="26"/>
  <c r="E38" i="26"/>
  <c r="F16" i="26"/>
  <c r="E16" i="26"/>
  <c r="F7" i="26"/>
  <c r="E7" i="26"/>
  <c r="F9" i="26"/>
  <c r="E9" i="26"/>
  <c r="F43" i="26"/>
  <c r="E43" i="26"/>
  <c r="F23" i="26"/>
  <c r="E23" i="26"/>
  <c r="F24" i="26"/>
  <c r="E24" i="26"/>
  <c r="F11" i="26"/>
  <c r="E11" i="26"/>
  <c r="F31" i="26"/>
  <c r="E31" i="26"/>
  <c r="F40" i="26"/>
  <c r="E40" i="26"/>
  <c r="F15" i="26"/>
  <c r="E15" i="26"/>
  <c r="F35" i="26"/>
  <c r="E35" i="26"/>
  <c r="F46" i="26"/>
  <c r="E46" i="26"/>
  <c r="F20" i="26"/>
  <c r="E20" i="26"/>
  <c r="F17" i="26"/>
  <c r="E17" i="26"/>
  <c r="F32" i="26"/>
  <c r="E32" i="26"/>
  <c r="F35" i="25"/>
  <c r="E35" i="25"/>
  <c r="F24" i="25"/>
  <c r="E24" i="25"/>
  <c r="F21" i="25"/>
  <c r="E21" i="25"/>
  <c r="F20" i="25"/>
  <c r="E20" i="25"/>
  <c r="F10" i="25"/>
  <c r="E10" i="25"/>
  <c r="F28" i="25"/>
  <c r="E28" i="25"/>
  <c r="F13" i="25"/>
  <c r="E13" i="25"/>
  <c r="F18" i="25"/>
  <c r="E18" i="25"/>
  <c r="F12" i="25"/>
  <c r="E12" i="25"/>
  <c r="F17" i="25"/>
  <c r="E17" i="25"/>
  <c r="F16" i="25"/>
  <c r="E16" i="25"/>
  <c r="F8" i="25"/>
  <c r="E8" i="25"/>
  <c r="F9" i="25"/>
  <c r="E9" i="25"/>
  <c r="G36" i="24"/>
  <c r="F34" i="24"/>
  <c r="F20" i="24"/>
  <c r="F12" i="24"/>
  <c r="F23" i="24"/>
  <c r="F26" i="24"/>
  <c r="F9" i="24"/>
  <c r="F21" i="24"/>
  <c r="F29" i="24"/>
  <c r="F10" i="24"/>
  <c r="F24" i="24"/>
  <c r="F18" i="24"/>
  <c r="F7" i="24"/>
  <c r="F6" i="24"/>
  <c r="F13" i="24"/>
  <c r="F31" i="24"/>
  <c r="F30" i="24"/>
  <c r="F32" i="24"/>
  <c r="F16" i="24"/>
  <c r="F28" i="24"/>
  <c r="F11" i="24"/>
  <c r="F8" i="24"/>
  <c r="F19" i="24"/>
  <c r="G51" i="23"/>
  <c r="F49" i="23"/>
  <c r="F27" i="23"/>
  <c r="F10" i="23"/>
  <c r="F30" i="23"/>
  <c r="F34" i="23"/>
  <c r="F40" i="23"/>
  <c r="F43" i="23"/>
  <c r="F6" i="23"/>
  <c r="F16" i="23"/>
  <c r="F33" i="23"/>
  <c r="F37" i="23"/>
  <c r="F26" i="23"/>
  <c r="F36" i="23"/>
  <c r="F29" i="23"/>
  <c r="F20" i="23"/>
  <c r="F23" i="23"/>
  <c r="F11" i="23"/>
  <c r="F18" i="23"/>
  <c r="F31" i="23"/>
  <c r="F15" i="23"/>
  <c r="F8" i="23"/>
  <c r="F28" i="23"/>
  <c r="F35" i="23"/>
  <c r="F39" i="23"/>
  <c r="F41" i="23"/>
  <c r="F9" i="23"/>
  <c r="F69" i="22"/>
  <c r="F15" i="22"/>
  <c r="F39" i="22"/>
  <c r="F50" i="22"/>
  <c r="F17" i="22"/>
  <c r="F62" i="22"/>
  <c r="F13" i="22"/>
  <c r="F43" i="22"/>
  <c r="F16" i="22"/>
  <c r="F7" i="22"/>
  <c r="F33" i="22"/>
  <c r="F46" i="22"/>
  <c r="F37" i="22"/>
  <c r="F47" i="22"/>
  <c r="F45" i="22"/>
  <c r="F10" i="22"/>
  <c r="F55" i="22"/>
  <c r="F53" i="22"/>
  <c r="F59" i="21"/>
  <c r="F43" i="21"/>
  <c r="F54" i="21"/>
  <c r="F27" i="21"/>
  <c r="F44" i="21"/>
  <c r="F30" i="21"/>
  <c r="F36" i="21"/>
  <c r="F18" i="21"/>
  <c r="F48" i="21"/>
  <c r="F25" i="21"/>
  <c r="F23" i="21"/>
  <c r="F35" i="21"/>
  <c r="F37" i="21"/>
  <c r="F9" i="21"/>
  <c r="F21" i="21"/>
  <c r="F13" i="21"/>
  <c r="F34" i="21"/>
  <c r="F8" i="21"/>
  <c r="F32" i="21"/>
  <c r="F46" i="21"/>
  <c r="F6" i="21"/>
  <c r="F28" i="21"/>
  <c r="F11" i="21"/>
  <c r="F14" i="21"/>
  <c r="G67" i="20"/>
  <c r="F65" i="20"/>
  <c r="F50" i="20"/>
  <c r="F25" i="20"/>
  <c r="F33" i="20"/>
  <c r="F8" i="20"/>
  <c r="F54" i="20"/>
  <c r="F37" i="20"/>
  <c r="F45" i="20"/>
  <c r="F38" i="20"/>
  <c r="F9" i="20"/>
  <c r="F48" i="20"/>
  <c r="F17" i="20"/>
  <c r="F15" i="20"/>
  <c r="F24" i="20"/>
  <c r="F29" i="20"/>
  <c r="F46" i="20"/>
  <c r="F14" i="20"/>
  <c r="F19" i="20"/>
  <c r="F44" i="20"/>
  <c r="F7" i="20"/>
  <c r="F11" i="20"/>
  <c r="F42" i="20"/>
  <c r="F27" i="20"/>
  <c r="F43" i="20"/>
  <c r="AG108" i="19"/>
  <c r="AF108" i="19"/>
  <c r="AE108" i="19"/>
  <c r="AD108" i="19"/>
  <c r="AC108" i="19"/>
  <c r="F106" i="19"/>
  <c r="E106" i="19"/>
  <c r="F30" i="19"/>
  <c r="E30" i="19"/>
  <c r="F94" i="19"/>
  <c r="E94" i="19"/>
  <c r="F88" i="19"/>
  <c r="E88" i="19"/>
  <c r="F42" i="19"/>
  <c r="E42" i="19"/>
  <c r="F97" i="19"/>
  <c r="E97" i="19"/>
  <c r="F15" i="19"/>
  <c r="E15" i="19"/>
  <c r="F39" i="19"/>
  <c r="E39" i="19"/>
  <c r="F58" i="19"/>
  <c r="E58" i="19"/>
  <c r="F45" i="19"/>
  <c r="E45" i="19"/>
  <c r="F60" i="19"/>
  <c r="E60" i="19"/>
  <c r="F21" i="19"/>
  <c r="E21" i="19"/>
  <c r="F9" i="19"/>
  <c r="E9" i="19"/>
  <c r="F7" i="19"/>
  <c r="E7" i="19"/>
  <c r="F37" i="19"/>
  <c r="E37" i="19"/>
  <c r="F50" i="19"/>
  <c r="E50" i="19"/>
  <c r="F14" i="19"/>
  <c r="E14" i="19"/>
  <c r="F17" i="19"/>
  <c r="E17" i="19"/>
  <c r="F11" i="19"/>
  <c r="E11" i="19"/>
  <c r="F29" i="19"/>
  <c r="E29" i="19"/>
  <c r="F18" i="17"/>
  <c r="E18" i="17"/>
  <c r="F9" i="17"/>
  <c r="F10" i="17"/>
  <c r="F7" i="17"/>
  <c r="F16" i="17"/>
  <c r="F6" i="17"/>
  <c r="F13" i="17"/>
  <c r="F8" i="17"/>
  <c r="F15" i="17"/>
  <c r="F29" i="16"/>
  <c r="E29" i="16"/>
  <c r="F23" i="16"/>
  <c r="E23" i="16"/>
  <c r="F12" i="16"/>
  <c r="E12" i="16"/>
  <c r="F7" i="16"/>
  <c r="E7" i="16"/>
  <c r="F18" i="16"/>
  <c r="E18" i="16"/>
  <c r="F14" i="16"/>
  <c r="E14" i="16"/>
  <c r="E26" i="16"/>
  <c r="E9" i="16"/>
  <c r="E20" i="16"/>
  <c r="E24" i="16"/>
  <c r="E8" i="16"/>
  <c r="E15" i="16"/>
  <c r="E28" i="16"/>
  <c r="E27" i="16"/>
  <c r="E11" i="16"/>
  <c r="E6" i="16"/>
  <c r="F68" i="15"/>
  <c r="E68" i="15"/>
  <c r="F29" i="15"/>
  <c r="E29" i="15"/>
  <c r="F14" i="15"/>
  <c r="E14" i="15"/>
  <c r="F13" i="15"/>
  <c r="E13" i="15"/>
  <c r="F46" i="15"/>
  <c r="E46" i="15"/>
  <c r="F49" i="15"/>
  <c r="E49" i="15"/>
  <c r="F41" i="15"/>
  <c r="E41" i="15"/>
  <c r="F51" i="15"/>
  <c r="E51" i="15"/>
  <c r="F54" i="15"/>
  <c r="E54" i="15"/>
  <c r="F31" i="15"/>
  <c r="E31" i="15"/>
  <c r="F52" i="15"/>
  <c r="E52" i="15"/>
  <c r="F56" i="15"/>
  <c r="E56" i="15"/>
  <c r="F37" i="15"/>
  <c r="E37" i="15"/>
  <c r="F18" i="15"/>
  <c r="E18" i="15"/>
  <c r="F22" i="15"/>
  <c r="E22" i="15"/>
  <c r="F16" i="15"/>
  <c r="E16" i="15"/>
  <c r="F7" i="15"/>
  <c r="E7" i="15"/>
  <c r="F17" i="15"/>
  <c r="E17" i="15"/>
  <c r="F8" i="15"/>
  <c r="E8" i="15"/>
  <c r="F21" i="15"/>
  <c r="E21" i="15"/>
  <c r="F25" i="15"/>
  <c r="E25" i="15"/>
  <c r="F55" i="15"/>
  <c r="E55" i="15"/>
  <c r="F15" i="15"/>
  <c r="E15" i="15"/>
  <c r="F101" i="14"/>
  <c r="E101" i="14"/>
  <c r="F79" i="14"/>
  <c r="E79" i="14"/>
  <c r="F88" i="14"/>
  <c r="E88" i="14"/>
  <c r="F96" i="14"/>
  <c r="E96" i="14"/>
  <c r="F19" i="14"/>
  <c r="E19" i="14"/>
  <c r="F51" i="14"/>
  <c r="E51" i="14"/>
  <c r="F32" i="14"/>
  <c r="E32" i="14"/>
  <c r="F92" i="14"/>
  <c r="E92" i="14"/>
  <c r="F46" i="14"/>
  <c r="E46" i="14"/>
  <c r="F31" i="14"/>
  <c r="E31" i="14"/>
  <c r="F8" i="14"/>
  <c r="E8" i="14"/>
  <c r="F71" i="14"/>
  <c r="E71" i="14"/>
  <c r="F91" i="14"/>
  <c r="E91" i="14"/>
  <c r="F22" i="14"/>
  <c r="E22" i="14"/>
  <c r="F20" i="14"/>
  <c r="E20" i="14"/>
  <c r="F33" i="14"/>
  <c r="E33" i="14"/>
  <c r="F153" i="13"/>
  <c r="E153" i="13"/>
  <c r="F55" i="13"/>
  <c r="E55" i="13"/>
  <c r="F37" i="13"/>
  <c r="E37" i="13"/>
  <c r="F54" i="13"/>
  <c r="E54" i="13"/>
  <c r="F65" i="13"/>
  <c r="E65" i="13"/>
  <c r="F50" i="13"/>
  <c r="E50" i="13"/>
  <c r="F81" i="13"/>
  <c r="E81" i="13"/>
  <c r="F70" i="13"/>
  <c r="E70" i="13"/>
  <c r="F137" i="13"/>
  <c r="E137" i="13"/>
  <c r="F42" i="13"/>
  <c r="E42" i="13"/>
  <c r="F83" i="13"/>
  <c r="E83" i="13"/>
  <c r="F47" i="13"/>
  <c r="E47" i="13"/>
  <c r="F32" i="13"/>
  <c r="E32" i="13"/>
  <c r="F26" i="13"/>
  <c r="E26" i="13"/>
  <c r="F51" i="13"/>
  <c r="E51" i="13"/>
  <c r="F92" i="13"/>
  <c r="E92" i="13"/>
  <c r="F86" i="13"/>
  <c r="E86" i="13"/>
  <c r="F95" i="13"/>
  <c r="E95" i="13"/>
  <c r="F52" i="13"/>
  <c r="E52" i="13"/>
  <c r="F43" i="13"/>
  <c r="E43" i="13"/>
  <c r="F122" i="13"/>
  <c r="E122" i="13"/>
  <c r="F113" i="13"/>
  <c r="E113" i="13"/>
  <c r="F82" i="13"/>
  <c r="E82" i="13"/>
  <c r="F88" i="13"/>
  <c r="E88" i="13"/>
  <c r="F6" i="13"/>
  <c r="E6" i="13"/>
  <c r="F22" i="13"/>
  <c r="E22" i="13"/>
  <c r="F94" i="13"/>
  <c r="E94" i="13"/>
  <c r="F29" i="13"/>
  <c r="E29" i="13"/>
  <c r="F64" i="13"/>
  <c r="E64" i="13"/>
  <c r="F20" i="13"/>
  <c r="E20" i="13"/>
  <c r="F226" i="12"/>
  <c r="E226" i="12"/>
  <c r="F220" i="12"/>
  <c r="E220" i="12"/>
  <c r="F137" i="12"/>
  <c r="E137" i="12"/>
  <c r="F188" i="12"/>
  <c r="E188" i="12"/>
  <c r="F157" i="12"/>
  <c r="E157" i="12"/>
  <c r="F6" i="12"/>
  <c r="E6" i="12"/>
  <c r="F170" i="12"/>
  <c r="E170" i="12"/>
  <c r="F145" i="12"/>
  <c r="E145" i="12"/>
  <c r="F171" i="12"/>
  <c r="E171" i="12"/>
  <c r="F156" i="12"/>
  <c r="E156" i="12"/>
  <c r="F22" i="12"/>
  <c r="E22" i="12"/>
  <c r="F216" i="12"/>
  <c r="E216" i="12"/>
  <c r="F208" i="12"/>
  <c r="E208" i="12"/>
  <c r="F200" i="12"/>
  <c r="E200" i="12"/>
  <c r="F9" i="12"/>
  <c r="E9" i="12"/>
  <c r="F124" i="12"/>
  <c r="E124" i="12"/>
  <c r="F99" i="12"/>
  <c r="E99" i="12"/>
  <c r="F110" i="12"/>
  <c r="E110" i="12"/>
  <c r="F210" i="12"/>
  <c r="E210" i="12"/>
  <c r="F105" i="12"/>
  <c r="E105" i="12"/>
  <c r="F17" i="12"/>
  <c r="E17" i="12"/>
  <c r="F10" i="12"/>
  <c r="E10" i="12"/>
  <c r="F103" i="12"/>
  <c r="E103" i="12"/>
  <c r="F98" i="12"/>
  <c r="E98" i="12"/>
  <c r="F177" i="12"/>
  <c r="E177" i="12"/>
  <c r="F88" i="12"/>
  <c r="E88" i="12"/>
  <c r="F38" i="12"/>
  <c r="E38" i="12"/>
  <c r="F192" i="12"/>
  <c r="E192" i="12"/>
  <c r="F136" i="12"/>
  <c r="E136" i="12"/>
  <c r="F24" i="12"/>
  <c r="E24" i="12"/>
  <c r="F108" i="12"/>
  <c r="E108" i="12"/>
  <c r="F128" i="12"/>
  <c r="E128" i="12"/>
  <c r="F297" i="11"/>
  <c r="E297" i="11"/>
  <c r="F167" i="11"/>
  <c r="E167" i="11"/>
  <c r="F216" i="11"/>
  <c r="E216" i="11"/>
  <c r="F190" i="11"/>
  <c r="E190" i="11"/>
  <c r="F159" i="11"/>
  <c r="E159" i="11"/>
  <c r="F189" i="11"/>
  <c r="E189" i="11"/>
  <c r="F238" i="11"/>
  <c r="E238" i="11"/>
  <c r="F232" i="11"/>
  <c r="E232" i="11"/>
  <c r="F263" i="11"/>
  <c r="E263" i="11"/>
  <c r="F70" i="11"/>
  <c r="E70" i="11"/>
  <c r="F208" i="11"/>
  <c r="E208" i="11"/>
  <c r="F45" i="11"/>
  <c r="E45" i="11"/>
  <c r="F82" i="11"/>
  <c r="E82" i="11"/>
  <c r="F22" i="11"/>
  <c r="E22" i="11"/>
  <c r="F18" i="11"/>
  <c r="E18" i="11"/>
  <c r="F166" i="11"/>
  <c r="E166" i="11"/>
  <c r="F161" i="11"/>
  <c r="E161" i="11"/>
  <c r="F271" i="11"/>
  <c r="E271" i="11"/>
  <c r="F83" i="11"/>
  <c r="E83" i="11"/>
  <c r="F193" i="11"/>
  <c r="E193" i="11"/>
  <c r="F125" i="11"/>
  <c r="E125" i="11"/>
  <c r="F211" i="11"/>
  <c r="E211" i="11"/>
  <c r="F194" i="11"/>
  <c r="E194" i="11"/>
  <c r="F116" i="11"/>
  <c r="E116" i="11"/>
  <c r="F29" i="11"/>
  <c r="E29" i="11"/>
  <c r="F141" i="11"/>
  <c r="E141" i="11"/>
  <c r="F44" i="11"/>
  <c r="E44" i="11"/>
  <c r="F104" i="11"/>
  <c r="E104" i="11"/>
  <c r="F279" i="11"/>
  <c r="E279" i="11"/>
  <c r="F172" i="11"/>
  <c r="E172" i="11"/>
  <c r="F69" i="11"/>
  <c r="E69" i="11"/>
  <c r="F268" i="11"/>
  <c r="E268" i="11"/>
  <c r="F105" i="11"/>
  <c r="E105" i="11"/>
  <c r="F65" i="11"/>
  <c r="E65" i="11"/>
  <c r="F68" i="11"/>
  <c r="E68" i="11"/>
  <c r="F228" i="11"/>
  <c r="E228" i="11"/>
  <c r="F175" i="11"/>
  <c r="E175" i="11"/>
  <c r="F72" i="11"/>
  <c r="E72" i="11"/>
  <c r="F15" i="11"/>
  <c r="E15" i="11"/>
  <c r="F187" i="11"/>
  <c r="E187" i="11"/>
  <c r="F31" i="11"/>
  <c r="E31" i="11"/>
  <c r="F296" i="10"/>
  <c r="E296" i="10"/>
  <c r="F262" i="10"/>
  <c r="E262" i="10"/>
  <c r="F270" i="10"/>
  <c r="E270" i="10"/>
  <c r="F206" i="10"/>
  <c r="E206" i="10"/>
  <c r="F32" i="10"/>
  <c r="E32" i="10"/>
  <c r="F28" i="10"/>
  <c r="E28" i="10"/>
  <c r="F180" i="10"/>
  <c r="E180" i="10"/>
  <c r="F275" i="10"/>
  <c r="E275" i="10"/>
  <c r="F235" i="10"/>
  <c r="E235" i="10"/>
  <c r="F132" i="10"/>
  <c r="E132" i="10"/>
  <c r="F273" i="10"/>
  <c r="E273" i="10"/>
  <c r="F233" i="10"/>
  <c r="E233" i="10"/>
  <c r="F261" i="10"/>
  <c r="E261" i="10"/>
  <c r="F23" i="10"/>
  <c r="E23" i="10"/>
  <c r="F60" i="10"/>
  <c r="E60" i="10"/>
  <c r="F30" i="10"/>
  <c r="E30" i="10"/>
  <c r="F208" i="10"/>
  <c r="E208" i="10"/>
  <c r="F264" i="10"/>
  <c r="E264" i="10"/>
  <c r="F239" i="10"/>
  <c r="E239" i="10"/>
  <c r="F146" i="10"/>
  <c r="E146" i="10"/>
  <c r="F267" i="10"/>
  <c r="E267" i="10"/>
  <c r="F24" i="10"/>
  <c r="E24" i="10"/>
  <c r="F26" i="10"/>
  <c r="E26" i="10"/>
  <c r="F53" i="10"/>
  <c r="E53" i="10"/>
  <c r="F210" i="10"/>
  <c r="E210" i="10"/>
  <c r="F158" i="10"/>
  <c r="E158" i="10"/>
  <c r="F152" i="10"/>
  <c r="E152" i="10"/>
  <c r="F15" i="10"/>
  <c r="E15" i="10"/>
  <c r="F124" i="10"/>
  <c r="E124" i="10"/>
  <c r="F229" i="10"/>
  <c r="E229" i="10"/>
  <c r="F99" i="10"/>
  <c r="E99" i="10"/>
  <c r="F87" i="10"/>
  <c r="E87" i="10"/>
  <c r="AZ267" i="9"/>
  <c r="AY267" i="9"/>
  <c r="AX267" i="9"/>
  <c r="AW267" i="9"/>
  <c r="AV267" i="9"/>
  <c r="F265" i="9"/>
  <c r="E265" i="9"/>
  <c r="F99" i="9"/>
  <c r="E99" i="9"/>
  <c r="F157" i="9"/>
  <c r="E157" i="9"/>
  <c r="F23" i="9"/>
  <c r="E23" i="9"/>
  <c r="F228" i="9"/>
  <c r="E228" i="9"/>
  <c r="F121" i="9"/>
  <c r="E121" i="9"/>
  <c r="F247" i="9"/>
  <c r="E247" i="9"/>
  <c r="F26" i="9"/>
  <c r="E26" i="9"/>
  <c r="F50" i="9"/>
  <c r="E50" i="9"/>
  <c r="F27" i="9"/>
  <c r="E27" i="9"/>
  <c r="F40" i="9"/>
  <c r="E40" i="9"/>
  <c r="F138" i="9"/>
  <c r="E138" i="9"/>
  <c r="F122" i="9"/>
  <c r="E122" i="9"/>
  <c r="F202" i="9"/>
  <c r="E202" i="9"/>
  <c r="F227" i="9"/>
  <c r="E227" i="9"/>
  <c r="F230" i="9"/>
  <c r="E230" i="9"/>
  <c r="F102" i="9"/>
  <c r="E102" i="9"/>
  <c r="F135" i="9"/>
  <c r="E135" i="9"/>
  <c r="F236" i="9"/>
  <c r="E236" i="9"/>
  <c r="F55" i="9"/>
  <c r="E55" i="9"/>
  <c r="F39" i="9"/>
  <c r="E39" i="9"/>
  <c r="F164" i="9"/>
  <c r="E164" i="9"/>
  <c r="F20" i="9"/>
  <c r="E20" i="9"/>
  <c r="F150" i="9"/>
  <c r="E150" i="9"/>
  <c r="F10" i="9"/>
  <c r="E10" i="9"/>
  <c r="F129" i="9"/>
  <c r="E129" i="9"/>
  <c r="F245" i="9"/>
  <c r="E245" i="9"/>
  <c r="F139" i="9"/>
  <c r="E139" i="9"/>
  <c r="F29" i="9"/>
  <c r="E29" i="9"/>
  <c r="G185" i="8"/>
  <c r="F183" i="8"/>
  <c r="E183" i="8"/>
  <c r="F131" i="8"/>
  <c r="E131" i="8"/>
  <c r="F40" i="8"/>
  <c r="E40" i="8"/>
  <c r="F66" i="8"/>
  <c r="E66" i="8"/>
  <c r="F124" i="8"/>
  <c r="E124" i="8"/>
  <c r="F113" i="8"/>
  <c r="E113" i="8"/>
  <c r="F49" i="8"/>
  <c r="E49" i="8"/>
  <c r="F71" i="8"/>
  <c r="E71" i="8"/>
  <c r="F106" i="8"/>
  <c r="E106" i="8"/>
  <c r="F164" i="8"/>
  <c r="E164" i="8"/>
  <c r="F85" i="8"/>
  <c r="E85" i="8"/>
  <c r="F79" i="8"/>
  <c r="E79" i="8"/>
  <c r="F152" i="8"/>
  <c r="E152" i="8"/>
  <c r="F114" i="8"/>
  <c r="E114" i="8"/>
  <c r="F112" i="8"/>
  <c r="E112" i="8"/>
  <c r="F135" i="8"/>
  <c r="E135" i="8"/>
  <c r="F13" i="8"/>
  <c r="E13" i="8"/>
  <c r="F63" i="8"/>
  <c r="E63" i="8"/>
  <c r="F36" i="8"/>
  <c r="E36" i="8"/>
  <c r="F109" i="8"/>
  <c r="E109" i="8"/>
  <c r="F98" i="8"/>
  <c r="E98" i="8"/>
  <c r="F172" i="8"/>
  <c r="E172" i="8"/>
  <c r="F82" i="8"/>
  <c r="E82" i="8"/>
  <c r="F138" i="8"/>
  <c r="E138" i="8"/>
  <c r="F97" i="8"/>
  <c r="E97" i="8"/>
  <c r="F50" i="8"/>
  <c r="E50" i="8"/>
  <c r="F90" i="8"/>
  <c r="E90" i="8"/>
  <c r="F107" i="8"/>
  <c r="E107" i="8"/>
  <c r="F111" i="8"/>
  <c r="E111" i="8"/>
  <c r="F117" i="8"/>
  <c r="E117" i="8"/>
  <c r="F105" i="8"/>
  <c r="E105" i="8"/>
  <c r="F18" i="8"/>
  <c r="E18" i="8"/>
  <c r="F21" i="8"/>
  <c r="E21" i="8"/>
  <c r="F129" i="8"/>
  <c r="E129" i="8"/>
  <c r="F130" i="8"/>
  <c r="E130" i="8"/>
  <c r="F35" i="8"/>
  <c r="E35" i="8"/>
  <c r="F128" i="8"/>
  <c r="E128" i="8"/>
  <c r="F81" i="8"/>
  <c r="E81" i="8"/>
  <c r="F6" i="8"/>
  <c r="E6" i="8"/>
  <c r="F95" i="8"/>
  <c r="E95" i="8"/>
  <c r="F8" i="8"/>
  <c r="E8" i="8"/>
  <c r="F58" i="8"/>
  <c r="E58" i="8"/>
  <c r="F42" i="8"/>
  <c r="F16" i="8"/>
  <c r="E16" i="8"/>
  <c r="F52" i="8"/>
  <c r="E52" i="8"/>
  <c r="F78" i="8"/>
  <c r="E78" i="8"/>
  <c r="F60" i="8"/>
  <c r="E60" i="8"/>
  <c r="F139" i="8"/>
  <c r="E139" i="8"/>
  <c r="F104" i="8"/>
  <c r="E104" i="8"/>
  <c r="F37" i="8"/>
  <c r="E37" i="8"/>
  <c r="F140" i="8"/>
  <c r="E140" i="8"/>
  <c r="F103" i="8"/>
  <c r="E103" i="8"/>
  <c r="F24" i="8"/>
  <c r="E24" i="8"/>
  <c r="F7" i="8"/>
  <c r="E7" i="8"/>
  <c r="F86" i="8"/>
  <c r="E86" i="8"/>
  <c r="F46" i="8"/>
  <c r="E46" i="8"/>
  <c r="F67" i="8"/>
  <c r="E67" i="8"/>
  <c r="F89" i="8"/>
  <c r="E89" i="8"/>
  <c r="F143" i="8"/>
  <c r="E143" i="8"/>
  <c r="F133" i="8"/>
  <c r="E133" i="8"/>
  <c r="F148" i="8"/>
  <c r="E148" i="8"/>
  <c r="F167" i="8"/>
  <c r="E167" i="8"/>
  <c r="F10" i="8"/>
  <c r="E10" i="8"/>
  <c r="F53" i="8"/>
  <c r="E53" i="8"/>
  <c r="F17" i="8"/>
  <c r="E17" i="8"/>
  <c r="F177" i="8"/>
  <c r="E177" i="8"/>
  <c r="G112" i="7"/>
  <c r="F110" i="7"/>
  <c r="E110" i="7"/>
  <c r="F97" i="7"/>
  <c r="E97" i="7"/>
  <c r="F73" i="7"/>
  <c r="E73" i="7"/>
  <c r="F48" i="7"/>
  <c r="E48" i="7"/>
  <c r="F8" i="7"/>
  <c r="E8" i="7"/>
  <c r="F15" i="7"/>
  <c r="E15" i="7"/>
  <c r="F79" i="7"/>
  <c r="E79" i="7"/>
  <c r="F18" i="7"/>
  <c r="E18" i="7"/>
  <c r="F28" i="7"/>
  <c r="E28" i="7"/>
  <c r="F93" i="7"/>
  <c r="E93" i="7"/>
  <c r="F100" i="7"/>
  <c r="E100" i="7"/>
  <c r="F36" i="7"/>
  <c r="E36" i="7"/>
  <c r="F39" i="7"/>
  <c r="E39" i="7"/>
  <c r="F51" i="6"/>
  <c r="E51" i="6"/>
  <c r="F22" i="6"/>
  <c r="E22" i="6"/>
  <c r="F17" i="6"/>
  <c r="E17" i="6"/>
  <c r="F35" i="6"/>
  <c r="E35" i="6"/>
  <c r="F7" i="6"/>
  <c r="E7" i="6"/>
  <c r="F43" i="6"/>
  <c r="E43" i="6"/>
  <c r="F40" i="6"/>
  <c r="E40" i="6"/>
  <c r="F27" i="6"/>
  <c r="E27" i="6"/>
  <c r="F42" i="6"/>
  <c r="E42" i="6"/>
  <c r="F12" i="6"/>
  <c r="E12" i="6"/>
  <c r="F13" i="6"/>
  <c r="E13" i="6"/>
  <c r="F37" i="6"/>
  <c r="E37" i="6"/>
  <c r="F31" i="6"/>
  <c r="E31" i="6"/>
  <c r="F26" i="6"/>
  <c r="E26" i="6"/>
  <c r="F38" i="6"/>
  <c r="E38" i="6"/>
  <c r="F30" i="6"/>
  <c r="E30" i="6"/>
  <c r="F9" i="6"/>
  <c r="E9" i="6"/>
  <c r="F29" i="6"/>
  <c r="E29" i="6"/>
  <c r="F8" i="6"/>
  <c r="E8" i="6"/>
  <c r="F19" i="6"/>
  <c r="E19" i="6"/>
  <c r="F14" i="6"/>
  <c r="E14" i="6"/>
  <c r="F21" i="6"/>
  <c r="E21" i="6"/>
  <c r="F25" i="6"/>
  <c r="E25" i="6"/>
  <c r="F28" i="6"/>
  <c r="E28" i="6"/>
  <c r="F34" i="6"/>
  <c r="E34" i="6"/>
  <c r="F20" i="6"/>
  <c r="E20" i="6"/>
  <c r="F46" i="6"/>
  <c r="E46" i="6"/>
  <c r="F18" i="6"/>
  <c r="E18" i="6"/>
  <c r="F45" i="6"/>
  <c r="E45" i="6"/>
  <c r="F15" i="6"/>
  <c r="E15" i="6"/>
  <c r="F41" i="6"/>
  <c r="E41" i="6"/>
  <c r="F23" i="6"/>
  <c r="E23" i="6"/>
  <c r="F16" i="6"/>
  <c r="E16" i="6"/>
  <c r="G54" i="5"/>
  <c r="F16" i="5"/>
  <c r="E16" i="5"/>
  <c r="F7" i="5"/>
  <c r="E7" i="5"/>
  <c r="F10" i="5"/>
  <c r="E10" i="5"/>
  <c r="F14" i="5"/>
  <c r="E14" i="5"/>
  <c r="F40" i="5"/>
  <c r="E40" i="5"/>
  <c r="F42" i="5"/>
  <c r="E42" i="5"/>
  <c r="F9" i="5"/>
  <c r="E9" i="5"/>
  <c r="F46" i="5"/>
  <c r="E46" i="5"/>
  <c r="F6" i="5"/>
  <c r="E6" i="5"/>
  <c r="F17" i="5"/>
  <c r="E17" i="5"/>
  <c r="F12" i="5"/>
  <c r="E12" i="5"/>
  <c r="F20" i="5"/>
  <c r="E20" i="5"/>
  <c r="F31" i="5"/>
  <c r="E31" i="5"/>
  <c r="F30" i="5"/>
  <c r="E30" i="5"/>
  <c r="F35" i="5"/>
  <c r="E35" i="5"/>
  <c r="F43" i="5"/>
  <c r="E43" i="5"/>
  <c r="F15" i="5"/>
  <c r="E15" i="5"/>
  <c r="F52" i="5"/>
  <c r="E52" i="5"/>
  <c r="F23" i="5"/>
  <c r="E23" i="5"/>
  <c r="Y63" i="4"/>
  <c r="X63" i="4"/>
  <c r="W63" i="4"/>
  <c r="V63" i="4"/>
  <c r="U63" i="4"/>
  <c r="F61" i="4"/>
  <c r="F9" i="4"/>
  <c r="F20" i="4"/>
  <c r="F44" i="4"/>
  <c r="F8" i="4"/>
  <c r="F16" i="4"/>
  <c r="F23" i="4"/>
  <c r="F15" i="4"/>
  <c r="F25" i="4"/>
  <c r="F7" i="4"/>
  <c r="F48" i="4"/>
  <c r="F22" i="4"/>
  <c r="F53" i="4"/>
  <c r="F24" i="4"/>
  <c r="F13" i="4"/>
  <c r="F41" i="4"/>
  <c r="F11" i="4"/>
  <c r="F46" i="4"/>
  <c r="F34" i="4"/>
  <c r="F42" i="4"/>
  <c r="F78" i="3"/>
  <c r="F23" i="3"/>
  <c r="F57" i="3"/>
  <c r="F6" i="3"/>
  <c r="F39" i="3"/>
  <c r="F14" i="3"/>
  <c r="F10" i="3"/>
  <c r="F30" i="3"/>
  <c r="F48" i="3"/>
  <c r="F61" i="3"/>
  <c r="F18" i="3"/>
  <c r="F45" i="3"/>
  <c r="F11" i="3"/>
  <c r="F22" i="3"/>
  <c r="F62" i="2"/>
  <c r="F29" i="2"/>
  <c r="F16" i="2"/>
  <c r="F43" i="2"/>
  <c r="F50" i="2"/>
  <c r="F24" i="2"/>
  <c r="F7" i="2"/>
  <c r="F12" i="2"/>
  <c r="F21" i="2"/>
  <c r="F45" i="2"/>
  <c r="F27" i="2"/>
  <c r="F49" i="2"/>
  <c r="F41" i="2"/>
  <c r="F52" i="2"/>
  <c r="F22" i="2"/>
  <c r="F36" i="2"/>
  <c r="F31" i="2"/>
  <c r="F17" i="2"/>
  <c r="F20" i="2"/>
  <c r="F48" i="2"/>
  <c r="F11" i="2"/>
  <c r="F70" i="1"/>
  <c r="F27" i="1"/>
  <c r="F43" i="1"/>
  <c r="F12" i="1"/>
  <c r="F23" i="1"/>
  <c r="F31" i="1"/>
  <c r="F51" i="1"/>
  <c r="F44" i="1"/>
  <c r="F54" i="1"/>
  <c r="F28" i="1"/>
  <c r="F60" i="1"/>
  <c r="F58" i="1"/>
  <c r="F21" i="1"/>
  <c r="F50" i="1"/>
  <c r="F61" i="1"/>
  <c r="F48" i="1"/>
  <c r="F38" i="1"/>
  <c r="F62" i="1"/>
  <c r="F11" i="1"/>
  <c r="F9" i="1"/>
  <c r="F46" i="1"/>
</calcChain>
</file>

<file path=xl/sharedStrings.xml><?xml version="1.0" encoding="utf-8"?>
<sst xmlns="http://schemas.openxmlformats.org/spreadsheetml/2006/main" count="95046" uniqueCount="2451">
  <si>
    <t>Categoría V &lt;9</t>
  </si>
  <si>
    <t>Lugar</t>
  </si>
  <si>
    <t>SS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</si>
  <si>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</si>
  <si>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</si>
  <si>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</si>
  <si>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</si>
  <si>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</si>
  <si>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</si>
  <si>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</si>
  <si>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</si>
  <si>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</si>
  <si>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</si>
  <si>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</si>
  <si>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</si>
  <si>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</si>
  <si>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</si>
  <si>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</si>
  <si>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</si>
  <si>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</si>
  <si>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</si>
  <si>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</si>
  <si>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</si>
  <si>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</si>
  <si>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</si>
  <si>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</si>
  <si>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</si>
  <si>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Ian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</si>
  <si>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</si>
  <si>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</si>
  <si>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</si>
  <si>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</si>
  <si>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</si>
  <si>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</si>
  <si>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Mateo Ossa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</si>
  <si>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</si>
  <si>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</si>
  <si>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</si>
  <si>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</si>
  <si>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</si>
  <si>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</si>
  <si>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</si>
  <si>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</si>
  <si>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</si>
  <si>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</si>
  <si>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</si>
  <si>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Jaime Opazo</t>
  </si>
  <si>
    <t>Categoría V 16-17</t>
  </si>
  <si>
    <t>Fabian Palacios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</si>
  <si>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</si>
  <si>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</si>
  <si>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</si>
  <si>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</si>
  <si>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</si>
  <si>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</si>
  <si>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</si>
  <si>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</si>
  <si>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</si>
  <si>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</si>
  <si>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</si>
  <si>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Sebastian Colillanca</t>
  </si>
  <si>
    <t>Arturo Salinas</t>
  </si>
  <si>
    <t>Volver</t>
  </si>
  <si>
    <t>Categoría V 20-24</t>
  </si>
  <si>
    <t>Olimpico</t>
  </si>
  <si>
    <t>Jose Tomas Torres</t>
  </si>
  <si>
    <t>Nicolas Ancalef</t>
  </si>
  <si>
    <t>Martin Baeza</t>
  </si>
  <si>
    <t>Franco Boassi</t>
  </si>
  <si>
    <t>Benjamin Parada</t>
  </si>
  <si>
    <t>Categoría V 25-29</t>
  </si>
  <si>
    <t>Medio</t>
  </si>
  <si>
    <t>Triple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</si>
  <si>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</si>
  <si>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</si>
  <si>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</si>
  <si>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</si>
  <si>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</si>
  <si>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</si>
  <si>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</si>
  <si>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Gonzalo Delpiano</t>
  </si>
  <si>
    <t>David Millafilo</t>
  </si>
  <si>
    <t>Felipe Lledo</t>
  </si>
  <si>
    <t>Marcelo Tobar</t>
  </si>
  <si>
    <t>Felipe Cornejo</t>
  </si>
  <si>
    <t>Brian Raby</t>
  </si>
  <si>
    <t>Manuel Bravo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</si>
  <si>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</si>
  <si>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</si>
  <si>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</si>
  <si>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</si>
  <si>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</si>
  <si>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</si>
  <si>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</si>
  <si>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Alex Kremer</t>
  </si>
  <si>
    <t>Alberto Danioni</t>
  </si>
  <si>
    <t>Nicolas Flanega</t>
  </si>
  <si>
    <t>Rodrigo Gonzalez</t>
  </si>
  <si>
    <t>Daniel Quintana</t>
  </si>
  <si>
    <t>Gustavo Chaparro</t>
  </si>
  <si>
    <t>Arnaldo Muñoz</t>
  </si>
  <si>
    <t>Nicolas Johanssen</t>
  </si>
  <si>
    <t>Manuel Pino</t>
  </si>
  <si>
    <t>Nicolas Barrios</t>
  </si>
  <si>
    <t>Miguel Oyarce</t>
  </si>
  <si>
    <t>Fabian Riquelme</t>
  </si>
  <si>
    <t>Categoría V 35-39</t>
  </si>
  <si>
    <t>Cuadruple</t>
  </si>
  <si>
    <t>Ricardo Muñoz</t>
  </si>
  <si>
    <t>Pablo Peña</t>
  </si>
  <si>
    <t>Carlos Cabello</t>
  </si>
  <si>
    <t>Nestor Gallardo</t>
  </si>
  <si>
    <t>Sebastian Molina</t>
  </si>
  <si>
    <t>Marco Santana</t>
  </si>
  <si>
    <t>Tomas Rivera</t>
  </si>
  <si>
    <t>Juan Pablo Zapata</t>
  </si>
  <si>
    <t>Hector Yañez</t>
  </si>
  <si>
    <t>Ignacio Donoso</t>
  </si>
  <si>
    <t>Jonathan Pino</t>
  </si>
  <si>
    <t>Cristian Mora</t>
  </si>
  <si>
    <t>Victor San Martin</t>
  </si>
  <si>
    <t>Alvaro San Martin</t>
  </si>
  <si>
    <t>Mauricio Cadin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</si>
  <si>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</si>
  <si>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</si>
  <si>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</si>
  <si>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</si>
  <si>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</si>
  <si>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</si>
  <si>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Cesar Roldan</t>
  </si>
  <si>
    <t>Sergio Valenzuela</t>
  </si>
  <si>
    <t>Claudio Muñoz</t>
  </si>
  <si>
    <t>Carlos Martinez</t>
  </si>
  <si>
    <t>Cristian Aspillaga</t>
  </si>
  <si>
    <t>Eduardo Azocar</t>
  </si>
  <si>
    <t>Cristhian Moller</t>
  </si>
  <si>
    <t>Sebastian Vila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</si>
  <si>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</si>
  <si>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</si>
  <si>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</si>
  <si>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</si>
  <si>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</si>
  <si>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</si>
  <si>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Paolo Fancelli</t>
  </si>
  <si>
    <t>Categoría V 45-49</t>
  </si>
  <si>
    <t>Bernardo Salvi</t>
  </si>
  <si>
    <t>Fernando Altermatt</t>
  </si>
  <si>
    <t>Luis Baeza</t>
  </si>
  <si>
    <t>Jaime Soler</t>
  </si>
  <si>
    <t>Marcel Zebil</t>
  </si>
  <si>
    <t>Tarek Halasa</t>
  </si>
  <si>
    <t>Matias Aranda</t>
  </si>
  <si>
    <t>Eduardo Fuentes</t>
  </si>
  <si>
    <t>Jaime Machuca</t>
  </si>
  <si>
    <t>Cristian Perez</t>
  </si>
  <si>
    <t>Francisco Morales</t>
  </si>
  <si>
    <t>Sergio Vasquez</t>
  </si>
  <si>
    <t>Pablo Matamala</t>
  </si>
  <si>
    <t>Pablo Figueroa</t>
  </si>
  <si>
    <t>Categoría V 50-54</t>
  </si>
  <si>
    <t>Fernando del Solar</t>
  </si>
  <si>
    <t>Timothy Taffe</t>
  </si>
  <si>
    <t>Alexis Sauma</t>
  </si>
  <si>
    <t>Alexie Silva</t>
  </si>
  <si>
    <t>Ignacio Coloma</t>
  </si>
  <si>
    <t>Antonio Sanchez</t>
  </si>
  <si>
    <t>Jose Miguel Lopez</t>
  </si>
  <si>
    <t>Benito Sanchez</t>
  </si>
  <si>
    <t>Julio Palma</t>
  </si>
  <si>
    <t>Jose Pedro Garnham</t>
  </si>
  <si>
    <t>Categoría V 55-59</t>
  </si>
  <si>
    <t>Ivan Ovalle</t>
  </si>
  <si>
    <t>Alejandro Lavin</t>
  </si>
  <si>
    <t>Rodrigo Latorre</t>
  </si>
  <si>
    <t>Ludwig Quiroz</t>
  </si>
  <si>
    <t>Categoría V 60-64</t>
  </si>
  <si>
    <t>Carlos Cruchaga</t>
  </si>
  <si>
    <t>Nelson Rivera</t>
  </si>
  <si>
    <t>Ricardo Villaroel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</si>
  <si>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</si>
  <si>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</si>
  <si>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</si>
  <si>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</si>
  <si>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</si>
  <si>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</si>
  <si>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</si>
  <si>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</si>
  <si>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</si>
  <si>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</si>
  <si>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</si>
  <si>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</si>
  <si>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</si>
  <si>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</si>
  <si>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</si>
  <si>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</si>
  <si>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</si>
  <si>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</si>
  <si>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</si>
  <si>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</si>
  <si>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</si>
  <si>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</si>
  <si>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</si>
  <si>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Monserrat Coilla</t>
  </si>
  <si>
    <t>Cristal Olmos</t>
  </si>
  <si>
    <t>Pia Gonzalez</t>
  </si>
  <si>
    <t>Categoría D 12-13</t>
  </si>
  <si>
    <t>Antonia Taiba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</si>
  <si>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</si>
  <si>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</si>
  <si>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</si>
  <si>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</si>
  <si>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</si>
  <si>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</si>
  <si>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</si>
  <si>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Martina Vicencio</t>
  </si>
  <si>
    <t>Sofia Aguilera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</si>
  <si>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</si>
  <si>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</si>
  <si>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</si>
  <si>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</si>
  <si>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</si>
  <si>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</si>
  <si>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Antonia Sanchez</t>
  </si>
  <si>
    <t>Sol Ottenhsimer</t>
  </si>
  <si>
    <t>Sofia Balmaceda</t>
  </si>
  <si>
    <t>Daniela Cisternas</t>
  </si>
  <si>
    <t>Categoría D 25-29</t>
  </si>
  <si>
    <t>Florencia Vasquez</t>
  </si>
  <si>
    <t>Theresa Araya</t>
  </si>
  <si>
    <t>Lauren Tininenko</t>
  </si>
  <si>
    <t>Categoría D 30-34</t>
  </si>
  <si>
    <t>Paulina Sanhueza</t>
  </si>
  <si>
    <t>Maria Ignacia Quiñones</t>
  </si>
  <si>
    <t>Consuelo Gacitua</t>
  </si>
  <si>
    <t>Nicole Magna</t>
  </si>
  <si>
    <t>Jessica Alvarado</t>
  </si>
  <si>
    <t>Camila Alzerreca</t>
  </si>
  <si>
    <t>Indira Tapia</t>
  </si>
  <si>
    <t>Aurora Borquez</t>
  </si>
  <si>
    <t>Categoría D 35-39</t>
  </si>
  <si>
    <t xml:space="preserve"> </t>
  </si>
  <si>
    <t>Pierangela Dezerega</t>
  </si>
  <si>
    <t>Natalie Cofre</t>
  </si>
  <si>
    <t>Daniela Ugarte</t>
  </si>
  <si>
    <t>Militza Schrader</t>
  </si>
  <si>
    <t>Categoría D 40-44</t>
  </si>
  <si>
    <t>Cambio</t>
  </si>
  <si>
    <t>Carolina Morales</t>
  </si>
  <si>
    <t>Marcela Torrejon</t>
  </si>
  <si>
    <t>Cecilia Valdes</t>
  </si>
  <si>
    <t>Ximena Torres</t>
  </si>
  <si>
    <t>Ximena Martinez</t>
  </si>
  <si>
    <t>Maria Jose Meneses</t>
  </si>
  <si>
    <t>Laura Flores</t>
  </si>
  <si>
    <t>Veronica Bahamondes</t>
  </si>
  <si>
    <t>Jessica Rodriguez</t>
  </si>
  <si>
    <t>Categoría D 45-49</t>
  </si>
  <si>
    <t>Carmen Gloria Martinez</t>
  </si>
  <si>
    <t>Carolina Aguilera</t>
  </si>
  <si>
    <t>Macarena Valdes</t>
  </si>
  <si>
    <t>Maria Jose Maldonado</t>
  </si>
  <si>
    <t>Paola Piguillen</t>
  </si>
  <si>
    <t>Yasmin Castro</t>
  </si>
  <si>
    <t>Ana Gloria Barra</t>
  </si>
  <si>
    <t>Categoría D 50-54</t>
  </si>
  <si>
    <t>Alejandra Acuña</t>
  </si>
  <si>
    <t>Liliana Orrico</t>
  </si>
  <si>
    <t>Amanda Fernandez</t>
  </si>
  <si>
    <t>Categoría D 55-59</t>
  </si>
  <si>
    <t>Carmen Gloria Ponce</t>
  </si>
  <si>
    <t>Maria Teresa Santibañez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</si>
  <si>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</si>
  <si>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</si>
  <si>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</si>
  <si>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</si>
  <si>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</si>
  <si>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</si>
  <si>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</si>
  <si>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Elizabeth Bravo</t>
  </si>
  <si>
    <t>Camila Rios</t>
  </si>
  <si>
    <t>Eloisa Fuchslocher</t>
  </si>
  <si>
    <t>Maite Bengoechea</t>
  </si>
  <si>
    <t>Camila Ferrada</t>
  </si>
  <si>
    <t>Paula Mella</t>
  </si>
  <si>
    <t>Lorena Faundez</t>
  </si>
  <si>
    <t>Pedro Velasquez</t>
  </si>
  <si>
    <t>Bastian Ñamcuvilu</t>
  </si>
  <si>
    <t>Victor Maturana</t>
  </si>
  <si>
    <t>Felipe Rojas</t>
  </si>
  <si>
    <t>Claudio Cartajena</t>
  </si>
  <si>
    <t>Arnoldo Barahona</t>
  </si>
  <si>
    <t>Carlos Constanzo</t>
  </si>
  <si>
    <t>Alejandro Navarro</t>
  </si>
  <si>
    <t>Fernando Uribe</t>
  </si>
  <si>
    <t>Claudio Soto</t>
  </si>
  <si>
    <t>Nelson Sepulveda</t>
  </si>
  <si>
    <t>Hernan Quiñones</t>
  </si>
  <si>
    <t>Jose Ignacio Castro</t>
  </si>
  <si>
    <t>Claudio Montejo</t>
  </si>
  <si>
    <t>Nino Meza</t>
  </si>
  <si>
    <t>Jose Caimi</t>
  </si>
  <si>
    <t>Roberto Arias</t>
  </si>
  <si>
    <t>Hector Larenas</t>
  </si>
  <si>
    <t>Daniel Ortiz</t>
  </si>
  <si>
    <t>Mauricio Muñoz</t>
  </si>
  <si>
    <t>Fabiola Fernandez</t>
  </si>
  <si>
    <t>Erica Villoria</t>
  </si>
  <si>
    <t>Claudia Briones</t>
  </si>
  <si>
    <t>Francisco Catalan</t>
  </si>
  <si>
    <t>Diego Escobar</t>
  </si>
  <si>
    <t>Guillermo Cortes</t>
  </si>
  <si>
    <t>Luis Aspillaga</t>
  </si>
  <si>
    <t>Tomas Vargas</t>
  </si>
  <si>
    <t>Leonardo Garcia</t>
  </si>
  <si>
    <t>Piedra Roja</t>
  </si>
  <si>
    <t>Marco Fernandez</t>
  </si>
  <si>
    <t>Daniel Labarca</t>
  </si>
  <si>
    <t>Carlos Carvajal</t>
  </si>
  <si>
    <t>Guillermo Tamarin</t>
  </si>
  <si>
    <t>Miguel Angel Bustos</t>
  </si>
  <si>
    <t>Rodrigo Urrutia</t>
  </si>
  <si>
    <t>Jose Gerstle</t>
  </si>
  <si>
    <t>Christian Gatica</t>
  </si>
  <si>
    <t>Eduardo Tapia</t>
  </si>
  <si>
    <t>Gonzalo Dulanto</t>
  </si>
  <si>
    <t>Rodrigo Aguilar</t>
  </si>
  <si>
    <t>Rodrigo Jordan</t>
  </si>
  <si>
    <t>Francisco Gonzalez</t>
  </si>
  <si>
    <t>Jose Maria Cabrera</t>
  </si>
  <si>
    <t>Braulio Moreno</t>
  </si>
  <si>
    <t>Hector Gonzalez</t>
  </si>
  <si>
    <t>Clemente Valenzuela</t>
  </si>
  <si>
    <t>Benjamin Moya</t>
  </si>
  <si>
    <t>Pablo Castillo</t>
  </si>
  <si>
    <t>Lenka Lichnovsky</t>
  </si>
  <si>
    <t>Karen Schweikart</t>
  </si>
  <si>
    <t>Karen Zarate</t>
  </si>
  <si>
    <t>Dayana Castillo</t>
  </si>
  <si>
    <t>Havelet Gallegos</t>
  </si>
  <si>
    <t>Constanza San Martin</t>
  </si>
  <si>
    <t>Valentina Jacome</t>
  </si>
  <si>
    <t>Fernanda Orellana</t>
  </si>
  <si>
    <t>Leonardo Bobadilla</t>
  </si>
  <si>
    <t>Fernando Soto</t>
  </si>
  <si>
    <t>Katherine Nahuelcura</t>
  </si>
  <si>
    <t>Milena Fercovic</t>
  </si>
  <si>
    <t>Pia Rivera</t>
  </si>
  <si>
    <t>Maria Gabriela Sandoval</t>
  </si>
  <si>
    <t>Sarita Donoso</t>
  </si>
  <si>
    <t>Soledad Cornejo</t>
  </si>
  <si>
    <t>Carolina Margarit</t>
  </si>
  <si>
    <t>Claudia Dagnino</t>
  </si>
  <si>
    <t>Sylvia Reyes</t>
  </si>
  <si>
    <t>Pedro Arriagada</t>
  </si>
  <si>
    <t>Pablo Jullian</t>
  </si>
  <si>
    <t>Andres Silva</t>
  </si>
  <si>
    <t>Max Boza</t>
  </si>
  <si>
    <t>Vicente Bobadilla</t>
  </si>
  <si>
    <t>Andres Trautmann</t>
  </si>
  <si>
    <t>Orlando Ramirez</t>
  </si>
  <si>
    <t>German Nuñez</t>
  </si>
  <si>
    <t>Sebastian Vega</t>
  </si>
  <si>
    <t>Alejandro de Giorgis</t>
  </si>
  <si>
    <t>Martin Villanueva</t>
  </si>
  <si>
    <t>Fernando Loyola</t>
  </si>
  <si>
    <t>Jose Pablo Salazar</t>
  </si>
  <si>
    <t>Luis Ortiz</t>
  </si>
  <si>
    <t>51.0</t>
  </si>
  <si>
    <t>Eduardo Gacitua</t>
  </si>
  <si>
    <t>Oscar Otero</t>
  </si>
  <si>
    <t>Catalina Duran</t>
  </si>
  <si>
    <t>Daniela Reyes</t>
  </si>
  <si>
    <t>Valeska Delgado</t>
  </si>
  <si>
    <t>Nicolas Ojeda</t>
  </si>
  <si>
    <t>Benjamin Valdivieso</t>
  </si>
  <si>
    <t>Patricio Oyarzun</t>
  </si>
  <si>
    <t>Sebastian Cortez</t>
  </si>
  <si>
    <t>Ricardo Aburto</t>
  </si>
  <si>
    <t>Marko Knezovic</t>
  </si>
  <si>
    <t>Claudio Leiva</t>
  </si>
  <si>
    <t>Jaime Astete</t>
  </si>
  <si>
    <t>Jorge Sepulveda</t>
  </si>
  <si>
    <t>Pucon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</si>
  <si>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</si>
  <si>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</si>
  <si>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</si>
  <si>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</si>
  <si>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</si>
  <si>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</si>
  <si>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</si>
  <si>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Maximo Bobadilla</t>
  </si>
  <si>
    <t>Martin Hernandez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</si>
  <si>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</si>
  <si>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</si>
  <si>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</si>
  <si>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</si>
  <si>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</si>
  <si>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</si>
  <si>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</si>
  <si>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</si>
  <si>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</si>
  <si>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</si>
  <si>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</si>
  <si>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</si>
  <si>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</si>
  <si>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Luciano Taccone</t>
  </si>
  <si>
    <t>Romina Palacio</t>
  </si>
  <si>
    <t>Categoría D 75-79</t>
  </si>
  <si>
    <t>Categoría D 70-74</t>
  </si>
  <si>
    <t>Maria Cristina Yarur</t>
  </si>
  <si>
    <t>Isabel Ide</t>
  </si>
  <si>
    <t>Esperanza Cerda</t>
  </si>
  <si>
    <t>Francesca Braghetto</t>
  </si>
  <si>
    <t>Yamila Crisafi</t>
  </si>
  <si>
    <t>Andres Carne</t>
  </si>
  <si>
    <t>Carlos Prada</t>
  </si>
  <si>
    <t>Cristian Figueroa</t>
  </si>
  <si>
    <t>Ivan Salas</t>
  </si>
  <si>
    <t>Rodrigo Valenzuela</t>
  </si>
  <si>
    <t>Mario Roman</t>
  </si>
  <si>
    <t>Lucas Cea</t>
  </si>
  <si>
    <t>Guillermo Garcia</t>
  </si>
  <si>
    <t>Carlos Morales</t>
  </si>
  <si>
    <t>Juan Ignacio Flanega</t>
  </si>
  <si>
    <t>Gabriel Gonzalez</t>
  </si>
  <si>
    <t>Philippe Patri</t>
  </si>
  <si>
    <t>Miguel Angel Silva</t>
  </si>
  <si>
    <t>Adela Villagran</t>
  </si>
  <si>
    <t>Patricia Gutierrez</t>
  </si>
  <si>
    <t>Paulina Arevalo</t>
  </si>
  <si>
    <t>Yeyme Guaman</t>
  </si>
  <si>
    <t>Paula Cortes</t>
  </si>
  <si>
    <t>Rodrigo Monares</t>
  </si>
  <si>
    <t>Manuel Jarpa</t>
  </si>
  <si>
    <t>Dominga Jacome</t>
  </si>
  <si>
    <t>Matias Ramirez</t>
  </si>
  <si>
    <t>Francisco Chavez</t>
  </si>
  <si>
    <t>Nicolas Medina</t>
  </si>
  <si>
    <t>Itiel Toledo</t>
  </si>
  <si>
    <t>Ricardo  Avalos</t>
  </si>
  <si>
    <t>Rodrigo Muñoz</t>
  </si>
  <si>
    <t>Manuel Molina</t>
  </si>
  <si>
    <t>Diego Messen</t>
  </si>
  <si>
    <t>Maria Teresa Morales</t>
  </si>
  <si>
    <t>Cristobal Reyes</t>
  </si>
  <si>
    <t>Santiago Jelves</t>
  </si>
  <si>
    <t>Antonio Conejeros</t>
  </si>
  <si>
    <t>Viviana Almeida</t>
  </si>
  <si>
    <t>Martin Paquay</t>
  </si>
  <si>
    <t>Eduardo Salazar</t>
  </si>
  <si>
    <t>Javier Fuentealba</t>
  </si>
  <si>
    <t>Antonia Meza</t>
  </si>
  <si>
    <t>Lea Riccoboni</t>
  </si>
  <si>
    <t>Francisco Mladineo</t>
  </si>
  <si>
    <t>Victor Moraga</t>
  </si>
  <si>
    <t>Juan Pablo Rivera</t>
  </si>
  <si>
    <t>Christian Orellana</t>
  </si>
  <si>
    <t>Tomas Turner</t>
  </si>
  <si>
    <t>Clemente Pastene</t>
  </si>
  <si>
    <t>Diego Campos</t>
  </si>
  <si>
    <t>Joaquin Sepulveda</t>
  </si>
  <si>
    <t>Maximiliano Rossi</t>
  </si>
  <si>
    <t>Agustin Venegas</t>
  </si>
  <si>
    <t>Julieta Manzano</t>
  </si>
  <si>
    <t>Camila Manzano</t>
  </si>
  <si>
    <t>Magdalena Chamorro</t>
  </si>
  <si>
    <t>Rosario Chamorro</t>
  </si>
  <si>
    <t>Manuela Vega</t>
  </si>
  <si>
    <t>Amalia Lertora</t>
  </si>
  <si>
    <t>Amparo Tapia</t>
  </si>
  <si>
    <t>Eleodoro Pempelfort</t>
  </si>
  <si>
    <t>Fabian Garcia</t>
  </si>
  <si>
    <t>Juan Pablo Jaures</t>
  </si>
  <si>
    <t>Jorge Venegas</t>
  </si>
  <si>
    <t>Fernando Delorenzo</t>
  </si>
  <si>
    <t>Peter Kouyoumdjan</t>
  </si>
  <si>
    <t>Maria Jose Araneda</t>
  </si>
  <si>
    <t>Mauricio Flores</t>
  </si>
  <si>
    <t>Daniel Ojeda</t>
  </si>
  <si>
    <t>Manuel Olivares</t>
  </si>
  <si>
    <t>Raimundo Loaiza</t>
  </si>
  <si>
    <t>Fernando Catalan</t>
  </si>
  <si>
    <t>Macarena Rodriguez</t>
  </si>
  <si>
    <t>Felipe Gacitua</t>
  </si>
  <si>
    <t>Cristian Parada</t>
  </si>
  <si>
    <t>Enrique Leon</t>
  </si>
  <si>
    <t>Felipe Vicuña</t>
  </si>
  <si>
    <t>Catalina Rios</t>
  </si>
  <si>
    <t>Constanza Paredes</t>
  </si>
  <si>
    <t>Andres Arancibia</t>
  </si>
  <si>
    <t>Pablo Gonzalez</t>
  </si>
  <si>
    <t>Pedro Santibañez</t>
  </si>
  <si>
    <t>Vicencio Antezana</t>
  </si>
  <si>
    <t>Rodrigo Besoain</t>
  </si>
  <si>
    <t>Huatulco</t>
  </si>
  <si>
    <t>Juan Bravo</t>
  </si>
  <si>
    <t>Daniela Silva</t>
  </si>
  <si>
    <t>Maria Belen Saez</t>
  </si>
  <si>
    <t>Carolina Bruna</t>
  </si>
  <si>
    <t>Camila Muñoz</t>
  </si>
  <si>
    <t>Daniela Cruz</t>
  </si>
  <si>
    <t>Camila Jimenez</t>
  </si>
  <si>
    <t>Eileen Reyes</t>
  </si>
  <si>
    <t>Christine Rojas</t>
  </si>
  <si>
    <t>Alicia Bustos</t>
  </si>
  <si>
    <t>Bastian Meza</t>
  </si>
  <si>
    <t>Jorge de la Cerda</t>
  </si>
  <si>
    <t>Nicolas Olivares</t>
  </si>
  <si>
    <t>Emanuel Valdes</t>
  </si>
  <si>
    <t>Nicolas Larravide</t>
  </si>
  <si>
    <t>Mauricio Barra</t>
  </si>
  <si>
    <t>Rodrigo Cortez</t>
  </si>
  <si>
    <t>Fabiola Rivera</t>
  </si>
  <si>
    <t>Luis Felipe Araya</t>
  </si>
  <si>
    <t>Sebastian Navarro</t>
  </si>
  <si>
    <t>Francisco Riquelme</t>
  </si>
  <si>
    <t>Pablo Aros</t>
  </si>
  <si>
    <t>Carlos Fuentes</t>
  </si>
  <si>
    <t>Ibys Cortes</t>
  </si>
  <si>
    <t>Eduardo Barreau</t>
  </si>
  <si>
    <t>Renato Mora</t>
  </si>
  <si>
    <t>Sebastian Montero</t>
  </si>
  <si>
    <t>Carlos Esguerra</t>
  </si>
  <si>
    <t>25.5</t>
  </si>
  <si>
    <t>Bruno Cabello</t>
  </si>
  <si>
    <t>Tomas Mesa</t>
  </si>
  <si>
    <t>Tomas Gomez</t>
  </si>
  <si>
    <t>Gaspar Ruiz</t>
  </si>
  <si>
    <t>Mathias Cruz</t>
  </si>
  <si>
    <t>Francisco Roblero</t>
  </si>
  <si>
    <t>Ironman</t>
  </si>
  <si>
    <t>Jorge Montegu</t>
  </si>
  <si>
    <t>Gonzalo Valenzuela</t>
  </si>
  <si>
    <t>Maria Jesus Calvo</t>
  </si>
  <si>
    <t>Gabriela Velazquez</t>
  </si>
  <si>
    <t>Macarena Catalan</t>
  </si>
  <si>
    <t>Bernardira Gras</t>
  </si>
  <si>
    <t>Clara Mujica</t>
  </si>
  <si>
    <t>Nicole Salinas</t>
  </si>
  <si>
    <t>Genesis Perez</t>
  </si>
  <si>
    <t>Guisela Osses</t>
  </si>
  <si>
    <t>Loreto Sanchez</t>
  </si>
  <si>
    <t>Benjamin Diaz-Valdes</t>
  </si>
  <si>
    <t>Cristian Muñoz</t>
  </si>
  <si>
    <t>Pablo Mesina</t>
  </si>
  <si>
    <t>Jonas Sanchez</t>
  </si>
  <si>
    <t>Javier Leyton</t>
  </si>
  <si>
    <t>Jorge Martinez</t>
  </si>
  <si>
    <t>Hector Cares</t>
  </si>
  <si>
    <t>Pablo Waltemath</t>
  </si>
  <si>
    <t>Fernando Sepulveda</t>
  </si>
  <si>
    <t>Ricardo Diaz</t>
  </si>
  <si>
    <t>Georgo Henriquez</t>
  </si>
  <si>
    <t>Mauricio Martel</t>
  </si>
  <si>
    <t>Efrain Jaque</t>
  </si>
  <si>
    <t>Hugo Mejias</t>
  </si>
  <si>
    <t>Jenaro Llanos</t>
  </si>
  <si>
    <t>Hernan Cofre</t>
  </si>
  <si>
    <t>Sebastian Espinoza</t>
  </si>
  <si>
    <t>Eduardo Gutierrez</t>
  </si>
  <si>
    <t>Sofia Apablaza</t>
  </si>
  <si>
    <t>Nayareth Orellana</t>
  </si>
  <si>
    <t>Francisca Espinoza</t>
  </si>
  <si>
    <t>Joaquin Manriquez</t>
  </si>
  <si>
    <t>Carlos Chamorro</t>
  </si>
  <si>
    <t>Valentin Candia</t>
  </si>
  <si>
    <t>Vicente Roa</t>
  </si>
  <si>
    <t>Mañil Caamaño</t>
  </si>
  <si>
    <t>Santiago Opazo</t>
  </si>
  <si>
    <t>Diego Eyzaguirre</t>
  </si>
  <si>
    <t>Alejandro Cepeda</t>
  </si>
  <si>
    <t>Gabriel Miranda</t>
  </si>
  <si>
    <t>Rodrigo Alvarez</t>
  </si>
  <si>
    <t>Francisco Bahamondes</t>
  </si>
  <si>
    <t>Gonzalo Montoya</t>
  </si>
  <si>
    <t>Robinson Yevenes</t>
  </si>
  <si>
    <t>Daniella Bozzo</t>
  </si>
  <si>
    <t>Magdalena Eluchans</t>
  </si>
  <si>
    <t>Laura Caceres</t>
  </si>
  <si>
    <t>Monserrat Muñoz</t>
  </si>
  <si>
    <t>Dominga Esparza</t>
  </si>
  <si>
    <t>Sebastian Caceres</t>
  </si>
  <si>
    <t>Francisco Quiñones</t>
  </si>
  <si>
    <t>Martin Conejeros</t>
  </si>
  <si>
    <t>Sergio Carter</t>
  </si>
  <si>
    <t>Arturo de la Sotta</t>
  </si>
  <si>
    <t>Javiera Cerda</t>
  </si>
  <si>
    <t>Camilo Chavez</t>
  </si>
  <si>
    <t>Jorge Alvarez</t>
  </si>
  <si>
    <t>Carolina Duarte</t>
  </si>
  <si>
    <t>Kika Vega</t>
  </si>
  <si>
    <t>Romina Galvez</t>
  </si>
  <si>
    <t>Paola Martinez</t>
  </si>
  <si>
    <t>Paola Krause</t>
  </si>
  <si>
    <t>Juan Carlos Corrales</t>
  </si>
  <si>
    <t>Raul Bravo</t>
  </si>
  <si>
    <t>Roque Conejeros</t>
  </si>
  <si>
    <t>Esteban Torres</t>
  </si>
  <si>
    <t>Felipe Caceres</t>
  </si>
  <si>
    <t>Enrique Muñoz</t>
  </si>
  <si>
    <t>Arturo Gutierrez</t>
  </si>
  <si>
    <t>Gaston Berrios</t>
  </si>
  <si>
    <t>Eduardo Ruiz</t>
  </si>
  <si>
    <t>Francisco Uribe</t>
  </si>
  <si>
    <t>Cristian Catalan</t>
  </si>
  <si>
    <t>Hernan Santos</t>
  </si>
  <si>
    <t>Sergio Figueroa</t>
  </si>
  <si>
    <t>Luis Guevara</t>
  </si>
  <si>
    <t>Camilo Nesbet</t>
  </si>
  <si>
    <t>Carlos Andonaegui</t>
  </si>
  <si>
    <t>Victoria Salata</t>
  </si>
  <si>
    <t>Alin Acevedo</t>
  </si>
  <si>
    <t>Guillermo Hernandez</t>
  </si>
  <si>
    <t>Florencia Bernstein</t>
  </si>
  <si>
    <t>Mirko Salfate</t>
  </si>
  <si>
    <t>Esteban Zaror</t>
  </si>
  <si>
    <t>Cristobal Bastias</t>
  </si>
  <si>
    <t>Vicente Vergara</t>
  </si>
  <si>
    <t>Joaquin Paredes</t>
  </si>
  <si>
    <t>Josefina Vergara</t>
  </si>
  <si>
    <t>Josefina Rojas</t>
  </si>
  <si>
    <t>Lucia Turner</t>
  </si>
  <si>
    <t>Florencia Muñoz</t>
  </si>
  <si>
    <t>Laura Rojas</t>
  </si>
  <si>
    <t>Martina Baez</t>
  </si>
  <si>
    <t>Gaspar Roman</t>
  </si>
  <si>
    <t>Vicente Carte</t>
  </si>
  <si>
    <t>Gael Gonzalez</t>
  </si>
  <si>
    <t>Mateo Gonzalez</t>
  </si>
  <si>
    <t>Catalina Oyaneder</t>
  </si>
  <si>
    <t>Thomas Venegas</t>
  </si>
  <si>
    <t>Luis Villasante</t>
  </si>
  <si>
    <t>Alamiro Alfaro</t>
  </si>
  <si>
    <t>Rodrigo Oyaneder</t>
  </si>
  <si>
    <t>Federico Fioquetta</t>
  </si>
  <si>
    <t>Rodrigo Pineda</t>
  </si>
  <si>
    <t>Jaime Rojas</t>
  </si>
  <si>
    <t>Gonzalo Cañas</t>
  </si>
  <si>
    <t>Cristian Orellana</t>
  </si>
  <si>
    <t>Jose Maimone</t>
  </si>
  <si>
    <t>Victoria Rubio</t>
  </si>
  <si>
    <t>Javiera Varas</t>
  </si>
  <si>
    <t>Eduardo Cerda</t>
  </si>
  <si>
    <t>Andres Alfaro</t>
  </si>
  <si>
    <t>Rodrigo Rios</t>
  </si>
  <si>
    <t>Sergio Parada</t>
  </si>
  <si>
    <t>Jaime Lorenzini</t>
  </si>
  <si>
    <t>Juan Carlos Sanhueza</t>
  </si>
  <si>
    <t>Rocio Guerrero</t>
  </si>
  <si>
    <t>Marcelo Mena</t>
  </si>
  <si>
    <t>Miguel Rojas</t>
  </si>
  <si>
    <t>Marcelo Urzua</t>
  </si>
  <si>
    <t>Cesar Gaete</t>
  </si>
  <si>
    <t>Alvaro Campbell</t>
  </si>
  <si>
    <t>Viña del Mar</t>
  </si>
  <si>
    <t>Romina Biagioli</t>
  </si>
  <si>
    <t>Leslie Amat</t>
  </si>
  <si>
    <t>Genesis Ruiz</t>
  </si>
  <si>
    <t>Michelle Stratton</t>
  </si>
  <si>
    <t>Francisca Ortiz</t>
  </si>
  <si>
    <t>Matias Fischer</t>
  </si>
  <si>
    <t>Geronimo Suarez</t>
  </si>
  <si>
    <t>Mateo Godoy</t>
  </si>
  <si>
    <t>Javiera Urra</t>
  </si>
  <si>
    <t>Max Van de Wyngard</t>
  </si>
  <si>
    <t>Diego Vega</t>
  </si>
  <si>
    <t>Edgardo Lagos</t>
  </si>
  <si>
    <t>Rodolfo Astorga</t>
  </si>
  <si>
    <t>Mario Merino</t>
  </si>
  <si>
    <t>Juan Carlos Jara</t>
  </si>
  <si>
    <t>Pablo de Luigi</t>
  </si>
  <si>
    <t>Karen Venegas</t>
  </si>
  <si>
    <t>Giuliana Ferrada</t>
  </si>
  <si>
    <t>Francisca Rojas</t>
  </si>
  <si>
    <t>Nicolas Montoya</t>
  </si>
  <si>
    <t>Joaquin Ponce</t>
  </si>
  <si>
    <t>Italo Tavali</t>
  </si>
  <si>
    <t>Ian Lopez</t>
  </si>
  <si>
    <t>Osman Orellana</t>
  </si>
  <si>
    <t>Manuel Vergara</t>
  </si>
  <si>
    <t>3 mejores</t>
  </si>
  <si>
    <t>Diego Cortes</t>
  </si>
  <si>
    <t>Gustavo Fernandez</t>
  </si>
  <si>
    <t>Alvaro Mendez</t>
  </si>
  <si>
    <t>Pedro Tarres</t>
  </si>
  <si>
    <t>Alvaro Miranda</t>
  </si>
  <si>
    <t>Matias Pavez</t>
  </si>
  <si>
    <t>Mirko Fernandez</t>
  </si>
  <si>
    <t>Diego Riveros</t>
  </si>
  <si>
    <t>Marcelo Hidalgo</t>
  </si>
  <si>
    <t>Pablo Eguiguren</t>
  </si>
  <si>
    <t>Mariano Ovalle</t>
  </si>
  <si>
    <t>Andrea Poblete</t>
  </si>
  <si>
    <t>Maria Jose Gomez</t>
  </si>
  <si>
    <t>Constanza Ramirez</t>
  </si>
  <si>
    <t>Ignacio Guajardo</t>
  </si>
  <si>
    <t>Marcela Castilla</t>
  </si>
  <si>
    <t>Carolina Pincheira</t>
  </si>
  <si>
    <t>Paola Alvarado</t>
  </si>
  <si>
    <t>Luis Pizani</t>
  </si>
  <si>
    <t>Francisco Figueroa</t>
  </si>
  <si>
    <t>Marcelo Ortiz</t>
  </si>
  <si>
    <t>Esteban Gonzalez</t>
  </si>
  <si>
    <t>Matias Rojas</t>
  </si>
  <si>
    <t>Fernando Araneda</t>
  </si>
  <si>
    <t>Martin Ramirez</t>
  </si>
  <si>
    <t>Bianca Llopis</t>
  </si>
  <si>
    <t>Leonardo Muñoz</t>
  </si>
  <si>
    <t>Francisco Carreño</t>
  </si>
  <si>
    <t>Jose Raul Martinez</t>
  </si>
  <si>
    <t>Simon Vasquez</t>
  </si>
  <si>
    <t>Orlando Suazo</t>
  </si>
  <si>
    <t>Fabian Manzor</t>
  </si>
  <si>
    <t>Cristian Beroiza</t>
  </si>
  <si>
    <t>Macarena Lobos</t>
  </si>
  <si>
    <t>Denisse Veliz</t>
  </si>
  <si>
    <t>Daniela Toro</t>
  </si>
  <si>
    <t>Cesar Bravo</t>
  </si>
  <si>
    <t>Patricio Antunez</t>
  </si>
  <si>
    <t>Nelson Riquelme</t>
  </si>
  <si>
    <t>Frutillar</t>
  </si>
  <si>
    <t>Magdalena Garnham</t>
  </si>
  <si>
    <t>Josefina Eluchans</t>
  </si>
  <si>
    <t>Claudia Pino</t>
  </si>
  <si>
    <t>Joaquin Frne</t>
  </si>
  <si>
    <t>Tomas Esparza</t>
  </si>
  <si>
    <t>Alex Llanquinao</t>
  </si>
  <si>
    <t>Federico Rodriguez</t>
  </si>
  <si>
    <t>Ignacio Paez</t>
  </si>
  <si>
    <t>Crescente Geisse</t>
  </si>
  <si>
    <t>Joaquin Roldan</t>
  </si>
  <si>
    <t>Javier Infante</t>
  </si>
  <si>
    <t>Angelo Norambuena</t>
  </si>
  <si>
    <t>Anibal Faundez</t>
  </si>
  <si>
    <t>Horacio Broggi</t>
  </si>
  <si>
    <t>Cesar Arriagada</t>
  </si>
  <si>
    <t>Fernando Orellana</t>
  </si>
  <si>
    <t>Christian Blanco</t>
  </si>
  <si>
    <t>Cristian Torres</t>
  </si>
  <si>
    <t>Leonardo Gallegos</t>
  </si>
  <si>
    <t>Gerardo Hurtado</t>
  </si>
  <si>
    <t>Pablo de Masi</t>
  </si>
  <si>
    <t>Sergio Ferrada</t>
  </si>
  <si>
    <t>Sebastian Gajardo</t>
  </si>
  <si>
    <t>Miguel Gomez</t>
  </si>
  <si>
    <t>Roberto Espinoza</t>
  </si>
  <si>
    <t>Martin Frei</t>
  </si>
  <si>
    <t>Kurt Renftel</t>
  </si>
  <si>
    <t>Nury Carrasco</t>
  </si>
  <si>
    <t>Carola Puschel</t>
  </si>
  <si>
    <t>Isabella Hein</t>
  </si>
  <si>
    <t>Agustina Sanhueza</t>
  </si>
  <si>
    <t>Victoria Urrutia</t>
  </si>
  <si>
    <t>Antonia Pinto</t>
  </si>
  <si>
    <t>Florencia Rojas</t>
  </si>
  <si>
    <t>Emilia Vasquez</t>
  </si>
  <si>
    <t>Julieta Mors</t>
  </si>
  <si>
    <t>Dominga Gatica</t>
  </si>
  <si>
    <t>Filipa Gonzalez</t>
  </si>
  <si>
    <t>Celeste Gajardo</t>
  </si>
  <si>
    <t>Eloisa Bengoechea</t>
  </si>
  <si>
    <t>Juan Aristizabal</t>
  </si>
  <si>
    <t>Adan Ramos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</si>
  <si>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</si>
  <si>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</si>
  <si>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</si>
  <si>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</si>
  <si>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</si>
  <si>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</si>
  <si>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</si>
  <si>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</si>
  <si>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</si>
  <si>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</si>
  <si>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Claudio Fuentes</t>
  </si>
  <si>
    <t>Hector Rojo</t>
  </si>
  <si>
    <t>Brittany Higgins</t>
  </si>
  <si>
    <t>Laura Galar</t>
  </si>
  <si>
    <t>Francisca Illanes</t>
  </si>
  <si>
    <t>Isabel Corbalan</t>
  </si>
  <si>
    <t xml:space="preserve">Ines Irarrazabal </t>
  </si>
  <si>
    <t>Carolina de Castro</t>
  </si>
  <si>
    <t>Ana Maria Rain</t>
  </si>
  <si>
    <t>Josefa Ortiz</t>
  </si>
  <si>
    <t>Rosario Garcia</t>
  </si>
  <si>
    <t>Salvador Villarino</t>
  </si>
  <si>
    <t>Alex Gajardo</t>
  </si>
  <si>
    <t>Bruno Fritsch</t>
  </si>
  <si>
    <t>Raul Voto</t>
  </si>
  <si>
    <t>Juan Marisio</t>
  </si>
  <si>
    <t>Giulio Innocenti</t>
  </si>
  <si>
    <t>Francisca Carrasco</t>
  </si>
  <si>
    <t>Juan Rivas</t>
  </si>
  <si>
    <t>Cristian Solis</t>
  </si>
  <si>
    <t>Victor Carcamo</t>
  </si>
  <si>
    <t>Alan Weisser</t>
  </si>
  <si>
    <t>Martin Orellana</t>
  </si>
  <si>
    <t>Dante Amenabar</t>
  </si>
  <si>
    <t>Cristobal Villouta</t>
  </si>
  <si>
    <t>Apolo Paulmann</t>
  </si>
  <si>
    <t>Eduardo Garcia-Huidobro</t>
  </si>
  <si>
    <t>Alejandro Criado</t>
  </si>
  <si>
    <t>Tomas Valenzuela</t>
  </si>
  <si>
    <t>Rodrigo Astete</t>
  </si>
  <si>
    <t>Juan Ignacio Acuña</t>
  </si>
  <si>
    <t>Rafael Muñoz</t>
  </si>
  <si>
    <t>Ian Fornara</t>
  </si>
  <si>
    <t>Vanessa Garrido</t>
  </si>
  <si>
    <t>Jose Pedro Gonzalez</t>
  </si>
  <si>
    <t>Martin Pincheira</t>
  </si>
  <si>
    <t>Gaspar Reyes-Escatell</t>
  </si>
  <si>
    <t>Lucas Alvarez</t>
  </si>
  <si>
    <t>Fabian Vallejos</t>
  </si>
  <si>
    <t>Raul Garces</t>
  </si>
  <si>
    <t>Christian Garcia</t>
  </si>
  <si>
    <t>Jordi Constans</t>
  </si>
  <si>
    <t>Santiago Poblete</t>
  </si>
  <si>
    <t>Vicente Toro</t>
  </si>
  <si>
    <t>Rafaella Soto</t>
  </si>
  <si>
    <t>Francisca Farias</t>
  </si>
  <si>
    <t>Valentina Toledo</t>
  </si>
  <si>
    <t>Eloisa Ortiz</t>
  </si>
  <si>
    <t>Kaue Willy</t>
  </si>
  <si>
    <t>Antonio Bravo</t>
  </si>
  <si>
    <t>Monserrat Camus</t>
  </si>
  <si>
    <t>Matilda Hermosilla</t>
  </si>
  <si>
    <t>Francisca Lasen</t>
  </si>
  <si>
    <t>Josefa Sanchez</t>
  </si>
  <si>
    <t>Maria Rosario Abarza</t>
  </si>
  <si>
    <t>Santiago Abarza</t>
  </si>
  <si>
    <t>Vicente Ramirez</t>
  </si>
  <si>
    <t>Maria Gangas</t>
  </si>
  <si>
    <t>Amparo Albornoz</t>
  </si>
  <si>
    <t>Isabel Letelier</t>
  </si>
  <si>
    <t>Kathia Ramos</t>
  </si>
  <si>
    <t>Patricia Rodriguez</t>
  </si>
  <si>
    <t>Diego Acevedo</t>
  </si>
  <si>
    <t>Jaime Chamorro</t>
  </si>
  <si>
    <t>German Hofmeister</t>
  </si>
  <si>
    <t>Carlos Serrano</t>
  </si>
  <si>
    <t>Cesar Burgos</t>
  </si>
  <si>
    <t>Cesar Muñoz</t>
  </si>
  <si>
    <t>Igor Amorelli</t>
  </si>
  <si>
    <t>Mauricio Eastmann</t>
  </si>
  <si>
    <t>Hector Kappes</t>
  </si>
  <si>
    <t>Cristian Garces</t>
  </si>
  <si>
    <t>Juan Labra</t>
  </si>
  <si>
    <t>Cristian Alvarado</t>
  </si>
  <si>
    <t>Tomas Manriquez</t>
  </si>
  <si>
    <t>Catalina Cerda</t>
  </si>
  <si>
    <t>Loreto Herrera</t>
  </si>
  <si>
    <t>Sebastian Leppe</t>
  </si>
  <si>
    <t>Algarrobo</t>
  </si>
  <si>
    <t>Christopher Romero</t>
  </si>
  <si>
    <t>Joaquin Pizarro</t>
  </si>
  <si>
    <t>Joaquin Jimenez</t>
  </si>
  <si>
    <t>Reymundo Sanchez</t>
  </si>
  <si>
    <t>Rafael Gomez</t>
  </si>
  <si>
    <t>Robinson Fuentes</t>
  </si>
  <si>
    <t>Cristian Gomez</t>
  </si>
  <si>
    <t>Matias Dominguez</t>
  </si>
  <si>
    <t>Rodrigo Viñes</t>
  </si>
  <si>
    <t>Daniel Milovic</t>
  </si>
  <si>
    <t>Waldo Gonzalez</t>
  </si>
  <si>
    <t>Rodrigo Moreno</t>
  </si>
  <si>
    <t>Edison Silva</t>
  </si>
  <si>
    <t>Martin Arismendi</t>
  </si>
  <si>
    <t>Alexander Rosseck</t>
  </si>
  <si>
    <t>Arturo Barrios</t>
  </si>
  <si>
    <t>Maria Vilas</t>
  </si>
  <si>
    <t>Kim Johanssen</t>
  </si>
  <si>
    <t>Elvira Hoffmann</t>
  </si>
  <si>
    <t>Paulina Mejias</t>
  </si>
  <si>
    <t>Sandra Mendoza</t>
  </si>
  <si>
    <t>Judit Laguardia</t>
  </si>
  <si>
    <t>Ignacia Bello</t>
  </si>
  <si>
    <t>Sara Mendez</t>
  </si>
  <si>
    <t>Diego Umaña</t>
  </si>
  <si>
    <t>Cristobal Ledesma</t>
  </si>
  <si>
    <t>Juan Jose Latorre</t>
  </si>
  <si>
    <t>Nicolas Vargas</t>
  </si>
  <si>
    <t>Jorge Calderon</t>
  </si>
  <si>
    <t>Sebastian Saldivia</t>
  </si>
  <si>
    <t>Jorge Seborga</t>
  </si>
  <si>
    <t>Sebastian Ligueros</t>
  </si>
  <si>
    <t>Jorge Ainardi</t>
  </si>
  <si>
    <t>Manuel Torres</t>
  </si>
  <si>
    <t>German Suarez</t>
  </si>
  <si>
    <t>Categoría V 75-79</t>
  </si>
  <si>
    <t>Belen Peralta</t>
  </si>
  <si>
    <t>Javiera Abarca</t>
  </si>
  <si>
    <t>Sebastian Lara</t>
  </si>
  <si>
    <t>Josu San Pedro</t>
  </si>
  <si>
    <t>Karina Massad</t>
  </si>
  <si>
    <t>Fernando Sandoval</t>
  </si>
  <si>
    <t>Tomi Maza</t>
  </si>
  <si>
    <t>Lima</t>
  </si>
  <si>
    <t>Salinas</t>
  </si>
  <si>
    <t>Cristina Peña</t>
  </si>
  <si>
    <t>Ana Maria Cabañas</t>
  </si>
  <si>
    <t>Nicole Lopez</t>
  </si>
  <si>
    <t>Carla Betanzo</t>
  </si>
  <si>
    <t>Tamara Alfaro</t>
  </si>
  <si>
    <t>Grace Atencio</t>
  </si>
  <si>
    <t>Susana Zapata</t>
  </si>
  <si>
    <t>Joaquin Soto</t>
  </si>
  <si>
    <t>Elias Valdes</t>
  </si>
  <si>
    <t>Joaquin Diaz</t>
  </si>
  <si>
    <t>Hector Tortolero</t>
  </si>
  <si>
    <t>Rodrigo Riquelme</t>
  </si>
  <si>
    <t>Raul Paine</t>
  </si>
  <si>
    <t>Rafael Hinojosa</t>
  </si>
  <si>
    <t>Sergio Rivera</t>
  </si>
  <si>
    <t>David Vidal</t>
  </si>
  <si>
    <t>Jose Miguel Soto</t>
  </si>
  <si>
    <t>Guillermo Manosalva</t>
  </si>
  <si>
    <t>Andre Chassin-Trubert</t>
  </si>
  <si>
    <t>Francisco Rojas</t>
  </si>
  <si>
    <t>Ruben Ormeño</t>
  </si>
  <si>
    <t>Luis Portaro</t>
  </si>
  <si>
    <t>Cristian Veneros</t>
  </si>
  <si>
    <t>Ricardo Jara</t>
  </si>
  <si>
    <t>Ruben Castro</t>
  </si>
  <si>
    <t>Nelson Larrondo</t>
  </si>
  <si>
    <t>Patricio Flores</t>
  </si>
  <si>
    <t>Miguel Piña</t>
  </si>
  <si>
    <t>Raul Macaya</t>
  </si>
  <si>
    <t>Diego Salazar</t>
  </si>
  <si>
    <t>Boris Gomez</t>
  </si>
  <si>
    <t>Jorge Fatigatti</t>
  </si>
  <si>
    <t>Pietro Caselli</t>
  </si>
  <si>
    <t>Juan Carlos Labarca</t>
  </si>
  <si>
    <t>Williams Rojas</t>
  </si>
  <si>
    <t>Alex Castillo</t>
  </si>
  <si>
    <t>Tamara Orellana</t>
  </si>
  <si>
    <t>Rodrigo Mora</t>
  </si>
  <si>
    <t>Francisco Ubilla</t>
  </si>
  <si>
    <t>Cynthia Vasquez</t>
  </si>
  <si>
    <t>Vicente Krause</t>
  </si>
  <si>
    <t>Matias Ossa</t>
  </si>
  <si>
    <t>Alfredo Follonier</t>
  </si>
  <si>
    <t>Juan Carlos Meza</t>
  </si>
  <si>
    <t>Fanny Goupil</t>
  </si>
  <si>
    <t>Yeissi Perez</t>
  </si>
  <si>
    <t>Marta Belmar</t>
  </si>
  <si>
    <t>Fernanda Niklitschek</t>
  </si>
  <si>
    <t>Nicole Penru</t>
  </si>
  <si>
    <t>Laura Araya</t>
  </si>
  <si>
    <t>Franco Sanderson</t>
  </si>
  <si>
    <t>Alvaro Choquerive</t>
  </si>
  <si>
    <t>Victor Montenegro</t>
  </si>
  <si>
    <t>Manuel Orellana</t>
  </si>
  <si>
    <t>Jose Miguel Huanca</t>
  </si>
  <si>
    <t>Yerko Araya</t>
  </si>
  <si>
    <t>Gustavo Aravena</t>
  </si>
  <si>
    <t>Alejandro Gomez</t>
  </si>
  <si>
    <t>Felipe Santibañez</t>
  </si>
  <si>
    <t>Roberto Ascencio</t>
  </si>
  <si>
    <t>Jose Sanchez</t>
  </si>
  <si>
    <t>Roberto Quintana</t>
  </si>
  <si>
    <t>Claudio Alvarez</t>
  </si>
  <si>
    <t>Ignacio Vega</t>
  </si>
  <si>
    <t>Ignacio Soto</t>
  </si>
  <si>
    <t>Adolfo Cisternas</t>
  </si>
  <si>
    <t>Sebastian Vigil</t>
  </si>
  <si>
    <t>Stephan Welsch</t>
  </si>
  <si>
    <t>Marcelo Guajardo</t>
  </si>
  <si>
    <t>Juan Flores</t>
  </si>
  <si>
    <t>Dustin Daza</t>
  </si>
  <si>
    <t>David Rojas</t>
  </si>
  <si>
    <t>Julio Varela</t>
  </si>
  <si>
    <t>Andres Inostroza</t>
  </si>
  <si>
    <t>Francisco Carrasco</t>
  </si>
  <si>
    <t>Francisco Sagredo</t>
  </si>
  <si>
    <t>Lisset Torres</t>
  </si>
  <si>
    <t>Coquimbo</t>
  </si>
  <si>
    <t>Valentina Iñiguez</t>
  </si>
  <si>
    <t>Ignacia Urrutia</t>
  </si>
  <si>
    <t>Edu Villouta</t>
  </si>
  <si>
    <t>Alvaro Leon</t>
  </si>
  <si>
    <t>Francisco Guevara</t>
  </si>
  <si>
    <t>Alexis Perez</t>
  </si>
  <si>
    <t>Orlando Pinto</t>
  </si>
  <si>
    <t>Rodrigo Pincheira</t>
  </si>
  <si>
    <t>Rodrigo Cordovero</t>
  </si>
  <si>
    <t>Jose Espinoza</t>
  </si>
  <si>
    <t>Niza</t>
  </si>
  <si>
    <t>Diego Padilla</t>
  </si>
  <si>
    <t>Dante Espinoza</t>
  </si>
  <si>
    <t>Raimundo San Martin</t>
  </si>
  <si>
    <t>Gonzalo Bastias</t>
  </si>
  <si>
    <t>Agustin Inostroza</t>
  </si>
  <si>
    <t>Maximiliano Urbina</t>
  </si>
  <si>
    <t>Andres Duhalde</t>
  </si>
  <si>
    <t>Gaspar Norambuena</t>
  </si>
  <si>
    <t>Simon Gutierrez</t>
  </si>
  <si>
    <t>Trinidad Vasquez</t>
  </si>
  <si>
    <t>Josefina Araneda</t>
  </si>
  <si>
    <t>Isabela Duahalde</t>
  </si>
  <si>
    <t>Matilda Muñoz</t>
  </si>
  <si>
    <t>Jennifer Gallegos</t>
  </si>
  <si>
    <t>Jorge Zurita</t>
  </si>
  <si>
    <t>Felipe Sanchez</t>
  </si>
  <si>
    <t>Pablo Aguilera</t>
  </si>
  <si>
    <t>Pedro Reyes</t>
  </si>
  <si>
    <t>Fabian Chamorro</t>
  </si>
  <si>
    <t>Rapel</t>
  </si>
  <si>
    <t>Lucas Morales</t>
  </si>
  <si>
    <t>Nicolas Caro</t>
  </si>
  <si>
    <t>Tomas Huidobro</t>
  </si>
  <si>
    <t>Nicolas Delgado</t>
  </si>
  <si>
    <t>Matias Ode</t>
  </si>
  <si>
    <t>Juan Martinez</t>
  </si>
  <si>
    <t>Matias Morales</t>
  </si>
  <si>
    <t>Matias Parada</t>
  </si>
  <si>
    <t>Matias Ligueros</t>
  </si>
  <si>
    <t>Juan Pablo Rubio</t>
  </si>
  <si>
    <t>Cristobal Rubio</t>
  </si>
  <si>
    <t>Octavio Nieto</t>
  </si>
  <si>
    <t>Bruno Rojas</t>
  </si>
  <si>
    <t>Benjamin Schloss</t>
  </si>
  <si>
    <t>Luis Montalva</t>
  </si>
  <si>
    <t>Gustavo Pineda</t>
  </si>
  <si>
    <t>Camilo Escobar</t>
  </si>
  <si>
    <t>Julio Lopez</t>
  </si>
  <si>
    <t>Sebastian Garrido</t>
  </si>
  <si>
    <t>Daniel Lazo</t>
  </si>
  <si>
    <t>Daniel Cornuz</t>
  </si>
  <si>
    <t>Christian Zencovich</t>
  </si>
  <si>
    <t>Michael Bullemore</t>
  </si>
  <si>
    <t>Francisco Jimenez</t>
  </si>
  <si>
    <t>Juan Rubio</t>
  </si>
  <si>
    <t>Mauricio Rubio</t>
  </si>
  <si>
    <t>Cristian Vergara</t>
  </si>
  <si>
    <t>Antonio Frey</t>
  </si>
  <si>
    <t>Hernan Chavez</t>
  </si>
  <si>
    <t>Juan Manuel Moreno</t>
  </si>
  <si>
    <t>Noa Bello</t>
  </si>
  <si>
    <t>Antonia Oyaneder</t>
  </si>
  <si>
    <t>Francisca Yañez</t>
  </si>
  <si>
    <t>Francisca Huidobro</t>
  </si>
  <si>
    <t>Pascalle Ahumada</t>
  </si>
  <si>
    <t>Catalina Rojas</t>
  </si>
  <si>
    <t>Constanza Gomez</t>
  </si>
  <si>
    <t>Trinidad Vera</t>
  </si>
  <si>
    <t>Javiera Herrera</t>
  </si>
  <si>
    <t>Emilia Bugueño</t>
  </si>
  <si>
    <t>Florencia San Martin</t>
  </si>
  <si>
    <t>Francisca Mardones</t>
  </si>
  <si>
    <t>Valentina Martinez</t>
  </si>
  <si>
    <t>Maribel Torres</t>
  </si>
  <si>
    <t>Claudia Mardones</t>
  </si>
  <si>
    <t>Paulina Perez</t>
  </si>
  <si>
    <t>Francisca Troncoso</t>
  </si>
  <si>
    <t>Patricia Steffens</t>
  </si>
  <si>
    <t>Macarena Celis</t>
  </si>
  <si>
    <t>Paula Guadalupe</t>
  </si>
  <si>
    <t>Wilson Fuentes</t>
  </si>
  <si>
    <t>Andres Muñoz</t>
  </si>
  <si>
    <t>Rosa Tapia</t>
  </si>
  <si>
    <t>Mercedes Romero</t>
  </si>
  <si>
    <t>Yhousman Perdomo</t>
  </si>
  <si>
    <t>Thomas Castañeda</t>
  </si>
  <si>
    <t>Maria Lopez</t>
  </si>
  <si>
    <t>Marcelo Lazen</t>
  </si>
  <si>
    <t>Felipe Hein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</si>
  <si>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</si>
  <si>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</si>
  <si>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</si>
  <si>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</si>
  <si>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</si>
  <si>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</si>
  <si>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</si>
  <si>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</si>
  <si>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</si>
  <si>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</si>
  <si>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Felipe Sepulveda</t>
  </si>
  <si>
    <t>Cristian Garcia</t>
  </si>
  <si>
    <t>Mauricio Urzua</t>
  </si>
  <si>
    <t>German Toro</t>
  </si>
  <si>
    <t>Eduardo Chavez</t>
  </si>
  <si>
    <t>Rodrigo Ortuzar</t>
  </si>
  <si>
    <t>Monserrat Arroyo</t>
  </si>
  <si>
    <t>Lorena Palma</t>
  </si>
  <si>
    <t>Karina Wsituba</t>
  </si>
  <si>
    <t>Maria Ignacia Ramirez</t>
  </si>
  <si>
    <t>Meg Logan</t>
  </si>
  <si>
    <t>Male Muñoz</t>
  </si>
  <si>
    <t>Claudia Echavarria</t>
  </si>
  <si>
    <t>Alejandra Barrenechea</t>
  </si>
  <si>
    <t>Felipe Contreras</t>
  </si>
  <si>
    <t>Vicente Fernandez</t>
  </si>
  <si>
    <t>Manuel Romero</t>
  </si>
  <si>
    <t>Juan Turner</t>
  </si>
  <si>
    <t>Raimundo Betancourt</t>
  </si>
  <si>
    <t>Iñaki Arrivillaga</t>
  </si>
  <si>
    <t>Jose Garcia</t>
  </si>
  <si>
    <t>Nicolas Depix</t>
  </si>
  <si>
    <t>Manuel Martinez</t>
  </si>
  <si>
    <t>Ricardo Rivera</t>
  </si>
  <si>
    <t>Danilo Barrueto</t>
  </si>
  <si>
    <t>Cristian Esteva</t>
  </si>
  <si>
    <t>Juan Pablo Ramirez</t>
  </si>
  <si>
    <t>Javier Cabrera</t>
  </si>
  <si>
    <t>Wuangola Meza</t>
  </si>
  <si>
    <t>Ricardo Riesco</t>
  </si>
  <si>
    <t>Agustin Teichelmann</t>
  </si>
  <si>
    <t>Nicolas Dunlop</t>
  </si>
  <si>
    <t>Ciro Montes</t>
  </si>
  <si>
    <t>Iñaki Bengoechea</t>
  </si>
  <si>
    <t>Lucio Vidal</t>
  </si>
  <si>
    <t>Matthew Leatherbee</t>
  </si>
  <si>
    <t>Diego Holloway</t>
  </si>
  <si>
    <t>Ignacio Salas</t>
  </si>
  <si>
    <t>Eloisa Cabezas</t>
  </si>
  <si>
    <t>Isabel Dunlop</t>
  </si>
  <si>
    <t>Diego Escamez</t>
  </si>
  <si>
    <t>Ignacio Jimenez</t>
  </si>
  <si>
    <t>Gaston Balter</t>
  </si>
  <si>
    <t>Gonzalo Ugarte</t>
  </si>
  <si>
    <t>Annais Cabrera</t>
  </si>
  <si>
    <t>Sebastian Farias</t>
  </si>
  <si>
    <t>Diego Barriga</t>
  </si>
  <si>
    <t>Jorge Campbell</t>
  </si>
  <si>
    <t>Cristian Castillo</t>
  </si>
  <si>
    <t>Concepción</t>
  </si>
  <si>
    <t>Lirayen Jara</t>
  </si>
  <si>
    <t>Ani Muena</t>
  </si>
  <si>
    <t>Mylena Diaz</t>
  </si>
  <si>
    <t>Ana Maria Peragallo</t>
  </si>
  <si>
    <t>Flavia Bassaletti</t>
  </si>
  <si>
    <t>Luz Maria Zegers</t>
  </si>
  <si>
    <t>Bruno Ibañez</t>
  </si>
  <si>
    <t>Esteban Rodriguez</t>
  </si>
  <si>
    <t>Hans Nuñez</t>
  </si>
  <si>
    <t>Wladimir Leiva</t>
  </si>
  <si>
    <t>Anibal Alonso</t>
  </si>
  <si>
    <t>Juan Pablo Retamal</t>
  </si>
  <si>
    <t>Joao Sequeira</t>
  </si>
  <si>
    <t>Roberto Bancalari</t>
  </si>
  <si>
    <t>Leonardo Guajardo</t>
  </si>
  <si>
    <t>Felipe Cid</t>
  </si>
  <si>
    <t>Luis Sandoval</t>
  </si>
  <si>
    <t>Eduardo Chandias</t>
  </si>
  <si>
    <t>Isaac Oñate</t>
  </si>
  <si>
    <t>Patricio Ceballos</t>
  </si>
  <si>
    <t>Marco Delgado</t>
  </si>
  <si>
    <t>Mauricio Bastias</t>
  </si>
  <si>
    <t>Fabrice Riballet</t>
  </si>
  <si>
    <t>Jorge Brito</t>
  </si>
  <si>
    <t>Ignacio Chavez</t>
  </si>
  <si>
    <t>Daniel Aguila</t>
  </si>
  <si>
    <t>Luciano Arrieta</t>
  </si>
  <si>
    <t>Jose Ignacio Nuñez</t>
  </si>
  <si>
    <t>Santiago</t>
  </si>
  <si>
    <t>Catalina de la Vega</t>
  </si>
  <si>
    <t>Florencia Silva</t>
  </si>
  <si>
    <t>Agustina Daza</t>
  </si>
  <si>
    <t>Carla-Elena Cabrera</t>
  </si>
  <si>
    <t>Benjamin Rojas</t>
  </si>
  <si>
    <t>Sebastian Fonseca</t>
  </si>
  <si>
    <t>Heraldo Gonzalez</t>
  </si>
  <si>
    <t>Gabriel Rojas</t>
  </si>
  <si>
    <t>Martin Gutierrez</t>
  </si>
  <si>
    <t>Claudio Barahona</t>
  </si>
  <si>
    <t>Jose Corvalan</t>
  </si>
  <si>
    <t>Benjamin Palacios</t>
  </si>
  <si>
    <t>Manuel Clemente</t>
  </si>
  <si>
    <t>Carlos Amigo</t>
  </si>
  <si>
    <t>Diego Gonzalez</t>
  </si>
  <si>
    <t>Alejandro Torres</t>
  </si>
  <si>
    <t>Patricio Fernandez</t>
  </si>
  <si>
    <t>Gonzalo Pardo</t>
  </si>
  <si>
    <t>Miguel Brito</t>
  </si>
  <si>
    <t>Humberto Caviedes</t>
  </si>
  <si>
    <t>Jose Luis Illesca</t>
  </si>
  <si>
    <t>Juan Clemente</t>
  </si>
  <si>
    <t>Luis Gutierrez</t>
  </si>
  <si>
    <t>Xavi Espinoza</t>
  </si>
  <si>
    <t>Arturo Perez</t>
  </si>
  <si>
    <t>Ramon Rabanales</t>
  </si>
  <si>
    <t>Felipe Benavides</t>
  </si>
  <si>
    <t>Marcelo Silva</t>
  </si>
  <si>
    <t>Roberto Miranda</t>
  </si>
  <si>
    <t>Carlos Romero</t>
  </si>
  <si>
    <t>Jorge Corvalan</t>
  </si>
  <si>
    <t>Angeles Arjona</t>
  </si>
  <si>
    <t>Victoria Espinoza</t>
  </si>
  <si>
    <t>Ghisleine Ortiz</t>
  </si>
  <si>
    <t>Javiera Jaque</t>
  </si>
  <si>
    <t>Dominique Saint Jean</t>
  </si>
  <si>
    <t>Josefina Avendaño</t>
  </si>
  <si>
    <t>Raysa Lara</t>
  </si>
  <si>
    <t>Ambar Peralta</t>
  </si>
  <si>
    <t>Alejandra Otarola</t>
  </si>
  <si>
    <t>Lucas Tapia</t>
  </si>
  <si>
    <t>Amanda Rodriguez</t>
  </si>
  <si>
    <t>Agustina Soto</t>
  </si>
  <si>
    <t>Martina Soto</t>
  </si>
  <si>
    <t>Alvaro Diaz</t>
  </si>
  <si>
    <t>Rodrigo Trucco</t>
  </si>
  <si>
    <t>Anibal Vejar</t>
  </si>
  <si>
    <t>Matias Torres</t>
  </si>
  <si>
    <t>Jose Miguel Rodriguez</t>
  </si>
  <si>
    <t>Rafael Mellado</t>
  </si>
  <si>
    <t>Eduardo Cabezas</t>
  </si>
  <si>
    <t>Cesar Millacoy</t>
  </si>
  <si>
    <t>Constanza Caligari</t>
  </si>
  <si>
    <t>Aitor Venegas</t>
  </si>
  <si>
    <t>Jose Pablo Duarte</t>
  </si>
  <si>
    <t>Gabriel Meza</t>
  </si>
  <si>
    <t>Max Besser</t>
  </si>
  <si>
    <t>Bernardo Uribe</t>
  </si>
  <si>
    <t>Jose Luis Rios</t>
  </si>
  <si>
    <t>Francisco Vidal</t>
  </si>
  <si>
    <t>Fabian Ortega</t>
  </si>
  <si>
    <t>Rodrigo de la Fuente</t>
  </si>
  <si>
    <t>Ricardo Lara</t>
  </si>
  <si>
    <t>Hernan Jimenez</t>
  </si>
  <si>
    <t>Alvaro Venegas</t>
  </si>
  <si>
    <t>Adonis Venegas</t>
  </si>
  <si>
    <t>Gustavo Paz</t>
  </si>
  <si>
    <t>Tolten</t>
  </si>
  <si>
    <t>Fernando Gonzalez</t>
  </si>
  <si>
    <t>Antonio Beltran</t>
  </si>
  <si>
    <t>Marco Cosme</t>
  </si>
  <si>
    <t>Robinson Beltran</t>
  </si>
  <si>
    <t>Francisco Mansilla</t>
  </si>
  <si>
    <t>Erick Pavez</t>
  </si>
  <si>
    <t>Rafael Astudillo</t>
  </si>
  <si>
    <t>Manuel Garrido</t>
  </si>
  <si>
    <t>Danilo Garreton</t>
  </si>
  <si>
    <t>Cristian Zencovich</t>
  </si>
  <si>
    <t>Alvaro Leal</t>
  </si>
  <si>
    <t>Alfonso Astudillo</t>
  </si>
  <si>
    <t>Andres Gonzalez</t>
  </si>
  <si>
    <t>Jorge Krause</t>
  </si>
  <si>
    <t>Roberto Canio</t>
  </si>
  <si>
    <t>Zapallar</t>
  </si>
  <si>
    <t>Jose Nualart</t>
  </si>
  <si>
    <t>Manuel Camiruaga</t>
  </si>
  <si>
    <t>Javier Morales</t>
  </si>
  <si>
    <t>Hans Trautmann</t>
  </si>
  <si>
    <t>Juan Silva</t>
  </si>
  <si>
    <t>Max Larrain</t>
  </si>
  <si>
    <t>Jose Manuel Ibañez</t>
  </si>
  <si>
    <t>Sebastian Bosman</t>
  </si>
  <si>
    <t>Matias Bebin</t>
  </si>
  <si>
    <t>Rodrigo Silva</t>
  </si>
  <si>
    <t>Matias Brown</t>
  </si>
  <si>
    <t>Diego Lecea</t>
  </si>
  <si>
    <t>Diego Valenzuela</t>
  </si>
  <si>
    <t>Julio Figueroa</t>
  </si>
  <si>
    <t>Cristobal Castro</t>
  </si>
  <si>
    <t>Diego Bunster</t>
  </si>
  <si>
    <t>Cristobal Fell</t>
  </si>
  <si>
    <t>Cristian Godoy</t>
  </si>
  <si>
    <t>Matias Carafi</t>
  </si>
  <si>
    <t>Francisco Aldunate</t>
  </si>
  <si>
    <t>Vicente Dittborn</t>
  </si>
  <si>
    <t>Patricio Oelckers</t>
  </si>
  <si>
    <t>Nicolas de Martini</t>
  </si>
  <si>
    <t>Juan Gonzalez</t>
  </si>
  <si>
    <t>Pedro Iñiguez</t>
  </si>
  <si>
    <t>Vicente Chadwick</t>
  </si>
  <si>
    <t>Alfonso Diaz</t>
  </si>
  <si>
    <t>Andres Rodriguez</t>
  </si>
  <si>
    <t>Gustavo Llona</t>
  </si>
  <si>
    <t>Pablo Steinmetz</t>
  </si>
  <si>
    <t>Andres Punti</t>
  </si>
  <si>
    <t>Constanza Contreras</t>
  </si>
  <si>
    <t>Megan Quenet</t>
  </si>
  <si>
    <t>Trinidad Mac-Lean</t>
  </si>
  <si>
    <t>Anita Allende</t>
  </si>
  <si>
    <t>Rosario Varas</t>
  </si>
  <si>
    <t>Maria Jose Guerra</t>
  </si>
  <si>
    <t>Clara Cosentino</t>
  </si>
  <si>
    <t>Puaulina Nucamendi</t>
  </si>
  <si>
    <t>Paulina Walker</t>
  </si>
  <si>
    <t>Macarena Gaete</t>
  </si>
  <si>
    <t>Emily Caligne</t>
  </si>
  <si>
    <t>Martin Silva</t>
  </si>
  <si>
    <t>Daniel Perez</t>
  </si>
  <si>
    <t>Agustin del Pedregal</t>
  </si>
  <si>
    <t>Rhandall Gutierrez</t>
  </si>
  <si>
    <t>Martin Bustos</t>
  </si>
  <si>
    <t>Samuel Coronad</t>
  </si>
  <si>
    <t>Juan Machuca</t>
  </si>
  <si>
    <t>Manuel Alvarez</t>
  </si>
  <si>
    <t>Mauricio Herrera</t>
  </si>
  <si>
    <t>David Gomez</t>
  </si>
  <si>
    <t>Jose Perez</t>
  </si>
  <si>
    <t>Jose Antonio Fuenzalida</t>
  </si>
  <si>
    <t>Cristobal Puelma</t>
  </si>
  <si>
    <t>Andrea Fuentes</t>
  </si>
  <si>
    <t>Ian Marcel</t>
  </si>
  <si>
    <t>Jose Conde</t>
  </si>
  <si>
    <t>David Gesell</t>
  </si>
  <si>
    <t>Augusto Soto</t>
  </si>
  <si>
    <t>Nicolas Larrain</t>
  </si>
  <si>
    <t>Andres Hojas</t>
  </si>
  <si>
    <t>Enrique Siebald</t>
  </si>
  <si>
    <t>Alex Cerda</t>
  </si>
  <si>
    <t>Pablo Silva</t>
  </si>
  <si>
    <t>Patricio Guerrero</t>
  </si>
  <si>
    <t>Glynn Byles</t>
  </si>
  <si>
    <t>Sady Delgado</t>
  </si>
  <si>
    <t>Antonia del Pedregal</t>
  </si>
  <si>
    <t>Dominique Casassa</t>
  </si>
  <si>
    <t>Luz Maria Matte</t>
  </si>
  <si>
    <t>Nicole Velasquez</t>
  </si>
  <si>
    <t>Paulina Nuñez</t>
  </si>
  <si>
    <t>Pamela Santana</t>
  </si>
  <si>
    <t>Maria Eugenia Gonzalez</t>
  </si>
  <si>
    <t>Gabriela Hechenleitner</t>
  </si>
  <si>
    <t>Ingrid Osorio</t>
  </si>
  <si>
    <t>Daniela Yañez</t>
  </si>
  <si>
    <t>Constanza Ramos</t>
  </si>
  <si>
    <t>Virginia Chale</t>
  </si>
  <si>
    <t>Constanza Lema</t>
  </si>
  <si>
    <t>Katherine Estrada</t>
  </si>
  <si>
    <t>Santiago Paz</t>
  </si>
  <si>
    <t>Matias Ramos</t>
  </si>
  <si>
    <t>Jose Miguel Aravena</t>
  </si>
  <si>
    <t>Tomas Omaecheverria</t>
  </si>
  <si>
    <t>Arturo Mingo</t>
  </si>
  <si>
    <t>Eduardo Farias</t>
  </si>
  <si>
    <t>Felipe Klein</t>
  </si>
  <si>
    <t>Jorge Mayorga</t>
  </si>
  <si>
    <t>Francisco Jara</t>
  </si>
  <si>
    <t>Jose Miguel Ugarte</t>
  </si>
  <si>
    <t>Jorge Quilobran</t>
  </si>
  <si>
    <t>Enzo Canese</t>
  </si>
  <si>
    <t>Yonathan Parancan</t>
  </si>
  <si>
    <t>Esteban Riquelme</t>
  </si>
  <si>
    <t>Pierre Mirat</t>
  </si>
  <si>
    <t>Stefan Chaligne</t>
  </si>
  <si>
    <t>Francisca Correa</t>
  </si>
  <si>
    <t>Ignacia Balboa</t>
  </si>
  <si>
    <t>Emilio Boassi</t>
  </si>
  <si>
    <t>Fernando Acuña</t>
  </si>
  <si>
    <t>Agustin Yamamoto</t>
  </si>
  <si>
    <t>Gonzalo Irarrazabal</t>
  </si>
  <si>
    <t>Benjamin Silva</t>
  </si>
  <si>
    <t>Agustin Ramello</t>
  </si>
  <si>
    <t>Raimundo Blanc</t>
  </si>
  <si>
    <t>Felipe Tagle</t>
  </si>
  <si>
    <t>Marta Sanchez</t>
  </si>
  <si>
    <t>Pamella Oliveira</t>
  </si>
  <si>
    <t>Deborah Eckhouse</t>
  </si>
  <si>
    <t>Sam Long</t>
  </si>
  <si>
    <t>Matthew Sharpe</t>
  </si>
  <si>
    <t>Tyson Wieland</t>
  </si>
  <si>
    <t>Luis Ohde</t>
  </si>
  <si>
    <t>Rodrigo Romero</t>
  </si>
  <si>
    <t>1</t>
  </si>
  <si>
    <t>Julio Calisto</t>
  </si>
  <si>
    <t>7</t>
  </si>
  <si>
    <t>Joel Kriger</t>
  </si>
  <si>
    <t>Jorge Vargas</t>
  </si>
  <si>
    <t>Enrique Marcos</t>
  </si>
  <si>
    <t>10</t>
  </si>
  <si>
    <t>Patricio Eguiguren</t>
  </si>
  <si>
    <t>24</t>
  </si>
  <si>
    <t>John Herzog</t>
  </si>
  <si>
    <t>Marcelo Maciel</t>
  </si>
  <si>
    <t>Jorge Ortiz</t>
  </si>
  <si>
    <t>Cristian Misleh</t>
  </si>
  <si>
    <t>Pedro Vargas</t>
  </si>
  <si>
    <t>51</t>
  </si>
  <si>
    <t>Molina Pantera</t>
  </si>
  <si>
    <t>Juan Pablo Mattiazzi</t>
  </si>
  <si>
    <t>Bob de Lange</t>
  </si>
  <si>
    <t>Eduardo Shiguero</t>
  </si>
  <si>
    <t>Jesus Ibañez</t>
  </si>
  <si>
    <t>80</t>
  </si>
  <si>
    <t>Jose Luis Gonzalez</t>
  </si>
  <si>
    <t>Victor Nilo</t>
  </si>
  <si>
    <t>Martin Baerti</t>
  </si>
  <si>
    <t>Alvaro Chacon</t>
  </si>
  <si>
    <t>144</t>
  </si>
  <si>
    <t>Bruno Khouri</t>
  </si>
  <si>
    <t>Federico Foster</t>
  </si>
  <si>
    <t>Christian Hidalgo</t>
  </si>
  <si>
    <t>Marcelo Lana</t>
  </si>
  <si>
    <t>Thiago Cardoso</t>
  </si>
  <si>
    <t>Patricio Almonacid</t>
  </si>
  <si>
    <t>Juan Pablo Herrera</t>
  </si>
  <si>
    <t>Diego Vilar</t>
  </si>
  <si>
    <t>182</t>
  </si>
  <si>
    <t>Daniel Da Cunha</t>
  </si>
  <si>
    <t>Nahuel Aldape</t>
  </si>
  <si>
    <t>Moises Torres</t>
  </si>
  <si>
    <t>Andres Braener</t>
  </si>
  <si>
    <t>171</t>
  </si>
  <si>
    <t>Joao Costa</t>
  </si>
  <si>
    <t>Jose Manuel Gutierrez</t>
  </si>
  <si>
    <t>Gabriel Santiago</t>
  </si>
  <si>
    <t>Maikol Cerda</t>
  </si>
  <si>
    <t>Renato Macario</t>
  </si>
  <si>
    <t>126</t>
  </si>
  <si>
    <t>Felipe Sandoval</t>
  </si>
  <si>
    <t>Alejandro Noemi</t>
  </si>
  <si>
    <t>Jose Correa</t>
  </si>
  <si>
    <t>Sergio Godoy</t>
  </si>
  <si>
    <t>Marcelo Giuliani</t>
  </si>
  <si>
    <t>Arturo Williamson</t>
  </si>
  <si>
    <t>77</t>
  </si>
  <si>
    <t>Javier Martin</t>
  </si>
  <si>
    <t>Cristobal Sandoval</t>
  </si>
  <si>
    <t>Juan Orpis</t>
  </si>
  <si>
    <t>Diego Wielandt</t>
  </si>
  <si>
    <t>Cristian Ibarboure</t>
  </si>
  <si>
    <t>Martin Sandoval</t>
  </si>
  <si>
    <t>Nicolas Santiagos</t>
  </si>
  <si>
    <t>Diego Gesche</t>
  </si>
  <si>
    <t>Loreen Pindera</t>
  </si>
  <si>
    <t>4</t>
  </si>
  <si>
    <t>Patty Bryant</t>
  </si>
  <si>
    <t>3</t>
  </si>
  <si>
    <t>Gisela Weber</t>
  </si>
  <si>
    <t>Christiane Kass</t>
  </si>
  <si>
    <t>Cristina Garin</t>
  </si>
  <si>
    <t>15</t>
  </si>
  <si>
    <t>Sissi Statella</t>
  </si>
  <si>
    <t>Elisa Hospitaleche</t>
  </si>
  <si>
    <t>Ximena Varas</t>
  </si>
  <si>
    <t>25</t>
  </si>
  <si>
    <t>Cecilia Rubianes</t>
  </si>
  <si>
    <t>Vanessa de los Heros</t>
  </si>
  <si>
    <t>Claudia Nogueira</t>
  </si>
  <si>
    <t>Constanza Mellado</t>
  </si>
  <si>
    <t>34</t>
  </si>
  <si>
    <t>Paula Muñoz</t>
  </si>
  <si>
    <t>Tatiana Ramos</t>
  </si>
  <si>
    <t>Lilian Kellen</t>
  </si>
  <si>
    <t>Carolina Concha</t>
  </si>
  <si>
    <t>Luana Weber</t>
  </si>
  <si>
    <t>28</t>
  </si>
  <si>
    <t>Veronica Feliu</t>
  </si>
  <si>
    <t>Juliana Bustos</t>
  </si>
  <si>
    <t>Erika Paz</t>
  </si>
  <si>
    <t>Betiana Garello</t>
  </si>
  <si>
    <t>Cecilia Centeno</t>
  </si>
  <si>
    <t>32</t>
  </si>
  <si>
    <t>Joice Farinelli</t>
  </si>
  <si>
    <t>S Bruzadelli</t>
  </si>
  <si>
    <t>Ornella Mandarano</t>
  </si>
  <si>
    <t>Erica Winter</t>
  </si>
  <si>
    <t>Maria Vial</t>
  </si>
  <si>
    <t>9</t>
  </si>
  <si>
    <t>Ayano Yukimoto</t>
  </si>
  <si>
    <t>Camila Kofman</t>
  </si>
  <si>
    <t>Beatriz Goncalves</t>
  </si>
  <si>
    <t>12</t>
  </si>
  <si>
    <t>Sara Lutjens</t>
  </si>
  <si>
    <t>Macarena Toro</t>
  </si>
  <si>
    <t>Paula Fuentes</t>
  </si>
  <si>
    <t>Elyn Muñoz</t>
  </si>
  <si>
    <t>Francesca Ramenzoni</t>
  </si>
  <si>
    <t>Tamara Esperguel</t>
  </si>
  <si>
    <t>Renata Nuñez</t>
  </si>
  <si>
    <t>Emilia Baeza</t>
  </si>
  <si>
    <t>Matilda Baeza</t>
  </si>
  <si>
    <t>Amanda Rojas</t>
  </si>
  <si>
    <t>Victoria Hryhoryeu</t>
  </si>
  <si>
    <t>Martina Rossi</t>
  </si>
  <si>
    <t>Trinidad Bernales</t>
  </si>
  <si>
    <t>Nicole Glisser</t>
  </si>
  <si>
    <t>Mila Stancic-Rokotov</t>
  </si>
  <si>
    <t>Marina Rivera</t>
  </si>
  <si>
    <t>Javiera Catalan</t>
  </si>
  <si>
    <t>Sophie Anwandter</t>
  </si>
  <si>
    <t>Erick Parra</t>
  </si>
  <si>
    <t>Franco Foppiano</t>
  </si>
  <si>
    <t>Pablo Katz</t>
  </si>
  <si>
    <t>Rafael Correa</t>
  </si>
  <si>
    <t>Diego Vicencio</t>
  </si>
  <si>
    <t>Diego Galdames</t>
  </si>
  <si>
    <t>Facundo Ramirez</t>
  </si>
  <si>
    <t>Sven Barckhahn</t>
  </si>
  <si>
    <t>Julian Caidane</t>
  </si>
  <si>
    <t>Juan Bautista Marty</t>
  </si>
  <si>
    <t>Rafael Navarro</t>
  </si>
  <si>
    <t>Jose Katz</t>
  </si>
  <si>
    <t>Emiliano Roman</t>
  </si>
  <si>
    <t>Stefano Bermudez</t>
  </si>
  <si>
    <t>Lukas Llano</t>
  </si>
  <si>
    <t>Benjamin Jarpa</t>
  </si>
  <si>
    <t>Miami</t>
  </si>
  <si>
    <t>Domingo Jacome</t>
  </si>
  <si>
    <t>Taupo</t>
  </si>
  <si>
    <t>La Guaira</t>
  </si>
  <si>
    <t>Caburgua</t>
  </si>
  <si>
    <t>Lorenzo Colihueque</t>
  </si>
  <si>
    <t>Jose Tomas Ramos</t>
  </si>
  <si>
    <t>Cristobal Gonzalez</t>
  </si>
  <si>
    <t>Renzo Fancelli</t>
  </si>
  <si>
    <t>Matias Huichaiqueo</t>
  </si>
  <si>
    <t>Sebastian Reyes</t>
  </si>
  <si>
    <t>Lucas Medina</t>
  </si>
  <si>
    <t>Arturo Meza</t>
  </si>
  <si>
    <t>Vicente Baeza</t>
  </si>
  <si>
    <t>Francisco Cid</t>
  </si>
  <si>
    <t>Leonel Marquez</t>
  </si>
  <si>
    <t>Sergio Vicencio</t>
  </si>
  <si>
    <t>Esteban Rosende</t>
  </si>
  <si>
    <t>Hugo Maitre</t>
  </si>
  <si>
    <t>Patricio Chamorro</t>
  </si>
  <si>
    <t>Estrella Tapia</t>
  </si>
  <si>
    <t>Temuco</t>
  </si>
  <si>
    <t>Jose Pedro Gras</t>
  </si>
  <si>
    <t>Camilo Calfumil</t>
  </si>
  <si>
    <t>Felipe Vera</t>
  </si>
  <si>
    <t>Rodrigo Contreras</t>
  </si>
  <si>
    <t>Montserrat Zambrano</t>
  </si>
  <si>
    <t>Sofia Tabach</t>
  </si>
  <si>
    <t>Mayte San Martin</t>
  </si>
  <si>
    <t>Gaston Tirado</t>
  </si>
  <si>
    <t>Aaron Muller</t>
  </si>
  <si>
    <t>Oliver Muller</t>
  </si>
  <si>
    <t>Nicolas Keitel</t>
  </si>
  <si>
    <t>Trinidad Merino</t>
  </si>
  <si>
    <t>Catalina Glisser</t>
  </si>
  <si>
    <t>Leonor Blazquez</t>
  </si>
  <si>
    <t>Olivia Martinez</t>
  </si>
  <si>
    <t>Nicolas Blazquez</t>
  </si>
  <si>
    <t>Trinidad Maldonado</t>
  </si>
  <si>
    <t>Diego Perez de Castro</t>
  </si>
  <si>
    <t>Facundo Jofre</t>
  </si>
  <si>
    <t>Christian Azua</t>
  </si>
  <si>
    <t>Martin de la Fuente</t>
  </si>
  <si>
    <t>Benjamin Avila</t>
  </si>
  <si>
    <t>Simon Moreno</t>
  </si>
  <si>
    <t>Felipe Aravena</t>
  </si>
  <si>
    <t>Thomas Crawford</t>
  </si>
  <si>
    <t>Kurt Sievers</t>
  </si>
  <si>
    <t>Renzo Bagnara</t>
  </si>
  <si>
    <t>Franco Gillio</t>
  </si>
  <si>
    <t>Ivan Soto</t>
  </si>
  <si>
    <t>Benjamin Galilea</t>
  </si>
  <si>
    <t>Felipe Hernandez</t>
  </si>
  <si>
    <t>Rodrigo Soto</t>
  </si>
  <si>
    <t>Sebastian Rodriguez</t>
  </si>
  <si>
    <t>Guillermo Guerrero</t>
  </si>
  <si>
    <t>Marco Barrera</t>
  </si>
  <si>
    <t>Manuel Navarro</t>
  </si>
  <si>
    <t>Attilio Bagnara</t>
  </si>
  <si>
    <t>Andres Astaburuaga</t>
  </si>
  <si>
    <t>Juan Pablo van de Wyngard</t>
  </si>
  <si>
    <t>Raul Cares</t>
  </si>
  <si>
    <t>Gonzalo Palacios</t>
  </si>
  <si>
    <t>Giorgio Rossi</t>
  </si>
  <si>
    <t>Daniel Soza</t>
  </si>
  <si>
    <t>Juan Carlos Lucero</t>
  </si>
  <si>
    <t>Sergio Jofre</t>
  </si>
  <si>
    <t>Carlos Chavez</t>
  </si>
  <si>
    <t>Agatha Hofmeister</t>
  </si>
  <si>
    <t>Juliana Jofre</t>
  </si>
  <si>
    <t>Paulina Cabezas</t>
  </si>
  <si>
    <t>Valentina Videla</t>
  </si>
  <si>
    <t>Claudia Saavedra</t>
  </si>
  <si>
    <t>Antonella Manac</t>
  </si>
  <si>
    <t>Kaleo Kruse</t>
  </si>
  <si>
    <t>Mathis Beaulieu</t>
  </si>
  <si>
    <t>Pavlos Antoniades</t>
  </si>
  <si>
    <t>Lucas Galdino</t>
  </si>
  <si>
    <t>Joao Pereira</t>
  </si>
  <si>
    <t>Geronimo Dherete</t>
  </si>
  <si>
    <t>Victor Lopes</t>
  </si>
  <si>
    <t>Dan Tomiuchi</t>
  </si>
  <si>
    <t>Luigi Loddi</t>
  </si>
  <si>
    <t>Matheus Campos</t>
  </si>
  <si>
    <t>Hong-Kong</t>
  </si>
  <si>
    <t>Nicolas Avendaño</t>
  </si>
  <si>
    <t>Ariel Cardenas</t>
  </si>
  <si>
    <t>Carlos Mena</t>
  </si>
  <si>
    <t>Franco Giraudo</t>
  </si>
  <si>
    <t>Fernando Camino</t>
  </si>
  <si>
    <t>Abdo Avid</t>
  </si>
  <si>
    <t>Gonzalo Segovia</t>
  </si>
  <si>
    <t>Nicolas Rivera</t>
  </si>
  <si>
    <t>Marcelo San Martin</t>
  </si>
  <si>
    <t>Jonathan Silva</t>
  </si>
  <si>
    <t>Aner Martinez</t>
  </si>
  <si>
    <t>Andres Carvajal</t>
  </si>
  <si>
    <t>Christian Warnier</t>
  </si>
  <si>
    <t>Roberto Diaz</t>
  </si>
  <si>
    <t>Joaquin Riesco</t>
  </si>
  <si>
    <t>Juan Sebastian Muñoz</t>
  </si>
  <si>
    <t>Felipe Ramirez</t>
  </si>
  <si>
    <t>Italo Lorca</t>
  </si>
  <si>
    <t>Victor Cornejo</t>
  </si>
  <si>
    <t>Giovanni Penna</t>
  </si>
  <si>
    <t>Cesar Barrionuevo</t>
  </si>
  <si>
    <t>Matias Cox</t>
  </si>
  <si>
    <t>Maia Poblete</t>
  </si>
  <si>
    <t>Evangeline Guzman</t>
  </si>
  <si>
    <t>Maia Coletto</t>
  </si>
  <si>
    <t>Isidora Anguita</t>
  </si>
  <si>
    <t>Denisse Puschel</t>
  </si>
  <si>
    <t>Marly Verdugo</t>
  </si>
  <si>
    <t>Natalia Meza</t>
  </si>
  <si>
    <t>Pamela Ibañez</t>
  </si>
  <si>
    <t>Angelica Rojas</t>
  </si>
  <si>
    <t>Rossana Badaracco</t>
  </si>
  <si>
    <t>Carola Vasquez</t>
  </si>
  <si>
    <t>Franco Carella</t>
  </si>
  <si>
    <t>Felipe Toro</t>
  </si>
  <si>
    <t>Benjamin Diaz</t>
  </si>
  <si>
    <t>Bastiano Zecchetto</t>
  </si>
  <si>
    <t>Matias Ponce</t>
  </si>
  <si>
    <t>Gonzalo Saldivia</t>
  </si>
  <si>
    <t>Vicente Nuñez</t>
  </si>
  <si>
    <t>Santiago Ortiz</t>
  </si>
  <si>
    <t>Fernando Carvallo</t>
  </si>
  <si>
    <t>Francic¿sco Alvarez</t>
  </si>
  <si>
    <t>Pedro Pablo Ramirez</t>
  </si>
  <si>
    <t>Mauricio Sougarret</t>
  </si>
  <si>
    <t>Bruno Valdenegro</t>
  </si>
  <si>
    <t>Jorge Rivas</t>
  </si>
  <si>
    <t>Marcelo Vergara</t>
  </si>
  <si>
    <t>Ismael Escalona</t>
  </si>
  <si>
    <t>Diego Rivera</t>
  </si>
  <si>
    <t>Rodrigo Araya</t>
  </si>
  <si>
    <t>Javier Leiva</t>
  </si>
  <si>
    <t>Marcelo Diaz</t>
  </si>
  <si>
    <t>Andy Huerta</t>
  </si>
  <si>
    <t>Cesar Rodriguez</t>
  </si>
  <si>
    <t>Francisco Galdames</t>
  </si>
  <si>
    <t>Osvaldo Diaz</t>
  </si>
  <si>
    <t>Rodrigo Salmeron</t>
  </si>
  <si>
    <t>Giorgio Peirano</t>
  </si>
  <si>
    <t>Moises Leon</t>
  </si>
  <si>
    <t>Claudio Meyer</t>
  </si>
  <si>
    <t>Cristian Cuq</t>
  </si>
  <si>
    <t>Isabel Puga</t>
  </si>
  <si>
    <t>Natally Cisternas</t>
  </si>
  <si>
    <t>Carolina Flores</t>
  </si>
  <si>
    <t>Marta Valdenegro</t>
  </si>
  <si>
    <t>Daniela Guzman</t>
  </si>
  <si>
    <t>Paula Castro</t>
  </si>
  <si>
    <t>Maria Herrera</t>
  </si>
  <si>
    <t>Camila Riquelme</t>
  </si>
  <si>
    <t>Camila Vidal</t>
  </si>
  <si>
    <t>Catalina Dodds</t>
  </si>
  <si>
    <t>Francisca Castro</t>
  </si>
  <si>
    <t>Maria Silva</t>
  </si>
  <si>
    <t>Paulina Fritsch</t>
  </si>
  <si>
    <t>Magdalena Aguilar</t>
  </si>
  <si>
    <t>Milena Contreras</t>
  </si>
  <si>
    <t>Catalina Galleguillos</t>
  </si>
  <si>
    <t>Renata Bustos</t>
  </si>
  <si>
    <t>Sofia Cuadrado</t>
  </si>
  <si>
    <t>Maria Mena</t>
  </si>
  <si>
    <t>Paulina Nucamnedi</t>
  </si>
  <si>
    <t>Silvia Yañez</t>
  </si>
  <si>
    <t>Kenny Estrella</t>
  </si>
  <si>
    <t>Felipe Perez</t>
  </si>
  <si>
    <t>Maximiliano Marino</t>
  </si>
  <si>
    <t>Gustavo Pizarro</t>
  </si>
  <si>
    <t>Alfredo Giacoman</t>
  </si>
  <si>
    <t>Miguel Olivares</t>
  </si>
  <si>
    <t>Juan Pezantes</t>
  </si>
  <si>
    <t>Guillermo Vargas</t>
  </si>
  <si>
    <t>Felipe Huidobro</t>
  </si>
  <si>
    <t>Luis Vallejos</t>
  </si>
  <si>
    <t>Mario Espinoza</t>
  </si>
  <si>
    <t>Michael Zahlhaas</t>
  </si>
  <si>
    <t>Fernando Lepin</t>
  </si>
  <si>
    <t>Jorge Bermejo</t>
  </si>
  <si>
    <t>Victor Arias</t>
  </si>
  <si>
    <t>Manuel Segura</t>
  </si>
  <si>
    <t>Rufino Ortega</t>
  </si>
  <si>
    <t>Javier Parada</t>
  </si>
  <si>
    <t>Miguel Falcon</t>
  </si>
  <si>
    <t>Alfredo Bravo</t>
  </si>
  <si>
    <t>Juan Fernandez</t>
  </si>
  <si>
    <t>Papudo</t>
  </si>
  <si>
    <t>Juan Pablo Bustos</t>
  </si>
  <si>
    <t>Vicente Amigo</t>
  </si>
  <si>
    <t>Tomas Pichara</t>
  </si>
  <si>
    <t>Rodrigo Aspillaga</t>
  </si>
  <si>
    <t>Gonzalo Diaz</t>
  </si>
  <si>
    <t>Rodrigo Lopez</t>
  </si>
  <si>
    <t>Rafael Tagle</t>
  </si>
  <si>
    <t>Cristobal Garces</t>
  </si>
  <si>
    <t>Agustin Palma</t>
  </si>
  <si>
    <t>Simon Perez</t>
  </si>
  <si>
    <t>Pablo Ariztia</t>
  </si>
  <si>
    <t>Cesar Goncalves</t>
  </si>
  <si>
    <t>Sebastian Donoso</t>
  </si>
  <si>
    <t>Federico Sarmientos</t>
  </si>
  <si>
    <t>Diego Tello</t>
  </si>
  <si>
    <t>Emerson Ferreira</t>
  </si>
  <si>
    <t>Tomas Avila</t>
  </si>
  <si>
    <t>Enzo Vargas</t>
  </si>
  <si>
    <t>Jorge Torres</t>
  </si>
  <si>
    <t>Stefan Mors</t>
  </si>
  <si>
    <t>Sergio Garcia</t>
  </si>
  <si>
    <t>Daniel Vidal</t>
  </si>
  <si>
    <t>Alvaro Ossandon</t>
  </si>
  <si>
    <t>Leonardo Pavez</t>
  </si>
  <si>
    <t>Rene Corvalan</t>
  </si>
  <si>
    <t>Juan Pablo Carrion</t>
  </si>
  <si>
    <t>Felipe Fredes</t>
  </si>
  <si>
    <t>Sebastian Concha</t>
  </si>
  <si>
    <t>Rene Rojas</t>
  </si>
  <si>
    <t>Juan Solari</t>
  </si>
  <si>
    <t>Pamela Rojas</t>
  </si>
  <si>
    <t>Fernanda Scalon</t>
  </si>
  <si>
    <t>Kiera Dymond</t>
  </si>
  <si>
    <t>Patricia Perez</t>
  </si>
  <si>
    <t>Gonzalo Morales</t>
  </si>
  <si>
    <t>Carlos Benavides</t>
  </si>
  <si>
    <t>Juan Pablo Saavedra</t>
  </si>
  <si>
    <t>Juan Leon</t>
  </si>
  <si>
    <t>Juan Manuel Gutierrez</t>
  </si>
  <si>
    <t>Alvaro Peralta</t>
  </si>
  <si>
    <t>Pablo Galvez</t>
  </si>
  <si>
    <t>Jose Alvarado</t>
  </si>
  <si>
    <t>Jose Jelves</t>
  </si>
  <si>
    <t>Cochabamba</t>
  </si>
  <si>
    <t>Emilia Guzman</t>
  </si>
  <si>
    <t>Alexandra Jimenez</t>
  </si>
  <si>
    <t>Antonella Dallaserra</t>
  </si>
  <si>
    <t>Evelyn Herrera</t>
  </si>
  <si>
    <t>Diana Monasterio</t>
  </si>
  <si>
    <t>Eleonora de la Barra</t>
  </si>
  <si>
    <t>Karla Urbina</t>
  </si>
  <si>
    <t>Dahisy Chacon</t>
  </si>
  <si>
    <t>Ana Carreño</t>
  </si>
  <si>
    <t>Isabel Lagos</t>
  </si>
  <si>
    <t>Isabelis Peraza</t>
  </si>
  <si>
    <t>Francisca Nuñez</t>
  </si>
  <si>
    <t>Rocio Bilbao</t>
  </si>
  <si>
    <t>Sandra Sanzana</t>
  </si>
  <si>
    <t>Rocio Molina</t>
  </si>
  <si>
    <t>Constanza Ocampos</t>
  </si>
  <si>
    <t>Pamela Sandoval</t>
  </si>
  <si>
    <t>Marleny Caballero</t>
  </si>
  <si>
    <t>Ana Silva</t>
  </si>
  <si>
    <t>Pedro Gortaris</t>
  </si>
  <si>
    <t>David Miranda</t>
  </si>
  <si>
    <t>Ferran Roa</t>
  </si>
  <si>
    <t>Brayan Zenteno</t>
  </si>
  <si>
    <t>Jose Martabid</t>
  </si>
  <si>
    <t>Victor Estrada</t>
  </si>
  <si>
    <t>Cristian Bahamondes</t>
  </si>
  <si>
    <t>Sergio Verdugo</t>
  </si>
  <si>
    <t>Miguel Bañados</t>
  </si>
  <si>
    <t>Abner Balochi</t>
  </si>
  <si>
    <t>Anthony Olmos</t>
  </si>
  <si>
    <t>Julian Riveros</t>
  </si>
  <si>
    <t>Emilio Vassallo</t>
  </si>
  <si>
    <t>Memo Moraga</t>
  </si>
  <si>
    <t>Saul Colmenares</t>
  </si>
  <si>
    <t>Jorge Sandoval</t>
  </si>
  <si>
    <t>Guillermo Richards</t>
  </si>
  <si>
    <t>Andres Smith</t>
  </si>
  <si>
    <t>Luis Contreras</t>
  </si>
  <si>
    <t>Pablo Moral</t>
  </si>
  <si>
    <t>Edward Mora</t>
  </si>
  <si>
    <t>Andres Araneda</t>
  </si>
  <si>
    <t>Jesus Ecgeverri</t>
  </si>
  <si>
    <t>Luis Guarda</t>
  </si>
  <si>
    <t>Cristian Villaroel</t>
  </si>
  <si>
    <t>Cristobal Toledo</t>
  </si>
  <si>
    <t>Pablo Henriquez</t>
  </si>
  <si>
    <t>Cristian Palacios</t>
  </si>
  <si>
    <t>Eduardo Estay</t>
  </si>
  <si>
    <t>Rene Valderrama</t>
  </si>
  <si>
    <t>Piero Lertora</t>
  </si>
  <si>
    <t>Alejandro Valenzuela</t>
  </si>
  <si>
    <t>Nasser Avid</t>
  </si>
  <si>
    <t>Cristhian Bustos</t>
  </si>
  <si>
    <t>Matias Pezoa</t>
  </si>
  <si>
    <t>Jose Nain</t>
  </si>
  <si>
    <t>Pablo Perez</t>
  </si>
  <si>
    <t>Alvaro Arenas</t>
  </si>
  <si>
    <t>Helmut Schweitzer</t>
  </si>
  <si>
    <t>Cristobal Hernandez</t>
  </si>
  <si>
    <t>Francisco Ramis</t>
  </si>
  <si>
    <t>Cristobal Saez</t>
  </si>
  <si>
    <t>Damian Maedler</t>
  </si>
  <si>
    <t>Ragnar Fuchslocher</t>
  </si>
  <si>
    <t>Rafael Pino</t>
  </si>
  <si>
    <t>Emilio Moisan</t>
  </si>
  <si>
    <t>Mariano Hinojosa</t>
  </si>
  <si>
    <t>Samuel Valenzuela</t>
  </si>
  <si>
    <t>Kuno Fuchslocher</t>
  </si>
  <si>
    <t>Camilo San Martin</t>
  </si>
  <si>
    <t>Clemente San Martin</t>
  </si>
  <si>
    <t>Matias Barria</t>
  </si>
  <si>
    <t>Diego Sepulveda</t>
  </si>
  <si>
    <t>Emiliano Caamaño</t>
  </si>
  <si>
    <t>Monserrat Zambrano</t>
  </si>
  <si>
    <t>Matilda Escobar</t>
  </si>
  <si>
    <t>Elena Valenzuela</t>
  </si>
  <si>
    <t>Isidora Guajardo</t>
  </si>
  <si>
    <t>Lucia Vicentela</t>
  </si>
  <si>
    <t>Amanda Estay</t>
  </si>
  <si>
    <t>Josefa Guarda</t>
  </si>
  <si>
    <t>Carim Morocos</t>
  </si>
  <si>
    <t>Francisco Palominos</t>
  </si>
  <si>
    <t>Carlos Mendez</t>
  </si>
  <si>
    <t>Martin Maluf</t>
  </si>
  <si>
    <t>Jorge Herrera</t>
  </si>
  <si>
    <t>Hugo Amaral</t>
  </si>
  <si>
    <t>Francisco Moises</t>
  </si>
  <si>
    <t>Cesar Ledesma</t>
  </si>
  <si>
    <t>Javier Salinas</t>
  </si>
  <si>
    <t>Agustin Ruiz</t>
  </si>
  <si>
    <t>Michael Frankovich</t>
  </si>
  <si>
    <t>Victor Arrieta</t>
  </si>
  <si>
    <t>Leandro Rebori</t>
  </si>
  <si>
    <t>Miguel Angel Jimenez</t>
  </si>
  <si>
    <t>Mariano Mendez</t>
  </si>
  <si>
    <t>Gabriel Pereira</t>
  </si>
  <si>
    <t>Andres Donnadieu</t>
  </si>
  <si>
    <t>Marc Jux</t>
  </si>
  <si>
    <t>Nicolas Prato</t>
  </si>
  <si>
    <t>Ignacio Tagle</t>
  </si>
  <si>
    <t>Rodolfo Baron</t>
  </si>
  <si>
    <t>Gustavo Soler</t>
  </si>
  <si>
    <t>Marcos Castelo</t>
  </si>
  <si>
    <t>Manuel Encina</t>
  </si>
  <si>
    <t>Luis Reta</t>
  </si>
  <si>
    <t>Daniel Gnesi</t>
  </si>
  <si>
    <t>Jorge Prieto</t>
  </si>
  <si>
    <t>Natalia Margara</t>
  </si>
  <si>
    <t>Gisela Suligoy</t>
  </si>
  <si>
    <t>Anvir Gonzalez</t>
  </si>
  <si>
    <t>Wollongong</t>
  </si>
  <si>
    <t>Felipe Van de Wyngard</t>
  </si>
  <si>
    <t>Gonzalo Fritz</t>
  </si>
  <si>
    <t>Miguel Toro</t>
  </si>
  <si>
    <t>Raimundo Rencoret</t>
  </si>
  <si>
    <t>William Marin</t>
  </si>
  <si>
    <t>Aedzer Hellena</t>
  </si>
  <si>
    <t>Chengdu</t>
  </si>
  <si>
    <t>St. George</t>
  </si>
  <si>
    <t>Iquique</t>
  </si>
  <si>
    <t>Yokohama</t>
  </si>
  <si>
    <t>Bahia Inglesa</t>
  </si>
  <si>
    <t>Half PTO</t>
  </si>
  <si>
    <t>Alexis Quiroz</t>
  </si>
  <si>
    <t>Luis Moreno</t>
  </si>
  <si>
    <t>Gunther Kyling</t>
  </si>
  <si>
    <t>Gustavo Faundez</t>
  </si>
  <si>
    <t>Joaquin Rojas</t>
  </si>
  <si>
    <t>Mirko Tovirac</t>
  </si>
  <si>
    <t>Jhon Tucker</t>
  </si>
  <si>
    <t>Alexandra Kadlek</t>
  </si>
  <si>
    <t>Agustina Davis</t>
  </si>
  <si>
    <t>Katherine Evans</t>
  </si>
  <si>
    <t>Carla Vasquez</t>
  </si>
  <si>
    <t>Carmen Gloria Soto</t>
  </si>
  <si>
    <t>Maria Elena Parra</t>
  </si>
  <si>
    <t>PTO</t>
  </si>
  <si>
    <t>Roberto Fernandez</t>
  </si>
  <si>
    <t>Tomas Arechavaleta</t>
  </si>
  <si>
    <t>Andres Sauma</t>
  </si>
  <si>
    <t>Oscar Baez</t>
  </si>
  <si>
    <t>Daniela Bustos</t>
  </si>
  <si>
    <t>Regina Leaño</t>
  </si>
  <si>
    <t>Rocio Leaño</t>
  </si>
  <si>
    <t>Constanza Otero</t>
  </si>
  <si>
    <t>Diara Melendez</t>
  </si>
  <si>
    <t>Sandra Rojas</t>
  </si>
  <si>
    <t>Florencia Giavelli</t>
  </si>
  <si>
    <t>Natalia Cautin</t>
  </si>
  <si>
    <t>Gypssy Carvajal</t>
  </si>
  <si>
    <t>Nancy Montecinos</t>
  </si>
  <si>
    <t>Natalia Rojas</t>
  </si>
  <si>
    <t>Sofia Cisternas</t>
  </si>
  <si>
    <t>Gina Guerrero</t>
  </si>
  <si>
    <t>Genoveva Muñoz</t>
  </si>
  <si>
    <t>Nancy Martinez</t>
  </si>
  <si>
    <t>Susan Moreno</t>
  </si>
  <si>
    <t>Paolo Rojas</t>
  </si>
  <si>
    <t>50.1</t>
  </si>
  <si>
    <t>Johnny Mena</t>
  </si>
  <si>
    <t>Edwin Valencia</t>
  </si>
  <si>
    <t>Jorge Merida</t>
  </si>
  <si>
    <t>Esteban Roco</t>
  </si>
  <si>
    <t>Fernando Barraza</t>
  </si>
  <si>
    <t>Arnold Reyes</t>
  </si>
  <si>
    <t>Fernando Alvarez</t>
  </si>
  <si>
    <t>Jorge Marquina</t>
  </si>
  <si>
    <t>Christopher Vergara</t>
  </si>
  <si>
    <t>Murilo Manzatti</t>
  </si>
  <si>
    <t>Adolfo Perez</t>
  </si>
  <si>
    <t>Jorge Cruz</t>
  </si>
  <si>
    <t>Teo Ramirez</t>
  </si>
  <si>
    <t>Olivar Varas</t>
  </si>
  <si>
    <t>Waldo Manosalva</t>
  </si>
  <si>
    <t>Diego Conti</t>
  </si>
  <si>
    <t>Hugo Hicks</t>
  </si>
  <si>
    <t>Hernan Lorca</t>
  </si>
  <si>
    <t>Boris Nuñez</t>
  </si>
  <si>
    <t>Patricio Reyes</t>
  </si>
  <si>
    <t>Felipe Gonzalez</t>
  </si>
  <si>
    <t>Mauricio Orrego</t>
  </si>
  <si>
    <t>Heinz Vera</t>
  </si>
  <si>
    <t>Jose Rossi</t>
  </si>
  <si>
    <t>Guillermo Malzahn</t>
  </si>
  <si>
    <t>Alejandro Garcia</t>
  </si>
  <si>
    <t>Rodrigo Mardones</t>
  </si>
  <si>
    <t>Ricardo Vinet</t>
  </si>
  <si>
    <t>Eduardo Muñoz</t>
  </si>
  <si>
    <t>Osiel Obreque</t>
  </si>
  <si>
    <t>Renato Paredes</t>
  </si>
  <si>
    <t>Rony Ramirez</t>
  </si>
  <si>
    <t>Cagliari</t>
  </si>
  <si>
    <t>Tongoy</t>
  </si>
  <si>
    <t>Rosario Espinoza</t>
  </si>
  <si>
    <t>Catalina Salata</t>
  </si>
  <si>
    <t>Veronica Brañes</t>
  </si>
  <si>
    <t>Marcela Ahumada</t>
  </si>
  <si>
    <t>Pablo de Iruarrizaga</t>
  </si>
  <si>
    <t>Diego Vera</t>
  </si>
  <si>
    <t>Juan Vargas</t>
  </si>
  <si>
    <t>Rodrigo Avendaño</t>
  </si>
  <si>
    <t>Ian Sutherland</t>
  </si>
  <si>
    <t>Javier Vio</t>
  </si>
  <si>
    <t>Cristian Alvarez</t>
  </si>
  <si>
    <t>Bruno Toyos</t>
  </si>
  <si>
    <t>Samir Rosolem</t>
  </si>
  <si>
    <t>Sebastian Paniagua</t>
  </si>
  <si>
    <t>Martin Serrano</t>
  </si>
  <si>
    <t>Antonio Zuñiga</t>
  </si>
  <si>
    <t>Ricardo Arancibia</t>
  </si>
  <si>
    <t>Camilo Bustamante</t>
  </si>
  <si>
    <t>Pau Barcelo</t>
  </si>
  <si>
    <t>Daniel Bizama</t>
  </si>
  <si>
    <t>Manuel Berrios</t>
  </si>
  <si>
    <t>Mauricio Radtke</t>
  </si>
  <si>
    <t>Patricio Santidrian</t>
  </si>
  <si>
    <t>Freddy Estafania</t>
  </si>
  <si>
    <t>Angel Urbina</t>
  </si>
  <si>
    <t>Alejandro Gonzalez</t>
  </si>
  <si>
    <t>Diego Rodriguez</t>
  </si>
  <si>
    <t>Cristian Perez de Castro</t>
  </si>
  <si>
    <t>Rodrigo Espinoza</t>
  </si>
  <si>
    <t>Andres Garrido</t>
  </si>
  <si>
    <t>Arica</t>
  </si>
  <si>
    <t>Francisca Anriquez</t>
  </si>
  <si>
    <t>Brian Catalan</t>
  </si>
  <si>
    <t>Benjamin Villalobos</t>
  </si>
  <si>
    <t>Harry Aguirre</t>
  </si>
  <si>
    <t>Sebastian Carrasco</t>
  </si>
  <si>
    <t>Hector Cifuentes</t>
  </si>
  <si>
    <t>Gonzalo Garcia</t>
  </si>
  <si>
    <t>Oliver Meseguer</t>
  </si>
  <si>
    <t>Oscar Buldres</t>
  </si>
  <si>
    <t>Rodrigo Caceres</t>
  </si>
  <si>
    <t>Roberto Ilufin</t>
  </si>
  <si>
    <t>Victor Uribe</t>
  </si>
  <si>
    <t>Constanza Huaranca</t>
  </si>
  <si>
    <t>Maria Jose Fredes</t>
  </si>
  <si>
    <t>Karen Pino</t>
  </si>
  <si>
    <t>Loreto Arriagada</t>
  </si>
  <si>
    <t>Alejandra Pereira</t>
  </si>
  <si>
    <t>Alvaro Condori</t>
  </si>
  <si>
    <t>Juan Pablo Jaime</t>
  </si>
  <si>
    <t>Eduardo Valdes</t>
  </si>
  <si>
    <t>Rafael Donoso</t>
  </si>
  <si>
    <t>Hans Stuckrath</t>
  </si>
  <si>
    <t>Juan Manuel Flores</t>
  </si>
  <si>
    <t>Felipe Latorre</t>
  </si>
  <si>
    <t>Diego Alvarez</t>
  </si>
  <si>
    <t>Wilson Navea</t>
  </si>
  <si>
    <t>Ricardo Orellana</t>
  </si>
  <si>
    <t>Vicente Gutierrez</t>
  </si>
  <si>
    <t>Simeon Cotrado</t>
  </si>
  <si>
    <t>Alejandro Becerra</t>
  </si>
  <si>
    <t>Guillermo Garrido</t>
  </si>
  <si>
    <t>Alfredo Galvez</t>
  </si>
  <si>
    <t>Marcelo Roman</t>
  </si>
  <si>
    <t>Ronny Rodriguez</t>
  </si>
  <si>
    <t>Justo Garcia</t>
  </si>
  <si>
    <t>Cuarto</t>
  </si>
  <si>
    <t>Marisol Sandoval</t>
  </si>
  <si>
    <t>Josette Sepulveda</t>
  </si>
  <si>
    <t>Rodrigo Salazar</t>
  </si>
  <si>
    <t>Alejandro Parada</t>
  </si>
  <si>
    <t>Jorge Jara</t>
  </si>
  <si>
    <t>Francisco Conejera</t>
  </si>
  <si>
    <t>Edison Sanchez</t>
  </si>
  <si>
    <t>Oscar Alfaro</t>
  </si>
  <si>
    <t>Felipe Morales</t>
  </si>
  <si>
    <t>Roberto Nuñez</t>
  </si>
  <si>
    <t>Octavo</t>
  </si>
  <si>
    <t>Werner Gallardo</t>
  </si>
  <si>
    <t>Half</t>
  </si>
  <si>
    <t>Renato Bahamondes</t>
  </si>
  <si>
    <t>Erick Ortiz</t>
  </si>
  <si>
    <t>Yanina Minaglia</t>
  </si>
  <si>
    <t>Concon</t>
  </si>
  <si>
    <t>Martin Dupre</t>
  </si>
  <si>
    <t>Diego Adriazola</t>
  </si>
  <si>
    <t>Nicolas Vasquez</t>
  </si>
  <si>
    <t>Benjamin Ormazabal</t>
  </si>
  <si>
    <t>Juan Jose Middleton</t>
  </si>
  <si>
    <t>Vicente Carrasco</t>
  </si>
  <si>
    <t>Daniel Guerrero</t>
  </si>
  <si>
    <t>Rodrigo Gomez</t>
  </si>
  <si>
    <t>Benjamin Quezada</t>
  </si>
  <si>
    <t>Percival Rodriguez</t>
  </si>
  <si>
    <t>Mathias Buchner</t>
  </si>
  <si>
    <t>Gaston Martinez</t>
  </si>
  <si>
    <t>Esteban Zapata</t>
  </si>
  <si>
    <t>Ricardo Achondo</t>
  </si>
  <si>
    <t>Alekos Diaz</t>
  </si>
  <si>
    <t>Benjamin Montiel</t>
  </si>
  <si>
    <t>Jaime Gonzalez</t>
  </si>
  <si>
    <t>Camila Gonzalez</t>
  </si>
  <si>
    <t>Camila Almeida</t>
  </si>
  <si>
    <t>Javiera Benavente</t>
  </si>
  <si>
    <t>Jimena Sanhueza</t>
  </si>
  <si>
    <t>Pascale Rittter</t>
  </si>
  <si>
    <t>Paulina Zamora</t>
  </si>
  <si>
    <t>Margarita Cea</t>
  </si>
  <si>
    <t>Estefania Troncoso</t>
  </si>
  <si>
    <t>Valentina Ricartes</t>
  </si>
  <si>
    <t>Sayan Vallejos</t>
  </si>
  <si>
    <t>Carolina Salas</t>
  </si>
  <si>
    <t>Angelica Aravena</t>
  </si>
  <si>
    <t>Rene Mardones</t>
  </si>
  <si>
    <t>Alejandro Hornauer</t>
  </si>
  <si>
    <t>Alexis Vera</t>
  </si>
  <si>
    <t>Christian Cañas</t>
  </si>
  <si>
    <t>Isaac Chacon</t>
  </si>
  <si>
    <t>Gonzalo Jimenez</t>
  </si>
  <si>
    <t>Tomas Rodriguez</t>
  </si>
  <si>
    <t>Camilo Carvacho</t>
  </si>
  <si>
    <t>Francisco Laymuns</t>
  </si>
  <si>
    <t>Adrian Burgos</t>
  </si>
  <si>
    <t>Pablo Guiñez</t>
  </si>
  <si>
    <t>Antonio Peña</t>
  </si>
  <si>
    <t>Heinrich Radtke</t>
  </si>
  <si>
    <t>Francisco Parada</t>
  </si>
  <si>
    <t>Marcelo Torres</t>
  </si>
  <si>
    <t>Josue Nuñez</t>
  </si>
  <si>
    <t>Leonel Muñoz</t>
  </si>
  <si>
    <t>Rigoverto Morales</t>
  </si>
  <si>
    <t>Anton Hornauer</t>
  </si>
  <si>
    <t>Hans Dethleffsen</t>
  </si>
  <si>
    <t>Jose Tomas Hornauer</t>
  </si>
  <si>
    <t>Francisco Tagle</t>
  </si>
  <si>
    <t>Ricardo Mendez</t>
  </si>
  <si>
    <t>Manuel Diaz</t>
  </si>
  <si>
    <t>Joaquin Lopez</t>
  </si>
  <si>
    <t>Jose Ignacio Rodriguez</t>
  </si>
  <si>
    <t>Ignacio Bustos</t>
  </si>
  <si>
    <t>Luis Felipe Gonzalez</t>
  </si>
  <si>
    <t>Gonzalo Villar</t>
  </si>
  <si>
    <t>Claudia Dahdal</t>
  </si>
  <si>
    <t>Macarena Aguilar</t>
  </si>
  <si>
    <t>Ch. San Remo</t>
  </si>
  <si>
    <t>Zell am See</t>
  </si>
  <si>
    <t>Santa Marta</t>
  </si>
  <si>
    <t>Hradec Kralove</t>
  </si>
  <si>
    <t>Paris</t>
  </si>
  <si>
    <t>Tiszaujvaros</t>
  </si>
  <si>
    <t>Agustin Perez</t>
  </si>
  <si>
    <t>Nicolas Silva</t>
  </si>
  <si>
    <t>Theo Espinoza</t>
  </si>
  <si>
    <t>Mariano Subercaseaux</t>
  </si>
  <si>
    <t>Guillermo Castelucci</t>
  </si>
  <si>
    <t>Renato Soto</t>
  </si>
  <si>
    <t>Vicente Lagos</t>
  </si>
  <si>
    <t>Matias Echeverria</t>
  </si>
  <si>
    <t>Vicente Hollonay</t>
  </si>
  <si>
    <t>Iker Gonzalez</t>
  </si>
  <si>
    <t>Gael Segura</t>
  </si>
  <si>
    <t>Tomas Delgado</t>
  </si>
  <si>
    <t>Florencia Damiano</t>
  </si>
  <si>
    <t>Antonia Perez</t>
  </si>
  <si>
    <t>Isidora Baez</t>
  </si>
  <si>
    <t>Florencia Fernandez</t>
  </si>
  <si>
    <t>Maria Gracia Urrutia</t>
  </si>
  <si>
    <t>Amelia Ligueros</t>
  </si>
  <si>
    <t>Isidora Jimenez</t>
  </si>
  <si>
    <t>Josefa Huerta</t>
  </si>
  <si>
    <t>Tomas Campos</t>
  </si>
  <si>
    <t>Carlos Bastias</t>
  </si>
  <si>
    <t>Carlos Benavente</t>
  </si>
  <si>
    <t>Sergio Veliz</t>
  </si>
  <si>
    <t>Gonzalo Jerez</t>
  </si>
  <si>
    <t>Julio Jara</t>
  </si>
  <si>
    <t>Arturo Cavagnaro</t>
  </si>
  <si>
    <t>Ivan Perez</t>
  </si>
  <si>
    <t>Leonardo Bravo</t>
  </si>
  <si>
    <t>Patricio Ñamcuvilu</t>
  </si>
  <si>
    <t>Rolando Orellana</t>
  </si>
  <si>
    <t>Francisco Bordachar</t>
  </si>
  <si>
    <t>Ignacio Belmar</t>
  </si>
  <si>
    <t>Vicente Rebora</t>
  </si>
  <si>
    <t>Ignacio Herrera</t>
  </si>
  <si>
    <t>Ariel Rogacy</t>
  </si>
  <si>
    <t>Everto Farias</t>
  </si>
  <si>
    <t>Sergio Amigo</t>
  </si>
  <si>
    <t>Gregorio Martini</t>
  </si>
  <si>
    <t>Jonathan Vera</t>
  </si>
  <si>
    <t>Emilio Balbi</t>
  </si>
  <si>
    <t>Adrian Lagranda</t>
  </si>
  <si>
    <t>Felipe Marillanqui</t>
  </si>
  <si>
    <t>Javier Faundez</t>
  </si>
  <si>
    <t>Marcos Rodriguez</t>
  </si>
  <si>
    <t>Raimundo Rodriguez</t>
  </si>
  <si>
    <t>Juan Medina</t>
  </si>
  <si>
    <t>Matias Lopez</t>
  </si>
  <si>
    <t>Max Vial</t>
  </si>
  <si>
    <t>David Ruiz</t>
  </si>
  <si>
    <t>Ignacio Araya</t>
  </si>
  <si>
    <t>Guido Titiro</t>
  </si>
  <si>
    <t>Martin Cornejo</t>
  </si>
  <si>
    <t>Arturo Andrade</t>
  </si>
  <si>
    <t>Matias Miqueles</t>
  </si>
  <si>
    <t>Miguel Orellana</t>
  </si>
  <si>
    <t>Luis Pavez</t>
  </si>
  <si>
    <t>Yury Hernandez</t>
  </si>
  <si>
    <t>Francisca Flores</t>
  </si>
  <si>
    <t>Pilar Gonzalez</t>
  </si>
  <si>
    <t>Mayra Valladares</t>
  </si>
  <si>
    <t>Fernanda Morales</t>
  </si>
  <si>
    <t>Camila Lubbert</t>
  </si>
  <si>
    <t>Romina Yevenes</t>
  </si>
  <si>
    <t>Josefina Palacios</t>
  </si>
  <si>
    <t>Antonia Daza</t>
  </si>
  <si>
    <t>Daniela Saez</t>
  </si>
  <si>
    <t>Oia Araya</t>
  </si>
  <si>
    <t>Carolina Tabilo</t>
  </si>
  <si>
    <t>Elisabeth Avalos</t>
  </si>
  <si>
    <t>Jessica Uldry</t>
  </si>
  <si>
    <t>Catalina Risso</t>
  </si>
  <si>
    <t>Macarena Lobo</t>
  </si>
  <si>
    <t>Daniela Aguirre</t>
  </si>
  <si>
    <t>Sandra Quitian</t>
  </si>
  <si>
    <t>Leydi Estupiñan</t>
  </si>
  <si>
    <t>Anastacia Rubio</t>
  </si>
  <si>
    <t>Lenka Kuncar</t>
  </si>
  <si>
    <t>Simon Gomez</t>
  </si>
  <si>
    <t>Lucas Barria</t>
  </si>
  <si>
    <t>Camilo Castillo</t>
  </si>
  <si>
    <t>Maximiliano de Marchena</t>
  </si>
  <si>
    <t>Gregorio de Marchena</t>
  </si>
  <si>
    <t>Renata Ruiz</t>
  </si>
  <si>
    <t>Josefina Ovalle</t>
  </si>
  <si>
    <t>Milba Cuevas</t>
  </si>
  <si>
    <t>Andrea Risso</t>
  </si>
  <si>
    <t>Veronica Nuñez</t>
  </si>
  <si>
    <t>Felipe Vasquez</t>
  </si>
  <si>
    <t>Ignacio Silva</t>
  </si>
  <si>
    <t>Gabriel Rodriguez</t>
  </si>
  <si>
    <t>Jonas Cerpa</t>
  </si>
  <si>
    <t>Manuel Gangas</t>
  </si>
  <si>
    <t>Diego Parra</t>
  </si>
  <si>
    <t>Sebastian Muñoz</t>
  </si>
  <si>
    <t>Alvaro Gutierrez</t>
  </si>
  <si>
    <t>Gino Araya</t>
  </si>
  <si>
    <t>Yoselin Gangas</t>
  </si>
  <si>
    <t>Catalina Cea</t>
  </si>
  <si>
    <t>Andres Montero</t>
  </si>
  <si>
    <t>Cristobal Muñoz</t>
  </si>
  <si>
    <t>Cristobal Santander</t>
  </si>
  <si>
    <t>Pedro Ochagavia</t>
  </si>
  <si>
    <t>Jose Ochagavia</t>
  </si>
  <si>
    <t>Matias Becerra</t>
  </si>
  <si>
    <t>Rodrigo Carriel</t>
  </si>
  <si>
    <t>Nicolas Guzman</t>
  </si>
  <si>
    <t>Pablo Dominguez</t>
  </si>
  <si>
    <t>Cristian Ochagavia</t>
  </si>
  <si>
    <t>Cristian Salgado</t>
  </si>
  <si>
    <t>Jose Estaban Martabid</t>
  </si>
  <si>
    <t>Armin Ruiz</t>
  </si>
  <si>
    <t>Angelo Espinoza</t>
  </si>
  <si>
    <t>Pablo Ovalle</t>
  </si>
  <si>
    <t>Gustavo Ortega</t>
  </si>
  <si>
    <t>Mitchel Candia</t>
  </si>
  <si>
    <t>Jorge Medina</t>
  </si>
  <si>
    <t>Elisa Lacamara</t>
  </si>
  <si>
    <t>Catalina Iriondo</t>
  </si>
  <si>
    <t>Catalina Cortes</t>
  </si>
  <si>
    <t>Camila Argandoña</t>
  </si>
  <si>
    <t>Sofia Zolezzi</t>
  </si>
  <si>
    <t>Paula Alegria</t>
  </si>
  <si>
    <t>Daniela Fingerhuth</t>
  </si>
  <si>
    <t>Lorena Osses</t>
  </si>
  <si>
    <t>Paola Acuña</t>
  </si>
  <si>
    <t>Cecilia Castro</t>
  </si>
  <si>
    <t>Clemente Schwarzenberg</t>
  </si>
  <si>
    <t>Vicente Perez</t>
  </si>
  <si>
    <t>Benjamin Veverka</t>
  </si>
  <si>
    <t>Juan Pablo Bohorquez</t>
  </si>
  <si>
    <t>Marcial Olivares</t>
  </si>
  <si>
    <t>Cristobal del Real</t>
  </si>
  <si>
    <t>Alonso Romero</t>
  </si>
  <si>
    <t>Claudio Reyes</t>
  </si>
  <si>
    <t>Jose Ignacio Hurtado</t>
  </si>
  <si>
    <t>Nestor Chauan</t>
  </si>
  <si>
    <t>Rigoberto Navarro</t>
  </si>
  <si>
    <t>Diego Tarud</t>
  </si>
  <si>
    <t>Pedro de las Heras</t>
  </si>
  <si>
    <t>Mario Ricci</t>
  </si>
  <si>
    <t>Elias Lillo</t>
  </si>
  <si>
    <t>Manuel Puertas</t>
  </si>
  <si>
    <t>Nicolas Garcia</t>
  </si>
  <si>
    <t>Fernando Campos</t>
  </si>
  <si>
    <t>Eduardo Mendoza</t>
  </si>
  <si>
    <t>Francisco Gomez</t>
  </si>
  <si>
    <t>Alvar Martinez</t>
  </si>
  <si>
    <t>Roberto Piriz</t>
  </si>
  <si>
    <t>Rodolfo Friz</t>
  </si>
  <si>
    <t>Carlos Anderson</t>
  </si>
  <si>
    <t>Humberto Cordi</t>
  </si>
  <si>
    <t>Felipe Duran</t>
  </si>
  <si>
    <t>Daniel Salazar</t>
  </si>
  <si>
    <t>Martin Castelucci</t>
  </si>
  <si>
    <t>Oscar Lopez</t>
  </si>
  <si>
    <t>Andres Pedreros</t>
  </si>
  <si>
    <t>Luis Guerra</t>
  </si>
  <si>
    <t>Cristian Alarcon</t>
  </si>
  <si>
    <t>Cristian Franyola</t>
  </si>
  <si>
    <t>Raul Donoso</t>
  </si>
  <si>
    <t>Carlos Betancourt</t>
  </si>
  <si>
    <t>Marco Rivadeneira</t>
  </si>
  <si>
    <t>Miguel Zbiden</t>
  </si>
  <si>
    <t>Cristian Dussaillant</t>
  </si>
  <si>
    <t>Patricio Jaca</t>
  </si>
  <si>
    <t>jaime Cerda</t>
  </si>
  <si>
    <t>Joaquin Alvarez</t>
  </si>
  <si>
    <t>Claudio Storm</t>
  </si>
  <si>
    <t>Felipe Ochsenius</t>
  </si>
  <si>
    <t>Andres Lagies</t>
  </si>
  <si>
    <t>Marcelo Guerra</t>
  </si>
  <si>
    <t>Carlos Ruiz</t>
  </si>
  <si>
    <t>Juan Jose Jove</t>
  </si>
  <si>
    <t>Mauro Zaror</t>
  </si>
  <si>
    <t>Alvaro Ramirez</t>
  </si>
  <si>
    <t>Andres Diaz</t>
  </si>
  <si>
    <t>Juan Olate</t>
  </si>
  <si>
    <t>Mauricio Smith</t>
  </si>
  <si>
    <t>Felipe Osorio</t>
  </si>
  <si>
    <t>Martin Pinochet</t>
  </si>
  <si>
    <t>Matias Sanchez</t>
  </si>
  <si>
    <t>Jose Larrondo</t>
  </si>
  <si>
    <t>Javier Salvador</t>
  </si>
  <si>
    <t>Andres Zbinden</t>
  </si>
  <si>
    <t>Martin Cerda</t>
  </si>
  <si>
    <t>Vicente Bravo</t>
  </si>
  <si>
    <t>Andrea Peralta</t>
  </si>
  <si>
    <t>Eva Peña</t>
  </si>
  <si>
    <t>Paulina Valenzuela</t>
  </si>
  <si>
    <t>Paz Mella</t>
  </si>
  <si>
    <t>Georgina Trujillo</t>
  </si>
  <si>
    <t>Nancy Salazar</t>
  </si>
  <si>
    <t>Hawaii</t>
  </si>
  <si>
    <t>Eduardo Della Maggiora</t>
  </si>
  <si>
    <t>Philip Billikopf</t>
  </si>
  <si>
    <t>Fredy Acevedo</t>
  </si>
  <si>
    <t>Juan Pablo Dussaillant</t>
  </si>
  <si>
    <t>Eduardo Pasten</t>
  </si>
  <si>
    <t>Thiago Plancon</t>
  </si>
  <si>
    <t>Pedro Pablo Vargas</t>
  </si>
  <si>
    <t>Ignacio Besser</t>
  </si>
  <si>
    <t>Rosario Huerta</t>
  </si>
  <si>
    <t>Isabella Ladron de Guevara</t>
  </si>
  <si>
    <t>Catalina Ovalle</t>
  </si>
  <si>
    <t>Florencia Peña</t>
  </si>
  <si>
    <t>Macarena de la Llera</t>
  </si>
  <si>
    <t>Francisca Toro</t>
  </si>
  <si>
    <t>Daniela Poblete</t>
  </si>
  <si>
    <t>Paulina Fuentes</t>
  </si>
  <si>
    <t>Erika Gonzalez</t>
  </si>
  <si>
    <t>Vesper Van Abel</t>
  </si>
  <si>
    <t>Ignacio Cortes</t>
  </si>
  <si>
    <t>Pablo Sepulveda</t>
  </si>
  <si>
    <t>Jorge Hinojosa</t>
  </si>
  <si>
    <t>Felipe Ibacache</t>
  </si>
  <si>
    <t>Rodrigo Medina</t>
  </si>
  <si>
    <t>Eduardo Otero</t>
  </si>
  <si>
    <t>Luis Meneses</t>
  </si>
  <si>
    <t>Julio Saavedra</t>
  </si>
  <si>
    <t>Marcelo Planchon</t>
  </si>
  <si>
    <t>Carlos Castillo</t>
  </si>
  <si>
    <t>Jose Velasquez</t>
  </si>
  <si>
    <t>Eduardo Alarcon</t>
  </si>
  <si>
    <t>Cristian Vargas</t>
  </si>
  <si>
    <t>Manuel Salas</t>
  </si>
  <si>
    <t>Marcos Pinto</t>
  </si>
  <si>
    <t>Roberto Olea</t>
  </si>
  <si>
    <t>Osvaldo Zuñiga</t>
  </si>
  <si>
    <t>Alejandro Rodriguez</t>
  </si>
  <si>
    <t>Matthew McGoey</t>
  </si>
  <si>
    <t>Shachar Agur</t>
  </si>
  <si>
    <t>Thiago Muñoz</t>
  </si>
  <si>
    <t>Alvaro Campos</t>
  </si>
  <si>
    <t>Ryan Lund</t>
  </si>
  <si>
    <t>Eleanor Lawler</t>
  </si>
  <si>
    <t>Maria Casals</t>
  </si>
  <si>
    <t>Giovanna Lacerda</t>
  </si>
  <si>
    <t>Marcela Alvarez</t>
  </si>
  <si>
    <t>Andalucia</t>
  </si>
  <si>
    <t>Brasilia</t>
  </si>
  <si>
    <t>Leon Olivares</t>
  </si>
  <si>
    <t>Clemente Sandoval</t>
  </si>
  <si>
    <t>Arturo Peching</t>
  </si>
  <si>
    <t>Agustin Garces</t>
  </si>
  <si>
    <t>Anerson Pantoja</t>
  </si>
  <si>
    <t>Sergio Meneses</t>
  </si>
  <si>
    <t>Lucas Urbina</t>
  </si>
  <si>
    <t>Felipe Mauras</t>
  </si>
  <si>
    <t>Chihaig Zhou Zhou</t>
  </si>
  <si>
    <t>Gustavo Becker</t>
  </si>
  <si>
    <t>Cristian Popa</t>
  </si>
  <si>
    <t>Gustavo Gomez</t>
  </si>
  <si>
    <t>Sergio Prada</t>
  </si>
  <si>
    <t>Pablo Matile</t>
  </si>
  <si>
    <t>Pedro Araya</t>
  </si>
  <si>
    <t>Rodrigo Ceura</t>
  </si>
  <si>
    <t>Guadalupe Ghiretti</t>
  </si>
  <si>
    <t>Zoe Alfaro</t>
  </si>
  <si>
    <t>Valdivia</t>
  </si>
  <si>
    <t>Clin Szuch</t>
  </si>
  <si>
    <t>Martin Demuth</t>
  </si>
  <si>
    <t>Federico Scarabino</t>
  </si>
  <si>
    <t>Ted Triese</t>
  </si>
  <si>
    <t>Danilo Melo</t>
  </si>
  <si>
    <t>Aaron Gu</t>
  </si>
  <si>
    <t>Cecilia Ramirez</t>
  </si>
  <si>
    <t>Laura Mathews</t>
  </si>
  <si>
    <t>Agustin Feres</t>
  </si>
  <si>
    <t>Sebastian Barriga</t>
  </si>
  <si>
    <t>Marcel Melo</t>
  </si>
  <si>
    <t>Leonardo Alckmin</t>
  </si>
  <si>
    <t>Joao Carvalho</t>
  </si>
  <si>
    <t>Renan Papareli</t>
  </si>
  <si>
    <t>Lucas Cancela</t>
  </si>
  <si>
    <t>Lucas Costas</t>
  </si>
  <si>
    <t>Diego Ruiz</t>
  </si>
  <si>
    <t>Diego Castillo</t>
  </si>
  <si>
    <t>Sebastian Manriquez</t>
  </si>
  <si>
    <t>Leonardo Sanchez</t>
  </si>
  <si>
    <t>Andre Sanches</t>
  </si>
  <si>
    <t>Juan Jose Censi</t>
  </si>
  <si>
    <t>Fabian Oyarzun</t>
  </si>
  <si>
    <t>Alex Suarez</t>
  </si>
  <si>
    <t>Gaspar Sepulveda</t>
  </si>
  <si>
    <t>Rafael Cardus</t>
  </si>
  <si>
    <t>Fernando Di Rosso</t>
  </si>
  <si>
    <t>Lorenzo Torres</t>
  </si>
  <si>
    <t>Gonzalo Arranz</t>
  </si>
  <si>
    <t>Samir Taufic</t>
  </si>
  <si>
    <t>Thomas Teichelmann</t>
  </si>
  <si>
    <t>Andres Croxatto</t>
  </si>
  <si>
    <t>Gustavo Letamendi</t>
  </si>
  <si>
    <t>Raul Lemir</t>
  </si>
  <si>
    <t>Roberto Devesa</t>
  </si>
  <si>
    <t>Patricio Rojas</t>
  </si>
  <si>
    <t>Jose Luis Gomez</t>
  </si>
  <si>
    <t>Juan Ovalle</t>
  </si>
  <si>
    <t>Francisco Miranda</t>
  </si>
  <si>
    <t>Emmanuel Carballeda</t>
  </si>
  <si>
    <t>Carlos Aloisi</t>
  </si>
  <si>
    <t>Cristian Pinochet</t>
  </si>
  <si>
    <t>Alfredo Lopez-Albujar</t>
  </si>
  <si>
    <t>Pantera Molina</t>
  </si>
  <si>
    <t>Diego Sanchez</t>
  </si>
  <si>
    <t>Diego Jannots</t>
  </si>
  <si>
    <t>Rodrigo Gras</t>
  </si>
  <si>
    <t>Rafael Riveros</t>
  </si>
  <si>
    <t>Cid Atusi</t>
  </si>
  <si>
    <t>Tomas Pantoja</t>
  </si>
  <si>
    <t>Fernando Piaggio</t>
  </si>
  <si>
    <t>Walter Takano</t>
  </si>
  <si>
    <t>Ariel Bender</t>
  </si>
  <si>
    <t>Francisco Zurob</t>
  </si>
  <si>
    <t>Paulo Cofre</t>
  </si>
  <si>
    <t>Marcelo Vasquez</t>
  </si>
  <si>
    <t>Sebastian Romero</t>
  </si>
  <si>
    <t>Moises Rodriguez</t>
  </si>
  <si>
    <t>Eduardo Arias</t>
  </si>
  <si>
    <t>Jorge Lasen</t>
  </si>
  <si>
    <t>Criatian Montero</t>
  </si>
  <si>
    <t>Sergio Carcamo</t>
  </si>
  <si>
    <t>Felipe Huber</t>
  </si>
  <si>
    <t>Hector Navarro</t>
  </si>
  <si>
    <t>Pablo Gonzalez-Castro</t>
  </si>
  <si>
    <t>Diego Castro</t>
  </si>
  <si>
    <t>Maria Claudia</t>
  </si>
  <si>
    <t>Paola Alejandra</t>
  </si>
  <si>
    <t>Consuelo Ruiz</t>
  </si>
  <si>
    <t>Marisa Morassutti</t>
  </si>
  <si>
    <t>Claudia Acevedo</t>
  </si>
  <si>
    <t>Paulina Varela</t>
  </si>
  <si>
    <t>Andrea Racchi</t>
  </si>
  <si>
    <t>Lorena Cortes</t>
  </si>
  <si>
    <t>Liliana Carcamo</t>
  </si>
  <si>
    <t>Evelyn Brown</t>
  </si>
  <si>
    <t>Sandra Fuentes</t>
  </si>
  <si>
    <t>Marcela Rubio</t>
  </si>
  <si>
    <t>Viviana Briggs</t>
  </si>
  <si>
    <t>Betina Winchel</t>
  </si>
  <si>
    <t>Paola Ojeda</t>
  </si>
  <si>
    <t>Claudia Contreras</t>
  </si>
  <si>
    <t>Cynthia Cuello</t>
  </si>
  <si>
    <t>Maria Ariela Barahona</t>
  </si>
  <si>
    <t>Daniela Yanes</t>
  </si>
  <si>
    <t>Giglia Borlando</t>
  </si>
  <si>
    <t>Paula Salgado</t>
  </si>
  <si>
    <t>Alicia Rodriguez</t>
  </si>
  <si>
    <t>Gimena Wasilewsky</t>
  </si>
  <si>
    <t>Laura Leaes</t>
  </si>
  <si>
    <t>Daniela Morales</t>
  </si>
  <si>
    <t>Nadia Rang</t>
  </si>
  <si>
    <t>Geovanna Bolaño</t>
  </si>
  <si>
    <t>Viviana Ritchie</t>
  </si>
  <si>
    <t>Patricia Tapia</t>
  </si>
  <si>
    <t>Javiera Perez</t>
  </si>
  <si>
    <t>Dafne Celis</t>
  </si>
  <si>
    <t>Maria Belen Ituarte</t>
  </si>
  <si>
    <t>Veronica Saavedra</t>
  </si>
  <si>
    <t>Carla Malatesta</t>
  </si>
  <si>
    <t>Mercedes Prieto</t>
  </si>
  <si>
    <t>Francisca Poblete</t>
  </si>
  <si>
    <t>Macarena Aloisi</t>
  </si>
  <si>
    <t>Gabriela Gotschlich</t>
  </si>
  <si>
    <t>Katherine Villalobos</t>
  </si>
  <si>
    <t>Ana Luiza Horstmann</t>
  </si>
  <si>
    <t>Maite Tumani</t>
  </si>
  <si>
    <t>Elisa Pies</t>
  </si>
  <si>
    <t>Francisca Dutilh</t>
  </si>
  <si>
    <t>Marcela Boccardo</t>
  </si>
  <si>
    <t>Florencia Benzi</t>
  </si>
  <si>
    <t>Dominica Gomara</t>
  </si>
  <si>
    <t>Maria Gracia Guzman</t>
  </si>
  <si>
    <t>Gabriella Arruda</t>
  </si>
  <si>
    <t>Carmen Larrain</t>
  </si>
  <si>
    <t>Rebeca Miranda</t>
  </si>
  <si>
    <t>Nogelys Lopez</t>
  </si>
  <si>
    <t>Maria Francisca Correa</t>
  </si>
  <si>
    <t>Magdalena Williamson</t>
  </si>
  <si>
    <t>Magdalena Rico</t>
  </si>
  <si>
    <t>Santiago Ledesma</t>
  </si>
  <si>
    <t>Cristobal Ochagavia</t>
  </si>
  <si>
    <t>Matias Flores</t>
  </si>
  <si>
    <t>Guillaume le Marchand</t>
  </si>
  <si>
    <t>Pablo Schwarzenberg</t>
  </si>
  <si>
    <t>Lucas Lobos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</si>
</sst>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&quot;-&quot;mm&quot;-&quot;yy"/>
    <numFmt numFmtId="165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17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>
      <alignment vertical="top" wrapText="1"/>
    </xf>
    <xf numFmtId="1" fontId="3" fillId="0" borderId="7" xfId="0" applyNumberFormat="1" applyFont="1" applyBorder="1">
      <alignment vertical="top" wrapText="1"/>
    </xf>
    <xf numFmtId="1" fontId="3" fillId="0" borderId="8" xfId="0" applyNumberFormat="1" applyFont="1" applyBorder="1">
      <alignment vertical="top" wrapText="1"/>
    </xf>
    <xf numFmtId="0" fontId="0" fillId="0" borderId="6" xfId="0" applyBorder="1">
      <alignment vertical="top" wrapText="1"/>
    </xf>
    <xf numFmtId="0" fontId="0" fillId="0" borderId="7" xfId="0" applyBorder="1">
      <alignment vertical="top" wrapText="1"/>
    </xf>
    <xf numFmtId="0" fontId="0" fillId="0" borderId="8" xfId="0" applyBorder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>
      <alignment vertical="top" wrapText="1"/>
    </xf>
    <xf numFmtId="1" fontId="3" fillId="0" borderId="11" xfId="0" applyNumberFormat="1" applyFont="1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>
      <alignment vertical="top" wrapText="1"/>
    </xf>
    <xf numFmtId="1" fontId="3" fillId="0" borderId="16" xfId="0" applyNumberFormat="1" applyFont="1" applyBorder="1">
      <alignment vertical="top" wrapText="1"/>
    </xf>
    <xf numFmtId="1" fontId="3" fillId="0" borderId="17" xfId="0" applyNumberFormat="1" applyFont="1" applyBorder="1">
      <alignment vertical="top" wrapText="1"/>
    </xf>
    <xf numFmtId="0" fontId="0" fillId="0" borderId="15" xfId="0" applyBorder="1">
      <alignment vertical="top" wrapText="1"/>
    </xf>
    <xf numFmtId="0" fontId="0" fillId="0" borderId="16" xfId="0" applyBorder="1">
      <alignment vertical="top" wrapText="1"/>
    </xf>
    <xf numFmtId="0" fontId="0" fillId="0" borderId="17" xfId="0" applyBorder="1">
      <alignment vertical="top" wrapText="1"/>
    </xf>
    <xf numFmtId="0" fontId="3" fillId="0" borderId="6" xfId="0" applyFont="1" applyBorder="1">
      <alignment vertical="top" wrapText="1"/>
    </xf>
    <xf numFmtId="0" fontId="3" fillId="0" borderId="7" xfId="0" applyFont="1" applyBorder="1">
      <alignment vertical="top" wrapText="1"/>
    </xf>
    <xf numFmtId="0" fontId="3" fillId="0" borderId="8" xfId="0" applyFont="1" applyBorder="1">
      <alignment vertical="top" wrapText="1"/>
    </xf>
    <xf numFmtId="0" fontId="3" fillId="0" borderId="10" xfId="0" applyFont="1" applyBorder="1">
      <alignment vertical="top" wrapText="1"/>
    </xf>
    <xf numFmtId="0" fontId="3" fillId="0" borderId="11" xfId="0" applyFont="1" applyBorder="1">
      <alignment vertical="top" wrapText="1"/>
    </xf>
    <xf numFmtId="0" fontId="3" fillId="0" borderId="15" xfId="0" applyFont="1" applyBorder="1">
      <alignment vertical="top" wrapText="1"/>
    </xf>
    <xf numFmtId="0" fontId="3" fillId="0" borderId="16" xfId="0" applyFont="1" applyBorder="1">
      <alignment vertical="top" wrapText="1"/>
    </xf>
    <xf numFmtId="0" fontId="3" fillId="0" borderId="17" xfId="0" applyFont="1" applyBorder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0" fillId="0" borderId="5" xfId="0" applyBorder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>
      <alignment vertical="top" wrapText="1"/>
    </xf>
    <xf numFmtId="1" fontId="3" fillId="0" borderId="30" xfId="0" applyNumberFormat="1" applyFont="1" applyBorder="1">
      <alignment vertical="top" wrapText="1"/>
    </xf>
    <xf numFmtId="1" fontId="3" fillId="0" borderId="25" xfId="0" applyNumberFormat="1" applyFont="1" applyBorder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1" fontId="3" fillId="0" borderId="5" xfId="0" applyNumberFormat="1" applyFont="1" applyBorder="1">
      <alignment vertical="top" wrapText="1"/>
    </xf>
    <xf numFmtId="0" fontId="0" fillId="2" borderId="6" xfId="0" applyFill="1" applyBorder="1">
      <alignment vertical="top" wrapText="1"/>
    </xf>
    <xf numFmtId="0" fontId="0" fillId="2" borderId="7" xfId="0" applyFill="1" applyBorder="1">
      <alignment vertical="top" wrapText="1"/>
    </xf>
    <xf numFmtId="0" fontId="0" fillId="2" borderId="8" xfId="0" applyFill="1" applyBorder="1">
      <alignment vertical="top" wrapText="1"/>
    </xf>
    <xf numFmtId="0" fontId="0" fillId="2" borderId="10" xfId="0" applyFill="1" applyBorder="1">
      <alignment vertical="top" wrapText="1"/>
    </xf>
    <xf numFmtId="0" fontId="0" fillId="2" borderId="11" xfId="0" applyFill="1" applyBorder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ill="1" applyBorder="1">
      <alignment vertical="top" wrapText="1"/>
    </xf>
    <xf numFmtId="0" fontId="0" fillId="2" borderId="16" xfId="0" applyFill="1" applyBorder="1">
      <alignment vertical="top" wrapText="1"/>
    </xf>
    <xf numFmtId="0" fontId="0" fillId="2" borderId="17" xfId="0" applyFill="1" applyBorder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Border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Border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>
      <alignment vertical="top" wrapText="1"/>
    </xf>
    <xf numFmtId="164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Border="1">
      <alignment vertical="top" wrapText="1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ill="1" applyBorder="1">
      <alignment vertical="top" wrapText="1"/>
    </xf>
    <xf numFmtId="1" fontId="0" fillId="2" borderId="31" xfId="0" applyNumberForma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>
      <alignment vertical="top" wrapText="1"/>
    </xf>
    <xf numFmtId="0" fontId="10" fillId="0" borderId="7" xfId="0" applyFont="1" applyBorder="1">
      <alignment vertical="top" wrapText="1"/>
    </xf>
    <xf numFmtId="0" fontId="10" fillId="0" borderId="8" xfId="0" applyFont="1" applyBorder="1">
      <alignment vertical="top" wrapText="1"/>
    </xf>
    <xf numFmtId="0" fontId="10" fillId="0" borderId="0" xfId="0" applyNumberFormat="1" applyFont="1">
      <alignment vertical="top" wrapText="1"/>
    </xf>
    <xf numFmtId="0" fontId="10" fillId="0" borderId="0" xfId="0" applyFont="1">
      <alignment vertical="top" wrapText="1"/>
    </xf>
    <xf numFmtId="0" fontId="10" fillId="0" borderId="10" xfId="0" applyFont="1" applyBorder="1">
      <alignment vertical="top" wrapText="1"/>
    </xf>
    <xf numFmtId="0" fontId="10" fillId="0" borderId="31" xfId="0" applyFont="1" applyBorder="1">
      <alignment vertical="top" wrapText="1"/>
    </xf>
    <xf numFmtId="0" fontId="10" fillId="0" borderId="11" xfId="0" applyFont="1" applyBorder="1">
      <alignment vertical="top" wrapText="1"/>
    </xf>
    <xf numFmtId="0" fontId="10" fillId="0" borderId="15" xfId="0" applyFont="1" applyBorder="1">
      <alignment vertical="top" wrapText="1"/>
    </xf>
    <xf numFmtId="0" fontId="10" fillId="0" borderId="16" xfId="0" applyFont="1" applyBorder="1">
      <alignment vertical="top" wrapText="1"/>
    </xf>
    <xf numFmtId="0" fontId="10" fillId="0" borderId="17" xfId="0" applyFont="1" applyBorder="1">
      <alignment vertical="top" wrapText="1"/>
    </xf>
    <xf numFmtId="165" fontId="1" fillId="2" borderId="1" xfId="0" applyNumberFormat="1" applyFon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4" fillId="5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4" fillId="5" borderId="1" xfId="0" quotePrefix="1" applyNumberFormat="1" applyFont="1" applyFill="1" applyBorder="1" applyAlignment="1">
      <alignment horizontal="center"/>
    </xf>
    <xf numFmtId="1" fontId="4" fillId="0" borderId="1" xfId="0" quotePrefix="1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ill="1">
      <alignment vertical="top" wrapText="1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IV82"/>
  <sheetViews>
    <sheetView showGridLines="0" topLeftCell="A36" workbookViewId="0">
      <selection activeCell="H1" sqref="H1:H9"/>
    </sheetView>
  </sheetViews>
  <sheetFormatPr baseColWidth="10" defaultColWidth="10.83203125" defaultRowHeight="14.5" customHeight="1" x14ac:dyDescent="0.15"/>
  <cols>
    <col min="1" max="3" width="6.5" style="1" customWidth="1"/>
    <col min="4" max="4" width="19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22" width="10.83203125" style="1" hidden="1" customWidth="1"/>
    <col min="23" max="24" width="11.5" style="1" customWidth="1"/>
    <col min="25" max="256" width="10.83203125" style="1" customWidth="1"/>
  </cols>
  <sheetData>
    <row r="1" spans="1:37" ht="17.25" customHeight="1" x14ac:dyDescent="0.2">
      <c r="A1" s="2"/>
      <c r="B1" s="2"/>
      <c r="C1" s="2"/>
      <c r="D1" s="3" t="s">
        <v>0</v>
      </c>
      <c r="E1" s="2"/>
      <c r="F1" s="2"/>
      <c r="G1" s="4"/>
      <c r="H1" s="154">
        <v>45599</v>
      </c>
      <c r="I1" s="4">
        <v>45599</v>
      </c>
      <c r="J1" s="154">
        <v>45572</v>
      </c>
      <c r="K1" s="4">
        <v>45563</v>
      </c>
      <c r="L1" s="154">
        <v>45382</v>
      </c>
      <c r="M1" s="4">
        <v>45362</v>
      </c>
      <c r="N1" s="154">
        <v>45347</v>
      </c>
      <c r="O1" s="4">
        <v>45305</v>
      </c>
      <c r="P1" s="154">
        <v>45296</v>
      </c>
      <c r="Q1" s="159">
        <v>45262</v>
      </c>
      <c r="R1" s="6"/>
      <c r="S1" s="7"/>
      <c r="T1" s="7"/>
      <c r="U1" s="7"/>
      <c r="V1" s="8"/>
      <c r="W1" s="9"/>
      <c r="X1" s="9"/>
      <c r="Y1" s="10"/>
      <c r="Z1" s="11"/>
      <c r="AA1" s="1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4" t="s">
        <v>1005</v>
      </c>
      <c r="L2" s="154" t="s">
        <v>654</v>
      </c>
      <c r="M2" s="4" t="s">
        <v>36</v>
      </c>
      <c r="N2" s="154" t="s">
        <v>1492</v>
      </c>
      <c r="O2" s="4" t="s">
        <v>382</v>
      </c>
      <c r="P2" s="154" t="s">
        <v>382</v>
      </c>
      <c r="Q2" s="159" t="s">
        <v>1153</v>
      </c>
      <c r="R2" s="18"/>
      <c r="S2" s="19"/>
      <c r="T2" s="19"/>
      <c r="U2" s="19"/>
      <c r="V2" s="20"/>
      <c r="W2" s="9"/>
      <c r="X2" s="9"/>
      <c r="Y2" s="21"/>
      <c r="Z2" s="157"/>
      <c r="AA2" s="22"/>
      <c r="AB2" s="23"/>
      <c r="AC2" s="164"/>
      <c r="AD2" s="164"/>
      <c r="AE2" s="164"/>
      <c r="AF2" s="24"/>
      <c r="AG2" s="23"/>
      <c r="AH2" s="164"/>
      <c r="AI2" s="164"/>
      <c r="AJ2" s="164"/>
      <c r="AK2" s="24"/>
    </row>
    <row r="3" spans="1:37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2" t="s">
        <v>2</v>
      </c>
      <c r="N3" s="155" t="s">
        <v>2</v>
      </c>
      <c r="O3" s="2" t="s">
        <v>2</v>
      </c>
      <c r="P3" s="155" t="s">
        <v>2</v>
      </c>
      <c r="Q3" s="160" t="s">
        <v>2</v>
      </c>
      <c r="R3" s="26"/>
      <c r="S3" s="20"/>
      <c r="T3" s="20"/>
      <c r="U3" s="20"/>
      <c r="V3" s="20"/>
      <c r="W3" s="9"/>
      <c r="X3" s="9"/>
      <c r="Y3" s="21"/>
      <c r="Z3" s="157"/>
      <c r="AA3" s="22"/>
      <c r="AB3" s="23"/>
      <c r="AC3" s="164"/>
      <c r="AD3" s="164"/>
      <c r="AE3" s="164"/>
      <c r="AF3" s="24"/>
      <c r="AG3" s="23"/>
      <c r="AH3" s="164"/>
      <c r="AI3" s="164"/>
      <c r="AJ3" s="164"/>
      <c r="AK3" s="24"/>
    </row>
    <row r="4" spans="1:3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7</v>
      </c>
      <c r="L4" s="155" t="s">
        <v>6</v>
      </c>
      <c r="M4" s="2" t="s">
        <v>7</v>
      </c>
      <c r="N4" s="155" t="s">
        <v>6</v>
      </c>
      <c r="O4" s="2" t="s">
        <v>6</v>
      </c>
      <c r="P4" s="155" t="s">
        <v>107</v>
      </c>
      <c r="Q4" s="160" t="s">
        <v>6</v>
      </c>
      <c r="R4" s="26"/>
      <c r="S4" s="20"/>
      <c r="T4" s="20"/>
      <c r="U4" s="20"/>
      <c r="V4" s="20"/>
      <c r="W4" s="9"/>
      <c r="X4" s="9"/>
      <c r="Y4" s="21"/>
      <c r="Z4" s="157"/>
      <c r="AA4" s="22"/>
      <c r="AB4" s="23"/>
      <c r="AC4" s="164"/>
      <c r="AD4" s="164"/>
      <c r="AE4" s="164"/>
      <c r="AF4" s="24"/>
      <c r="AG4" s="23"/>
      <c r="AH4" s="164"/>
      <c r="AI4" s="164"/>
      <c r="AJ4" s="164"/>
      <c r="AK4" s="24"/>
    </row>
    <row r="5" spans="1:37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8</v>
      </c>
      <c r="I5" s="2">
        <v>5</v>
      </c>
      <c r="J5" s="155">
        <v>6</v>
      </c>
      <c r="K5" s="2">
        <v>12</v>
      </c>
      <c r="L5" s="155">
        <v>6</v>
      </c>
      <c r="M5" s="2">
        <v>13</v>
      </c>
      <c r="N5" s="155">
        <v>1</v>
      </c>
      <c r="O5" s="2">
        <v>8</v>
      </c>
      <c r="P5" s="155">
        <v>43</v>
      </c>
      <c r="Q5" s="160">
        <v>7</v>
      </c>
      <c r="R5" s="27"/>
      <c r="S5" s="28"/>
      <c r="T5" s="28"/>
      <c r="U5" s="28"/>
      <c r="V5" s="28"/>
      <c r="W5" s="9"/>
      <c r="X5" s="9"/>
      <c r="Y5" s="21"/>
      <c r="Z5" s="157"/>
      <c r="AA5" s="22"/>
      <c r="AB5" s="23"/>
      <c r="AC5" s="164"/>
      <c r="AD5" s="164"/>
      <c r="AE5" s="164"/>
      <c r="AF5" s="24"/>
      <c r="AG5" s="23"/>
      <c r="AH5" s="164"/>
      <c r="AI5" s="164"/>
      <c r="AJ5" s="164"/>
      <c r="AK5" s="24"/>
    </row>
    <row r="6" spans="1:37" ht="17.25" customHeight="1" x14ac:dyDescent="0.2">
      <c r="A6" s="29">
        <v>1</v>
      </c>
      <c r="B6" s="29">
        <v>1</v>
      </c>
      <c r="C6" s="29">
        <f t="shared" ref="C6:C27" si="0">B6-A6</f>
        <v>0</v>
      </c>
      <c r="D6" s="17" t="s">
        <v>702</v>
      </c>
      <c r="E6" s="2">
        <f t="shared" ref="E6:E37" si="1">LARGE(G6:V6,1)+LARGE(G6:V6,2)+LARGE(G6:V6,3)+LARGE(G6:V6,4)+LARGE(G6:V6,5)</f>
        <v>86</v>
      </c>
      <c r="F6" s="29">
        <f t="shared" ref="F6:F37" si="2">COUNT(G6:Q6)</f>
        <v>5</v>
      </c>
      <c r="G6" s="30"/>
      <c r="H6" s="156">
        <v>3</v>
      </c>
      <c r="I6" s="30" t="s">
        <v>15</v>
      </c>
      <c r="J6" s="156" t="s">
        <v>15</v>
      </c>
      <c r="K6" s="30" t="s">
        <v>15</v>
      </c>
      <c r="L6" s="156">
        <v>10</v>
      </c>
      <c r="M6" s="30">
        <v>20</v>
      </c>
      <c r="N6" s="156" t="s">
        <v>15</v>
      </c>
      <c r="O6" s="30" t="s">
        <v>15</v>
      </c>
      <c r="P6" s="203">
        <v>43</v>
      </c>
      <c r="Q6" s="161">
        <v>10</v>
      </c>
      <c r="R6" s="32">
        <v>0</v>
      </c>
      <c r="S6" s="33">
        <v>0</v>
      </c>
      <c r="T6" s="33">
        <v>0</v>
      </c>
      <c r="U6" s="33">
        <v>0</v>
      </c>
      <c r="V6" s="33">
        <v>0</v>
      </c>
      <c r="W6" s="34"/>
      <c r="X6" s="34"/>
      <c r="Y6" s="21"/>
      <c r="Z6" s="157"/>
      <c r="AA6" s="22"/>
      <c r="AB6" s="23"/>
      <c r="AC6" s="164"/>
      <c r="AD6" s="164"/>
      <c r="AE6" s="164"/>
      <c r="AF6" s="24"/>
      <c r="AG6" s="23"/>
      <c r="AH6" s="164"/>
      <c r="AI6" s="164"/>
      <c r="AJ6" s="164"/>
      <c r="AK6" s="24"/>
    </row>
    <row r="7" spans="1:37" ht="17.25" customHeight="1" x14ac:dyDescent="0.2">
      <c r="A7" s="29">
        <v>2</v>
      </c>
      <c r="B7" s="29">
        <v>4</v>
      </c>
      <c r="C7" s="29">
        <f t="shared" si="0"/>
        <v>2</v>
      </c>
      <c r="D7" s="17" t="s">
        <v>1105</v>
      </c>
      <c r="E7" s="2">
        <f t="shared" si="1"/>
        <v>58</v>
      </c>
      <c r="F7" s="29">
        <f t="shared" si="2"/>
        <v>3</v>
      </c>
      <c r="G7" s="30"/>
      <c r="H7" s="156">
        <v>4</v>
      </c>
      <c r="I7" s="30" t="s">
        <v>15</v>
      </c>
      <c r="J7" s="156" t="s">
        <v>15</v>
      </c>
      <c r="K7" s="30">
        <v>20</v>
      </c>
      <c r="L7" s="156" t="s">
        <v>15</v>
      </c>
      <c r="M7" s="30" t="s">
        <v>15</v>
      </c>
      <c r="N7" s="156" t="s">
        <v>15</v>
      </c>
      <c r="O7" s="30" t="s">
        <v>15</v>
      </c>
      <c r="P7" s="203">
        <v>34</v>
      </c>
      <c r="Q7" s="161" t="s">
        <v>15</v>
      </c>
      <c r="R7" s="35">
        <v>0</v>
      </c>
      <c r="S7" s="36">
        <v>0</v>
      </c>
      <c r="T7" s="36">
        <v>0</v>
      </c>
      <c r="U7" s="36">
        <v>0</v>
      </c>
      <c r="V7" s="36">
        <v>0</v>
      </c>
      <c r="W7" s="34"/>
      <c r="X7" s="34"/>
      <c r="Y7" s="21"/>
      <c r="Z7" s="157"/>
      <c r="AA7" s="22"/>
      <c r="AB7" s="23"/>
      <c r="AC7" s="164"/>
      <c r="AD7" s="164"/>
      <c r="AE7" s="164"/>
      <c r="AF7" s="24"/>
      <c r="AG7" s="23"/>
      <c r="AH7" s="164"/>
      <c r="AI7" s="164"/>
      <c r="AJ7" s="164"/>
      <c r="AK7" s="24"/>
    </row>
    <row r="8" spans="1:37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564</v>
      </c>
      <c r="E8" s="2">
        <f t="shared" si="1"/>
        <v>52</v>
      </c>
      <c r="F8" s="29">
        <f t="shared" si="2"/>
        <v>4</v>
      </c>
      <c r="G8" s="30"/>
      <c r="H8" s="156">
        <v>10</v>
      </c>
      <c r="I8" s="30" t="s">
        <v>15</v>
      </c>
      <c r="J8" s="156" t="s">
        <v>15</v>
      </c>
      <c r="K8" s="30" t="s">
        <v>15</v>
      </c>
      <c r="L8" s="156">
        <v>6</v>
      </c>
      <c r="M8" s="30" t="s">
        <v>15</v>
      </c>
      <c r="N8" s="156" t="s">
        <v>15</v>
      </c>
      <c r="O8" s="30" t="s">
        <v>15</v>
      </c>
      <c r="P8" s="203">
        <v>30</v>
      </c>
      <c r="Q8" s="161">
        <v>6</v>
      </c>
      <c r="R8" s="35">
        <v>0</v>
      </c>
      <c r="S8" s="36">
        <v>0</v>
      </c>
      <c r="T8" s="36">
        <v>0</v>
      </c>
      <c r="U8" s="36">
        <v>0</v>
      </c>
      <c r="V8" s="36">
        <v>0</v>
      </c>
      <c r="W8" s="34"/>
      <c r="X8" s="34"/>
      <c r="Y8" s="21"/>
      <c r="Z8" s="157"/>
      <c r="AA8" s="22"/>
      <c r="AB8" s="23"/>
      <c r="AC8" s="164"/>
      <c r="AD8" s="164"/>
      <c r="AE8" s="164"/>
      <c r="AF8" s="24"/>
      <c r="AG8" s="23"/>
      <c r="AH8" s="164"/>
      <c r="AI8" s="164"/>
      <c r="AJ8" s="164"/>
      <c r="AK8" s="24"/>
    </row>
    <row r="9" spans="1:37" ht="17.25" customHeight="1" x14ac:dyDescent="0.2">
      <c r="A9" s="29">
        <v>4</v>
      </c>
      <c r="B9" s="29">
        <v>8</v>
      </c>
      <c r="C9" s="29">
        <f t="shared" si="0"/>
        <v>4</v>
      </c>
      <c r="D9" s="17" t="s">
        <v>1149</v>
      </c>
      <c r="E9" s="2">
        <f t="shared" si="1"/>
        <v>47</v>
      </c>
      <c r="F9" s="29">
        <f t="shared" si="2"/>
        <v>4</v>
      </c>
      <c r="G9" s="30"/>
      <c r="H9" s="156" t="s">
        <v>15</v>
      </c>
      <c r="I9" s="30" t="s">
        <v>15</v>
      </c>
      <c r="J9" s="156" t="s">
        <v>15</v>
      </c>
      <c r="K9" s="30">
        <v>14</v>
      </c>
      <c r="L9" s="156" t="s">
        <v>15</v>
      </c>
      <c r="M9" s="30">
        <v>8</v>
      </c>
      <c r="N9" s="156" t="s">
        <v>15</v>
      </c>
      <c r="O9" s="30" t="s">
        <v>15</v>
      </c>
      <c r="P9" s="203">
        <v>17</v>
      </c>
      <c r="Q9" s="161">
        <v>8</v>
      </c>
      <c r="R9" s="35">
        <v>0</v>
      </c>
      <c r="S9" s="36">
        <v>0</v>
      </c>
      <c r="T9" s="36">
        <v>0</v>
      </c>
      <c r="U9" s="36">
        <v>0</v>
      </c>
      <c r="V9" s="36">
        <v>0</v>
      </c>
      <c r="W9" s="34"/>
      <c r="X9" s="34"/>
      <c r="Y9" s="21"/>
      <c r="Z9" s="157"/>
      <c r="AA9" s="22"/>
      <c r="AB9" s="23"/>
      <c r="AC9" s="164"/>
      <c r="AD9" s="164"/>
      <c r="AE9" s="164"/>
      <c r="AF9" s="24"/>
      <c r="AG9" s="23"/>
      <c r="AH9" s="164"/>
      <c r="AI9" s="164"/>
      <c r="AJ9" s="164"/>
      <c r="AK9" s="24"/>
    </row>
    <row r="10" spans="1:37" ht="17.25" customHeight="1" x14ac:dyDescent="0.2">
      <c r="A10" s="29">
        <v>5</v>
      </c>
      <c r="B10" s="29">
        <v>2</v>
      </c>
      <c r="C10" s="29">
        <f t="shared" si="0"/>
        <v>-3</v>
      </c>
      <c r="D10" s="17" t="s">
        <v>1007</v>
      </c>
      <c r="E10" s="2">
        <f t="shared" si="1"/>
        <v>40</v>
      </c>
      <c r="F10" s="29">
        <f t="shared" si="2"/>
        <v>2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 t="s">
        <v>15</v>
      </c>
      <c r="M10" s="30">
        <v>14</v>
      </c>
      <c r="N10" s="156" t="s">
        <v>15</v>
      </c>
      <c r="O10" s="30" t="s">
        <v>15</v>
      </c>
      <c r="P10" s="203">
        <v>26</v>
      </c>
      <c r="Q10" s="161" t="s">
        <v>15</v>
      </c>
      <c r="R10" s="35">
        <v>0</v>
      </c>
      <c r="S10" s="36">
        <v>0</v>
      </c>
      <c r="T10" s="36">
        <v>0</v>
      </c>
      <c r="U10" s="36">
        <v>0</v>
      </c>
      <c r="V10" s="36">
        <v>0</v>
      </c>
      <c r="W10" s="34"/>
      <c r="X10" s="34"/>
      <c r="Y10" s="21"/>
      <c r="Z10" s="157"/>
      <c r="AA10" s="22"/>
      <c r="AB10" s="23"/>
      <c r="AC10" s="164"/>
      <c r="AD10" s="164"/>
      <c r="AE10" s="164"/>
      <c r="AF10" s="24"/>
      <c r="AG10" s="23"/>
      <c r="AH10" s="164"/>
      <c r="AI10" s="164"/>
      <c r="AJ10" s="164"/>
      <c r="AK10" s="24"/>
    </row>
    <row r="11" spans="1:37" ht="17.25" customHeight="1" x14ac:dyDescent="0.2">
      <c r="A11" s="29">
        <v>6</v>
      </c>
      <c r="B11" s="29">
        <v>5</v>
      </c>
      <c r="C11" s="29">
        <f t="shared" si="0"/>
        <v>-1</v>
      </c>
      <c r="D11" s="17" t="s">
        <v>1472</v>
      </c>
      <c r="E11" s="2">
        <f t="shared" si="1"/>
        <v>38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30" t="s">
        <v>15</v>
      </c>
      <c r="P11" s="203">
        <v>38</v>
      </c>
      <c r="Q11" s="161" t="s">
        <v>15</v>
      </c>
      <c r="R11" s="35">
        <v>0</v>
      </c>
      <c r="S11" s="36">
        <v>0</v>
      </c>
      <c r="T11" s="36">
        <v>0</v>
      </c>
      <c r="U11" s="36">
        <v>0</v>
      </c>
      <c r="V11" s="36">
        <v>0</v>
      </c>
      <c r="W11" s="34"/>
      <c r="X11" s="34"/>
      <c r="Y11" s="21"/>
      <c r="Z11" s="157"/>
      <c r="AA11" s="22"/>
      <c r="AB11" s="23"/>
      <c r="AC11" s="164"/>
      <c r="AD11" s="164"/>
      <c r="AE11" s="164"/>
      <c r="AF11" s="24"/>
      <c r="AG11" s="23"/>
      <c r="AH11" s="164"/>
      <c r="AI11" s="164"/>
      <c r="AJ11" s="164"/>
      <c r="AK11" s="24"/>
    </row>
    <row r="12" spans="1:37" ht="17.25" customHeight="1" x14ac:dyDescent="0.2">
      <c r="A12" s="29">
        <v>7</v>
      </c>
      <c r="B12" s="29">
        <v>13</v>
      </c>
      <c r="C12" s="29">
        <f t="shared" si="0"/>
        <v>6</v>
      </c>
      <c r="D12" s="17" t="s">
        <v>1194</v>
      </c>
      <c r="E12" s="2">
        <f t="shared" si="1"/>
        <v>34</v>
      </c>
      <c r="F12" s="29">
        <f t="shared" si="2"/>
        <v>4</v>
      </c>
      <c r="G12" s="30"/>
      <c r="H12" s="156">
        <v>8</v>
      </c>
      <c r="I12" s="30" t="s">
        <v>15</v>
      </c>
      <c r="J12" s="156">
        <v>10</v>
      </c>
      <c r="K12" s="30" t="s">
        <v>15</v>
      </c>
      <c r="L12" s="156" t="s">
        <v>15</v>
      </c>
      <c r="M12" s="30">
        <v>10</v>
      </c>
      <c r="N12" s="156" t="s">
        <v>15</v>
      </c>
      <c r="O12" s="30">
        <v>6</v>
      </c>
      <c r="P12" s="203" t="s">
        <v>15</v>
      </c>
      <c r="Q12" s="161" t="s">
        <v>15</v>
      </c>
      <c r="R12" s="35">
        <v>0</v>
      </c>
      <c r="S12" s="36">
        <v>0</v>
      </c>
      <c r="T12" s="36">
        <v>0</v>
      </c>
      <c r="U12" s="36">
        <v>0</v>
      </c>
      <c r="V12" s="36">
        <v>0</v>
      </c>
      <c r="W12" s="34"/>
      <c r="X12" s="34"/>
      <c r="Y12" s="21"/>
      <c r="Z12" s="157"/>
      <c r="AA12" s="22"/>
      <c r="AB12" s="23"/>
      <c r="AC12" s="164"/>
      <c r="AD12" s="164"/>
      <c r="AE12" s="164"/>
      <c r="AF12" s="24"/>
      <c r="AG12" s="23"/>
      <c r="AH12" s="164"/>
      <c r="AI12" s="164"/>
      <c r="AJ12" s="164"/>
      <c r="AK12" s="24"/>
    </row>
    <row r="13" spans="1:37" ht="17.25" customHeight="1" x14ac:dyDescent="0.2">
      <c r="A13" s="29">
        <v>8</v>
      </c>
      <c r="B13" s="29">
        <v>17</v>
      </c>
      <c r="C13" s="29">
        <f t="shared" si="0"/>
        <v>9</v>
      </c>
      <c r="D13" s="17" t="s">
        <v>847</v>
      </c>
      <c r="E13" s="2">
        <f t="shared" si="1"/>
        <v>28</v>
      </c>
      <c r="F13" s="29">
        <f t="shared" si="2"/>
        <v>4</v>
      </c>
      <c r="G13" s="30"/>
      <c r="H13" s="156">
        <v>6</v>
      </c>
      <c r="I13" s="30" t="s">
        <v>15</v>
      </c>
      <c r="J13" s="156">
        <v>8</v>
      </c>
      <c r="K13" s="30" t="s">
        <v>15</v>
      </c>
      <c r="L13" s="156" t="s">
        <v>15</v>
      </c>
      <c r="M13" s="30" t="s">
        <v>15</v>
      </c>
      <c r="N13" s="156" t="s">
        <v>15</v>
      </c>
      <c r="O13" s="30">
        <v>8</v>
      </c>
      <c r="P13" s="203">
        <v>6</v>
      </c>
      <c r="Q13" s="161" t="s">
        <v>15</v>
      </c>
      <c r="R13" s="35">
        <v>0</v>
      </c>
      <c r="S13" s="36">
        <v>0</v>
      </c>
      <c r="T13" s="36">
        <v>0</v>
      </c>
      <c r="U13" s="36">
        <v>0</v>
      </c>
      <c r="V13" s="36">
        <v>0</v>
      </c>
      <c r="W13" s="34"/>
      <c r="X13" s="34"/>
      <c r="Y13" s="21"/>
      <c r="Z13" s="157"/>
      <c r="AA13" s="22"/>
      <c r="AB13" s="23"/>
      <c r="AC13" s="164"/>
      <c r="AD13" s="164"/>
      <c r="AE13" s="164"/>
      <c r="AF13" s="24"/>
      <c r="AG13" s="23"/>
      <c r="AH13" s="164"/>
      <c r="AI13" s="164"/>
      <c r="AJ13" s="164"/>
      <c r="AK13" s="24"/>
    </row>
    <row r="14" spans="1:37" ht="17.25" customHeight="1" x14ac:dyDescent="0.2">
      <c r="A14" s="29">
        <v>9</v>
      </c>
      <c r="B14" s="29">
        <v>6</v>
      </c>
      <c r="C14" s="29">
        <f t="shared" si="0"/>
        <v>-3</v>
      </c>
      <c r="D14" s="17" t="s">
        <v>767</v>
      </c>
      <c r="E14" s="2">
        <f t="shared" si="1"/>
        <v>24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>
        <v>10</v>
      </c>
      <c r="P14" s="203">
        <v>14</v>
      </c>
      <c r="Q14" s="161" t="s">
        <v>15</v>
      </c>
      <c r="R14" s="35">
        <v>0</v>
      </c>
      <c r="S14" s="36">
        <v>0</v>
      </c>
      <c r="T14" s="36">
        <v>0</v>
      </c>
      <c r="U14" s="36">
        <v>0</v>
      </c>
      <c r="V14" s="36">
        <v>0</v>
      </c>
      <c r="W14" s="34"/>
      <c r="X14" s="34"/>
      <c r="Y14" s="21"/>
      <c r="Z14" s="157"/>
      <c r="AA14" s="22"/>
      <c r="AB14" s="23"/>
      <c r="AC14" s="164"/>
      <c r="AD14" s="164"/>
      <c r="AE14" s="164"/>
      <c r="AF14" s="24"/>
      <c r="AG14" s="23"/>
      <c r="AH14" s="164"/>
      <c r="AI14" s="164"/>
      <c r="AJ14" s="164"/>
      <c r="AK14" s="24"/>
    </row>
    <row r="15" spans="1:37" ht="17.25" customHeight="1" x14ac:dyDescent="0.2">
      <c r="A15" s="29">
        <v>10</v>
      </c>
      <c r="B15" s="29">
        <v>10</v>
      </c>
      <c r="C15" s="29">
        <f t="shared" si="0"/>
        <v>0</v>
      </c>
      <c r="D15" s="17" t="s">
        <v>1473</v>
      </c>
      <c r="E15" s="2">
        <f t="shared" si="1"/>
        <v>23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203">
        <v>23</v>
      </c>
      <c r="Q15" s="161" t="s">
        <v>15</v>
      </c>
      <c r="R15" s="35">
        <v>0</v>
      </c>
      <c r="S15" s="36">
        <v>0</v>
      </c>
      <c r="T15" s="36">
        <v>0</v>
      </c>
      <c r="U15" s="36">
        <v>0</v>
      </c>
      <c r="V15" s="36">
        <v>0</v>
      </c>
      <c r="W15" s="34"/>
      <c r="X15" s="34"/>
      <c r="Y15" s="21"/>
      <c r="Z15" s="157"/>
      <c r="AA15" s="22"/>
      <c r="AB15" s="23"/>
      <c r="AC15" s="164"/>
      <c r="AD15" s="164"/>
      <c r="AE15" s="164"/>
      <c r="AF15" s="24"/>
      <c r="AG15" s="23"/>
      <c r="AH15" s="164"/>
      <c r="AI15" s="164"/>
      <c r="AJ15" s="164"/>
      <c r="AK15" s="24"/>
    </row>
    <row r="16" spans="1:37" ht="17.25" customHeight="1" x14ac:dyDescent="0.2">
      <c r="A16" s="29">
        <v>11</v>
      </c>
      <c r="B16" s="29">
        <v>19</v>
      </c>
      <c r="C16" s="29">
        <f t="shared" si="0"/>
        <v>8</v>
      </c>
      <c r="D16" s="17" t="s">
        <v>1785</v>
      </c>
      <c r="E16" s="2">
        <f t="shared" si="1"/>
        <v>22</v>
      </c>
      <c r="F16" s="29">
        <f t="shared" si="2"/>
        <v>2</v>
      </c>
      <c r="G16" s="30"/>
      <c r="H16" s="156" t="s">
        <v>15</v>
      </c>
      <c r="I16" s="30">
        <v>10</v>
      </c>
      <c r="J16" s="156" t="s">
        <v>15</v>
      </c>
      <c r="K16" s="30" t="s">
        <v>15</v>
      </c>
      <c r="L16" s="156" t="s">
        <v>15</v>
      </c>
      <c r="M16" s="30">
        <v>12</v>
      </c>
      <c r="N16" s="156" t="s">
        <v>15</v>
      </c>
      <c r="O16" s="30" t="s">
        <v>15</v>
      </c>
      <c r="P16" s="203" t="s">
        <v>15</v>
      </c>
      <c r="Q16" s="161" t="s">
        <v>15</v>
      </c>
      <c r="R16" s="35">
        <v>0</v>
      </c>
      <c r="S16" s="36">
        <v>0</v>
      </c>
      <c r="T16" s="36">
        <v>0</v>
      </c>
      <c r="U16" s="36">
        <v>0</v>
      </c>
      <c r="V16" s="36">
        <v>0</v>
      </c>
      <c r="W16" s="34"/>
      <c r="X16" s="34"/>
      <c r="Y16" s="21"/>
      <c r="Z16" s="157"/>
      <c r="AA16" s="22"/>
      <c r="AB16" s="23"/>
      <c r="AC16" s="164"/>
      <c r="AD16" s="164"/>
      <c r="AE16" s="164"/>
      <c r="AF16" s="24"/>
      <c r="AG16" s="23"/>
      <c r="AH16" s="164"/>
      <c r="AI16" s="164"/>
      <c r="AJ16" s="164"/>
      <c r="AK16" s="24"/>
    </row>
    <row r="17" spans="1:37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1474</v>
      </c>
      <c r="E17" s="2">
        <f t="shared" si="1"/>
        <v>20</v>
      </c>
      <c r="F17" s="29">
        <f t="shared" si="2"/>
        <v>1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 t="s">
        <v>15</v>
      </c>
      <c r="O17" s="30" t="s">
        <v>15</v>
      </c>
      <c r="P17" s="203">
        <v>20</v>
      </c>
      <c r="Q17" s="161" t="s">
        <v>15</v>
      </c>
      <c r="R17" s="35">
        <v>0</v>
      </c>
      <c r="S17" s="36">
        <v>0</v>
      </c>
      <c r="T17" s="36">
        <v>0</v>
      </c>
      <c r="U17" s="36">
        <v>0</v>
      </c>
      <c r="V17" s="36">
        <v>0</v>
      </c>
      <c r="W17" s="34"/>
      <c r="X17" s="34"/>
      <c r="Y17" s="21"/>
      <c r="Z17" s="157"/>
      <c r="AA17" s="22"/>
      <c r="AB17" s="23"/>
      <c r="AC17" s="164"/>
      <c r="AD17" s="164"/>
      <c r="AE17" s="164"/>
      <c r="AF17" s="24"/>
      <c r="AG17" s="23"/>
      <c r="AH17" s="164"/>
      <c r="AI17" s="164"/>
      <c r="AJ17" s="164"/>
      <c r="AK17" s="24"/>
    </row>
    <row r="18" spans="1:37" ht="17.25" customHeight="1" x14ac:dyDescent="0.2">
      <c r="A18" s="29">
        <v>13</v>
      </c>
      <c r="B18" s="29">
        <v>16</v>
      </c>
      <c r="C18" s="29">
        <f t="shared" si="0"/>
        <v>3</v>
      </c>
      <c r="D18" s="17" t="s">
        <v>1784</v>
      </c>
      <c r="E18" s="2">
        <f t="shared" si="1"/>
        <v>17</v>
      </c>
      <c r="F18" s="29">
        <f t="shared" si="2"/>
        <v>1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>
        <v>17</v>
      </c>
      <c r="N18" s="156" t="s">
        <v>15</v>
      </c>
      <c r="O18" s="30" t="s">
        <v>15</v>
      </c>
      <c r="P18" s="203" t="s">
        <v>15</v>
      </c>
      <c r="Q18" s="161" t="s">
        <v>15</v>
      </c>
      <c r="R18" s="35">
        <v>0</v>
      </c>
      <c r="S18" s="36">
        <v>0</v>
      </c>
      <c r="T18" s="36">
        <v>0</v>
      </c>
      <c r="U18" s="36">
        <v>0</v>
      </c>
      <c r="V18" s="36">
        <v>0</v>
      </c>
      <c r="W18" s="34"/>
      <c r="X18" s="34"/>
      <c r="Y18" s="21"/>
      <c r="Z18" s="157"/>
      <c r="AA18" s="22"/>
      <c r="AB18" s="23"/>
      <c r="AC18" s="164"/>
      <c r="AD18" s="164"/>
      <c r="AE18" s="164"/>
      <c r="AF18" s="24"/>
      <c r="AG18" s="23"/>
      <c r="AH18" s="164"/>
      <c r="AI18" s="164"/>
      <c r="AJ18" s="164"/>
      <c r="AK18" s="24"/>
    </row>
    <row r="19" spans="1:37" ht="17.25" customHeight="1" x14ac:dyDescent="0.2">
      <c r="A19" s="29">
        <v>14</v>
      </c>
      <c r="B19" s="29">
        <v>20</v>
      </c>
      <c r="C19" s="29">
        <f t="shared" si="0"/>
        <v>6</v>
      </c>
      <c r="D19" s="17" t="s">
        <v>769</v>
      </c>
      <c r="E19" s="2">
        <f t="shared" si="1"/>
        <v>17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>
        <v>17</v>
      </c>
      <c r="L19" s="156" t="s">
        <v>15</v>
      </c>
      <c r="M19" s="30" t="s">
        <v>15</v>
      </c>
      <c r="N19" s="156" t="s">
        <v>15</v>
      </c>
      <c r="O19" s="30" t="s">
        <v>15</v>
      </c>
      <c r="P19" s="203" t="s">
        <v>15</v>
      </c>
      <c r="Q19" s="161" t="s">
        <v>15</v>
      </c>
      <c r="R19" s="35">
        <v>0</v>
      </c>
      <c r="S19" s="36">
        <v>0</v>
      </c>
      <c r="T19" s="36">
        <v>0</v>
      </c>
      <c r="U19" s="36">
        <v>0</v>
      </c>
      <c r="V19" s="36">
        <v>0</v>
      </c>
      <c r="W19" s="34"/>
      <c r="X19" s="34"/>
      <c r="Y19" s="21"/>
      <c r="Z19" s="157"/>
      <c r="AA19" s="22"/>
      <c r="AB19" s="23"/>
      <c r="AC19" s="164"/>
      <c r="AD19" s="164"/>
      <c r="AE19" s="164"/>
      <c r="AF19" s="24"/>
      <c r="AG19" s="23"/>
      <c r="AH19" s="164"/>
      <c r="AI19" s="164"/>
      <c r="AJ19" s="164"/>
      <c r="AK19" s="24"/>
    </row>
    <row r="20" spans="1:37" ht="17.25" customHeight="1" x14ac:dyDescent="0.2">
      <c r="A20" s="29">
        <v>15</v>
      </c>
      <c r="B20" s="29">
        <v>30</v>
      </c>
      <c r="C20" s="29">
        <f t="shared" si="0"/>
        <v>15</v>
      </c>
      <c r="D20" s="17" t="s">
        <v>1009</v>
      </c>
      <c r="E20" s="2">
        <f t="shared" si="1"/>
        <v>16</v>
      </c>
      <c r="F20" s="29">
        <f t="shared" si="2"/>
        <v>2</v>
      </c>
      <c r="G20" s="30"/>
      <c r="H20" s="156" t="s">
        <v>15</v>
      </c>
      <c r="I20" s="30" t="s">
        <v>15</v>
      </c>
      <c r="J20" s="156" t="s">
        <v>15</v>
      </c>
      <c r="K20" s="30">
        <v>12</v>
      </c>
      <c r="L20" s="156">
        <v>4</v>
      </c>
      <c r="M20" s="30" t="s">
        <v>15</v>
      </c>
      <c r="N20" s="156" t="s">
        <v>15</v>
      </c>
      <c r="O20" s="30" t="s">
        <v>15</v>
      </c>
      <c r="P20" s="203" t="s">
        <v>15</v>
      </c>
      <c r="Q20" s="161" t="s">
        <v>15</v>
      </c>
      <c r="R20" s="35">
        <v>0</v>
      </c>
      <c r="S20" s="36">
        <v>0</v>
      </c>
      <c r="T20" s="36">
        <v>0</v>
      </c>
      <c r="U20" s="36">
        <v>0</v>
      </c>
      <c r="V20" s="36">
        <v>0</v>
      </c>
      <c r="W20" s="34"/>
      <c r="X20" s="34"/>
      <c r="Y20" s="21"/>
      <c r="Z20" s="157"/>
      <c r="AA20" s="22"/>
      <c r="AB20" s="23"/>
      <c r="AC20" s="164"/>
      <c r="AD20" s="164"/>
      <c r="AE20" s="164"/>
      <c r="AF20" s="24"/>
      <c r="AG20" s="23"/>
      <c r="AH20" s="164"/>
      <c r="AI20" s="164"/>
      <c r="AJ20" s="164"/>
      <c r="AK20" s="24"/>
    </row>
    <row r="21" spans="1:37" ht="17.25" customHeight="1" x14ac:dyDescent="0.2">
      <c r="A21" s="29">
        <v>16</v>
      </c>
      <c r="B21" s="29">
        <v>44</v>
      </c>
      <c r="C21" s="29">
        <f t="shared" si="0"/>
        <v>28</v>
      </c>
      <c r="D21" s="17" t="s">
        <v>1121</v>
      </c>
      <c r="E21" s="2">
        <f t="shared" si="1"/>
        <v>14</v>
      </c>
      <c r="F21" s="29">
        <f t="shared" si="2"/>
        <v>2</v>
      </c>
      <c r="G21" s="30"/>
      <c r="H21" s="156" t="s">
        <v>15</v>
      </c>
      <c r="I21" s="30">
        <v>4</v>
      </c>
      <c r="J21" s="156" t="s">
        <v>15</v>
      </c>
      <c r="K21" s="30">
        <v>10</v>
      </c>
      <c r="L21" s="156" t="s">
        <v>15</v>
      </c>
      <c r="M21" s="30" t="s">
        <v>15</v>
      </c>
      <c r="N21" s="156" t="s">
        <v>15</v>
      </c>
      <c r="O21" s="30" t="s">
        <v>15</v>
      </c>
      <c r="P21" s="203" t="s">
        <v>15</v>
      </c>
      <c r="Q21" s="161" t="s">
        <v>15</v>
      </c>
      <c r="R21" s="35">
        <v>0</v>
      </c>
      <c r="S21" s="36">
        <v>0</v>
      </c>
      <c r="T21" s="36">
        <v>0</v>
      </c>
      <c r="U21" s="36">
        <v>0</v>
      </c>
      <c r="V21" s="36">
        <v>0</v>
      </c>
      <c r="W21" s="34"/>
      <c r="X21" s="34"/>
      <c r="Y21" s="21"/>
      <c r="Z21" s="157"/>
      <c r="AA21" s="22"/>
      <c r="AB21" s="23"/>
      <c r="AC21" s="164"/>
      <c r="AD21" s="164"/>
      <c r="AE21" s="164"/>
      <c r="AF21" s="24"/>
      <c r="AG21" s="23"/>
      <c r="AH21" s="164"/>
      <c r="AI21" s="164"/>
      <c r="AJ21" s="164"/>
      <c r="AK21" s="24"/>
    </row>
    <row r="22" spans="1:37" ht="17.25" customHeight="1" x14ac:dyDescent="0.2">
      <c r="A22" s="29">
        <v>17</v>
      </c>
      <c r="B22" s="29">
        <v>11</v>
      </c>
      <c r="C22" s="29">
        <f t="shared" si="0"/>
        <v>-6</v>
      </c>
      <c r="D22" s="17" t="s">
        <v>1008</v>
      </c>
      <c r="E22" s="2">
        <f t="shared" si="1"/>
        <v>12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203">
        <v>12</v>
      </c>
      <c r="Q22" s="161" t="s">
        <v>15</v>
      </c>
      <c r="R22" s="35">
        <v>0</v>
      </c>
      <c r="S22" s="36">
        <v>0</v>
      </c>
      <c r="T22" s="36">
        <v>0</v>
      </c>
      <c r="U22" s="36">
        <v>0</v>
      </c>
      <c r="V22" s="36">
        <v>0</v>
      </c>
      <c r="W22" s="34"/>
      <c r="X22" s="34"/>
      <c r="Y22" s="21"/>
      <c r="Z22" s="157"/>
      <c r="AA22" s="22"/>
      <c r="AB22" s="23"/>
      <c r="AC22" s="164"/>
      <c r="AD22" s="164"/>
      <c r="AE22" s="164"/>
      <c r="AF22" s="24"/>
      <c r="AG22" s="23"/>
      <c r="AH22" s="164"/>
      <c r="AI22" s="164"/>
      <c r="AJ22" s="164"/>
      <c r="AK22" s="24"/>
    </row>
    <row r="23" spans="1:37" ht="17.25" customHeight="1" x14ac:dyDescent="0.2">
      <c r="A23" s="29">
        <v>18</v>
      </c>
      <c r="B23" s="29">
        <v>34</v>
      </c>
      <c r="C23" s="29">
        <f t="shared" si="0"/>
        <v>16</v>
      </c>
      <c r="D23" s="17" t="s">
        <v>1519</v>
      </c>
      <c r="E23" s="2">
        <f t="shared" si="1"/>
        <v>11</v>
      </c>
      <c r="F23" s="29">
        <f t="shared" si="2"/>
        <v>3</v>
      </c>
      <c r="G23" s="30"/>
      <c r="H23" s="156" t="s">
        <v>15</v>
      </c>
      <c r="I23" s="30">
        <v>6</v>
      </c>
      <c r="J23" s="156" t="s">
        <v>15</v>
      </c>
      <c r="K23" s="30" t="s">
        <v>15</v>
      </c>
      <c r="L23" s="156">
        <v>3</v>
      </c>
      <c r="M23" s="30">
        <v>2</v>
      </c>
      <c r="N23" s="156" t="s">
        <v>15</v>
      </c>
      <c r="O23" s="30" t="s">
        <v>15</v>
      </c>
      <c r="P23" s="203" t="s">
        <v>15</v>
      </c>
      <c r="Q23" s="161" t="s">
        <v>15</v>
      </c>
      <c r="R23" s="35">
        <v>0</v>
      </c>
      <c r="S23" s="36">
        <v>0</v>
      </c>
      <c r="T23" s="36">
        <v>0</v>
      </c>
      <c r="U23" s="36">
        <v>0</v>
      </c>
      <c r="V23" s="36">
        <v>0</v>
      </c>
      <c r="W23" s="34"/>
      <c r="X23" s="34"/>
      <c r="Y23" s="21"/>
      <c r="Z23" s="157"/>
      <c r="AA23" s="22"/>
      <c r="AB23" s="23"/>
      <c r="AC23" s="164"/>
      <c r="AD23" s="164"/>
      <c r="AE23" s="164"/>
      <c r="AF23" s="24"/>
      <c r="AG23" s="23"/>
      <c r="AH23" s="164"/>
      <c r="AI23" s="164"/>
      <c r="AJ23" s="164"/>
      <c r="AK23" s="24"/>
    </row>
    <row r="24" spans="1:37" ht="17.25" customHeight="1" x14ac:dyDescent="0.2">
      <c r="A24" s="29">
        <v>19</v>
      </c>
      <c r="B24" s="29">
        <v>38</v>
      </c>
      <c r="C24" s="29">
        <f t="shared" si="0"/>
        <v>19</v>
      </c>
      <c r="D24" s="17" t="s">
        <v>795</v>
      </c>
      <c r="E24" s="2">
        <f t="shared" si="1"/>
        <v>11</v>
      </c>
      <c r="F24" s="29">
        <f t="shared" si="2"/>
        <v>3</v>
      </c>
      <c r="G24" s="30"/>
      <c r="H24" s="156">
        <v>2</v>
      </c>
      <c r="I24" s="30" t="s">
        <v>15</v>
      </c>
      <c r="J24" s="156">
        <v>6</v>
      </c>
      <c r="K24" s="30" t="s">
        <v>15</v>
      </c>
      <c r="L24" s="156" t="s">
        <v>15</v>
      </c>
      <c r="M24" s="30" t="s">
        <v>15</v>
      </c>
      <c r="N24" s="156" t="s">
        <v>15</v>
      </c>
      <c r="O24" s="30">
        <v>3</v>
      </c>
      <c r="P24" s="203" t="s">
        <v>15</v>
      </c>
      <c r="Q24" s="161" t="s">
        <v>15</v>
      </c>
      <c r="R24" s="35">
        <v>0</v>
      </c>
      <c r="S24" s="36">
        <v>0</v>
      </c>
      <c r="T24" s="36">
        <v>0</v>
      </c>
      <c r="U24" s="36">
        <v>0</v>
      </c>
      <c r="V24" s="36">
        <v>0</v>
      </c>
      <c r="W24" s="34"/>
      <c r="X24" s="34"/>
      <c r="Y24" s="21"/>
      <c r="Z24" s="157"/>
      <c r="AA24" s="22"/>
      <c r="AB24" s="23"/>
      <c r="AC24" s="164"/>
      <c r="AD24" s="164"/>
      <c r="AE24" s="164"/>
      <c r="AF24" s="24"/>
      <c r="AG24" s="23"/>
      <c r="AH24" s="164"/>
      <c r="AI24" s="164"/>
      <c r="AJ24" s="164"/>
      <c r="AK24" s="24"/>
    </row>
    <row r="25" spans="1:37" ht="17.25" customHeight="1" x14ac:dyDescent="0.2">
      <c r="A25" s="29">
        <v>20</v>
      </c>
      <c r="B25" s="29">
        <v>21</v>
      </c>
      <c r="C25" s="29">
        <f t="shared" si="0"/>
        <v>1</v>
      </c>
      <c r="D25" s="17" t="s">
        <v>1475</v>
      </c>
      <c r="E25" s="2">
        <f t="shared" si="1"/>
        <v>10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 t="s">
        <v>15</v>
      </c>
      <c r="N25" s="156" t="s">
        <v>15</v>
      </c>
      <c r="O25" s="30" t="s">
        <v>15</v>
      </c>
      <c r="P25" s="203">
        <v>10</v>
      </c>
      <c r="Q25" s="161" t="s">
        <v>15</v>
      </c>
      <c r="R25" s="35">
        <v>0</v>
      </c>
      <c r="S25" s="36">
        <v>0</v>
      </c>
      <c r="T25" s="36">
        <v>0</v>
      </c>
      <c r="U25" s="36">
        <v>0</v>
      </c>
      <c r="V25" s="36">
        <v>0</v>
      </c>
      <c r="W25" s="34"/>
      <c r="X25" s="34"/>
      <c r="Y25" s="21"/>
      <c r="Z25" s="157"/>
      <c r="AA25" s="22"/>
      <c r="AB25" s="23"/>
      <c r="AC25" s="164"/>
      <c r="AD25" s="164"/>
      <c r="AE25" s="164"/>
      <c r="AF25" s="24"/>
      <c r="AG25" s="23"/>
      <c r="AH25" s="164"/>
      <c r="AI25" s="164"/>
      <c r="AJ25" s="164"/>
      <c r="AK25" s="24"/>
    </row>
    <row r="26" spans="1:37" ht="17.25" customHeight="1" x14ac:dyDescent="0.2">
      <c r="A26" s="29">
        <v>21</v>
      </c>
      <c r="B26" s="29">
        <v>23</v>
      </c>
      <c r="C26" s="29">
        <f t="shared" si="0"/>
        <v>2</v>
      </c>
      <c r="D26" s="17" t="s">
        <v>703</v>
      </c>
      <c r="E26" s="2">
        <f t="shared" si="1"/>
        <v>8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30" t="s">
        <v>15</v>
      </c>
      <c r="N26" s="156" t="s">
        <v>15</v>
      </c>
      <c r="O26" s="30" t="s">
        <v>15</v>
      </c>
      <c r="P26" s="203">
        <v>8</v>
      </c>
      <c r="Q26" s="161" t="s">
        <v>15</v>
      </c>
      <c r="R26" s="35">
        <v>0</v>
      </c>
      <c r="S26" s="36">
        <v>0</v>
      </c>
      <c r="T26" s="36">
        <v>0</v>
      </c>
      <c r="U26" s="36">
        <v>0</v>
      </c>
      <c r="V26" s="36">
        <v>0</v>
      </c>
      <c r="W26" s="34"/>
      <c r="X26" s="34"/>
      <c r="Y26" s="21"/>
      <c r="Z26" s="157"/>
      <c r="AA26" s="22"/>
      <c r="AB26" s="23"/>
      <c r="AC26" s="164"/>
      <c r="AD26" s="164"/>
      <c r="AE26" s="164"/>
      <c r="AF26" s="24"/>
      <c r="AG26" s="23"/>
      <c r="AH26" s="164"/>
      <c r="AI26" s="164"/>
      <c r="AJ26" s="164"/>
      <c r="AK26" s="24"/>
    </row>
    <row r="27" spans="1:37" ht="17.25" customHeight="1" x14ac:dyDescent="0.2">
      <c r="A27" s="29">
        <v>22</v>
      </c>
      <c r="B27" s="29">
        <v>25</v>
      </c>
      <c r="C27" s="29">
        <f t="shared" si="0"/>
        <v>3</v>
      </c>
      <c r="D27" s="17" t="s">
        <v>1518</v>
      </c>
      <c r="E27" s="2">
        <f t="shared" si="1"/>
        <v>8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>
        <v>8</v>
      </c>
      <c r="M27" s="30" t="s">
        <v>15</v>
      </c>
      <c r="N27" s="156" t="s">
        <v>15</v>
      </c>
      <c r="O27" s="30" t="s">
        <v>15</v>
      </c>
      <c r="P27" s="203" t="s">
        <v>15</v>
      </c>
      <c r="Q27" s="161" t="s">
        <v>15</v>
      </c>
      <c r="R27" s="35">
        <v>0</v>
      </c>
      <c r="S27" s="36">
        <v>0</v>
      </c>
      <c r="T27" s="36">
        <v>0</v>
      </c>
      <c r="U27" s="36">
        <v>0</v>
      </c>
      <c r="V27" s="36">
        <v>0</v>
      </c>
      <c r="W27" s="34"/>
      <c r="X27" s="34"/>
      <c r="Y27" s="21"/>
      <c r="Z27" s="157"/>
      <c r="AA27" s="22"/>
      <c r="AB27" s="23"/>
      <c r="AC27" s="164"/>
      <c r="AD27" s="164"/>
      <c r="AE27" s="164"/>
      <c r="AF27" s="24"/>
      <c r="AG27" s="23"/>
      <c r="AH27" s="164"/>
      <c r="AI27" s="164"/>
      <c r="AJ27" s="164"/>
      <c r="AK27" s="24"/>
    </row>
    <row r="28" spans="1:37" ht="17.25" customHeight="1" x14ac:dyDescent="0.2">
      <c r="A28" s="29">
        <v>23</v>
      </c>
      <c r="B28" s="29"/>
      <c r="C28" s="29"/>
      <c r="D28" s="17" t="s">
        <v>2065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30">
        <v>8</v>
      </c>
      <c r="L28" s="156" t="s">
        <v>15</v>
      </c>
      <c r="M28" s="30" t="s">
        <v>15</v>
      </c>
      <c r="N28" s="156" t="s">
        <v>15</v>
      </c>
      <c r="O28" s="30" t="s">
        <v>15</v>
      </c>
      <c r="P28" s="203" t="s">
        <v>15</v>
      </c>
      <c r="Q28" s="161" t="s">
        <v>15</v>
      </c>
      <c r="R28" s="35">
        <v>0</v>
      </c>
      <c r="S28" s="36">
        <v>0</v>
      </c>
      <c r="T28" s="36">
        <v>0</v>
      </c>
      <c r="U28" s="36">
        <v>0</v>
      </c>
      <c r="V28" s="36">
        <v>0</v>
      </c>
      <c r="W28" s="34"/>
      <c r="X28" s="34"/>
      <c r="Y28" s="21"/>
      <c r="Z28" s="157"/>
      <c r="AA28" s="22"/>
      <c r="AB28" s="23"/>
      <c r="AC28" s="164"/>
      <c r="AD28" s="164"/>
      <c r="AE28" s="164"/>
      <c r="AF28" s="24"/>
      <c r="AG28" s="23"/>
      <c r="AH28" s="164"/>
      <c r="AI28" s="164"/>
      <c r="AJ28" s="164"/>
      <c r="AK28" s="24"/>
    </row>
    <row r="29" spans="1:37" ht="17.25" customHeight="1" x14ac:dyDescent="0.2">
      <c r="A29" s="29">
        <v>24</v>
      </c>
      <c r="B29" s="37"/>
      <c r="C29" s="37"/>
      <c r="D29" s="17" t="s">
        <v>2264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>
        <v>8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30" t="s">
        <v>15</v>
      </c>
      <c r="P29" s="203" t="s">
        <v>15</v>
      </c>
      <c r="Q29" s="161" t="s">
        <v>15</v>
      </c>
      <c r="R29" s="35">
        <v>0</v>
      </c>
      <c r="S29" s="36">
        <v>0</v>
      </c>
      <c r="T29" s="36">
        <v>0</v>
      </c>
      <c r="U29" s="36">
        <v>0</v>
      </c>
      <c r="V29" s="36">
        <v>0</v>
      </c>
      <c r="W29" s="34"/>
      <c r="X29" s="34"/>
      <c r="Y29" s="21"/>
      <c r="Z29" s="157"/>
      <c r="AA29" s="22"/>
      <c r="AB29" s="23"/>
      <c r="AC29" s="164"/>
      <c r="AD29" s="164"/>
      <c r="AE29" s="164"/>
      <c r="AF29" s="24"/>
      <c r="AG29" s="23"/>
      <c r="AH29" s="164"/>
      <c r="AI29" s="164"/>
      <c r="AJ29" s="164"/>
      <c r="AK29" s="24"/>
    </row>
    <row r="30" spans="1:37" ht="17.25" customHeight="1" x14ac:dyDescent="0.2">
      <c r="A30" s="29">
        <v>25</v>
      </c>
      <c r="B30" s="29">
        <v>26</v>
      </c>
      <c r="C30" s="29">
        <f t="shared" ref="C30:C35" si="3">B30-A30</f>
        <v>1</v>
      </c>
      <c r="D30" s="17" t="s">
        <v>796</v>
      </c>
      <c r="E30" s="2">
        <f t="shared" si="1"/>
        <v>8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 t="s">
        <v>15</v>
      </c>
      <c r="O30" s="30">
        <v>4</v>
      </c>
      <c r="P30" s="203">
        <v>4</v>
      </c>
      <c r="Q30" s="161" t="s">
        <v>15</v>
      </c>
      <c r="R30" s="35">
        <v>0</v>
      </c>
      <c r="S30" s="36">
        <v>0</v>
      </c>
      <c r="T30" s="36">
        <v>0</v>
      </c>
      <c r="U30" s="36">
        <v>0</v>
      </c>
      <c r="V30" s="36">
        <v>0</v>
      </c>
      <c r="W30" s="34"/>
      <c r="X30" s="34"/>
      <c r="Y30" s="21"/>
      <c r="Z30" s="157"/>
      <c r="AA30" s="22"/>
      <c r="AB30" s="23"/>
      <c r="AC30" s="164"/>
      <c r="AD30" s="164"/>
      <c r="AE30" s="164"/>
      <c r="AF30" s="24"/>
      <c r="AG30" s="23"/>
      <c r="AH30" s="164"/>
      <c r="AI30" s="164"/>
      <c r="AJ30" s="164"/>
      <c r="AK30" s="24"/>
    </row>
    <row r="31" spans="1:37" ht="17.25" customHeight="1" x14ac:dyDescent="0.2">
      <c r="A31" s="29">
        <v>26</v>
      </c>
      <c r="B31" s="29">
        <v>36</v>
      </c>
      <c r="C31" s="29">
        <f t="shared" si="3"/>
        <v>10</v>
      </c>
      <c r="D31" s="17" t="s">
        <v>1499</v>
      </c>
      <c r="E31" s="2">
        <f t="shared" si="1"/>
        <v>7</v>
      </c>
      <c r="F31" s="29">
        <f t="shared" si="2"/>
        <v>2</v>
      </c>
      <c r="G31" s="30"/>
      <c r="H31" s="156" t="s">
        <v>15</v>
      </c>
      <c r="I31" s="30">
        <v>3</v>
      </c>
      <c r="J31" s="156" t="s">
        <v>15</v>
      </c>
      <c r="K31" s="30" t="s">
        <v>15</v>
      </c>
      <c r="L31" s="156" t="s">
        <v>15</v>
      </c>
      <c r="M31" s="30">
        <v>4</v>
      </c>
      <c r="N31" s="156" t="s">
        <v>15</v>
      </c>
      <c r="O31" s="30" t="s">
        <v>15</v>
      </c>
      <c r="P31" s="203" t="s">
        <v>15</v>
      </c>
      <c r="Q31" s="161" t="s">
        <v>15</v>
      </c>
      <c r="R31" s="35">
        <v>0</v>
      </c>
      <c r="S31" s="36">
        <v>0</v>
      </c>
      <c r="T31" s="36">
        <v>0</v>
      </c>
      <c r="U31" s="36">
        <v>0</v>
      </c>
      <c r="V31" s="36">
        <v>0</v>
      </c>
      <c r="W31" s="34"/>
      <c r="X31" s="34"/>
      <c r="Y31" s="21"/>
      <c r="Z31" s="157"/>
      <c r="AA31" s="22"/>
      <c r="AB31" s="23"/>
      <c r="AC31" s="164"/>
      <c r="AD31" s="164"/>
      <c r="AE31" s="164"/>
      <c r="AF31" s="24"/>
      <c r="AG31" s="23"/>
      <c r="AH31" s="164"/>
      <c r="AI31" s="164"/>
      <c r="AJ31" s="164"/>
      <c r="AK31" s="24"/>
    </row>
    <row r="32" spans="1:37" ht="17.25" customHeight="1" x14ac:dyDescent="0.2">
      <c r="A32" s="29">
        <v>27</v>
      </c>
      <c r="B32" s="29">
        <v>32</v>
      </c>
      <c r="C32" s="29">
        <f t="shared" si="3"/>
        <v>5</v>
      </c>
      <c r="D32" s="17" t="s">
        <v>1786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>
        <v>6</v>
      </c>
      <c r="N32" s="156" t="s">
        <v>15</v>
      </c>
      <c r="O32" s="30" t="s">
        <v>15</v>
      </c>
      <c r="P32" s="203" t="s">
        <v>15</v>
      </c>
      <c r="Q32" s="161" t="s">
        <v>15</v>
      </c>
      <c r="R32" s="35">
        <v>0</v>
      </c>
      <c r="S32" s="36">
        <v>0</v>
      </c>
      <c r="T32" s="36">
        <v>0</v>
      </c>
      <c r="U32" s="36">
        <v>0</v>
      </c>
      <c r="V32" s="36">
        <v>0</v>
      </c>
      <c r="W32" s="34"/>
      <c r="X32" s="34"/>
      <c r="Y32" s="21"/>
      <c r="Z32" s="157"/>
      <c r="AA32" s="22"/>
      <c r="AB32" s="23"/>
      <c r="AC32" s="164"/>
      <c r="AD32" s="164"/>
      <c r="AE32" s="164"/>
      <c r="AF32" s="24"/>
      <c r="AG32" s="23"/>
      <c r="AH32" s="164"/>
      <c r="AI32" s="164"/>
      <c r="AJ32" s="164"/>
      <c r="AK32" s="24"/>
    </row>
    <row r="33" spans="1:37" ht="17.25" customHeight="1" x14ac:dyDescent="0.2">
      <c r="A33" s="29">
        <v>28</v>
      </c>
      <c r="B33" s="29">
        <v>48</v>
      </c>
      <c r="C33" s="29">
        <f t="shared" si="3"/>
        <v>20</v>
      </c>
      <c r="D33" s="17" t="s">
        <v>1011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>
        <v>6</v>
      </c>
      <c r="L33" s="156" t="s">
        <v>15</v>
      </c>
      <c r="M33" s="30" t="s">
        <v>15</v>
      </c>
      <c r="N33" s="156" t="s">
        <v>15</v>
      </c>
      <c r="O33" s="30" t="s">
        <v>15</v>
      </c>
      <c r="P33" s="203" t="s">
        <v>15</v>
      </c>
      <c r="Q33" s="161" t="s">
        <v>15</v>
      </c>
      <c r="R33" s="35">
        <v>0</v>
      </c>
      <c r="S33" s="36">
        <v>0</v>
      </c>
      <c r="T33" s="36">
        <v>0</v>
      </c>
      <c r="U33" s="36">
        <v>0</v>
      </c>
      <c r="V33" s="36">
        <v>0</v>
      </c>
      <c r="W33" s="34"/>
      <c r="X33" s="34"/>
      <c r="Y33" s="21"/>
      <c r="Z33" s="157"/>
      <c r="AA33" s="22"/>
      <c r="AB33" s="23"/>
      <c r="AC33" s="164"/>
      <c r="AD33" s="164"/>
      <c r="AE33" s="164"/>
      <c r="AF33" s="24"/>
      <c r="AG33" s="23"/>
      <c r="AH33" s="164"/>
      <c r="AI33" s="164"/>
      <c r="AJ33" s="164"/>
      <c r="AK33" s="24"/>
    </row>
    <row r="34" spans="1:37" ht="17.25" customHeight="1" x14ac:dyDescent="0.2">
      <c r="A34" s="29">
        <v>29</v>
      </c>
      <c r="B34" s="29">
        <v>33</v>
      </c>
      <c r="C34" s="29">
        <f t="shared" si="3"/>
        <v>4</v>
      </c>
      <c r="D34" s="17" t="s">
        <v>343</v>
      </c>
      <c r="E34" s="2">
        <f t="shared" si="1"/>
        <v>5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 t="s">
        <v>15</v>
      </c>
      <c r="M34" s="30" t="s">
        <v>15</v>
      </c>
      <c r="N34" s="156">
        <v>5</v>
      </c>
      <c r="O34" s="30" t="s">
        <v>15</v>
      </c>
      <c r="P34" s="203" t="s">
        <v>15</v>
      </c>
      <c r="Q34" s="161" t="s">
        <v>15</v>
      </c>
      <c r="R34" s="35">
        <v>0</v>
      </c>
      <c r="S34" s="36">
        <v>0</v>
      </c>
      <c r="T34" s="36">
        <v>0</v>
      </c>
      <c r="U34" s="36">
        <v>0</v>
      </c>
      <c r="V34" s="36">
        <v>0</v>
      </c>
      <c r="W34" s="34"/>
      <c r="X34" s="34"/>
      <c r="Y34" s="21"/>
      <c r="Z34" s="157"/>
      <c r="AA34" s="22"/>
      <c r="AB34" s="23"/>
      <c r="AC34" s="164"/>
      <c r="AD34" s="164"/>
      <c r="AE34" s="164"/>
      <c r="AF34" s="24"/>
      <c r="AG34" s="23"/>
      <c r="AH34" s="164"/>
      <c r="AI34" s="164"/>
      <c r="AJ34" s="164"/>
      <c r="AK34" s="24"/>
    </row>
    <row r="35" spans="1:37" ht="17.25" customHeight="1" x14ac:dyDescent="0.2">
      <c r="A35" s="29">
        <v>30</v>
      </c>
      <c r="B35" s="29">
        <v>27</v>
      </c>
      <c r="C35" s="29">
        <f t="shared" si="3"/>
        <v>-3</v>
      </c>
      <c r="D35" s="17" t="s">
        <v>829</v>
      </c>
      <c r="E35" s="2">
        <f t="shared" si="1"/>
        <v>4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30" t="s">
        <v>15</v>
      </c>
      <c r="L35" s="156" t="s">
        <v>15</v>
      </c>
      <c r="M35" s="30" t="s">
        <v>15</v>
      </c>
      <c r="N35" s="156" t="s">
        <v>15</v>
      </c>
      <c r="O35" s="30" t="s">
        <v>15</v>
      </c>
      <c r="P35" s="203" t="s">
        <v>15</v>
      </c>
      <c r="Q35" s="161">
        <v>4</v>
      </c>
      <c r="R35" s="35">
        <v>0</v>
      </c>
      <c r="S35" s="36">
        <v>0</v>
      </c>
      <c r="T35" s="36">
        <v>0</v>
      </c>
      <c r="U35" s="36">
        <v>0</v>
      </c>
      <c r="V35" s="36">
        <v>0</v>
      </c>
      <c r="W35" s="34"/>
      <c r="X35" s="34"/>
      <c r="Y35" s="21"/>
      <c r="Z35" s="157"/>
      <c r="AA35" s="22"/>
      <c r="AB35" s="23"/>
      <c r="AC35" s="164"/>
      <c r="AD35" s="164"/>
      <c r="AE35" s="164"/>
      <c r="AF35" s="24"/>
      <c r="AG35" s="23"/>
      <c r="AH35" s="164"/>
      <c r="AI35" s="164"/>
      <c r="AJ35" s="164"/>
      <c r="AK35" s="24"/>
    </row>
    <row r="36" spans="1:37" ht="17.25" customHeight="1" x14ac:dyDescent="0.2">
      <c r="A36" s="29">
        <v>31</v>
      </c>
      <c r="B36" s="29"/>
      <c r="C36" s="29"/>
      <c r="D36" s="17" t="s">
        <v>2066</v>
      </c>
      <c r="E36" s="2">
        <f t="shared" si="1"/>
        <v>4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>
        <v>4</v>
      </c>
      <c r="L36" s="156" t="s">
        <v>15</v>
      </c>
      <c r="M36" s="30" t="s">
        <v>15</v>
      </c>
      <c r="N36" s="156" t="s">
        <v>15</v>
      </c>
      <c r="O36" s="30" t="s">
        <v>15</v>
      </c>
      <c r="P36" s="203" t="s">
        <v>15</v>
      </c>
      <c r="Q36" s="161" t="s">
        <v>15</v>
      </c>
      <c r="R36" s="35">
        <v>0</v>
      </c>
      <c r="S36" s="36">
        <v>0</v>
      </c>
      <c r="T36" s="36">
        <v>0</v>
      </c>
      <c r="U36" s="36">
        <v>0</v>
      </c>
      <c r="V36" s="36">
        <v>0</v>
      </c>
      <c r="W36" s="34"/>
      <c r="X36" s="34"/>
      <c r="Y36" s="21"/>
      <c r="Z36" s="157"/>
      <c r="AA36" s="22"/>
      <c r="AB36" s="23"/>
      <c r="AC36" s="164"/>
      <c r="AD36" s="164"/>
      <c r="AE36" s="164"/>
      <c r="AF36" s="24"/>
      <c r="AG36" s="23"/>
      <c r="AH36" s="164"/>
      <c r="AI36" s="164"/>
      <c r="AJ36" s="164"/>
      <c r="AK36" s="24"/>
    </row>
    <row r="37" spans="1:37" ht="17.25" customHeight="1" x14ac:dyDescent="0.2">
      <c r="A37" s="29">
        <v>32</v>
      </c>
      <c r="B37" s="29"/>
      <c r="C37" s="29"/>
      <c r="D37" s="17" t="s">
        <v>2143</v>
      </c>
      <c r="E37" s="2">
        <f t="shared" si="1"/>
        <v>4</v>
      </c>
      <c r="F37" s="29">
        <f t="shared" si="2"/>
        <v>1</v>
      </c>
      <c r="G37" s="30"/>
      <c r="H37" s="156" t="s">
        <v>15</v>
      </c>
      <c r="I37" s="30" t="s">
        <v>15</v>
      </c>
      <c r="J37" s="156">
        <v>4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203" t="s">
        <v>15</v>
      </c>
      <c r="Q37" s="161" t="s">
        <v>15</v>
      </c>
      <c r="R37" s="35">
        <v>0</v>
      </c>
      <c r="S37" s="36">
        <v>0</v>
      </c>
      <c r="T37" s="36">
        <v>0</v>
      </c>
      <c r="U37" s="36">
        <v>0</v>
      </c>
      <c r="V37" s="36">
        <v>0</v>
      </c>
      <c r="W37" s="34"/>
      <c r="X37" s="34"/>
      <c r="Y37" s="21"/>
      <c r="Z37" s="157"/>
      <c r="AA37" s="22"/>
      <c r="AB37" s="23"/>
      <c r="AC37" s="164"/>
      <c r="AD37" s="164"/>
      <c r="AE37" s="164"/>
      <c r="AF37" s="24"/>
      <c r="AG37" s="23"/>
      <c r="AH37" s="164"/>
      <c r="AI37" s="164"/>
      <c r="AJ37" s="164"/>
      <c r="AK37" s="24"/>
    </row>
    <row r="38" spans="1:37" ht="17.25" customHeight="1" x14ac:dyDescent="0.2">
      <c r="A38" s="29">
        <v>33</v>
      </c>
      <c r="B38" s="29">
        <v>37</v>
      </c>
      <c r="C38" s="29">
        <f>B38-A38</f>
        <v>4</v>
      </c>
      <c r="D38" s="17" t="s">
        <v>1477</v>
      </c>
      <c r="E38" s="2">
        <f t="shared" ref="E38:E70" si="4">LARGE(G38:V38,1)+LARGE(G38:V38,2)+LARGE(G38:V38,3)+LARGE(G38:V38,4)+LARGE(G38:V38,5)</f>
        <v>4</v>
      </c>
      <c r="F38" s="29">
        <f t="shared" ref="F38:F69" si="5">COUNT(G38:Q38)</f>
        <v>2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>
        <v>2</v>
      </c>
      <c r="P38" s="203">
        <v>2</v>
      </c>
      <c r="Q38" s="161" t="s">
        <v>15</v>
      </c>
      <c r="R38" s="35">
        <v>0</v>
      </c>
      <c r="S38" s="36">
        <v>0</v>
      </c>
      <c r="T38" s="36">
        <v>0</v>
      </c>
      <c r="U38" s="36">
        <v>0</v>
      </c>
      <c r="V38" s="36">
        <v>0</v>
      </c>
      <c r="W38" s="34"/>
      <c r="X38" s="34"/>
      <c r="Y38" s="21"/>
      <c r="Z38" s="157"/>
      <c r="AA38" s="22"/>
      <c r="AB38" s="23"/>
      <c r="AC38" s="164"/>
      <c r="AD38" s="164"/>
      <c r="AE38" s="164"/>
      <c r="AF38" s="24"/>
      <c r="AG38" s="23"/>
      <c r="AH38" s="164"/>
      <c r="AI38" s="164"/>
      <c r="AJ38" s="164"/>
      <c r="AK38" s="24"/>
    </row>
    <row r="39" spans="1:37" ht="17.25" customHeight="1" x14ac:dyDescent="0.2">
      <c r="A39" s="29">
        <v>34</v>
      </c>
      <c r="B39" s="29">
        <v>29</v>
      </c>
      <c r="C39" s="29">
        <f>B39-A39</f>
        <v>-5</v>
      </c>
      <c r="D39" s="17" t="s">
        <v>1106</v>
      </c>
      <c r="E39" s="2">
        <f t="shared" si="4"/>
        <v>3</v>
      </c>
      <c r="F39" s="29">
        <f t="shared" si="5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30" t="s">
        <v>15</v>
      </c>
      <c r="P39" s="203" t="s">
        <v>15</v>
      </c>
      <c r="Q39" s="161">
        <v>3</v>
      </c>
      <c r="R39" s="35">
        <v>0</v>
      </c>
      <c r="S39" s="36">
        <v>0</v>
      </c>
      <c r="T39" s="36">
        <v>0</v>
      </c>
      <c r="U39" s="36">
        <v>0</v>
      </c>
      <c r="V39" s="36">
        <v>0</v>
      </c>
      <c r="W39" s="34"/>
      <c r="X39" s="34"/>
      <c r="Y39" s="21"/>
      <c r="Z39" s="157"/>
      <c r="AA39" s="22"/>
      <c r="AB39" s="23"/>
      <c r="AC39" s="164"/>
      <c r="AD39" s="164"/>
      <c r="AE39" s="164"/>
      <c r="AF39" s="24"/>
      <c r="AG39" s="23"/>
      <c r="AH39" s="164"/>
      <c r="AI39" s="164"/>
      <c r="AJ39" s="164"/>
      <c r="AK39" s="24"/>
    </row>
    <row r="40" spans="1:37" ht="17.25" customHeight="1" x14ac:dyDescent="0.2">
      <c r="A40" s="29">
        <v>35</v>
      </c>
      <c r="B40" s="29">
        <v>39</v>
      </c>
      <c r="C40" s="29">
        <f>B40-A40</f>
        <v>4</v>
      </c>
      <c r="D40" s="17" t="s">
        <v>1476</v>
      </c>
      <c r="E40" s="2">
        <f t="shared" si="4"/>
        <v>3</v>
      </c>
      <c r="F40" s="29">
        <f t="shared" si="5"/>
        <v>1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203">
        <v>3</v>
      </c>
      <c r="Q40" s="161" t="s">
        <v>15</v>
      </c>
      <c r="R40" s="35">
        <v>0</v>
      </c>
      <c r="S40" s="36">
        <v>0</v>
      </c>
      <c r="T40" s="36">
        <v>0</v>
      </c>
      <c r="U40" s="36">
        <v>0</v>
      </c>
      <c r="V40" s="36">
        <v>0</v>
      </c>
      <c r="W40" s="34"/>
      <c r="X40" s="34"/>
      <c r="Y40" s="21"/>
      <c r="Z40" s="157"/>
      <c r="AA40" s="22"/>
      <c r="AB40" s="23"/>
      <c r="AC40" s="164"/>
      <c r="AD40" s="164"/>
      <c r="AE40" s="164"/>
      <c r="AF40" s="24"/>
      <c r="AG40" s="23"/>
      <c r="AH40" s="164"/>
      <c r="AI40" s="164"/>
      <c r="AJ40" s="164"/>
      <c r="AK40" s="24"/>
    </row>
    <row r="41" spans="1:37" ht="17.25" customHeight="1" x14ac:dyDescent="0.2">
      <c r="A41" s="29">
        <v>36</v>
      </c>
      <c r="B41" s="29">
        <v>40</v>
      </c>
      <c r="C41" s="29">
        <f>B41-A41</f>
        <v>4</v>
      </c>
      <c r="D41" s="17" t="s">
        <v>1787</v>
      </c>
      <c r="E41" s="2">
        <f t="shared" si="4"/>
        <v>3</v>
      </c>
      <c r="F41" s="29">
        <f t="shared" si="5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>
        <v>3</v>
      </c>
      <c r="N41" s="156" t="s">
        <v>15</v>
      </c>
      <c r="O41" s="30" t="s">
        <v>15</v>
      </c>
      <c r="P41" s="203" t="s">
        <v>15</v>
      </c>
      <c r="Q41" s="161" t="s">
        <v>15</v>
      </c>
      <c r="R41" s="35">
        <v>0</v>
      </c>
      <c r="S41" s="36">
        <v>0</v>
      </c>
      <c r="T41" s="36">
        <v>0</v>
      </c>
      <c r="U41" s="36">
        <v>0</v>
      </c>
      <c r="V41" s="36">
        <v>0</v>
      </c>
      <c r="W41" s="34"/>
      <c r="X41" s="34"/>
      <c r="Y41" s="21"/>
      <c r="Z41" s="157"/>
      <c r="AA41" s="22"/>
      <c r="AB41" s="23"/>
      <c r="AC41" s="164"/>
      <c r="AD41" s="164"/>
      <c r="AE41" s="164"/>
      <c r="AF41" s="24"/>
      <c r="AG41" s="23"/>
      <c r="AH41" s="164"/>
      <c r="AI41" s="164"/>
      <c r="AJ41" s="164"/>
      <c r="AK41" s="24"/>
    </row>
    <row r="42" spans="1:37" ht="17.25" customHeight="1" x14ac:dyDescent="0.2">
      <c r="A42" s="29">
        <v>37</v>
      </c>
      <c r="B42" s="29">
        <v>41</v>
      </c>
      <c r="C42" s="29">
        <f>B42-A42</f>
        <v>4</v>
      </c>
      <c r="D42" s="17" t="s">
        <v>1010</v>
      </c>
      <c r="E42" s="2">
        <f t="shared" si="4"/>
        <v>3</v>
      </c>
      <c r="F42" s="29">
        <f t="shared" si="5"/>
        <v>1</v>
      </c>
      <c r="G42" s="30"/>
      <c r="H42" s="156" t="s">
        <v>15</v>
      </c>
      <c r="I42" s="30" t="s">
        <v>15</v>
      </c>
      <c r="J42" s="156" t="s">
        <v>15</v>
      </c>
      <c r="K42" s="30">
        <v>3</v>
      </c>
      <c r="L42" s="156" t="s">
        <v>15</v>
      </c>
      <c r="M42" s="30" t="s">
        <v>15</v>
      </c>
      <c r="N42" s="156" t="s">
        <v>15</v>
      </c>
      <c r="O42" s="30" t="s">
        <v>15</v>
      </c>
      <c r="P42" s="203" t="s">
        <v>15</v>
      </c>
      <c r="Q42" s="161" t="s">
        <v>15</v>
      </c>
      <c r="R42" s="35">
        <v>0</v>
      </c>
      <c r="S42" s="36">
        <v>0</v>
      </c>
      <c r="T42" s="36">
        <v>0</v>
      </c>
      <c r="U42" s="36">
        <v>0</v>
      </c>
      <c r="V42" s="36">
        <v>0</v>
      </c>
      <c r="W42" s="34"/>
      <c r="X42" s="34"/>
      <c r="Y42" s="21"/>
      <c r="Z42" s="157"/>
      <c r="AA42" s="22"/>
      <c r="AB42" s="23"/>
      <c r="AC42" s="164"/>
      <c r="AD42" s="164"/>
      <c r="AE42" s="164"/>
      <c r="AF42" s="24"/>
      <c r="AG42" s="23"/>
      <c r="AH42" s="164"/>
      <c r="AI42" s="164"/>
      <c r="AJ42" s="164"/>
      <c r="AK42" s="24"/>
    </row>
    <row r="43" spans="1:37" ht="17.25" customHeight="1" x14ac:dyDescent="0.2">
      <c r="A43" s="29">
        <v>38</v>
      </c>
      <c r="B43" s="29"/>
      <c r="C43" s="29"/>
      <c r="D43" s="17" t="s">
        <v>2144</v>
      </c>
      <c r="E43" s="2">
        <f t="shared" si="4"/>
        <v>3</v>
      </c>
      <c r="F43" s="29">
        <f t="shared" si="5"/>
        <v>1</v>
      </c>
      <c r="G43" s="30"/>
      <c r="H43" s="156" t="s">
        <v>15</v>
      </c>
      <c r="I43" s="30" t="s">
        <v>15</v>
      </c>
      <c r="J43" s="156">
        <v>3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203" t="s">
        <v>15</v>
      </c>
      <c r="Q43" s="161" t="s">
        <v>15</v>
      </c>
      <c r="R43" s="35">
        <v>0</v>
      </c>
      <c r="S43" s="36">
        <v>0</v>
      </c>
      <c r="T43" s="36">
        <v>0</v>
      </c>
      <c r="U43" s="36">
        <v>0</v>
      </c>
      <c r="V43" s="36">
        <v>0</v>
      </c>
      <c r="W43" s="34"/>
      <c r="X43" s="34"/>
      <c r="Y43" s="21"/>
      <c r="Z43" s="157"/>
      <c r="AA43" s="22"/>
      <c r="AB43" s="23"/>
      <c r="AC43" s="164"/>
      <c r="AD43" s="164"/>
      <c r="AE43" s="164"/>
      <c r="AF43" s="24"/>
      <c r="AG43" s="23"/>
      <c r="AH43" s="164"/>
      <c r="AI43" s="164"/>
      <c r="AJ43" s="164"/>
      <c r="AK43" s="24"/>
    </row>
    <row r="44" spans="1:37" ht="17.25" customHeight="1" x14ac:dyDescent="0.2">
      <c r="A44" s="29">
        <v>39</v>
      </c>
      <c r="B44" s="29">
        <v>43</v>
      </c>
      <c r="C44" s="29">
        <f>B44-A44</f>
        <v>4</v>
      </c>
      <c r="D44" s="17" t="s">
        <v>1150</v>
      </c>
      <c r="E44" s="2">
        <f t="shared" si="4"/>
        <v>2</v>
      </c>
      <c r="F44" s="29">
        <f t="shared" si="5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203" t="s">
        <v>15</v>
      </c>
      <c r="Q44" s="161">
        <v>2</v>
      </c>
      <c r="R44" s="35">
        <v>0</v>
      </c>
      <c r="S44" s="36">
        <v>0</v>
      </c>
      <c r="T44" s="36">
        <v>0</v>
      </c>
      <c r="U44" s="36">
        <v>0</v>
      </c>
      <c r="V44" s="36">
        <v>0</v>
      </c>
      <c r="W44" s="34"/>
      <c r="X44" s="34"/>
      <c r="Y44" s="21"/>
      <c r="Z44" s="157"/>
      <c r="AA44" s="22"/>
      <c r="AB44" s="23"/>
      <c r="AC44" s="164"/>
      <c r="AD44" s="164"/>
      <c r="AE44" s="164"/>
      <c r="AF44" s="24"/>
      <c r="AG44" s="23"/>
      <c r="AH44" s="164"/>
      <c r="AI44" s="164"/>
      <c r="AJ44" s="164"/>
      <c r="AK44" s="24"/>
    </row>
    <row r="45" spans="1:37" ht="17.25" customHeight="1" x14ac:dyDescent="0.2">
      <c r="A45" s="29">
        <v>40</v>
      </c>
      <c r="B45" s="29">
        <v>45</v>
      </c>
      <c r="C45" s="29">
        <f>B45-A45</f>
        <v>5</v>
      </c>
      <c r="D45" s="17" t="s">
        <v>1520</v>
      </c>
      <c r="E45" s="2">
        <f t="shared" si="4"/>
        <v>2</v>
      </c>
      <c r="F45" s="29">
        <f t="shared" si="5"/>
        <v>1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>
        <v>2</v>
      </c>
      <c r="M45" s="30" t="s">
        <v>15</v>
      </c>
      <c r="N45" s="156" t="s">
        <v>15</v>
      </c>
      <c r="O45" s="30" t="s">
        <v>15</v>
      </c>
      <c r="P45" s="203" t="s">
        <v>15</v>
      </c>
      <c r="Q45" s="161" t="s">
        <v>15</v>
      </c>
      <c r="R45" s="35">
        <v>0</v>
      </c>
      <c r="S45" s="36">
        <v>0</v>
      </c>
      <c r="T45" s="36">
        <v>0</v>
      </c>
      <c r="U45" s="36">
        <v>0</v>
      </c>
      <c r="V45" s="36">
        <v>0</v>
      </c>
      <c r="W45" s="34"/>
      <c r="X45" s="34"/>
      <c r="Y45" s="21"/>
      <c r="Z45" s="157"/>
      <c r="AA45" s="22"/>
      <c r="AB45" s="23"/>
      <c r="AC45" s="164"/>
      <c r="AD45" s="164"/>
      <c r="AE45" s="164"/>
      <c r="AF45" s="24"/>
      <c r="AG45" s="23"/>
      <c r="AH45" s="164"/>
      <c r="AI45" s="164"/>
      <c r="AJ45" s="164"/>
      <c r="AK45" s="24"/>
    </row>
    <row r="46" spans="1:37" ht="17.25" customHeight="1" x14ac:dyDescent="0.2">
      <c r="A46" s="29">
        <v>41</v>
      </c>
      <c r="B46" s="29"/>
      <c r="C46" s="29"/>
      <c r="D46" s="17" t="s">
        <v>2067</v>
      </c>
      <c r="E46" s="2">
        <f t="shared" si="4"/>
        <v>2</v>
      </c>
      <c r="F46" s="29">
        <f t="shared" si="5"/>
        <v>1</v>
      </c>
      <c r="G46" s="30"/>
      <c r="H46" s="156" t="s">
        <v>15</v>
      </c>
      <c r="I46" s="30" t="s">
        <v>15</v>
      </c>
      <c r="J46" s="156" t="s">
        <v>15</v>
      </c>
      <c r="K46" s="30">
        <v>2</v>
      </c>
      <c r="L46" s="156" t="s">
        <v>15</v>
      </c>
      <c r="M46" s="30" t="s">
        <v>15</v>
      </c>
      <c r="N46" s="156" t="s">
        <v>15</v>
      </c>
      <c r="O46" s="30" t="s">
        <v>15</v>
      </c>
      <c r="P46" s="203" t="s">
        <v>15</v>
      </c>
      <c r="Q46" s="161" t="s">
        <v>15</v>
      </c>
      <c r="R46" s="35">
        <v>0</v>
      </c>
      <c r="S46" s="36">
        <v>0</v>
      </c>
      <c r="T46" s="36">
        <v>0</v>
      </c>
      <c r="U46" s="36">
        <v>0</v>
      </c>
      <c r="V46" s="36">
        <v>0</v>
      </c>
      <c r="W46" s="34"/>
      <c r="X46" s="34"/>
      <c r="Y46" s="21"/>
      <c r="Z46" s="157"/>
      <c r="AA46" s="22"/>
      <c r="AB46" s="23"/>
      <c r="AC46" s="164"/>
      <c r="AD46" s="164"/>
      <c r="AE46" s="164"/>
      <c r="AF46" s="24"/>
      <c r="AG46" s="23"/>
      <c r="AH46" s="164"/>
      <c r="AI46" s="164"/>
      <c r="AJ46" s="164"/>
      <c r="AK46" s="24"/>
    </row>
    <row r="47" spans="1:37" ht="17.25" customHeight="1" x14ac:dyDescent="0.2">
      <c r="A47" s="29">
        <v>42</v>
      </c>
      <c r="B47" s="37"/>
      <c r="C47" s="37"/>
      <c r="D47" s="17" t="s">
        <v>2145</v>
      </c>
      <c r="E47" s="2">
        <f t="shared" si="4"/>
        <v>2</v>
      </c>
      <c r="F47" s="29">
        <f t="shared" si="5"/>
        <v>1</v>
      </c>
      <c r="G47" s="30"/>
      <c r="H47" s="156" t="s">
        <v>15</v>
      </c>
      <c r="I47" s="30" t="s">
        <v>15</v>
      </c>
      <c r="J47" s="156">
        <v>2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203" t="s">
        <v>15</v>
      </c>
      <c r="Q47" s="161" t="s">
        <v>15</v>
      </c>
      <c r="R47" s="35">
        <v>0</v>
      </c>
      <c r="S47" s="36">
        <v>0</v>
      </c>
      <c r="T47" s="36">
        <v>0</v>
      </c>
      <c r="U47" s="36">
        <v>0</v>
      </c>
      <c r="V47" s="36">
        <v>0</v>
      </c>
      <c r="W47" s="34"/>
      <c r="X47" s="34"/>
      <c r="Y47" s="21"/>
      <c r="Z47" s="157"/>
      <c r="AA47" s="22"/>
      <c r="AB47" s="23"/>
      <c r="AC47" s="164"/>
      <c r="AD47" s="164"/>
      <c r="AE47" s="164"/>
      <c r="AF47" s="24"/>
      <c r="AG47" s="23"/>
      <c r="AH47" s="164"/>
      <c r="AI47" s="164"/>
      <c r="AJ47" s="164"/>
      <c r="AK47" s="24"/>
    </row>
    <row r="48" spans="1:37" ht="17.25" customHeight="1" x14ac:dyDescent="0.2">
      <c r="A48" s="29">
        <v>43</v>
      </c>
      <c r="B48" s="29">
        <v>46</v>
      </c>
      <c r="C48" s="29">
        <f>B48-A48</f>
        <v>3</v>
      </c>
      <c r="D48" s="17" t="s">
        <v>120</v>
      </c>
      <c r="E48" s="2">
        <f t="shared" si="4"/>
        <v>1</v>
      </c>
      <c r="F48" s="29">
        <f t="shared" si="5"/>
        <v>1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>
        <v>1</v>
      </c>
      <c r="P48" s="203" t="s">
        <v>15</v>
      </c>
      <c r="Q48" s="161" t="s">
        <v>15</v>
      </c>
      <c r="R48" s="35">
        <v>0</v>
      </c>
      <c r="S48" s="36">
        <v>0</v>
      </c>
      <c r="T48" s="36">
        <v>0</v>
      </c>
      <c r="U48" s="36">
        <v>0</v>
      </c>
      <c r="V48" s="36">
        <v>0</v>
      </c>
      <c r="W48" s="34"/>
      <c r="X48" s="34"/>
      <c r="Y48" s="21"/>
      <c r="Z48" s="157"/>
      <c r="AA48" s="22"/>
      <c r="AB48" s="23"/>
      <c r="AC48" s="164"/>
      <c r="AD48" s="164"/>
      <c r="AE48" s="164"/>
      <c r="AF48" s="24"/>
      <c r="AG48" s="23"/>
      <c r="AH48" s="164"/>
      <c r="AI48" s="164"/>
      <c r="AJ48" s="164"/>
      <c r="AK48" s="24"/>
    </row>
    <row r="49" spans="1:37" ht="17.25" customHeight="1" x14ac:dyDescent="0.2">
      <c r="A49" s="29">
        <v>44</v>
      </c>
      <c r="B49" s="29">
        <v>47</v>
      </c>
      <c r="C49" s="29">
        <f>B49-A49</f>
        <v>3</v>
      </c>
      <c r="D49" s="17" t="s">
        <v>987</v>
      </c>
      <c r="E49" s="2">
        <f t="shared" si="4"/>
        <v>1</v>
      </c>
      <c r="F49" s="29">
        <f t="shared" si="5"/>
        <v>1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203">
        <v>1</v>
      </c>
      <c r="Q49" s="161" t="s">
        <v>15</v>
      </c>
      <c r="R49" s="35">
        <v>0</v>
      </c>
      <c r="S49" s="36">
        <v>0</v>
      </c>
      <c r="T49" s="36">
        <v>0</v>
      </c>
      <c r="U49" s="36">
        <v>0</v>
      </c>
      <c r="V49" s="36">
        <v>0</v>
      </c>
      <c r="W49" s="34"/>
      <c r="X49" s="34"/>
      <c r="Y49" s="21"/>
      <c r="Z49" s="157"/>
      <c r="AA49" s="22"/>
      <c r="AB49" s="23"/>
      <c r="AC49" s="164"/>
      <c r="AD49" s="164"/>
      <c r="AE49" s="164"/>
      <c r="AF49" s="24"/>
      <c r="AG49" s="23"/>
      <c r="AH49" s="164"/>
      <c r="AI49" s="164"/>
      <c r="AJ49" s="164"/>
      <c r="AK49" s="24"/>
    </row>
    <row r="50" spans="1:37" ht="17.25" customHeight="1" x14ac:dyDescent="0.2">
      <c r="A50" s="29">
        <v>45</v>
      </c>
      <c r="B50" s="29">
        <v>49</v>
      </c>
      <c r="C50" s="29">
        <f>B50-A50</f>
        <v>4</v>
      </c>
      <c r="D50" s="17" t="s">
        <v>1788</v>
      </c>
      <c r="E50" s="2">
        <f t="shared" si="4"/>
        <v>1</v>
      </c>
      <c r="F50" s="29">
        <f t="shared" si="5"/>
        <v>1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>
        <v>1</v>
      </c>
      <c r="N50" s="156" t="s">
        <v>15</v>
      </c>
      <c r="O50" s="30" t="s">
        <v>15</v>
      </c>
      <c r="P50" s="203" t="s">
        <v>15</v>
      </c>
      <c r="Q50" s="161" t="s">
        <v>15</v>
      </c>
      <c r="R50" s="35">
        <v>0</v>
      </c>
      <c r="S50" s="36">
        <v>0</v>
      </c>
      <c r="T50" s="36">
        <v>0</v>
      </c>
      <c r="U50" s="36">
        <v>0</v>
      </c>
      <c r="V50" s="36">
        <v>0</v>
      </c>
      <c r="W50" s="34"/>
      <c r="X50" s="34"/>
      <c r="Y50" s="21"/>
      <c r="Z50" s="157"/>
      <c r="AA50" s="22"/>
      <c r="AB50" s="23"/>
      <c r="AC50" s="164"/>
      <c r="AD50" s="164"/>
      <c r="AE50" s="164"/>
      <c r="AF50" s="24"/>
      <c r="AG50" s="23"/>
      <c r="AH50" s="164"/>
      <c r="AI50" s="164"/>
      <c r="AJ50" s="164"/>
      <c r="AK50" s="24"/>
    </row>
    <row r="51" spans="1:37" ht="17.25" customHeight="1" x14ac:dyDescent="0.2">
      <c r="A51" s="29">
        <v>46</v>
      </c>
      <c r="B51" s="29"/>
      <c r="C51" s="29"/>
      <c r="D51" s="17" t="s">
        <v>2068</v>
      </c>
      <c r="E51" s="2">
        <f t="shared" si="4"/>
        <v>1</v>
      </c>
      <c r="F51" s="29">
        <f t="shared" si="5"/>
        <v>1</v>
      </c>
      <c r="G51" s="30"/>
      <c r="H51" s="156" t="s">
        <v>15</v>
      </c>
      <c r="I51" s="30" t="s">
        <v>15</v>
      </c>
      <c r="J51" s="156" t="s">
        <v>15</v>
      </c>
      <c r="K51" s="30">
        <v>1</v>
      </c>
      <c r="L51" s="156" t="s">
        <v>15</v>
      </c>
      <c r="M51" s="30" t="s">
        <v>15</v>
      </c>
      <c r="N51" s="156" t="s">
        <v>15</v>
      </c>
      <c r="O51" s="30" t="s">
        <v>15</v>
      </c>
      <c r="P51" s="203" t="s">
        <v>15</v>
      </c>
      <c r="Q51" s="161" t="s">
        <v>15</v>
      </c>
      <c r="R51" s="35">
        <v>0</v>
      </c>
      <c r="S51" s="36">
        <v>0</v>
      </c>
      <c r="T51" s="36">
        <v>0</v>
      </c>
      <c r="U51" s="36">
        <v>0</v>
      </c>
      <c r="V51" s="36">
        <v>0</v>
      </c>
      <c r="W51" s="34"/>
      <c r="X51" s="34"/>
      <c r="Y51" s="21"/>
      <c r="Z51" s="157"/>
      <c r="AA51" s="22"/>
      <c r="AB51" s="23"/>
      <c r="AC51" s="164"/>
      <c r="AD51" s="164"/>
      <c r="AE51" s="164"/>
      <c r="AF51" s="24"/>
      <c r="AG51" s="23"/>
      <c r="AH51" s="164"/>
      <c r="AI51" s="164"/>
      <c r="AJ51" s="164"/>
      <c r="AK51" s="24"/>
    </row>
    <row r="52" spans="1:37" ht="17.25" customHeight="1" x14ac:dyDescent="0.2">
      <c r="A52" s="29">
        <v>47</v>
      </c>
      <c r="B52" s="37"/>
      <c r="C52" s="37"/>
      <c r="D52" s="17" t="s">
        <v>2306</v>
      </c>
      <c r="E52" s="2">
        <f t="shared" si="4"/>
        <v>1</v>
      </c>
      <c r="F52" s="29">
        <f t="shared" si="5"/>
        <v>1</v>
      </c>
      <c r="G52" s="30"/>
      <c r="H52" s="156">
        <v>1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203" t="s">
        <v>15</v>
      </c>
      <c r="Q52" s="161" t="s">
        <v>15</v>
      </c>
      <c r="R52" s="35">
        <v>0</v>
      </c>
      <c r="S52" s="36">
        <v>0</v>
      </c>
      <c r="T52" s="36">
        <v>0</v>
      </c>
      <c r="U52" s="36">
        <v>0</v>
      </c>
      <c r="V52" s="36">
        <v>0</v>
      </c>
      <c r="W52" s="34"/>
      <c r="X52" s="34"/>
      <c r="Y52" s="21"/>
      <c r="Z52" s="157"/>
      <c r="AA52" s="22"/>
      <c r="AB52" s="23"/>
      <c r="AC52" s="164"/>
      <c r="AD52" s="164"/>
      <c r="AE52" s="164"/>
      <c r="AF52" s="24"/>
      <c r="AG52" s="23"/>
      <c r="AH52" s="164"/>
      <c r="AI52" s="164"/>
      <c r="AJ52" s="164"/>
      <c r="AK52" s="24"/>
    </row>
    <row r="53" spans="1:37" ht="17.25" customHeight="1" x14ac:dyDescent="0.2">
      <c r="A53" s="29"/>
      <c r="B53" s="29"/>
      <c r="C53" s="29"/>
      <c r="D53" s="17"/>
      <c r="E53" s="2">
        <f t="shared" si="4"/>
        <v>0</v>
      </c>
      <c r="F53" s="29">
        <f t="shared" si="5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203" t="s">
        <v>15</v>
      </c>
      <c r="Q53" s="161" t="s">
        <v>15</v>
      </c>
      <c r="R53" s="35">
        <v>0</v>
      </c>
      <c r="S53" s="36">
        <v>0</v>
      </c>
      <c r="T53" s="36">
        <v>0</v>
      </c>
      <c r="U53" s="36">
        <v>0</v>
      </c>
      <c r="V53" s="36">
        <v>0</v>
      </c>
      <c r="W53" s="34"/>
      <c r="X53" s="34"/>
      <c r="Y53" s="21"/>
      <c r="Z53" s="157"/>
      <c r="AA53" s="22"/>
      <c r="AB53" s="23"/>
      <c r="AC53" s="164"/>
      <c r="AD53" s="164"/>
      <c r="AE53" s="164"/>
      <c r="AF53" s="24"/>
      <c r="AG53" s="23"/>
      <c r="AH53" s="164"/>
      <c r="AI53" s="164"/>
      <c r="AJ53" s="164"/>
      <c r="AK53" s="24"/>
    </row>
    <row r="54" spans="1:37" ht="17.25" customHeight="1" x14ac:dyDescent="0.2">
      <c r="A54" s="29"/>
      <c r="B54" s="29"/>
      <c r="C54" s="29"/>
      <c r="D54" s="17"/>
      <c r="E54" s="2">
        <f t="shared" si="4"/>
        <v>0</v>
      </c>
      <c r="F54" s="29">
        <f t="shared" si="5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203" t="s">
        <v>15</v>
      </c>
      <c r="Q54" s="161" t="s">
        <v>15</v>
      </c>
      <c r="R54" s="35">
        <v>0</v>
      </c>
      <c r="S54" s="36">
        <v>0</v>
      </c>
      <c r="T54" s="36">
        <v>0</v>
      </c>
      <c r="U54" s="36">
        <v>0</v>
      </c>
      <c r="V54" s="36">
        <v>0</v>
      </c>
      <c r="W54" s="34"/>
      <c r="X54" s="34"/>
      <c r="Y54" s="21"/>
      <c r="Z54" s="157"/>
      <c r="AA54" s="22"/>
      <c r="AB54" s="23"/>
      <c r="AC54" s="164"/>
      <c r="AD54" s="164"/>
      <c r="AE54" s="164"/>
      <c r="AF54" s="24"/>
      <c r="AG54" s="23"/>
      <c r="AH54" s="164"/>
      <c r="AI54" s="164"/>
      <c r="AJ54" s="164"/>
      <c r="AK54" s="24"/>
    </row>
    <row r="55" spans="1:37" ht="17.25" customHeight="1" x14ac:dyDescent="0.2">
      <c r="A55" s="29"/>
      <c r="B55" s="29"/>
      <c r="C55" s="29"/>
      <c r="D55" s="17"/>
      <c r="E55" s="2">
        <f t="shared" si="4"/>
        <v>0</v>
      </c>
      <c r="F55" s="29">
        <f t="shared" si="5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 t="s">
        <v>15</v>
      </c>
      <c r="P55" s="203" t="s">
        <v>15</v>
      </c>
      <c r="Q55" s="161" t="s">
        <v>15</v>
      </c>
      <c r="R55" s="35">
        <v>0</v>
      </c>
      <c r="S55" s="36">
        <v>0</v>
      </c>
      <c r="T55" s="36">
        <v>0</v>
      </c>
      <c r="U55" s="36">
        <v>0</v>
      </c>
      <c r="V55" s="36">
        <v>0</v>
      </c>
      <c r="W55" s="34"/>
      <c r="X55" s="34"/>
      <c r="Y55" s="21"/>
      <c r="Z55" s="157"/>
      <c r="AA55" s="22"/>
      <c r="AB55" s="23"/>
      <c r="AC55" s="164"/>
      <c r="AD55" s="164"/>
      <c r="AE55" s="164"/>
      <c r="AF55" s="24"/>
      <c r="AG55" s="23"/>
      <c r="AH55" s="164"/>
      <c r="AI55" s="164"/>
      <c r="AJ55" s="164"/>
      <c r="AK55" s="24"/>
    </row>
    <row r="56" spans="1:37" ht="17.25" customHeight="1" x14ac:dyDescent="0.2">
      <c r="A56" s="29"/>
      <c r="B56" s="29"/>
      <c r="C56" s="29"/>
      <c r="D56" s="17"/>
      <c r="E56" s="2">
        <f t="shared" si="4"/>
        <v>0</v>
      </c>
      <c r="F56" s="29">
        <f t="shared" si="5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203" t="s">
        <v>15</v>
      </c>
      <c r="Q56" s="161" t="s">
        <v>15</v>
      </c>
      <c r="R56" s="35">
        <v>0</v>
      </c>
      <c r="S56" s="36">
        <v>0</v>
      </c>
      <c r="T56" s="36">
        <v>0</v>
      </c>
      <c r="U56" s="36">
        <v>0</v>
      </c>
      <c r="V56" s="36">
        <v>0</v>
      </c>
      <c r="W56" s="34"/>
      <c r="X56" s="34"/>
      <c r="Y56" s="21"/>
      <c r="Z56" s="157"/>
      <c r="AA56" s="22"/>
      <c r="AB56" s="23"/>
      <c r="AC56" s="164"/>
      <c r="AD56" s="164"/>
      <c r="AE56" s="164"/>
      <c r="AF56" s="24"/>
      <c r="AG56" s="23"/>
      <c r="AH56" s="164"/>
      <c r="AI56" s="164"/>
      <c r="AJ56" s="164"/>
      <c r="AK56" s="24"/>
    </row>
    <row r="57" spans="1:37" ht="17.25" customHeight="1" x14ac:dyDescent="0.2">
      <c r="A57" s="29"/>
      <c r="B57" s="29"/>
      <c r="C57" s="29"/>
      <c r="D57" s="17"/>
      <c r="E57" s="2">
        <f t="shared" si="4"/>
        <v>0</v>
      </c>
      <c r="F57" s="29">
        <f t="shared" si="5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203" t="s">
        <v>15</v>
      </c>
      <c r="Q57" s="161" t="s">
        <v>15</v>
      </c>
      <c r="R57" s="35">
        <v>0</v>
      </c>
      <c r="S57" s="36">
        <v>0</v>
      </c>
      <c r="T57" s="36">
        <v>0</v>
      </c>
      <c r="U57" s="36">
        <v>0</v>
      </c>
      <c r="V57" s="36">
        <v>0</v>
      </c>
      <c r="W57" s="34"/>
      <c r="X57" s="34"/>
      <c r="Y57" s="21"/>
      <c r="Z57" s="157"/>
      <c r="AA57" s="22"/>
      <c r="AB57" s="23"/>
      <c r="AC57" s="164"/>
      <c r="AD57" s="164"/>
      <c r="AE57" s="164"/>
      <c r="AF57" s="24"/>
      <c r="AG57" s="23"/>
      <c r="AH57" s="164"/>
      <c r="AI57" s="164"/>
      <c r="AJ57" s="164"/>
      <c r="AK57" s="24"/>
    </row>
    <row r="58" spans="1:37" ht="17.25" customHeight="1" x14ac:dyDescent="0.2">
      <c r="A58" s="29"/>
      <c r="B58" s="29"/>
      <c r="C58" s="29"/>
      <c r="D58" s="17"/>
      <c r="E58" s="2">
        <f t="shared" si="4"/>
        <v>0</v>
      </c>
      <c r="F58" s="29">
        <f t="shared" si="5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203" t="s">
        <v>15</v>
      </c>
      <c r="Q58" s="161" t="s">
        <v>15</v>
      </c>
      <c r="R58" s="35">
        <v>0</v>
      </c>
      <c r="S58" s="36">
        <v>0</v>
      </c>
      <c r="T58" s="36">
        <v>0</v>
      </c>
      <c r="U58" s="36">
        <v>0</v>
      </c>
      <c r="V58" s="36">
        <v>0</v>
      </c>
      <c r="W58" s="34"/>
      <c r="X58" s="34"/>
      <c r="Y58" s="21"/>
      <c r="Z58" s="157"/>
      <c r="AA58" s="22"/>
      <c r="AB58" s="23"/>
      <c r="AC58" s="164"/>
      <c r="AD58" s="164"/>
      <c r="AE58" s="164"/>
      <c r="AF58" s="24"/>
      <c r="AG58" s="23"/>
      <c r="AH58" s="164"/>
      <c r="AI58" s="164"/>
      <c r="AJ58" s="164"/>
      <c r="AK58" s="24"/>
    </row>
    <row r="59" spans="1:37" ht="17.25" customHeight="1" x14ac:dyDescent="0.2">
      <c r="A59" s="29"/>
      <c r="B59" s="29"/>
      <c r="C59" s="29"/>
      <c r="D59" s="17"/>
      <c r="E59" s="2">
        <f t="shared" si="4"/>
        <v>0</v>
      </c>
      <c r="F59" s="29">
        <f t="shared" si="5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203" t="s">
        <v>15</v>
      </c>
      <c r="Q59" s="161" t="s">
        <v>15</v>
      </c>
      <c r="R59" s="35">
        <v>0</v>
      </c>
      <c r="S59" s="36">
        <v>0</v>
      </c>
      <c r="T59" s="36">
        <v>0</v>
      </c>
      <c r="U59" s="36">
        <v>0</v>
      </c>
      <c r="V59" s="36">
        <v>0</v>
      </c>
      <c r="W59" s="34"/>
      <c r="X59" s="34"/>
      <c r="Y59" s="21"/>
      <c r="Z59" s="157"/>
      <c r="AA59" s="22"/>
      <c r="AB59" s="23"/>
      <c r="AC59" s="164"/>
      <c r="AD59" s="164"/>
      <c r="AE59" s="164"/>
      <c r="AF59" s="24"/>
      <c r="AG59" s="23"/>
      <c r="AH59" s="164"/>
      <c r="AI59" s="164"/>
      <c r="AJ59" s="164"/>
      <c r="AK59" s="24"/>
    </row>
    <row r="60" spans="1:37" ht="17.25" customHeight="1" x14ac:dyDescent="0.2">
      <c r="A60" s="29"/>
      <c r="B60" s="29"/>
      <c r="C60" s="29"/>
      <c r="D60" s="17"/>
      <c r="E60" s="2">
        <f t="shared" si="4"/>
        <v>0</v>
      </c>
      <c r="F60" s="29">
        <f t="shared" si="5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30" t="s">
        <v>15</v>
      </c>
      <c r="P60" s="203" t="s">
        <v>15</v>
      </c>
      <c r="Q60" s="161" t="s">
        <v>15</v>
      </c>
      <c r="R60" s="35">
        <v>0</v>
      </c>
      <c r="S60" s="36">
        <v>0</v>
      </c>
      <c r="T60" s="36">
        <v>0</v>
      </c>
      <c r="U60" s="36">
        <v>0</v>
      </c>
      <c r="V60" s="36">
        <v>0</v>
      </c>
      <c r="W60" s="34"/>
      <c r="X60" s="34"/>
      <c r="Y60" s="21"/>
      <c r="Z60" s="157"/>
      <c r="AA60" s="22"/>
      <c r="AB60" s="23"/>
      <c r="AC60" s="164"/>
      <c r="AD60" s="164"/>
      <c r="AE60" s="164"/>
      <c r="AF60" s="24"/>
      <c r="AG60" s="23"/>
      <c r="AH60" s="164"/>
      <c r="AI60" s="164"/>
      <c r="AJ60" s="164"/>
      <c r="AK60" s="24"/>
    </row>
    <row r="61" spans="1:37" ht="17.25" customHeight="1" x14ac:dyDescent="0.2">
      <c r="A61" s="2"/>
      <c r="B61" s="29"/>
      <c r="C61" s="29"/>
      <c r="D61" s="17"/>
      <c r="E61" s="2">
        <f t="shared" si="4"/>
        <v>0</v>
      </c>
      <c r="F61" s="29">
        <f t="shared" si="5"/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30" t="s">
        <v>15</v>
      </c>
      <c r="P61" s="203" t="s">
        <v>15</v>
      </c>
      <c r="Q61" s="161" t="s">
        <v>15</v>
      </c>
      <c r="R61" s="35">
        <v>0</v>
      </c>
      <c r="S61" s="36">
        <v>0</v>
      </c>
      <c r="T61" s="36">
        <v>0</v>
      </c>
      <c r="U61" s="36">
        <v>0</v>
      </c>
      <c r="V61" s="36">
        <v>0</v>
      </c>
      <c r="W61" s="34"/>
      <c r="X61" s="34"/>
      <c r="Y61" s="21"/>
      <c r="Z61" s="157"/>
      <c r="AA61" s="22"/>
      <c r="AB61" s="23"/>
      <c r="AC61" s="164"/>
      <c r="AD61" s="164"/>
      <c r="AE61" s="164"/>
      <c r="AF61" s="24"/>
      <c r="AG61" s="23"/>
      <c r="AH61" s="164"/>
      <c r="AI61" s="164"/>
      <c r="AJ61" s="164"/>
      <c r="AK61" s="24"/>
    </row>
    <row r="62" spans="1:37" ht="17.25" customHeight="1" x14ac:dyDescent="0.2">
      <c r="A62" s="2"/>
      <c r="B62" s="29"/>
      <c r="C62" s="29"/>
      <c r="D62" s="17"/>
      <c r="E62" s="2">
        <f t="shared" si="4"/>
        <v>0</v>
      </c>
      <c r="F62" s="29">
        <f t="shared" si="5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30" t="s">
        <v>15</v>
      </c>
      <c r="P62" s="203" t="s">
        <v>15</v>
      </c>
      <c r="Q62" s="161" t="s">
        <v>15</v>
      </c>
      <c r="R62" s="35">
        <v>0</v>
      </c>
      <c r="S62" s="36">
        <v>0</v>
      </c>
      <c r="T62" s="36">
        <v>0</v>
      </c>
      <c r="U62" s="36">
        <v>0</v>
      </c>
      <c r="V62" s="36">
        <v>0</v>
      </c>
      <c r="W62" s="34"/>
      <c r="X62" s="34"/>
      <c r="Y62" s="21"/>
      <c r="Z62" s="157"/>
      <c r="AA62" s="22"/>
      <c r="AB62" s="23"/>
      <c r="AC62" s="164"/>
      <c r="AD62" s="164"/>
      <c r="AE62" s="164"/>
      <c r="AF62" s="24"/>
      <c r="AG62" s="23"/>
      <c r="AH62" s="164"/>
      <c r="AI62" s="164"/>
      <c r="AJ62" s="164"/>
      <c r="AK62" s="24"/>
    </row>
    <row r="63" spans="1:37" ht="17.25" customHeight="1" x14ac:dyDescent="0.2">
      <c r="A63" s="2"/>
      <c r="B63" s="29"/>
      <c r="C63" s="29"/>
      <c r="D63" s="17"/>
      <c r="E63" s="2">
        <f t="shared" si="4"/>
        <v>0</v>
      </c>
      <c r="F63" s="29">
        <f t="shared" si="5"/>
        <v>0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30" t="s">
        <v>15</v>
      </c>
      <c r="N63" s="156" t="s">
        <v>15</v>
      </c>
      <c r="O63" s="30" t="s">
        <v>15</v>
      </c>
      <c r="P63" s="203" t="s">
        <v>15</v>
      </c>
      <c r="Q63" s="161" t="s">
        <v>15</v>
      </c>
      <c r="R63" s="35">
        <v>0</v>
      </c>
      <c r="S63" s="36">
        <v>0</v>
      </c>
      <c r="T63" s="36">
        <v>0</v>
      </c>
      <c r="U63" s="36">
        <v>0</v>
      </c>
      <c r="V63" s="36">
        <v>0</v>
      </c>
      <c r="W63" s="34"/>
      <c r="X63" s="34"/>
      <c r="Y63" s="21"/>
      <c r="Z63" s="157"/>
      <c r="AA63" s="22"/>
      <c r="AB63" s="23"/>
      <c r="AC63" s="164"/>
      <c r="AD63" s="164"/>
      <c r="AE63" s="164"/>
      <c r="AF63" s="24"/>
      <c r="AG63" s="23"/>
      <c r="AH63" s="164"/>
      <c r="AI63" s="164"/>
      <c r="AJ63" s="164"/>
      <c r="AK63" s="24"/>
    </row>
    <row r="64" spans="1:37" ht="17.25" customHeight="1" x14ac:dyDescent="0.2">
      <c r="A64" s="2"/>
      <c r="B64" s="37"/>
      <c r="C64" s="37"/>
      <c r="D64" s="17"/>
      <c r="E64" s="2">
        <f t="shared" si="4"/>
        <v>0</v>
      </c>
      <c r="F64" s="29">
        <f t="shared" si="5"/>
        <v>0</v>
      </c>
      <c r="G64" s="30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 t="s">
        <v>15</v>
      </c>
      <c r="O64" s="30" t="s">
        <v>15</v>
      </c>
      <c r="P64" s="203" t="s">
        <v>15</v>
      </c>
      <c r="Q64" s="161" t="s">
        <v>15</v>
      </c>
      <c r="R64" s="35">
        <v>0</v>
      </c>
      <c r="S64" s="36">
        <v>0</v>
      </c>
      <c r="T64" s="36">
        <v>0</v>
      </c>
      <c r="U64" s="36">
        <v>0</v>
      </c>
      <c r="V64" s="36">
        <v>0</v>
      </c>
      <c r="W64" s="34"/>
      <c r="X64" s="34"/>
      <c r="Y64" s="21"/>
      <c r="Z64" s="157"/>
      <c r="AA64" s="22"/>
      <c r="AB64" s="23"/>
      <c r="AC64" s="164"/>
      <c r="AD64" s="164"/>
      <c r="AE64" s="164"/>
      <c r="AF64" s="24"/>
      <c r="AG64" s="23"/>
      <c r="AH64" s="164"/>
      <c r="AI64" s="164"/>
      <c r="AJ64" s="164"/>
      <c r="AK64" s="24"/>
    </row>
    <row r="65" spans="1:37" ht="17.25" customHeight="1" x14ac:dyDescent="0.2">
      <c r="A65" s="2"/>
      <c r="B65" s="37"/>
      <c r="C65" s="37"/>
      <c r="D65" s="17"/>
      <c r="E65" s="2">
        <f t="shared" si="4"/>
        <v>0</v>
      </c>
      <c r="F65" s="29">
        <f t="shared" si="5"/>
        <v>0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30" t="s">
        <v>15</v>
      </c>
      <c r="N65" s="156" t="s">
        <v>15</v>
      </c>
      <c r="O65" s="30" t="s">
        <v>15</v>
      </c>
      <c r="P65" s="203" t="s">
        <v>15</v>
      </c>
      <c r="Q65" s="161" t="s">
        <v>15</v>
      </c>
      <c r="R65" s="35">
        <v>0</v>
      </c>
      <c r="S65" s="36">
        <v>0</v>
      </c>
      <c r="T65" s="36">
        <v>0</v>
      </c>
      <c r="U65" s="36">
        <v>0</v>
      </c>
      <c r="V65" s="36">
        <v>0</v>
      </c>
      <c r="W65" s="34"/>
      <c r="X65" s="34"/>
      <c r="Y65" s="21"/>
      <c r="Z65" s="157"/>
      <c r="AA65" s="22"/>
      <c r="AB65" s="23"/>
      <c r="AC65" s="164"/>
      <c r="AD65" s="164"/>
      <c r="AE65" s="164"/>
      <c r="AF65" s="24"/>
      <c r="AG65" s="23"/>
      <c r="AH65" s="164"/>
      <c r="AI65" s="164"/>
      <c r="AJ65" s="164"/>
      <c r="AK65" s="24"/>
    </row>
    <row r="66" spans="1:37" ht="17.25" customHeight="1" x14ac:dyDescent="0.2">
      <c r="A66" s="2"/>
      <c r="B66" s="37"/>
      <c r="C66" s="37"/>
      <c r="D66" s="17"/>
      <c r="E66" s="2">
        <f t="shared" si="4"/>
        <v>0</v>
      </c>
      <c r="F66" s="29">
        <f t="shared" si="5"/>
        <v>0</v>
      </c>
      <c r="G66" s="30"/>
      <c r="H66" s="156" t="s">
        <v>15</v>
      </c>
      <c r="I66" s="30" t="s">
        <v>15</v>
      </c>
      <c r="J66" s="156" t="s">
        <v>15</v>
      </c>
      <c r="K66" s="30" t="s">
        <v>15</v>
      </c>
      <c r="L66" s="156" t="s">
        <v>15</v>
      </c>
      <c r="M66" s="30" t="s">
        <v>15</v>
      </c>
      <c r="N66" s="156" t="s">
        <v>15</v>
      </c>
      <c r="O66" s="30" t="s">
        <v>15</v>
      </c>
      <c r="P66" s="203" t="s">
        <v>15</v>
      </c>
      <c r="Q66" s="161" t="s">
        <v>15</v>
      </c>
      <c r="R66" s="35">
        <v>0</v>
      </c>
      <c r="S66" s="36">
        <v>0</v>
      </c>
      <c r="T66" s="36">
        <v>0</v>
      </c>
      <c r="U66" s="36">
        <v>0</v>
      </c>
      <c r="V66" s="36">
        <v>0</v>
      </c>
      <c r="W66" s="34"/>
      <c r="X66" s="34"/>
      <c r="Y66" s="21"/>
      <c r="Z66" s="157"/>
      <c r="AA66" s="22"/>
      <c r="AB66" s="23"/>
      <c r="AC66" s="164"/>
      <c r="AD66" s="164"/>
      <c r="AE66" s="164"/>
      <c r="AF66" s="24"/>
      <c r="AG66" s="23"/>
      <c r="AH66" s="164"/>
      <c r="AI66" s="164"/>
      <c r="AJ66" s="164"/>
      <c r="AK66" s="24"/>
    </row>
    <row r="67" spans="1:37" ht="17.25" customHeight="1" x14ac:dyDescent="0.2">
      <c r="A67" s="2"/>
      <c r="B67" s="37"/>
      <c r="C67" s="37"/>
      <c r="D67" s="17"/>
      <c r="E67" s="2">
        <f t="shared" si="4"/>
        <v>0</v>
      </c>
      <c r="F67" s="29">
        <f t="shared" si="5"/>
        <v>0</v>
      </c>
      <c r="G67" s="30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30" t="s">
        <v>15</v>
      </c>
      <c r="N67" s="156" t="s">
        <v>15</v>
      </c>
      <c r="O67" s="30" t="s">
        <v>15</v>
      </c>
      <c r="P67" s="203" t="s">
        <v>15</v>
      </c>
      <c r="Q67" s="161" t="s">
        <v>15</v>
      </c>
      <c r="R67" s="35">
        <v>0</v>
      </c>
      <c r="S67" s="36">
        <v>0</v>
      </c>
      <c r="T67" s="36">
        <v>0</v>
      </c>
      <c r="U67" s="36">
        <v>0</v>
      </c>
      <c r="V67" s="36">
        <v>0</v>
      </c>
      <c r="W67" s="34"/>
      <c r="X67" s="34"/>
      <c r="Y67" s="21"/>
      <c r="Z67" s="157"/>
      <c r="AA67" s="22"/>
      <c r="AB67" s="23"/>
      <c r="AC67" s="164"/>
      <c r="AD67" s="164"/>
      <c r="AE67" s="164"/>
      <c r="AF67" s="24"/>
      <c r="AG67" s="23"/>
      <c r="AH67" s="164"/>
      <c r="AI67" s="164"/>
      <c r="AJ67" s="164"/>
      <c r="AK67" s="24"/>
    </row>
    <row r="68" spans="1:37" ht="17.25" customHeight="1" x14ac:dyDescent="0.2">
      <c r="A68" s="2"/>
      <c r="B68" s="37"/>
      <c r="C68" s="37"/>
      <c r="D68" s="17"/>
      <c r="E68" s="2">
        <f t="shared" si="4"/>
        <v>0</v>
      </c>
      <c r="F68" s="29">
        <f t="shared" si="5"/>
        <v>0</v>
      </c>
      <c r="G68" s="30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30" t="s">
        <v>15</v>
      </c>
      <c r="N68" s="156" t="s">
        <v>15</v>
      </c>
      <c r="O68" s="30" t="s">
        <v>15</v>
      </c>
      <c r="P68" s="203" t="s">
        <v>15</v>
      </c>
      <c r="Q68" s="161" t="s">
        <v>15</v>
      </c>
      <c r="R68" s="35">
        <v>0</v>
      </c>
      <c r="S68" s="36">
        <v>0</v>
      </c>
      <c r="T68" s="36">
        <v>0</v>
      </c>
      <c r="U68" s="36">
        <v>0</v>
      </c>
      <c r="V68" s="36">
        <v>0</v>
      </c>
      <c r="W68" s="34"/>
      <c r="X68" s="34"/>
      <c r="Y68" s="21"/>
      <c r="Z68" s="157"/>
      <c r="AA68" s="22"/>
      <c r="AB68" s="23"/>
      <c r="AC68" s="164"/>
      <c r="AD68" s="164"/>
      <c r="AE68" s="164"/>
      <c r="AF68" s="24"/>
      <c r="AG68" s="23"/>
      <c r="AH68" s="164"/>
      <c r="AI68" s="164"/>
      <c r="AJ68" s="164"/>
      <c r="AK68" s="24"/>
    </row>
    <row r="69" spans="1:37" ht="17.25" customHeight="1" x14ac:dyDescent="0.2">
      <c r="A69" s="2"/>
      <c r="B69" s="37"/>
      <c r="C69" s="37"/>
      <c r="D69" s="17"/>
      <c r="E69" s="2">
        <f t="shared" si="4"/>
        <v>0</v>
      </c>
      <c r="F69" s="29">
        <f t="shared" si="5"/>
        <v>0</v>
      </c>
      <c r="G69" s="30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30" t="s">
        <v>15</v>
      </c>
      <c r="N69" s="156" t="s">
        <v>15</v>
      </c>
      <c r="O69" s="30" t="s">
        <v>15</v>
      </c>
      <c r="P69" s="203" t="s">
        <v>15</v>
      </c>
      <c r="Q69" s="161" t="s">
        <v>15</v>
      </c>
      <c r="R69" s="35">
        <v>0</v>
      </c>
      <c r="S69" s="36">
        <v>0</v>
      </c>
      <c r="T69" s="36">
        <v>0</v>
      </c>
      <c r="U69" s="36">
        <v>0</v>
      </c>
      <c r="V69" s="36">
        <v>0</v>
      </c>
      <c r="W69" s="34"/>
      <c r="X69" s="34"/>
      <c r="Y69" s="21"/>
      <c r="Z69" s="157"/>
      <c r="AA69" s="22"/>
      <c r="AB69" s="23"/>
      <c r="AC69" s="164"/>
      <c r="AD69" s="164"/>
      <c r="AE69" s="164"/>
      <c r="AF69" s="24"/>
      <c r="AG69" s="23"/>
      <c r="AH69" s="164"/>
      <c r="AI69" s="164"/>
      <c r="AJ69" s="164"/>
      <c r="AK69" s="24"/>
    </row>
    <row r="70" spans="1:37" ht="17.25" customHeight="1" x14ac:dyDescent="0.2">
      <c r="A70" s="2"/>
      <c r="B70" s="2"/>
      <c r="C70" s="2"/>
      <c r="D70" s="38"/>
      <c r="E70" s="2">
        <f t="shared" si="4"/>
        <v>0</v>
      </c>
      <c r="F70" s="29">
        <f t="shared" ref="F70" si="6">COUNT(G70:Q70)</f>
        <v>0</v>
      </c>
      <c r="G70" s="30"/>
      <c r="H70" s="156" t="s">
        <v>15</v>
      </c>
      <c r="I70" s="30" t="s">
        <v>15</v>
      </c>
      <c r="J70" s="156" t="s">
        <v>15</v>
      </c>
      <c r="K70" s="30" t="s">
        <v>15</v>
      </c>
      <c r="L70" s="156" t="s">
        <v>15</v>
      </c>
      <c r="M70" s="30" t="s">
        <v>15</v>
      </c>
      <c r="N70" s="156" t="s">
        <v>15</v>
      </c>
      <c r="O70" s="30" t="s">
        <v>15</v>
      </c>
      <c r="P70" s="203" t="s">
        <v>15</v>
      </c>
      <c r="Q70" s="161" t="s">
        <v>15</v>
      </c>
      <c r="R70" s="35">
        <v>0</v>
      </c>
      <c r="S70" s="36">
        <v>0</v>
      </c>
      <c r="T70" s="36">
        <v>0</v>
      </c>
      <c r="U70" s="36">
        <v>0</v>
      </c>
      <c r="V70" s="36">
        <v>0</v>
      </c>
      <c r="W70" s="34"/>
      <c r="X70" s="34"/>
      <c r="Y70" s="21"/>
      <c r="Z70" s="157"/>
      <c r="AA70" s="22"/>
      <c r="AB70" s="23"/>
      <c r="AC70" s="164"/>
      <c r="AD70" s="164"/>
      <c r="AE70" s="164"/>
      <c r="AF70" s="24"/>
      <c r="AG70" s="23"/>
      <c r="AH70" s="164"/>
      <c r="AI70" s="164"/>
      <c r="AJ70" s="164"/>
      <c r="AK70" s="24"/>
    </row>
    <row r="71" spans="1:37" ht="17.25" customHeight="1" x14ac:dyDescent="0.2">
      <c r="A71" s="39"/>
      <c r="B71" s="39"/>
      <c r="C71" s="39"/>
      <c r="D71" s="39"/>
      <c r="E71" s="39"/>
      <c r="F71" s="40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4"/>
      <c r="S71" s="34"/>
      <c r="T71" s="34"/>
      <c r="U71" s="34"/>
      <c r="V71" s="34"/>
      <c r="W71" s="34"/>
      <c r="X71" s="34"/>
      <c r="Y71" s="21"/>
      <c r="Z71" s="157"/>
      <c r="AA71" s="22"/>
      <c r="AB71" s="23"/>
      <c r="AC71" s="164"/>
      <c r="AD71" s="164"/>
      <c r="AE71" s="164"/>
      <c r="AF71" s="24"/>
      <c r="AG71" s="23"/>
      <c r="AH71" s="164"/>
      <c r="AI71" s="164"/>
      <c r="AJ71" s="164"/>
      <c r="AK71" s="24"/>
    </row>
    <row r="72" spans="1:37" ht="17.25" customHeight="1" x14ac:dyDescent="0.2">
      <c r="A72" s="34"/>
      <c r="B72" s="34"/>
      <c r="C72" s="34"/>
      <c r="D72" s="34"/>
      <c r="E72" s="41" t="s">
        <v>19</v>
      </c>
      <c r="F72" s="20"/>
      <c r="G72" s="34"/>
      <c r="H72" s="34"/>
      <c r="I72" s="34"/>
      <c r="J72" s="34"/>
      <c r="K72" s="34">
        <f>SUM(K6:K70)</f>
        <v>97</v>
      </c>
      <c r="L72" s="34">
        <f>SUM(L6:L70)</f>
        <v>33</v>
      </c>
      <c r="M72" s="34">
        <f>SUM(M6:M70)</f>
        <v>97</v>
      </c>
      <c r="N72" s="34">
        <f>SUM(N6:N70)</f>
        <v>5</v>
      </c>
      <c r="O72" s="34">
        <f>SUM(O6:O70)</f>
        <v>34</v>
      </c>
      <c r="P72" s="34">
        <f t="shared" ref="P72:Q72" si="7">SUM(P6:P70)</f>
        <v>291</v>
      </c>
      <c r="Q72" s="34">
        <f t="shared" si="7"/>
        <v>33</v>
      </c>
      <c r="R72" s="34"/>
      <c r="S72" s="34"/>
      <c r="T72" s="34"/>
      <c r="U72" s="34"/>
      <c r="V72" s="34"/>
      <c r="W72" s="34"/>
      <c r="X72" s="34"/>
      <c r="Y72" s="21"/>
      <c r="Z72" s="157"/>
      <c r="AA72" s="22"/>
      <c r="AB72" s="23"/>
      <c r="AC72" s="164"/>
      <c r="AD72" s="164"/>
      <c r="AE72" s="164"/>
      <c r="AF72" s="24"/>
      <c r="AG72" s="23"/>
      <c r="AH72" s="164"/>
      <c r="AI72" s="164"/>
      <c r="AJ72" s="164"/>
      <c r="AK72" s="24"/>
    </row>
    <row r="73" spans="1:37" ht="17.25" customHeight="1" x14ac:dyDescent="0.2">
      <c r="A73" s="34"/>
      <c r="B73" s="34"/>
      <c r="C73" s="34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21"/>
      <c r="Z73" s="157"/>
      <c r="AA73" s="22"/>
      <c r="AB73" s="23"/>
      <c r="AC73" s="164"/>
      <c r="AD73" s="164"/>
      <c r="AE73" s="164"/>
      <c r="AF73" s="24"/>
      <c r="AG73" s="23"/>
      <c r="AH73" s="164"/>
      <c r="AI73" s="164"/>
      <c r="AJ73" s="164"/>
      <c r="AK73" s="24"/>
    </row>
    <row r="74" spans="1:37" ht="17.25" customHeight="1" x14ac:dyDescent="0.2">
      <c r="A74" s="34"/>
      <c r="B74" s="34"/>
      <c r="C74" s="34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21"/>
      <c r="Z74" s="157"/>
      <c r="AA74" s="22"/>
      <c r="AB74" s="23"/>
      <c r="AC74" s="164"/>
      <c r="AD74" s="164"/>
      <c r="AE74" s="164"/>
      <c r="AF74" s="24"/>
      <c r="AG74" s="23"/>
      <c r="AH74" s="164"/>
      <c r="AI74" s="164"/>
      <c r="AJ74" s="164"/>
      <c r="AK74" s="24"/>
    </row>
    <row r="75" spans="1:37" ht="17.25" customHeight="1" x14ac:dyDescent="0.2">
      <c r="A75" s="34"/>
      <c r="B75" s="34"/>
      <c r="C75" s="34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21"/>
      <c r="Z75" s="157"/>
      <c r="AA75" s="22"/>
      <c r="AB75" s="23"/>
      <c r="AC75" s="164"/>
      <c r="AD75" s="164"/>
      <c r="AE75" s="164"/>
      <c r="AF75" s="24"/>
      <c r="AG75" s="23"/>
      <c r="AH75" s="164"/>
      <c r="AI75" s="164"/>
      <c r="AJ75" s="164"/>
      <c r="AK75" s="24"/>
    </row>
    <row r="76" spans="1:37" ht="17.25" customHeight="1" x14ac:dyDescent="0.2">
      <c r="A76" s="34"/>
      <c r="B76" s="34"/>
      <c r="C76" s="34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21"/>
      <c r="Z76" s="157"/>
      <c r="AA76" s="22"/>
      <c r="AB76" s="23"/>
      <c r="AC76" s="164"/>
      <c r="AD76" s="164"/>
      <c r="AE76" s="164"/>
      <c r="AF76" s="24"/>
      <c r="AG76" s="23"/>
      <c r="AH76" s="164"/>
      <c r="AI76" s="164"/>
      <c r="AJ76" s="164"/>
      <c r="AK76" s="24"/>
    </row>
    <row r="77" spans="1:37" ht="17.25" customHeight="1" x14ac:dyDescent="0.2">
      <c r="A77" s="34"/>
      <c r="B77" s="34"/>
      <c r="C77" s="34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21"/>
      <c r="Z77" s="157"/>
      <c r="AA77" s="22"/>
      <c r="AB77" s="23"/>
      <c r="AC77" s="164"/>
      <c r="AD77" s="164"/>
      <c r="AE77" s="164"/>
      <c r="AF77" s="24"/>
      <c r="AG77" s="23"/>
      <c r="AH77" s="164"/>
      <c r="AI77" s="164"/>
      <c r="AJ77" s="164"/>
      <c r="AK77" s="24"/>
    </row>
    <row r="78" spans="1:37" ht="17.25" customHeight="1" x14ac:dyDescent="0.2">
      <c r="A78" s="34"/>
      <c r="B78" s="34"/>
      <c r="C78" s="34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21"/>
      <c r="Z78" s="157"/>
      <c r="AA78" s="22"/>
      <c r="AB78" s="23"/>
      <c r="AC78" s="164"/>
      <c r="AD78" s="164"/>
      <c r="AE78" s="164"/>
      <c r="AF78" s="24"/>
      <c r="AG78" s="23"/>
      <c r="AH78" s="164"/>
      <c r="AI78" s="164"/>
      <c r="AJ78" s="164"/>
      <c r="AK78" s="24"/>
    </row>
    <row r="79" spans="1:37" ht="17.25" customHeight="1" x14ac:dyDescent="0.2">
      <c r="A79" s="34"/>
      <c r="B79" s="34"/>
      <c r="C79" s="34"/>
      <c r="D79" s="34"/>
      <c r="E79" s="34"/>
      <c r="F79" s="20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21"/>
      <c r="Z79" s="157"/>
      <c r="AA79" s="22"/>
      <c r="AB79" s="23"/>
      <c r="AC79" s="164"/>
      <c r="AD79" s="164"/>
      <c r="AE79" s="164"/>
      <c r="AF79" s="24"/>
      <c r="AG79" s="23"/>
      <c r="AH79" s="164"/>
      <c r="AI79" s="164"/>
      <c r="AJ79" s="164"/>
      <c r="AK79" s="24"/>
    </row>
    <row r="80" spans="1:37" ht="17.25" customHeight="1" x14ac:dyDescent="0.2">
      <c r="A80" s="34"/>
      <c r="B80" s="34"/>
      <c r="C80" s="34"/>
      <c r="D80" s="34"/>
      <c r="E80" s="34"/>
      <c r="F80" s="20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21"/>
      <c r="Z80" s="157"/>
      <c r="AA80" s="22"/>
      <c r="AB80" s="23"/>
      <c r="AC80" s="164"/>
      <c r="AD80" s="164"/>
      <c r="AE80" s="164"/>
      <c r="AF80" s="24"/>
      <c r="AG80" s="23"/>
      <c r="AH80" s="164"/>
      <c r="AI80" s="164"/>
      <c r="AJ80" s="164"/>
      <c r="AK80" s="24"/>
    </row>
    <row r="81" spans="1:37" ht="17.25" customHeight="1" x14ac:dyDescent="0.2">
      <c r="A81" s="34"/>
      <c r="B81" s="34"/>
      <c r="C81" s="34"/>
      <c r="D81" s="34"/>
      <c r="E81" s="34"/>
      <c r="F81" s="20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21"/>
      <c r="Z81" s="157"/>
      <c r="AA81" s="22"/>
      <c r="AB81" s="23"/>
      <c r="AC81" s="164"/>
      <c r="AD81" s="164"/>
      <c r="AE81" s="164"/>
      <c r="AF81" s="24"/>
      <c r="AG81" s="23"/>
      <c r="AH81" s="164"/>
      <c r="AI81" s="164"/>
      <c r="AJ81" s="164"/>
      <c r="AK81" s="24"/>
    </row>
    <row r="82" spans="1:37" ht="17.25" customHeight="1" x14ac:dyDescent="0.2">
      <c r="A82" s="34"/>
      <c r="B82" s="34"/>
      <c r="C82" s="34"/>
      <c r="D82" s="34"/>
      <c r="E82" s="34"/>
      <c r="F82" s="20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42"/>
      <c r="Z82" s="43"/>
      <c r="AA82" s="44"/>
      <c r="AB82" s="45"/>
      <c r="AC82" s="46"/>
      <c r="AD82" s="46"/>
      <c r="AE82" s="46"/>
      <c r="AF82" s="47"/>
      <c r="AG82" s="45"/>
      <c r="AH82" s="46"/>
      <c r="AI82" s="46"/>
      <c r="AJ82" s="46"/>
      <c r="AK82" s="47"/>
    </row>
  </sheetData>
  <sortState xmlns:xlrd2="http://schemas.microsoft.com/office/spreadsheetml/2017/richdata2" ref="B6:W63">
    <sortCondition descending="1" ref="E6:E63"/>
    <sortCondition ref="F6:F63"/>
  </sortState>
  <conditionalFormatting sqref="C6:C60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IR301"/>
  <sheetViews>
    <sheetView showGridLines="0" workbookViewId="0">
      <selection activeCell="H1" sqref="H1:H7"/>
    </sheetView>
  </sheetViews>
  <sheetFormatPr baseColWidth="10" defaultColWidth="10.83203125" defaultRowHeight="14.5" customHeight="1" x14ac:dyDescent="0.15"/>
  <cols>
    <col min="1" max="3" width="6.5" style="1" customWidth="1"/>
    <col min="4" max="4" width="25.1640625" style="1" customWidth="1"/>
    <col min="5" max="5" width="8.5" style="1" customWidth="1"/>
    <col min="6" max="6" width="7.1640625" style="1" customWidth="1"/>
    <col min="7" max="7" width="10.83203125" style="1" hidden="1" customWidth="1"/>
    <col min="8" max="45" width="10.83203125" style="1" customWidth="1"/>
    <col min="46" max="46" width="9.33203125" style="1" customWidth="1"/>
    <col min="47" max="52" width="10.83203125" style="1" customWidth="1"/>
    <col min="53" max="57" width="10.83203125" style="1" hidden="1" customWidth="1"/>
    <col min="58" max="59" width="11.5" style="1" customWidth="1"/>
    <col min="60" max="252" width="10.83203125" style="1" customWidth="1"/>
  </cols>
  <sheetData>
    <row r="1" spans="1:78" ht="17.25" customHeight="1" x14ac:dyDescent="0.2">
      <c r="A1" s="2"/>
      <c r="B1" s="2"/>
      <c r="C1" s="2"/>
      <c r="D1" s="3" t="s">
        <v>106</v>
      </c>
      <c r="E1" s="2"/>
      <c r="F1" s="2"/>
      <c r="G1" s="5"/>
      <c r="H1" s="5">
        <v>45613</v>
      </c>
      <c r="I1" s="159">
        <v>45599</v>
      </c>
      <c r="J1" s="153">
        <v>45599</v>
      </c>
      <c r="K1" s="5">
        <v>45599</v>
      </c>
      <c r="L1" s="153">
        <v>45591</v>
      </c>
      <c r="M1" s="4">
        <v>45585</v>
      </c>
      <c r="N1" s="153">
        <v>45585</v>
      </c>
      <c r="O1" s="5">
        <v>45572</v>
      </c>
      <c r="P1" s="153">
        <v>45572</v>
      </c>
      <c r="Q1" s="5">
        <v>45563</v>
      </c>
      <c r="R1" s="153">
        <v>45543</v>
      </c>
      <c r="S1" s="5">
        <v>45536</v>
      </c>
      <c r="T1" s="153">
        <v>45536</v>
      </c>
      <c r="U1" s="5">
        <v>45522</v>
      </c>
      <c r="V1" s="153">
        <v>45522</v>
      </c>
      <c r="W1" s="5">
        <v>45494</v>
      </c>
      <c r="X1" s="153">
        <v>45494</v>
      </c>
      <c r="Y1" s="5">
        <v>45494</v>
      </c>
      <c r="Z1" s="153">
        <v>45424</v>
      </c>
      <c r="AA1" s="158">
        <v>45424</v>
      </c>
      <c r="AB1" s="153">
        <v>45423</v>
      </c>
      <c r="AC1" s="158">
        <v>45423</v>
      </c>
      <c r="AD1" s="153">
        <v>45403</v>
      </c>
      <c r="AE1" s="158">
        <v>45396</v>
      </c>
      <c r="AF1" s="154">
        <v>45389</v>
      </c>
      <c r="AG1" s="158">
        <v>45389</v>
      </c>
      <c r="AH1" s="154">
        <v>45382</v>
      </c>
      <c r="AI1" s="159">
        <v>45375</v>
      </c>
      <c r="AJ1" s="154">
        <v>45375</v>
      </c>
      <c r="AK1" s="159">
        <v>45363</v>
      </c>
      <c r="AL1" s="154">
        <v>45363</v>
      </c>
      <c r="AM1" s="4">
        <v>45363</v>
      </c>
      <c r="AN1" s="154">
        <v>45347</v>
      </c>
      <c r="AO1" s="4">
        <v>45305</v>
      </c>
      <c r="AP1" s="197">
        <v>45299</v>
      </c>
      <c r="AQ1" s="158">
        <v>45270</v>
      </c>
      <c r="AR1" s="153">
        <v>45270</v>
      </c>
      <c r="AS1" s="158">
        <v>45263</v>
      </c>
      <c r="AT1" s="153">
        <v>45263</v>
      </c>
      <c r="AU1" s="158">
        <v>45263</v>
      </c>
      <c r="AV1" s="153">
        <v>45262</v>
      </c>
      <c r="AW1" s="158">
        <v>45262</v>
      </c>
      <c r="AX1" s="153">
        <v>45256</v>
      </c>
      <c r="AY1" s="74"/>
      <c r="AZ1" s="34"/>
      <c r="BA1" s="7"/>
      <c r="BB1" s="7"/>
      <c r="BC1" s="7"/>
      <c r="BD1" s="7"/>
      <c r="BE1" s="8"/>
      <c r="BF1" s="9"/>
      <c r="BG1" s="9"/>
      <c r="BH1" s="10"/>
      <c r="BI1" s="11"/>
      <c r="BJ1" s="12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13"/>
      <c r="BV1" s="14"/>
      <c r="BW1" s="14"/>
      <c r="BX1" s="14"/>
      <c r="BY1" s="15"/>
      <c r="BZ1" s="72"/>
    </row>
    <row r="2" spans="1:78" ht="17.25" customHeight="1" x14ac:dyDescent="0.2">
      <c r="A2" s="2"/>
      <c r="B2" s="2"/>
      <c r="C2" s="2"/>
      <c r="D2" s="16"/>
      <c r="E2" s="2"/>
      <c r="F2" s="2"/>
      <c r="G2" s="4"/>
      <c r="H2" s="4" t="s">
        <v>2324</v>
      </c>
      <c r="I2" s="159" t="s">
        <v>654</v>
      </c>
      <c r="J2" s="154" t="s">
        <v>36</v>
      </c>
      <c r="K2" s="4" t="s">
        <v>36</v>
      </c>
      <c r="L2" s="154" t="s">
        <v>2258</v>
      </c>
      <c r="M2" s="4" t="s">
        <v>314</v>
      </c>
      <c r="N2" s="154" t="s">
        <v>314</v>
      </c>
      <c r="O2" s="4" t="s">
        <v>36</v>
      </c>
      <c r="P2" s="154" t="s">
        <v>36</v>
      </c>
      <c r="Q2" s="4" t="s">
        <v>1005</v>
      </c>
      <c r="R2" s="154" t="s">
        <v>1914</v>
      </c>
      <c r="S2" s="4" t="s">
        <v>1998</v>
      </c>
      <c r="T2" s="154" t="s">
        <v>1998</v>
      </c>
      <c r="U2" s="4" t="s">
        <v>1945</v>
      </c>
      <c r="V2" s="154" t="s">
        <v>1945</v>
      </c>
      <c r="W2" s="4" t="s">
        <v>1945</v>
      </c>
      <c r="X2" s="154" t="s">
        <v>1945</v>
      </c>
      <c r="Y2" s="4" t="s">
        <v>1945</v>
      </c>
      <c r="Z2" s="154" t="s">
        <v>1843</v>
      </c>
      <c r="AA2" s="159" t="s">
        <v>1843</v>
      </c>
      <c r="AB2" s="154" t="s">
        <v>1841</v>
      </c>
      <c r="AC2" s="159" t="s">
        <v>1841</v>
      </c>
      <c r="AD2" s="154" t="s">
        <v>974</v>
      </c>
      <c r="AE2" s="159" t="s">
        <v>1677</v>
      </c>
      <c r="AF2" s="154" t="s">
        <v>1677</v>
      </c>
      <c r="AG2" s="159" t="s">
        <v>1677</v>
      </c>
      <c r="AH2" s="154" t="s">
        <v>654</v>
      </c>
      <c r="AI2" s="159" t="s">
        <v>851</v>
      </c>
      <c r="AJ2" s="154" t="s">
        <v>851</v>
      </c>
      <c r="AK2" s="159" t="s">
        <v>36</v>
      </c>
      <c r="AL2" s="154" t="s">
        <v>36</v>
      </c>
      <c r="AM2" s="4" t="s">
        <v>36</v>
      </c>
      <c r="AN2" s="154" t="s">
        <v>1492</v>
      </c>
      <c r="AO2" s="4" t="s">
        <v>382</v>
      </c>
      <c r="AP2" s="155" t="s">
        <v>382</v>
      </c>
      <c r="AQ2" s="159" t="s">
        <v>720</v>
      </c>
      <c r="AR2" s="154" t="s">
        <v>720</v>
      </c>
      <c r="AS2" s="159" t="s">
        <v>1221</v>
      </c>
      <c r="AT2" s="154" t="s">
        <v>36</v>
      </c>
      <c r="AU2" s="159" t="s">
        <v>36</v>
      </c>
      <c r="AV2" s="154" t="s">
        <v>1237</v>
      </c>
      <c r="AW2" s="159" t="s">
        <v>1153</v>
      </c>
      <c r="AX2" s="154" t="s">
        <v>1124</v>
      </c>
      <c r="AY2" s="74"/>
      <c r="AZ2" s="34"/>
      <c r="BA2" s="19"/>
      <c r="BB2" s="19"/>
      <c r="BC2" s="19"/>
      <c r="BD2" s="19"/>
      <c r="BE2" s="20"/>
      <c r="BF2" s="9"/>
      <c r="BG2" s="9"/>
      <c r="BH2" s="21"/>
      <c r="BI2" s="157"/>
      <c r="BJ2" s="22"/>
      <c r="BK2" s="23"/>
      <c r="BL2" s="164"/>
      <c r="BM2" s="164"/>
      <c r="BN2" s="164"/>
      <c r="BO2" s="24"/>
      <c r="BP2" s="23"/>
      <c r="BQ2" s="164"/>
      <c r="BR2" s="164"/>
      <c r="BS2" s="164"/>
      <c r="BT2" s="24"/>
      <c r="BU2" s="23"/>
      <c r="BV2" s="164"/>
      <c r="BW2" s="164"/>
      <c r="BX2" s="164"/>
      <c r="BY2" s="24"/>
      <c r="BZ2" s="72"/>
    </row>
    <row r="3" spans="1:78" ht="17.25" customHeight="1" x14ac:dyDescent="0.2">
      <c r="A3" s="2"/>
      <c r="B3" s="2"/>
      <c r="C3" s="2"/>
      <c r="D3" s="17" t="s">
        <v>1</v>
      </c>
      <c r="E3" s="2"/>
      <c r="F3" s="2"/>
      <c r="G3" s="2"/>
      <c r="H3" s="2" t="s">
        <v>770</v>
      </c>
      <c r="I3" s="160" t="s">
        <v>64</v>
      </c>
      <c r="J3" s="155" t="s">
        <v>64</v>
      </c>
      <c r="K3" s="2" t="s">
        <v>37</v>
      </c>
      <c r="L3" s="155" t="s">
        <v>530</v>
      </c>
      <c r="M3" s="2" t="s">
        <v>367</v>
      </c>
      <c r="N3" s="155" t="s">
        <v>523</v>
      </c>
      <c r="O3" s="2" t="s">
        <v>64</v>
      </c>
      <c r="P3" s="155" t="s">
        <v>37</v>
      </c>
      <c r="Q3" s="2" t="s">
        <v>37</v>
      </c>
      <c r="R3" s="155" t="s">
        <v>367</v>
      </c>
      <c r="S3" s="2" t="s">
        <v>64</v>
      </c>
      <c r="T3" s="155" t="s">
        <v>37</v>
      </c>
      <c r="U3" s="2" t="s">
        <v>523</v>
      </c>
      <c r="V3" s="155" t="s">
        <v>367</v>
      </c>
      <c r="W3" s="2" t="s">
        <v>1994</v>
      </c>
      <c r="X3" s="155" t="s">
        <v>1981</v>
      </c>
      <c r="Y3" s="2" t="s">
        <v>1992</v>
      </c>
      <c r="Z3" s="155" t="s">
        <v>1858</v>
      </c>
      <c r="AA3" s="160" t="s">
        <v>1844</v>
      </c>
      <c r="AB3" s="155" t="s">
        <v>1880</v>
      </c>
      <c r="AC3" s="160" t="s">
        <v>523</v>
      </c>
      <c r="AD3" s="155" t="s">
        <v>367</v>
      </c>
      <c r="AE3" s="160" t="s">
        <v>273</v>
      </c>
      <c r="AF3" s="155" t="s">
        <v>367</v>
      </c>
      <c r="AG3" s="160" t="s">
        <v>523</v>
      </c>
      <c r="AH3" s="155" t="s">
        <v>37</v>
      </c>
      <c r="AI3" s="160" t="s">
        <v>64</v>
      </c>
      <c r="AJ3" s="155" t="s">
        <v>37</v>
      </c>
      <c r="AK3" s="160" t="s">
        <v>37</v>
      </c>
      <c r="AL3" s="155" t="s">
        <v>64</v>
      </c>
      <c r="AM3" s="2" t="s">
        <v>71</v>
      </c>
      <c r="AN3" s="155" t="s">
        <v>64</v>
      </c>
      <c r="AO3" s="2" t="s">
        <v>37</v>
      </c>
      <c r="AP3" s="155" t="s">
        <v>71</v>
      </c>
      <c r="AQ3" s="160" t="s">
        <v>64</v>
      </c>
      <c r="AR3" s="155" t="s">
        <v>37</v>
      </c>
      <c r="AS3" s="160" t="s">
        <v>64</v>
      </c>
      <c r="AT3" s="155" t="s">
        <v>523</v>
      </c>
      <c r="AU3" s="160" t="s">
        <v>367</v>
      </c>
      <c r="AV3" s="155" t="s">
        <v>64</v>
      </c>
      <c r="AW3" s="160" t="s">
        <v>37</v>
      </c>
      <c r="AX3" s="155" t="s">
        <v>367</v>
      </c>
      <c r="AY3" s="74"/>
      <c r="AZ3" s="34"/>
      <c r="BA3" s="20"/>
      <c r="BB3" s="20"/>
      <c r="BC3" s="20"/>
      <c r="BD3" s="20"/>
      <c r="BE3" s="20"/>
      <c r="BF3" s="9"/>
      <c r="BG3" s="9"/>
      <c r="BH3" s="21"/>
      <c r="BI3" s="157"/>
      <c r="BJ3" s="22"/>
      <c r="BK3" s="23"/>
      <c r="BL3" s="164"/>
      <c r="BM3" s="164"/>
      <c r="BN3" s="164"/>
      <c r="BO3" s="24"/>
      <c r="BP3" s="23"/>
      <c r="BQ3" s="164"/>
      <c r="BR3" s="164"/>
      <c r="BS3" s="164"/>
      <c r="BT3" s="24"/>
      <c r="BU3" s="23"/>
      <c r="BV3" s="164"/>
      <c r="BW3" s="164"/>
      <c r="BX3" s="164"/>
      <c r="BY3" s="24"/>
      <c r="BZ3" s="72"/>
    </row>
    <row r="4" spans="1:78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2" t="s">
        <v>107</v>
      </c>
      <c r="I4" s="160" t="s">
        <v>6</v>
      </c>
      <c r="J4" s="155" t="s">
        <v>7</v>
      </c>
      <c r="K4" s="2" t="s">
        <v>6</v>
      </c>
      <c r="L4" s="155" t="s">
        <v>52</v>
      </c>
      <c r="M4" s="2" t="s">
        <v>107</v>
      </c>
      <c r="N4" s="155" t="s">
        <v>7</v>
      </c>
      <c r="O4" s="2" t="s">
        <v>6</v>
      </c>
      <c r="P4" s="155" t="s">
        <v>6</v>
      </c>
      <c r="Q4" s="2" t="s">
        <v>7</v>
      </c>
      <c r="R4" s="155" t="s">
        <v>72</v>
      </c>
      <c r="S4" s="2" t="s">
        <v>72</v>
      </c>
      <c r="T4" s="155" t="s">
        <v>6</v>
      </c>
      <c r="U4" s="2" t="s">
        <v>72</v>
      </c>
      <c r="V4" s="155" t="s">
        <v>7</v>
      </c>
      <c r="W4" s="2" t="s">
        <v>6</v>
      </c>
      <c r="X4" s="155" t="s">
        <v>6</v>
      </c>
      <c r="Y4" s="2" t="s">
        <v>6</v>
      </c>
      <c r="Z4" s="155" t="s">
        <v>6</v>
      </c>
      <c r="AA4" s="160" t="s">
        <v>6</v>
      </c>
      <c r="AB4" s="155" t="s">
        <v>7</v>
      </c>
      <c r="AC4" s="160" t="s">
        <v>7</v>
      </c>
      <c r="AD4" s="155" t="s">
        <v>6</v>
      </c>
      <c r="AE4" s="160" t="s">
        <v>7</v>
      </c>
      <c r="AF4" s="155" t="s">
        <v>6</v>
      </c>
      <c r="AG4" s="160" t="s">
        <v>6</v>
      </c>
      <c r="AH4" s="155" t="s">
        <v>6</v>
      </c>
      <c r="AI4" s="160" t="s">
        <v>72</v>
      </c>
      <c r="AJ4" s="155" t="s">
        <v>7</v>
      </c>
      <c r="AK4" s="160" t="s">
        <v>7</v>
      </c>
      <c r="AL4" s="155" t="s">
        <v>6</v>
      </c>
      <c r="AM4" s="2" t="s">
        <v>6</v>
      </c>
      <c r="AN4" s="155" t="s">
        <v>6</v>
      </c>
      <c r="AO4" s="2" t="s">
        <v>7</v>
      </c>
      <c r="AP4" s="198" t="s">
        <v>107</v>
      </c>
      <c r="AQ4" s="160" t="s">
        <v>72</v>
      </c>
      <c r="AR4" s="155" t="s">
        <v>6</v>
      </c>
      <c r="AS4" s="160" t="s">
        <v>6</v>
      </c>
      <c r="AT4" s="155" t="s">
        <v>6</v>
      </c>
      <c r="AU4" s="160" t="s">
        <v>6</v>
      </c>
      <c r="AV4" s="155" t="s">
        <v>107</v>
      </c>
      <c r="AW4" s="160" t="s">
        <v>7</v>
      </c>
      <c r="AX4" s="155" t="s">
        <v>107</v>
      </c>
      <c r="AY4" s="74"/>
      <c r="AZ4" s="34"/>
      <c r="BA4" s="20"/>
      <c r="BB4" s="20"/>
      <c r="BC4" s="20"/>
      <c r="BD4" s="20"/>
      <c r="BE4" s="20"/>
      <c r="BF4" s="9"/>
      <c r="BG4" s="9"/>
      <c r="BH4" s="21"/>
      <c r="BI4" s="157"/>
      <c r="BJ4" s="22"/>
      <c r="BK4" s="23"/>
      <c r="BL4" s="164"/>
      <c r="BM4" s="164"/>
      <c r="BN4" s="164"/>
      <c r="BO4" s="24"/>
      <c r="BP4" s="23"/>
      <c r="BQ4" s="164"/>
      <c r="BR4" s="164"/>
      <c r="BS4" s="164"/>
      <c r="BT4" s="24"/>
      <c r="BU4" s="23"/>
      <c r="BV4" s="164"/>
      <c r="BW4" s="164"/>
      <c r="BX4" s="164"/>
      <c r="BY4" s="24"/>
      <c r="BZ4" s="72"/>
    </row>
    <row r="5" spans="1:78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2">
        <v>251</v>
      </c>
      <c r="I5" s="160">
        <v>5</v>
      </c>
      <c r="J5" s="155">
        <v>10</v>
      </c>
      <c r="K5" s="2">
        <v>1</v>
      </c>
      <c r="L5" s="155">
        <v>249</v>
      </c>
      <c r="M5" s="2">
        <v>42</v>
      </c>
      <c r="N5" s="155">
        <v>18</v>
      </c>
      <c r="O5" s="2">
        <v>6</v>
      </c>
      <c r="P5" s="155">
        <v>5</v>
      </c>
      <c r="Q5" s="2">
        <v>19</v>
      </c>
      <c r="R5" s="155">
        <v>29</v>
      </c>
      <c r="S5" s="2">
        <v>24</v>
      </c>
      <c r="T5" s="155">
        <v>5</v>
      </c>
      <c r="U5" s="2">
        <v>21</v>
      </c>
      <c r="V5" s="155">
        <v>13</v>
      </c>
      <c r="W5" s="2">
        <v>1</v>
      </c>
      <c r="X5" s="155">
        <v>5</v>
      </c>
      <c r="Y5" s="2">
        <v>2</v>
      </c>
      <c r="Z5" s="155">
        <v>7</v>
      </c>
      <c r="AA5" s="160">
        <v>3</v>
      </c>
      <c r="AB5" s="155">
        <v>11</v>
      </c>
      <c r="AC5" s="160">
        <v>14</v>
      </c>
      <c r="AD5" s="155">
        <v>5</v>
      </c>
      <c r="AE5" s="160">
        <v>10</v>
      </c>
      <c r="AF5" s="155">
        <v>6</v>
      </c>
      <c r="AG5" s="160">
        <v>9</v>
      </c>
      <c r="AH5" s="155">
        <v>5</v>
      </c>
      <c r="AI5" s="160">
        <v>24</v>
      </c>
      <c r="AJ5" s="155">
        <v>12</v>
      </c>
      <c r="AK5" s="160">
        <v>16</v>
      </c>
      <c r="AL5" s="155">
        <v>9</v>
      </c>
      <c r="AM5" s="2">
        <v>5</v>
      </c>
      <c r="AN5" s="155">
        <v>8</v>
      </c>
      <c r="AO5" s="2">
        <v>10</v>
      </c>
      <c r="AP5" s="198" t="s">
        <v>1393</v>
      </c>
      <c r="AQ5" s="160">
        <v>20</v>
      </c>
      <c r="AR5" s="155">
        <v>5</v>
      </c>
      <c r="AS5" s="160">
        <v>6</v>
      </c>
      <c r="AT5" s="155">
        <v>9</v>
      </c>
      <c r="AU5" s="160">
        <v>7</v>
      </c>
      <c r="AV5" s="155">
        <v>60</v>
      </c>
      <c r="AW5" s="160">
        <v>14</v>
      </c>
      <c r="AX5" s="155">
        <v>35</v>
      </c>
      <c r="AY5" s="74"/>
      <c r="AZ5" s="34"/>
      <c r="BA5" s="28"/>
      <c r="BB5" s="28"/>
      <c r="BC5" s="28"/>
      <c r="BD5" s="28"/>
      <c r="BE5" s="28"/>
      <c r="BF5" s="9"/>
      <c r="BG5" s="9"/>
      <c r="BH5" s="21"/>
      <c r="BI5" s="157"/>
      <c r="BJ5" s="22"/>
      <c r="BK5" s="23"/>
      <c r="BL5" s="164"/>
      <c r="BM5" s="164"/>
      <c r="BN5" s="164"/>
      <c r="BO5" s="24"/>
      <c r="BP5" s="23"/>
      <c r="BQ5" s="164"/>
      <c r="BR5" s="164"/>
      <c r="BS5" s="164"/>
      <c r="BT5" s="24"/>
      <c r="BU5" s="23"/>
      <c r="BV5" s="164"/>
      <c r="BW5" s="164"/>
      <c r="BX5" s="164"/>
      <c r="BY5" s="24"/>
      <c r="BZ5" s="72"/>
    </row>
    <row r="6" spans="1:78" ht="17.25" customHeight="1" x14ac:dyDescent="0.2">
      <c r="A6" s="29">
        <v>1</v>
      </c>
      <c r="B6" s="29">
        <v>2</v>
      </c>
      <c r="C6" s="29">
        <f t="shared" ref="C6:C35" si="0">B6-A6</f>
        <v>1</v>
      </c>
      <c r="D6" s="17" t="s">
        <v>528</v>
      </c>
      <c r="E6" s="29">
        <f t="shared" ref="E6:E69" si="1">LARGE(G6:BE6,1)+LARGE(G6:BE6,2)+LARGE(G6:BE6,3)+LARGE(G6:BE6,4)+LARGE(G6:BE6,5)</f>
        <v>162</v>
      </c>
      <c r="F6" s="29">
        <f t="shared" ref="F6:F69" si="2">COUNT(G6:AX6)</f>
        <v>5</v>
      </c>
      <c r="G6" s="30"/>
      <c r="H6" s="88">
        <v>43</v>
      </c>
      <c r="I6" s="161" t="s">
        <v>15</v>
      </c>
      <c r="J6" s="156" t="s">
        <v>15</v>
      </c>
      <c r="K6" s="88" t="s">
        <v>15</v>
      </c>
      <c r="L6" s="170" t="s">
        <v>15</v>
      </c>
      <c r="M6" s="30" t="s">
        <v>15</v>
      </c>
      <c r="N6" s="156" t="s">
        <v>15</v>
      </c>
      <c r="O6" s="88" t="s">
        <v>15</v>
      </c>
      <c r="P6" s="156" t="s">
        <v>15</v>
      </c>
      <c r="Q6" s="30" t="s">
        <v>15</v>
      </c>
      <c r="R6" s="156">
        <v>26</v>
      </c>
      <c r="S6" s="30" t="s">
        <v>15</v>
      </c>
      <c r="T6" s="156" t="s">
        <v>15</v>
      </c>
      <c r="U6" s="30" t="s">
        <v>15</v>
      </c>
      <c r="V6" s="156" t="s">
        <v>15</v>
      </c>
      <c r="W6" s="30" t="s">
        <v>15</v>
      </c>
      <c r="X6" s="156" t="s">
        <v>15</v>
      </c>
      <c r="Y6" s="30" t="s">
        <v>15</v>
      </c>
      <c r="Z6" s="170" t="s">
        <v>15</v>
      </c>
      <c r="AA6" s="161" t="s">
        <v>15</v>
      </c>
      <c r="AB6" s="170">
        <v>20</v>
      </c>
      <c r="AC6" s="161" t="s">
        <v>15</v>
      </c>
      <c r="AD6" s="156" t="s">
        <v>15</v>
      </c>
      <c r="AE6" s="165" t="s">
        <v>15</v>
      </c>
      <c r="AF6" s="156" t="s">
        <v>15</v>
      </c>
      <c r="AG6" s="161" t="s">
        <v>15</v>
      </c>
      <c r="AH6" s="156" t="s">
        <v>15</v>
      </c>
      <c r="AI6" s="161" t="s">
        <v>15</v>
      </c>
      <c r="AJ6" s="156" t="s">
        <v>15</v>
      </c>
      <c r="AK6" s="161" t="s">
        <v>15</v>
      </c>
      <c r="AL6" s="156" t="s">
        <v>15</v>
      </c>
      <c r="AM6" s="30" t="s">
        <v>15</v>
      </c>
      <c r="AN6" s="156" t="s">
        <v>15</v>
      </c>
      <c r="AO6" s="30" t="s">
        <v>15</v>
      </c>
      <c r="AP6" s="199">
        <v>30</v>
      </c>
      <c r="AQ6" s="165" t="s">
        <v>15</v>
      </c>
      <c r="AR6" s="156" t="s">
        <v>15</v>
      </c>
      <c r="AS6" s="161" t="s">
        <v>15</v>
      </c>
      <c r="AT6" s="156" t="s">
        <v>15</v>
      </c>
      <c r="AU6" s="165" t="s">
        <v>15</v>
      </c>
      <c r="AV6" s="156" t="s">
        <v>15</v>
      </c>
      <c r="AW6" s="161" t="s">
        <v>15</v>
      </c>
      <c r="AX6" s="170">
        <v>43</v>
      </c>
      <c r="AY6" s="74"/>
      <c r="AZ6" s="34"/>
      <c r="BA6" s="33">
        <v>0</v>
      </c>
      <c r="BB6" s="33">
        <v>0</v>
      </c>
      <c r="BC6" s="33">
        <v>0</v>
      </c>
      <c r="BD6" s="33">
        <v>0</v>
      </c>
      <c r="BE6" s="33">
        <v>0</v>
      </c>
      <c r="BF6" s="34"/>
      <c r="BG6" s="34"/>
      <c r="BH6" s="21"/>
      <c r="BI6" s="157"/>
      <c r="BJ6" s="22"/>
      <c r="BK6" s="23"/>
      <c r="BL6" s="164"/>
      <c r="BM6" s="164"/>
      <c r="BN6" s="164"/>
      <c r="BO6" s="24"/>
      <c r="BP6" s="23"/>
      <c r="BQ6" s="164"/>
      <c r="BR6" s="164"/>
      <c r="BS6" s="164"/>
      <c r="BT6" s="24"/>
      <c r="BU6" s="23"/>
      <c r="BV6" s="164"/>
      <c r="BW6" s="164"/>
      <c r="BX6" s="164"/>
      <c r="BY6" s="24"/>
      <c r="BZ6" s="72"/>
    </row>
    <row r="7" spans="1:78" ht="17.25" customHeight="1" x14ac:dyDescent="0.2">
      <c r="A7" s="29">
        <v>2</v>
      </c>
      <c r="B7" s="29">
        <v>1</v>
      </c>
      <c r="C7" s="29">
        <f t="shared" si="0"/>
        <v>-1</v>
      </c>
      <c r="D7" s="17" t="s">
        <v>1395</v>
      </c>
      <c r="E7" s="29">
        <f t="shared" si="1"/>
        <v>119</v>
      </c>
      <c r="F7" s="29">
        <f t="shared" si="2"/>
        <v>6</v>
      </c>
      <c r="G7" s="30"/>
      <c r="H7" s="88" t="s">
        <v>15</v>
      </c>
      <c r="I7" s="161" t="s">
        <v>15</v>
      </c>
      <c r="J7" s="156" t="s">
        <v>15</v>
      </c>
      <c r="K7" s="88" t="s">
        <v>15</v>
      </c>
      <c r="L7" s="170" t="s">
        <v>15</v>
      </c>
      <c r="M7" s="30" t="s">
        <v>15</v>
      </c>
      <c r="N7" s="156" t="s">
        <v>15</v>
      </c>
      <c r="O7" s="88" t="s">
        <v>15</v>
      </c>
      <c r="P7" s="156" t="s">
        <v>15</v>
      </c>
      <c r="Q7" s="30">
        <v>20</v>
      </c>
      <c r="R7" s="156" t="s">
        <v>15</v>
      </c>
      <c r="S7" s="30">
        <v>30</v>
      </c>
      <c r="T7" s="156" t="s">
        <v>15</v>
      </c>
      <c r="U7" s="30" t="s">
        <v>15</v>
      </c>
      <c r="V7" s="156" t="s">
        <v>15</v>
      </c>
      <c r="W7" s="30" t="s">
        <v>15</v>
      </c>
      <c r="X7" s="156" t="s">
        <v>15</v>
      </c>
      <c r="Y7" s="30" t="s">
        <v>15</v>
      </c>
      <c r="Z7" s="170">
        <v>10</v>
      </c>
      <c r="AA7" s="161" t="s">
        <v>15</v>
      </c>
      <c r="AB7" s="170" t="s">
        <v>15</v>
      </c>
      <c r="AC7" s="161" t="s">
        <v>15</v>
      </c>
      <c r="AD7" s="156" t="s">
        <v>15</v>
      </c>
      <c r="AE7" s="165">
        <v>17</v>
      </c>
      <c r="AF7" s="156" t="s">
        <v>15</v>
      </c>
      <c r="AG7" s="161" t="s">
        <v>15</v>
      </c>
      <c r="AH7" s="156" t="s">
        <v>15</v>
      </c>
      <c r="AI7" s="161">
        <v>26</v>
      </c>
      <c r="AJ7" s="156" t="s">
        <v>15</v>
      </c>
      <c r="AK7" s="161" t="s">
        <v>15</v>
      </c>
      <c r="AL7" s="156" t="s">
        <v>15</v>
      </c>
      <c r="AM7" s="30" t="s">
        <v>15</v>
      </c>
      <c r="AN7" s="156" t="s">
        <v>15</v>
      </c>
      <c r="AO7" s="30" t="s">
        <v>15</v>
      </c>
      <c r="AP7" s="199">
        <v>26</v>
      </c>
      <c r="AQ7" s="165" t="s">
        <v>15</v>
      </c>
      <c r="AR7" s="156" t="s">
        <v>15</v>
      </c>
      <c r="AS7" s="161" t="s">
        <v>15</v>
      </c>
      <c r="AT7" s="156" t="s">
        <v>15</v>
      </c>
      <c r="AU7" s="165" t="s">
        <v>15</v>
      </c>
      <c r="AV7" s="156" t="s">
        <v>15</v>
      </c>
      <c r="AW7" s="161" t="s">
        <v>15</v>
      </c>
      <c r="AX7" s="170" t="s">
        <v>15</v>
      </c>
      <c r="AY7" s="74"/>
      <c r="AZ7" s="34"/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4"/>
      <c r="BG7" s="34"/>
      <c r="BH7" s="21"/>
      <c r="BI7" s="157"/>
      <c r="BJ7" s="22"/>
      <c r="BK7" s="23"/>
      <c r="BL7" s="164"/>
      <c r="BM7" s="164"/>
      <c r="BN7" s="164"/>
      <c r="BO7" s="24"/>
      <c r="BP7" s="23"/>
      <c r="BQ7" s="164"/>
      <c r="BR7" s="164"/>
      <c r="BS7" s="164"/>
      <c r="BT7" s="24"/>
      <c r="BU7" s="23"/>
      <c r="BV7" s="164"/>
      <c r="BW7" s="164"/>
      <c r="BX7" s="164"/>
      <c r="BY7" s="24"/>
      <c r="BZ7" s="72"/>
    </row>
    <row r="8" spans="1:78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90</v>
      </c>
      <c r="E8" s="29">
        <f t="shared" si="1"/>
        <v>106</v>
      </c>
      <c r="F8" s="29">
        <f t="shared" si="2"/>
        <v>5</v>
      </c>
      <c r="G8" s="30"/>
      <c r="H8" s="88">
        <v>38</v>
      </c>
      <c r="I8" s="161" t="s">
        <v>15</v>
      </c>
      <c r="J8" s="156" t="s">
        <v>15</v>
      </c>
      <c r="K8" s="88" t="s">
        <v>15</v>
      </c>
      <c r="L8" s="170" t="s">
        <v>15</v>
      </c>
      <c r="M8" s="30" t="s">
        <v>15</v>
      </c>
      <c r="N8" s="156" t="s">
        <v>15</v>
      </c>
      <c r="O8" s="88" t="s">
        <v>15</v>
      </c>
      <c r="P8" s="156" t="s">
        <v>15</v>
      </c>
      <c r="Q8" s="30" t="s">
        <v>15</v>
      </c>
      <c r="R8" s="156" t="s">
        <v>15</v>
      </c>
      <c r="S8" s="30" t="s">
        <v>15</v>
      </c>
      <c r="T8" s="156" t="s">
        <v>15</v>
      </c>
      <c r="U8" s="30" t="s">
        <v>15</v>
      </c>
      <c r="V8" s="156" t="s">
        <v>15</v>
      </c>
      <c r="W8" s="30" t="s">
        <v>15</v>
      </c>
      <c r="X8" s="156" t="s">
        <v>15</v>
      </c>
      <c r="Y8" s="30" t="s">
        <v>15</v>
      </c>
      <c r="Z8" s="170" t="s">
        <v>15</v>
      </c>
      <c r="AA8" s="161" t="s">
        <v>15</v>
      </c>
      <c r="AB8" s="170" t="s">
        <v>15</v>
      </c>
      <c r="AC8" s="161" t="s">
        <v>15</v>
      </c>
      <c r="AD8" s="156">
        <v>10</v>
      </c>
      <c r="AE8" s="165" t="s">
        <v>15</v>
      </c>
      <c r="AF8" s="156" t="s">
        <v>15</v>
      </c>
      <c r="AG8" s="161" t="s">
        <v>15</v>
      </c>
      <c r="AH8" s="156">
        <v>10</v>
      </c>
      <c r="AI8" s="161" t="s">
        <v>15</v>
      </c>
      <c r="AJ8" s="156" t="s">
        <v>15</v>
      </c>
      <c r="AK8" s="161" t="s">
        <v>15</v>
      </c>
      <c r="AL8" s="156" t="s">
        <v>15</v>
      </c>
      <c r="AM8" s="30">
        <v>10</v>
      </c>
      <c r="AN8" s="156" t="s">
        <v>15</v>
      </c>
      <c r="AO8" s="30" t="s">
        <v>15</v>
      </c>
      <c r="AP8" s="199" t="s">
        <v>15</v>
      </c>
      <c r="AQ8" s="165" t="s">
        <v>15</v>
      </c>
      <c r="AR8" s="156" t="s">
        <v>15</v>
      </c>
      <c r="AS8" s="161" t="s">
        <v>15</v>
      </c>
      <c r="AT8" s="156" t="s">
        <v>15</v>
      </c>
      <c r="AU8" s="165" t="s">
        <v>15</v>
      </c>
      <c r="AV8" s="156" t="s">
        <v>15</v>
      </c>
      <c r="AW8" s="161" t="s">
        <v>15</v>
      </c>
      <c r="AX8" s="170">
        <v>38</v>
      </c>
      <c r="AY8" s="74"/>
      <c r="AZ8" s="34"/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4"/>
      <c r="BG8" s="34"/>
      <c r="BH8" s="21"/>
      <c r="BI8" s="157"/>
      <c r="BJ8" s="22"/>
      <c r="BK8" s="23"/>
      <c r="BL8" s="164"/>
      <c r="BM8" s="164"/>
      <c r="BN8" s="164"/>
      <c r="BO8" s="24"/>
      <c r="BP8" s="23"/>
      <c r="BQ8" s="164"/>
      <c r="BR8" s="164"/>
      <c r="BS8" s="164"/>
      <c r="BT8" s="24"/>
      <c r="BU8" s="23"/>
      <c r="BV8" s="164"/>
      <c r="BW8" s="164"/>
      <c r="BX8" s="164"/>
      <c r="BY8" s="24"/>
      <c r="BZ8" s="72"/>
    </row>
    <row r="9" spans="1:78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114</v>
      </c>
      <c r="E9" s="29">
        <f t="shared" si="1"/>
        <v>66</v>
      </c>
      <c r="F9" s="29">
        <f t="shared" si="2"/>
        <v>2</v>
      </c>
      <c r="G9" s="30"/>
      <c r="H9" s="88" t="s">
        <v>15</v>
      </c>
      <c r="I9" s="161" t="s">
        <v>15</v>
      </c>
      <c r="J9" s="156" t="s">
        <v>15</v>
      </c>
      <c r="K9" s="88" t="s">
        <v>15</v>
      </c>
      <c r="L9" s="170" t="s">
        <v>15</v>
      </c>
      <c r="M9" s="30" t="s">
        <v>15</v>
      </c>
      <c r="N9" s="156" t="s">
        <v>15</v>
      </c>
      <c r="O9" s="88" t="s">
        <v>15</v>
      </c>
      <c r="P9" s="156" t="s">
        <v>15</v>
      </c>
      <c r="Q9" s="30" t="s">
        <v>15</v>
      </c>
      <c r="R9" s="156" t="s">
        <v>15</v>
      </c>
      <c r="S9" s="30" t="s">
        <v>15</v>
      </c>
      <c r="T9" s="156" t="s">
        <v>15</v>
      </c>
      <c r="U9" s="30" t="s">
        <v>15</v>
      </c>
      <c r="V9" s="156" t="s">
        <v>15</v>
      </c>
      <c r="W9" s="30" t="s">
        <v>15</v>
      </c>
      <c r="X9" s="156" t="s">
        <v>15</v>
      </c>
      <c r="Y9" s="30" t="s">
        <v>15</v>
      </c>
      <c r="Z9" s="170" t="s">
        <v>15</v>
      </c>
      <c r="AA9" s="161" t="s">
        <v>15</v>
      </c>
      <c r="AB9" s="170" t="s">
        <v>15</v>
      </c>
      <c r="AC9" s="161" t="s">
        <v>15</v>
      </c>
      <c r="AD9" s="156" t="s">
        <v>15</v>
      </c>
      <c r="AE9" s="165" t="s">
        <v>15</v>
      </c>
      <c r="AF9" s="156" t="s">
        <v>15</v>
      </c>
      <c r="AG9" s="161" t="s">
        <v>15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30" t="s">
        <v>15</v>
      </c>
      <c r="AN9" s="156" t="s">
        <v>15</v>
      </c>
      <c r="AO9" s="30" t="s">
        <v>15</v>
      </c>
      <c r="AP9" s="199">
        <v>23</v>
      </c>
      <c r="AQ9" s="165" t="s">
        <v>15</v>
      </c>
      <c r="AR9" s="156" t="s">
        <v>15</v>
      </c>
      <c r="AS9" s="161" t="s">
        <v>15</v>
      </c>
      <c r="AT9" s="156" t="s">
        <v>15</v>
      </c>
      <c r="AU9" s="165" t="s">
        <v>15</v>
      </c>
      <c r="AV9" s="156">
        <v>43</v>
      </c>
      <c r="AW9" s="161" t="s">
        <v>15</v>
      </c>
      <c r="AX9" s="170" t="s">
        <v>15</v>
      </c>
      <c r="AY9" s="74"/>
      <c r="AZ9" s="34"/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4"/>
      <c r="BG9" s="34"/>
      <c r="BH9" s="21"/>
      <c r="BI9" s="157"/>
      <c r="BJ9" s="22"/>
      <c r="BK9" s="23"/>
      <c r="BL9" s="164"/>
      <c r="BM9" s="164"/>
      <c r="BN9" s="164"/>
      <c r="BO9" s="24"/>
      <c r="BP9" s="23"/>
      <c r="BQ9" s="164"/>
      <c r="BR9" s="164"/>
      <c r="BS9" s="164"/>
      <c r="BT9" s="24"/>
      <c r="BU9" s="23"/>
      <c r="BV9" s="164"/>
      <c r="BW9" s="164"/>
      <c r="BX9" s="164"/>
      <c r="BY9" s="24"/>
      <c r="BZ9" s="72"/>
    </row>
    <row r="10" spans="1:78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92</v>
      </c>
      <c r="E10" s="29">
        <f t="shared" si="1"/>
        <v>64</v>
      </c>
      <c r="F10" s="29">
        <f t="shared" si="2"/>
        <v>2</v>
      </c>
      <c r="G10" s="30"/>
      <c r="H10" s="88" t="s">
        <v>15</v>
      </c>
      <c r="I10" s="161" t="s">
        <v>15</v>
      </c>
      <c r="J10" s="156" t="s">
        <v>15</v>
      </c>
      <c r="K10" s="88" t="s">
        <v>15</v>
      </c>
      <c r="L10" s="170" t="s">
        <v>15</v>
      </c>
      <c r="M10" s="30" t="s">
        <v>15</v>
      </c>
      <c r="N10" s="156" t="s">
        <v>15</v>
      </c>
      <c r="O10" s="88" t="s">
        <v>15</v>
      </c>
      <c r="P10" s="156" t="s">
        <v>15</v>
      </c>
      <c r="Q10" s="30" t="s">
        <v>15</v>
      </c>
      <c r="R10" s="156">
        <v>30</v>
      </c>
      <c r="S10" s="30" t="s">
        <v>15</v>
      </c>
      <c r="T10" s="156" t="s">
        <v>15</v>
      </c>
      <c r="U10" s="30" t="s">
        <v>15</v>
      </c>
      <c r="V10" s="156" t="s">
        <v>15</v>
      </c>
      <c r="W10" s="30" t="s">
        <v>15</v>
      </c>
      <c r="X10" s="156" t="s">
        <v>15</v>
      </c>
      <c r="Y10" s="30" t="s">
        <v>15</v>
      </c>
      <c r="Z10" s="170" t="s">
        <v>15</v>
      </c>
      <c r="AA10" s="161" t="s">
        <v>15</v>
      </c>
      <c r="AB10" s="170" t="s">
        <v>15</v>
      </c>
      <c r="AC10" s="161" t="s">
        <v>15</v>
      </c>
      <c r="AD10" s="156" t="s">
        <v>15</v>
      </c>
      <c r="AE10" s="165" t="s">
        <v>15</v>
      </c>
      <c r="AF10" s="156" t="s">
        <v>15</v>
      </c>
      <c r="AG10" s="161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30" t="s">
        <v>15</v>
      </c>
      <c r="AN10" s="156" t="s">
        <v>15</v>
      </c>
      <c r="AO10" s="30" t="s">
        <v>15</v>
      </c>
      <c r="AP10" s="199">
        <v>34</v>
      </c>
      <c r="AQ10" s="165" t="s">
        <v>15</v>
      </c>
      <c r="AR10" s="156" t="s">
        <v>15</v>
      </c>
      <c r="AS10" s="161" t="s">
        <v>15</v>
      </c>
      <c r="AT10" s="156" t="s">
        <v>15</v>
      </c>
      <c r="AU10" s="165" t="s">
        <v>15</v>
      </c>
      <c r="AV10" s="156" t="s">
        <v>15</v>
      </c>
      <c r="AW10" s="161" t="s">
        <v>15</v>
      </c>
      <c r="AX10" s="170" t="s">
        <v>15</v>
      </c>
      <c r="AY10" s="74"/>
      <c r="AZ10" s="34"/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4"/>
      <c r="BG10" s="34"/>
      <c r="BH10" s="21"/>
      <c r="BI10" s="157"/>
      <c r="BJ10" s="22"/>
      <c r="BK10" s="23"/>
      <c r="BL10" s="164"/>
      <c r="BM10" s="164"/>
      <c r="BN10" s="164"/>
      <c r="BO10" s="24"/>
      <c r="BP10" s="23"/>
      <c r="BQ10" s="164"/>
      <c r="BR10" s="164"/>
      <c r="BS10" s="164"/>
      <c r="BT10" s="24"/>
      <c r="BU10" s="23"/>
      <c r="BV10" s="164"/>
      <c r="BW10" s="164"/>
      <c r="BX10" s="164"/>
      <c r="BY10" s="24"/>
      <c r="BZ10" s="72"/>
    </row>
    <row r="11" spans="1:78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1095</v>
      </c>
      <c r="E11" s="29">
        <f t="shared" si="1"/>
        <v>58</v>
      </c>
      <c r="F11" s="29">
        <f t="shared" si="2"/>
        <v>3</v>
      </c>
      <c r="G11" s="30"/>
      <c r="H11" s="88" t="s">
        <v>15</v>
      </c>
      <c r="I11" s="161" t="s">
        <v>15</v>
      </c>
      <c r="J11" s="156" t="s">
        <v>15</v>
      </c>
      <c r="K11" s="88" t="s">
        <v>15</v>
      </c>
      <c r="L11" s="170" t="s">
        <v>15</v>
      </c>
      <c r="M11" s="30">
        <v>23</v>
      </c>
      <c r="N11" s="156" t="s">
        <v>15</v>
      </c>
      <c r="O11" s="88" t="s">
        <v>15</v>
      </c>
      <c r="P11" s="156" t="s">
        <v>15</v>
      </c>
      <c r="Q11" s="30" t="s">
        <v>15</v>
      </c>
      <c r="R11" s="156" t="s">
        <v>15</v>
      </c>
      <c r="S11" s="30">
        <v>12</v>
      </c>
      <c r="T11" s="156" t="s">
        <v>15</v>
      </c>
      <c r="U11" s="30" t="s">
        <v>15</v>
      </c>
      <c r="V11" s="156" t="s">
        <v>15</v>
      </c>
      <c r="W11" s="30" t="s">
        <v>15</v>
      </c>
      <c r="X11" s="156" t="s">
        <v>15</v>
      </c>
      <c r="Y11" s="30" t="s">
        <v>15</v>
      </c>
      <c r="Z11" s="170" t="s">
        <v>15</v>
      </c>
      <c r="AA11" s="161" t="s">
        <v>15</v>
      </c>
      <c r="AB11" s="170" t="s">
        <v>15</v>
      </c>
      <c r="AC11" s="161" t="s">
        <v>15</v>
      </c>
      <c r="AD11" s="156" t="s">
        <v>15</v>
      </c>
      <c r="AE11" s="165" t="s">
        <v>15</v>
      </c>
      <c r="AF11" s="156" t="s">
        <v>15</v>
      </c>
      <c r="AG11" s="161" t="s">
        <v>15</v>
      </c>
      <c r="AH11" s="156" t="s">
        <v>15</v>
      </c>
      <c r="AI11" s="161">
        <v>23</v>
      </c>
      <c r="AJ11" s="156" t="s">
        <v>15</v>
      </c>
      <c r="AK11" s="161" t="s">
        <v>15</v>
      </c>
      <c r="AL11" s="156" t="s">
        <v>15</v>
      </c>
      <c r="AM11" s="30" t="s">
        <v>15</v>
      </c>
      <c r="AN11" s="156" t="s">
        <v>15</v>
      </c>
      <c r="AO11" s="30" t="s">
        <v>15</v>
      </c>
      <c r="AP11" s="199" t="s">
        <v>15</v>
      </c>
      <c r="AQ11" s="165" t="s">
        <v>15</v>
      </c>
      <c r="AR11" s="156" t="s">
        <v>15</v>
      </c>
      <c r="AS11" s="161" t="s">
        <v>15</v>
      </c>
      <c r="AT11" s="156" t="s">
        <v>15</v>
      </c>
      <c r="AU11" s="165" t="s">
        <v>15</v>
      </c>
      <c r="AV11" s="156" t="s">
        <v>15</v>
      </c>
      <c r="AW11" s="161" t="s">
        <v>15</v>
      </c>
      <c r="AX11" s="170" t="s">
        <v>15</v>
      </c>
      <c r="AY11" s="74"/>
      <c r="AZ11" s="34"/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4"/>
      <c r="BG11" s="34"/>
      <c r="BH11" s="21"/>
      <c r="BI11" s="157"/>
      <c r="BJ11" s="22"/>
      <c r="BK11" s="23"/>
      <c r="BL11" s="164"/>
      <c r="BM11" s="164"/>
      <c r="BN11" s="164"/>
      <c r="BO11" s="24"/>
      <c r="BP11" s="23"/>
      <c r="BQ11" s="164"/>
      <c r="BR11" s="164"/>
      <c r="BS11" s="164"/>
      <c r="BT11" s="24"/>
      <c r="BU11" s="23"/>
      <c r="BV11" s="164"/>
      <c r="BW11" s="164"/>
      <c r="BX11" s="164"/>
      <c r="BY11" s="24"/>
      <c r="BZ11" s="72"/>
    </row>
    <row r="12" spans="1:78" ht="17.25" customHeight="1" x14ac:dyDescent="0.2">
      <c r="A12" s="29">
        <v>7</v>
      </c>
      <c r="B12" s="29">
        <v>30</v>
      </c>
      <c r="C12" s="29">
        <f t="shared" si="0"/>
        <v>23</v>
      </c>
      <c r="D12" s="17" t="s">
        <v>455</v>
      </c>
      <c r="E12" s="29">
        <f t="shared" si="1"/>
        <v>53</v>
      </c>
      <c r="F12" s="29">
        <f t="shared" si="2"/>
        <v>3</v>
      </c>
      <c r="G12" s="30"/>
      <c r="H12" s="88">
        <v>17</v>
      </c>
      <c r="I12" s="161" t="s">
        <v>15</v>
      </c>
      <c r="J12" s="156" t="s">
        <v>15</v>
      </c>
      <c r="K12" s="88" t="s">
        <v>15</v>
      </c>
      <c r="L12" s="170" t="s">
        <v>15</v>
      </c>
      <c r="M12" s="30" t="s">
        <v>15</v>
      </c>
      <c r="N12" s="156" t="s">
        <v>15</v>
      </c>
      <c r="O12" s="88" t="s">
        <v>15</v>
      </c>
      <c r="P12" s="156" t="s">
        <v>15</v>
      </c>
      <c r="Q12" s="30" t="s">
        <v>15</v>
      </c>
      <c r="R12" s="156" t="s">
        <v>15</v>
      </c>
      <c r="S12" s="30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 t="s">
        <v>15</v>
      </c>
      <c r="Y12" s="30" t="s">
        <v>15</v>
      </c>
      <c r="Z12" s="170" t="s">
        <v>15</v>
      </c>
      <c r="AA12" s="161" t="s">
        <v>15</v>
      </c>
      <c r="AB12" s="170" t="s">
        <v>15</v>
      </c>
      <c r="AC12" s="161" t="s">
        <v>15</v>
      </c>
      <c r="AD12" s="156" t="s">
        <v>15</v>
      </c>
      <c r="AE12" s="165" t="s">
        <v>15</v>
      </c>
      <c r="AF12" s="156" t="s">
        <v>15</v>
      </c>
      <c r="AG12" s="161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56" t="s">
        <v>15</v>
      </c>
      <c r="AM12" s="30" t="s">
        <v>15</v>
      </c>
      <c r="AN12" s="156" t="s">
        <v>15</v>
      </c>
      <c r="AO12" s="30" t="s">
        <v>15</v>
      </c>
      <c r="AP12" s="199">
        <v>10</v>
      </c>
      <c r="AQ12" s="165">
        <v>26</v>
      </c>
      <c r="AR12" s="156" t="s">
        <v>15</v>
      </c>
      <c r="AS12" s="161" t="s">
        <v>15</v>
      </c>
      <c r="AT12" s="156" t="s">
        <v>15</v>
      </c>
      <c r="AU12" s="165" t="s">
        <v>15</v>
      </c>
      <c r="AV12" s="156" t="s">
        <v>15</v>
      </c>
      <c r="AW12" s="161" t="s">
        <v>15</v>
      </c>
      <c r="AX12" s="170" t="s">
        <v>15</v>
      </c>
      <c r="AY12" s="74"/>
      <c r="AZ12" s="34"/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4"/>
      <c r="BG12" s="34"/>
      <c r="BH12" s="21"/>
      <c r="BI12" s="157"/>
      <c r="BJ12" s="22"/>
      <c r="BK12" s="23"/>
      <c r="BL12" s="164"/>
      <c r="BM12" s="164"/>
      <c r="BN12" s="164"/>
      <c r="BO12" s="24"/>
      <c r="BP12" s="23"/>
      <c r="BQ12" s="164"/>
      <c r="BR12" s="164"/>
      <c r="BS12" s="164"/>
      <c r="BT12" s="24"/>
      <c r="BU12" s="23"/>
      <c r="BV12" s="164"/>
      <c r="BW12" s="164"/>
      <c r="BX12" s="164"/>
      <c r="BY12" s="24"/>
      <c r="BZ12" s="72"/>
    </row>
    <row r="13" spans="1:78" ht="17.25" customHeight="1" x14ac:dyDescent="0.2">
      <c r="A13" s="29">
        <v>8</v>
      </c>
      <c r="B13" s="29">
        <v>10</v>
      </c>
      <c r="C13" s="29">
        <f t="shared" si="0"/>
        <v>2</v>
      </c>
      <c r="D13" s="17" t="s">
        <v>961</v>
      </c>
      <c r="E13" s="29">
        <f t="shared" si="1"/>
        <v>52</v>
      </c>
      <c r="F13" s="29">
        <f t="shared" si="2"/>
        <v>3</v>
      </c>
      <c r="G13" s="30"/>
      <c r="H13" s="88" t="s">
        <v>15</v>
      </c>
      <c r="I13" s="161" t="s">
        <v>15</v>
      </c>
      <c r="J13" s="156" t="s">
        <v>15</v>
      </c>
      <c r="K13" s="88" t="s">
        <v>15</v>
      </c>
      <c r="L13" s="170" t="s">
        <v>15</v>
      </c>
      <c r="M13" s="30" t="s">
        <v>15</v>
      </c>
      <c r="N13" s="156" t="s">
        <v>15</v>
      </c>
      <c r="O13" s="88" t="s">
        <v>15</v>
      </c>
      <c r="P13" s="156" t="s">
        <v>15</v>
      </c>
      <c r="Q13" s="30" t="s">
        <v>15</v>
      </c>
      <c r="R13" s="156" t="s">
        <v>15</v>
      </c>
      <c r="S13" s="30" t="s">
        <v>15</v>
      </c>
      <c r="T13" s="156" t="s">
        <v>15</v>
      </c>
      <c r="U13" s="30">
        <v>26</v>
      </c>
      <c r="V13" s="156" t="s">
        <v>15</v>
      </c>
      <c r="W13" s="30" t="s">
        <v>15</v>
      </c>
      <c r="X13" s="156">
        <v>6</v>
      </c>
      <c r="Y13" s="30" t="s">
        <v>15</v>
      </c>
      <c r="Z13" s="170" t="s">
        <v>15</v>
      </c>
      <c r="AA13" s="161" t="s">
        <v>15</v>
      </c>
      <c r="AB13" s="170" t="s">
        <v>15</v>
      </c>
      <c r="AC13" s="161">
        <v>20</v>
      </c>
      <c r="AD13" s="156" t="s">
        <v>15</v>
      </c>
      <c r="AE13" s="165" t="s">
        <v>15</v>
      </c>
      <c r="AF13" s="156" t="s">
        <v>15</v>
      </c>
      <c r="AG13" s="161" t="s">
        <v>15</v>
      </c>
      <c r="AH13" s="156" t="s">
        <v>15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30" t="s">
        <v>15</v>
      </c>
      <c r="AN13" s="156" t="s">
        <v>15</v>
      </c>
      <c r="AO13" s="30" t="s">
        <v>15</v>
      </c>
      <c r="AP13" s="199" t="s">
        <v>15</v>
      </c>
      <c r="AQ13" s="165" t="s">
        <v>15</v>
      </c>
      <c r="AR13" s="156" t="s">
        <v>15</v>
      </c>
      <c r="AS13" s="161" t="s">
        <v>15</v>
      </c>
      <c r="AT13" s="156" t="s">
        <v>15</v>
      </c>
      <c r="AU13" s="165" t="s">
        <v>15</v>
      </c>
      <c r="AV13" s="156" t="s">
        <v>15</v>
      </c>
      <c r="AW13" s="161" t="s">
        <v>15</v>
      </c>
      <c r="AX13" s="170" t="s">
        <v>15</v>
      </c>
      <c r="AY13" s="74"/>
      <c r="AZ13" s="34"/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4"/>
      <c r="BG13" s="34"/>
      <c r="BH13" s="21"/>
      <c r="BI13" s="157"/>
      <c r="BJ13" s="22"/>
      <c r="BK13" s="23"/>
      <c r="BL13" s="164"/>
      <c r="BM13" s="164"/>
      <c r="BN13" s="164"/>
      <c r="BO13" s="24"/>
      <c r="BP13" s="23"/>
      <c r="BQ13" s="164"/>
      <c r="BR13" s="164"/>
      <c r="BS13" s="164"/>
      <c r="BT13" s="24"/>
      <c r="BU13" s="23"/>
      <c r="BV13" s="164"/>
      <c r="BW13" s="164"/>
      <c r="BX13" s="164"/>
      <c r="BY13" s="24"/>
      <c r="BZ13" s="72"/>
    </row>
    <row r="14" spans="1:78" ht="17.25" customHeight="1" x14ac:dyDescent="0.2">
      <c r="A14" s="29">
        <v>9</v>
      </c>
      <c r="B14" s="29">
        <v>11</v>
      </c>
      <c r="C14" s="29">
        <f t="shared" si="0"/>
        <v>2</v>
      </c>
      <c r="D14" s="17" t="s">
        <v>89</v>
      </c>
      <c r="E14" s="29">
        <f t="shared" si="1"/>
        <v>51</v>
      </c>
      <c r="F14" s="29">
        <f t="shared" si="2"/>
        <v>2</v>
      </c>
      <c r="G14" s="30"/>
      <c r="H14" s="88" t="s">
        <v>15</v>
      </c>
      <c r="I14" s="161" t="s">
        <v>15</v>
      </c>
      <c r="J14" s="156" t="s">
        <v>15</v>
      </c>
      <c r="K14" s="88" t="s">
        <v>15</v>
      </c>
      <c r="L14" s="170" t="s">
        <v>15</v>
      </c>
      <c r="M14" s="30">
        <v>34</v>
      </c>
      <c r="N14" s="156" t="s">
        <v>15</v>
      </c>
      <c r="O14" s="88" t="s">
        <v>15</v>
      </c>
      <c r="P14" s="156" t="s">
        <v>15</v>
      </c>
      <c r="Q14" s="30">
        <v>17</v>
      </c>
      <c r="R14" s="156" t="s">
        <v>15</v>
      </c>
      <c r="S14" s="30" t="s">
        <v>15</v>
      </c>
      <c r="T14" s="156" t="s">
        <v>15</v>
      </c>
      <c r="U14" s="30" t="s">
        <v>15</v>
      </c>
      <c r="V14" s="156" t="s">
        <v>15</v>
      </c>
      <c r="W14" s="30" t="s">
        <v>15</v>
      </c>
      <c r="X14" s="156" t="s">
        <v>15</v>
      </c>
      <c r="Y14" s="30" t="s">
        <v>15</v>
      </c>
      <c r="Z14" s="170" t="s">
        <v>15</v>
      </c>
      <c r="AA14" s="161" t="s">
        <v>15</v>
      </c>
      <c r="AB14" s="170" t="s">
        <v>15</v>
      </c>
      <c r="AC14" s="161" t="s">
        <v>15</v>
      </c>
      <c r="AD14" s="156" t="s">
        <v>15</v>
      </c>
      <c r="AE14" s="165" t="s">
        <v>15</v>
      </c>
      <c r="AF14" s="156" t="s">
        <v>15</v>
      </c>
      <c r="AG14" s="161" t="s">
        <v>15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56" t="s">
        <v>15</v>
      </c>
      <c r="AM14" s="30" t="s">
        <v>15</v>
      </c>
      <c r="AN14" s="156" t="s">
        <v>15</v>
      </c>
      <c r="AO14" s="30" t="s">
        <v>15</v>
      </c>
      <c r="AP14" s="199" t="s">
        <v>15</v>
      </c>
      <c r="AQ14" s="165" t="s">
        <v>15</v>
      </c>
      <c r="AR14" s="156" t="s">
        <v>15</v>
      </c>
      <c r="AS14" s="161" t="s">
        <v>15</v>
      </c>
      <c r="AT14" s="156" t="s">
        <v>15</v>
      </c>
      <c r="AU14" s="165" t="s">
        <v>15</v>
      </c>
      <c r="AV14" s="156" t="s">
        <v>15</v>
      </c>
      <c r="AW14" s="161" t="s">
        <v>15</v>
      </c>
      <c r="AX14" s="170" t="s">
        <v>15</v>
      </c>
      <c r="AY14" s="74"/>
      <c r="AZ14" s="34"/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4"/>
      <c r="BG14" s="34"/>
      <c r="BH14" s="21"/>
      <c r="BI14" s="157"/>
      <c r="BJ14" s="22"/>
      <c r="BK14" s="23"/>
      <c r="BL14" s="164"/>
      <c r="BM14" s="164"/>
      <c r="BN14" s="164"/>
      <c r="BO14" s="24"/>
      <c r="BP14" s="23"/>
      <c r="BQ14" s="164"/>
      <c r="BR14" s="164"/>
      <c r="BS14" s="164"/>
      <c r="BT14" s="24"/>
      <c r="BU14" s="23"/>
      <c r="BV14" s="164"/>
      <c r="BW14" s="164"/>
      <c r="BX14" s="164"/>
      <c r="BY14" s="24"/>
      <c r="BZ14" s="72"/>
    </row>
    <row r="15" spans="1:78" ht="17.25" customHeight="1" x14ac:dyDescent="0.2">
      <c r="A15" s="29">
        <v>10</v>
      </c>
      <c r="B15" s="29">
        <v>12</v>
      </c>
      <c r="C15" s="29">
        <f t="shared" si="0"/>
        <v>2</v>
      </c>
      <c r="D15" s="17" t="s">
        <v>1251</v>
      </c>
      <c r="E15" s="2">
        <f t="shared" si="1"/>
        <v>50</v>
      </c>
      <c r="F15" s="29">
        <f t="shared" si="2"/>
        <v>3</v>
      </c>
      <c r="G15" s="30"/>
      <c r="H15" s="88" t="s">
        <v>15</v>
      </c>
      <c r="I15" s="161" t="s">
        <v>15</v>
      </c>
      <c r="J15" s="156" t="s">
        <v>15</v>
      </c>
      <c r="K15" s="88" t="s">
        <v>15</v>
      </c>
      <c r="L15" s="170" t="s">
        <v>15</v>
      </c>
      <c r="M15" s="30" t="s">
        <v>15</v>
      </c>
      <c r="N15" s="156" t="s">
        <v>15</v>
      </c>
      <c r="O15" s="88" t="s">
        <v>15</v>
      </c>
      <c r="P15" s="156" t="s">
        <v>15</v>
      </c>
      <c r="Q15" s="30" t="s">
        <v>15</v>
      </c>
      <c r="R15" s="156" t="s">
        <v>15</v>
      </c>
      <c r="S15" s="30">
        <v>26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 t="s">
        <v>15</v>
      </c>
      <c r="Y15" s="30" t="s">
        <v>15</v>
      </c>
      <c r="Z15" s="170" t="s">
        <v>15</v>
      </c>
      <c r="AA15" s="161" t="s">
        <v>15</v>
      </c>
      <c r="AB15" s="170" t="s">
        <v>15</v>
      </c>
      <c r="AC15" s="161" t="s">
        <v>15</v>
      </c>
      <c r="AD15" s="156" t="s">
        <v>15</v>
      </c>
      <c r="AE15" s="165" t="s">
        <v>15</v>
      </c>
      <c r="AF15" s="156" t="s">
        <v>15</v>
      </c>
      <c r="AG15" s="161">
        <v>10</v>
      </c>
      <c r="AH15" s="156" t="s">
        <v>15</v>
      </c>
      <c r="AI15" s="161" t="s">
        <v>15</v>
      </c>
      <c r="AJ15" s="156" t="s">
        <v>15</v>
      </c>
      <c r="AK15" s="161" t="s">
        <v>15</v>
      </c>
      <c r="AL15" s="156" t="s">
        <v>15</v>
      </c>
      <c r="AM15" s="30" t="s">
        <v>15</v>
      </c>
      <c r="AN15" s="156" t="s">
        <v>15</v>
      </c>
      <c r="AO15" s="30" t="s">
        <v>15</v>
      </c>
      <c r="AP15" s="199" t="s">
        <v>15</v>
      </c>
      <c r="AQ15" s="165" t="s">
        <v>15</v>
      </c>
      <c r="AR15" s="156" t="s">
        <v>15</v>
      </c>
      <c r="AS15" s="161" t="s">
        <v>15</v>
      </c>
      <c r="AT15" s="156" t="s">
        <v>15</v>
      </c>
      <c r="AU15" s="165" t="s">
        <v>15</v>
      </c>
      <c r="AV15" s="156">
        <v>14</v>
      </c>
      <c r="AW15" s="161" t="s">
        <v>15</v>
      </c>
      <c r="AX15" s="170" t="s">
        <v>15</v>
      </c>
      <c r="AY15" s="74"/>
      <c r="AZ15" s="34"/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4"/>
      <c r="BG15" s="34"/>
      <c r="BH15" s="21"/>
      <c r="BI15" s="157"/>
      <c r="BJ15" s="22"/>
      <c r="BK15" s="23"/>
      <c r="BL15" s="164"/>
      <c r="BM15" s="164"/>
      <c r="BN15" s="164"/>
      <c r="BO15" s="24"/>
      <c r="BP15" s="23"/>
      <c r="BQ15" s="164"/>
      <c r="BR15" s="164"/>
      <c r="BS15" s="164"/>
      <c r="BT15" s="24"/>
      <c r="BU15" s="23"/>
      <c r="BV15" s="164"/>
      <c r="BW15" s="164"/>
      <c r="BX15" s="164"/>
      <c r="BY15" s="24"/>
      <c r="BZ15" s="72"/>
    </row>
    <row r="16" spans="1:78" ht="17.25" customHeight="1" x14ac:dyDescent="0.2">
      <c r="A16" s="29">
        <v>11</v>
      </c>
      <c r="B16" s="29">
        <v>13</v>
      </c>
      <c r="C16" s="29">
        <f t="shared" si="0"/>
        <v>2</v>
      </c>
      <c r="D16" s="17" t="s">
        <v>812</v>
      </c>
      <c r="E16" s="29">
        <f t="shared" si="1"/>
        <v>50</v>
      </c>
      <c r="F16" s="29">
        <f t="shared" si="2"/>
        <v>4</v>
      </c>
      <c r="G16" s="30"/>
      <c r="H16" s="88" t="s">
        <v>15</v>
      </c>
      <c r="I16" s="161" t="s">
        <v>15</v>
      </c>
      <c r="J16" s="156" t="s">
        <v>15</v>
      </c>
      <c r="K16" s="88" t="s">
        <v>15</v>
      </c>
      <c r="L16" s="170" t="s">
        <v>15</v>
      </c>
      <c r="M16" s="30" t="s">
        <v>15</v>
      </c>
      <c r="N16" s="156" t="s">
        <v>15</v>
      </c>
      <c r="O16" s="88" t="s">
        <v>15</v>
      </c>
      <c r="P16" s="156" t="s">
        <v>15</v>
      </c>
      <c r="Q16" s="30" t="s">
        <v>15</v>
      </c>
      <c r="R16" s="156" t="s">
        <v>15</v>
      </c>
      <c r="S16" s="30" t="s">
        <v>15</v>
      </c>
      <c r="T16" s="156" t="s">
        <v>15</v>
      </c>
      <c r="U16" s="30" t="s">
        <v>15</v>
      </c>
      <c r="V16" s="156" t="s">
        <v>15</v>
      </c>
      <c r="W16" s="30" t="s">
        <v>15</v>
      </c>
      <c r="X16" s="156" t="s">
        <v>15</v>
      </c>
      <c r="Y16" s="30" t="s">
        <v>15</v>
      </c>
      <c r="Z16" s="170">
        <v>6</v>
      </c>
      <c r="AA16" s="161" t="s">
        <v>15</v>
      </c>
      <c r="AB16" s="170" t="s">
        <v>15</v>
      </c>
      <c r="AC16" s="161" t="s">
        <v>15</v>
      </c>
      <c r="AD16" s="156">
        <v>6</v>
      </c>
      <c r="AE16" s="165" t="s">
        <v>15</v>
      </c>
      <c r="AF16" s="156" t="s">
        <v>15</v>
      </c>
      <c r="AG16" s="161" t="s">
        <v>15</v>
      </c>
      <c r="AH16" s="156">
        <v>8</v>
      </c>
      <c r="AI16" s="161">
        <v>30</v>
      </c>
      <c r="AJ16" s="156" t="s">
        <v>15</v>
      </c>
      <c r="AK16" s="161" t="s">
        <v>15</v>
      </c>
      <c r="AL16" s="156" t="s">
        <v>15</v>
      </c>
      <c r="AM16" s="30" t="s">
        <v>15</v>
      </c>
      <c r="AN16" s="156" t="s">
        <v>15</v>
      </c>
      <c r="AO16" s="30" t="s">
        <v>15</v>
      </c>
      <c r="AP16" s="199" t="s">
        <v>15</v>
      </c>
      <c r="AQ16" s="165" t="s">
        <v>15</v>
      </c>
      <c r="AR16" s="156" t="s">
        <v>15</v>
      </c>
      <c r="AS16" s="161" t="s">
        <v>15</v>
      </c>
      <c r="AT16" s="156" t="s">
        <v>15</v>
      </c>
      <c r="AU16" s="165" t="s">
        <v>15</v>
      </c>
      <c r="AV16" s="156" t="s">
        <v>15</v>
      </c>
      <c r="AW16" s="161" t="s">
        <v>15</v>
      </c>
      <c r="AX16" s="170" t="s">
        <v>15</v>
      </c>
      <c r="AY16" s="74"/>
      <c r="AZ16" s="34"/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4"/>
      <c r="BG16" s="34"/>
      <c r="BH16" s="21"/>
      <c r="BI16" s="157"/>
      <c r="BJ16" s="22"/>
      <c r="BK16" s="23"/>
      <c r="BL16" s="164"/>
      <c r="BM16" s="164"/>
      <c r="BN16" s="164"/>
      <c r="BO16" s="24"/>
      <c r="BP16" s="23"/>
      <c r="BQ16" s="164"/>
      <c r="BR16" s="164"/>
      <c r="BS16" s="164"/>
      <c r="BT16" s="24"/>
      <c r="BU16" s="23"/>
      <c r="BV16" s="164"/>
      <c r="BW16" s="164"/>
      <c r="BX16" s="164"/>
      <c r="BY16" s="24"/>
      <c r="BZ16" s="72"/>
    </row>
    <row r="17" spans="1:78" ht="17.25" customHeight="1" x14ac:dyDescent="0.2">
      <c r="A17" s="29">
        <v>12</v>
      </c>
      <c r="B17" s="29">
        <v>14</v>
      </c>
      <c r="C17" s="29">
        <f t="shared" si="0"/>
        <v>2</v>
      </c>
      <c r="D17" s="17" t="s">
        <v>84</v>
      </c>
      <c r="E17" s="29">
        <f t="shared" si="1"/>
        <v>49</v>
      </c>
      <c r="F17" s="29">
        <f t="shared" si="2"/>
        <v>2</v>
      </c>
      <c r="G17" s="30"/>
      <c r="H17" s="88" t="s">
        <v>15</v>
      </c>
      <c r="I17" s="161" t="s">
        <v>15</v>
      </c>
      <c r="J17" s="156" t="s">
        <v>15</v>
      </c>
      <c r="K17" s="88" t="s">
        <v>15</v>
      </c>
      <c r="L17" s="170" t="s">
        <v>15</v>
      </c>
      <c r="M17" s="30" t="s">
        <v>15</v>
      </c>
      <c r="N17" s="156" t="s">
        <v>15</v>
      </c>
      <c r="O17" s="88" t="s">
        <v>15</v>
      </c>
      <c r="P17" s="156" t="s">
        <v>15</v>
      </c>
      <c r="Q17" s="30" t="s">
        <v>15</v>
      </c>
      <c r="R17" s="156" t="s">
        <v>15</v>
      </c>
      <c r="S17" s="30">
        <v>23</v>
      </c>
      <c r="T17" s="156" t="s">
        <v>15</v>
      </c>
      <c r="U17" s="30" t="s">
        <v>15</v>
      </c>
      <c r="V17" s="156" t="s">
        <v>15</v>
      </c>
      <c r="W17" s="30" t="s">
        <v>15</v>
      </c>
      <c r="X17" s="156" t="s">
        <v>15</v>
      </c>
      <c r="Y17" s="30" t="s">
        <v>15</v>
      </c>
      <c r="Z17" s="170" t="s">
        <v>15</v>
      </c>
      <c r="AA17" s="161" t="s">
        <v>15</v>
      </c>
      <c r="AB17" s="170" t="s">
        <v>15</v>
      </c>
      <c r="AC17" s="161" t="s">
        <v>15</v>
      </c>
      <c r="AD17" s="156" t="s">
        <v>15</v>
      </c>
      <c r="AE17" s="165" t="s">
        <v>15</v>
      </c>
      <c r="AF17" s="156" t="s">
        <v>15</v>
      </c>
      <c r="AG17" s="161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30" t="s">
        <v>15</v>
      </c>
      <c r="AN17" s="156" t="s">
        <v>15</v>
      </c>
      <c r="AO17" s="30" t="s">
        <v>15</v>
      </c>
      <c r="AP17" s="199" t="s">
        <v>15</v>
      </c>
      <c r="AQ17" s="165" t="s">
        <v>15</v>
      </c>
      <c r="AR17" s="156" t="s">
        <v>15</v>
      </c>
      <c r="AS17" s="161" t="s">
        <v>15</v>
      </c>
      <c r="AT17" s="156" t="s">
        <v>15</v>
      </c>
      <c r="AU17" s="165" t="s">
        <v>15</v>
      </c>
      <c r="AV17" s="156" t="s">
        <v>15</v>
      </c>
      <c r="AW17" s="161" t="s">
        <v>15</v>
      </c>
      <c r="AX17" s="170">
        <v>26</v>
      </c>
      <c r="AY17" s="74"/>
      <c r="AZ17" s="34"/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4"/>
      <c r="BG17" s="34"/>
      <c r="BH17" s="21"/>
      <c r="BI17" s="157"/>
      <c r="BJ17" s="22"/>
      <c r="BK17" s="23"/>
      <c r="BL17" s="164"/>
      <c r="BM17" s="164"/>
      <c r="BN17" s="164"/>
      <c r="BO17" s="24"/>
      <c r="BP17" s="23"/>
      <c r="BQ17" s="164"/>
      <c r="BR17" s="164"/>
      <c r="BS17" s="164"/>
      <c r="BT17" s="24"/>
      <c r="BU17" s="23"/>
      <c r="BV17" s="164"/>
      <c r="BW17" s="164"/>
      <c r="BX17" s="164"/>
      <c r="BY17" s="24"/>
      <c r="BZ17" s="72"/>
    </row>
    <row r="18" spans="1:78" ht="16" customHeight="1" x14ac:dyDescent="0.2">
      <c r="A18" s="29">
        <v>13</v>
      </c>
      <c r="B18" s="29">
        <v>85</v>
      </c>
      <c r="C18" s="29">
        <f t="shared" si="0"/>
        <v>72</v>
      </c>
      <c r="D18" s="17" t="s">
        <v>91</v>
      </c>
      <c r="E18" s="29">
        <f t="shared" si="1"/>
        <v>47</v>
      </c>
      <c r="F18" s="29">
        <f t="shared" si="2"/>
        <v>2</v>
      </c>
      <c r="G18" s="30"/>
      <c r="H18" s="88">
        <v>30</v>
      </c>
      <c r="I18" s="161" t="s">
        <v>15</v>
      </c>
      <c r="J18" s="156" t="s">
        <v>15</v>
      </c>
      <c r="K18" s="88" t="s">
        <v>15</v>
      </c>
      <c r="L18" s="170" t="s">
        <v>15</v>
      </c>
      <c r="M18" s="30" t="s">
        <v>15</v>
      </c>
      <c r="N18" s="156" t="s">
        <v>15</v>
      </c>
      <c r="O18" s="88" t="s">
        <v>15</v>
      </c>
      <c r="P18" s="156" t="s">
        <v>15</v>
      </c>
      <c r="Q18" s="30" t="s">
        <v>15</v>
      </c>
      <c r="R18" s="156">
        <v>17</v>
      </c>
      <c r="S18" s="30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156" t="s">
        <v>15</v>
      </c>
      <c r="Y18" s="30" t="s">
        <v>15</v>
      </c>
      <c r="Z18" s="170" t="s">
        <v>15</v>
      </c>
      <c r="AA18" s="161" t="s">
        <v>15</v>
      </c>
      <c r="AB18" s="170" t="s">
        <v>15</v>
      </c>
      <c r="AC18" s="161" t="s">
        <v>15</v>
      </c>
      <c r="AD18" s="156" t="s">
        <v>15</v>
      </c>
      <c r="AE18" s="165" t="s">
        <v>15</v>
      </c>
      <c r="AF18" s="156" t="s">
        <v>15</v>
      </c>
      <c r="AG18" s="161" t="s">
        <v>15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30" t="s">
        <v>15</v>
      </c>
      <c r="AN18" s="156" t="s">
        <v>15</v>
      </c>
      <c r="AO18" s="30" t="s">
        <v>15</v>
      </c>
      <c r="AP18" s="199" t="s">
        <v>15</v>
      </c>
      <c r="AQ18" s="165" t="s">
        <v>15</v>
      </c>
      <c r="AR18" s="156" t="s">
        <v>15</v>
      </c>
      <c r="AS18" s="161" t="s">
        <v>15</v>
      </c>
      <c r="AT18" s="156" t="s">
        <v>15</v>
      </c>
      <c r="AU18" s="165" t="s">
        <v>15</v>
      </c>
      <c r="AV18" s="156" t="s">
        <v>15</v>
      </c>
      <c r="AW18" s="161" t="s">
        <v>15</v>
      </c>
      <c r="AX18" s="170" t="s">
        <v>15</v>
      </c>
      <c r="AY18" s="74"/>
      <c r="AZ18" s="34"/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4"/>
      <c r="BG18" s="34"/>
      <c r="BH18" s="21"/>
      <c r="BI18" s="157"/>
      <c r="BJ18" s="22"/>
      <c r="BK18" s="23"/>
      <c r="BL18" s="164"/>
      <c r="BM18" s="164"/>
      <c r="BN18" s="164"/>
      <c r="BO18" s="24"/>
      <c r="BP18" s="23"/>
      <c r="BQ18" s="164"/>
      <c r="BR18" s="164"/>
      <c r="BS18" s="164"/>
      <c r="BT18" s="24"/>
      <c r="BU18" s="23"/>
      <c r="BV18" s="164"/>
      <c r="BW18" s="164"/>
      <c r="BX18" s="164"/>
      <c r="BY18" s="24"/>
      <c r="BZ18" s="72"/>
    </row>
    <row r="19" spans="1:78" ht="17.25" customHeight="1" x14ac:dyDescent="0.2">
      <c r="A19" s="29">
        <v>14</v>
      </c>
      <c r="B19" s="29">
        <v>15</v>
      </c>
      <c r="C19" s="29">
        <f t="shared" si="0"/>
        <v>1</v>
      </c>
      <c r="D19" s="17" t="s">
        <v>421</v>
      </c>
      <c r="E19" s="29">
        <f t="shared" si="1"/>
        <v>43</v>
      </c>
      <c r="F19" s="29">
        <f t="shared" si="2"/>
        <v>1</v>
      </c>
      <c r="G19" s="30"/>
      <c r="H19" s="88" t="s">
        <v>15</v>
      </c>
      <c r="I19" s="161" t="s">
        <v>15</v>
      </c>
      <c r="J19" s="156" t="s">
        <v>15</v>
      </c>
      <c r="K19" s="88" t="s">
        <v>15</v>
      </c>
      <c r="L19" s="170" t="s">
        <v>15</v>
      </c>
      <c r="M19" s="30" t="s">
        <v>15</v>
      </c>
      <c r="N19" s="156" t="s">
        <v>15</v>
      </c>
      <c r="O19" s="88" t="s">
        <v>15</v>
      </c>
      <c r="P19" s="156" t="s">
        <v>15</v>
      </c>
      <c r="Q19" s="30" t="s">
        <v>15</v>
      </c>
      <c r="R19" s="156" t="s">
        <v>15</v>
      </c>
      <c r="S19" s="30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156" t="s">
        <v>15</v>
      </c>
      <c r="Y19" s="30" t="s">
        <v>15</v>
      </c>
      <c r="Z19" s="170" t="s">
        <v>15</v>
      </c>
      <c r="AA19" s="161" t="s">
        <v>15</v>
      </c>
      <c r="AB19" s="170" t="s">
        <v>15</v>
      </c>
      <c r="AC19" s="161" t="s">
        <v>15</v>
      </c>
      <c r="AD19" s="156" t="s">
        <v>15</v>
      </c>
      <c r="AE19" s="165" t="s">
        <v>15</v>
      </c>
      <c r="AF19" s="156" t="s">
        <v>15</v>
      </c>
      <c r="AG19" s="161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30" t="s">
        <v>15</v>
      </c>
      <c r="AN19" s="156" t="s">
        <v>15</v>
      </c>
      <c r="AO19" s="30" t="s">
        <v>15</v>
      </c>
      <c r="AP19" s="199">
        <v>43</v>
      </c>
      <c r="AQ19" s="165" t="s">
        <v>15</v>
      </c>
      <c r="AR19" s="156" t="s">
        <v>15</v>
      </c>
      <c r="AS19" s="161" t="s">
        <v>15</v>
      </c>
      <c r="AT19" s="156" t="s">
        <v>15</v>
      </c>
      <c r="AU19" s="165" t="s">
        <v>15</v>
      </c>
      <c r="AV19" s="156" t="s">
        <v>15</v>
      </c>
      <c r="AW19" s="161" t="s">
        <v>15</v>
      </c>
      <c r="AX19" s="170" t="s">
        <v>15</v>
      </c>
      <c r="AY19" s="74"/>
      <c r="AZ19" s="34"/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4"/>
      <c r="BG19" s="34"/>
      <c r="BH19" s="21"/>
      <c r="BI19" s="157"/>
      <c r="BJ19" s="22"/>
      <c r="BK19" s="23"/>
      <c r="BL19" s="164"/>
      <c r="BM19" s="164"/>
      <c r="BN19" s="164"/>
      <c r="BO19" s="24"/>
      <c r="BP19" s="23"/>
      <c r="BQ19" s="164"/>
      <c r="BR19" s="164"/>
      <c r="BS19" s="164"/>
      <c r="BT19" s="24"/>
      <c r="BU19" s="23"/>
      <c r="BV19" s="164"/>
      <c r="BW19" s="164"/>
      <c r="BX19" s="164"/>
      <c r="BY19" s="24"/>
      <c r="BZ19" s="72"/>
    </row>
    <row r="20" spans="1:78" ht="17.25" customHeight="1" x14ac:dyDescent="0.2">
      <c r="A20" s="29">
        <v>15</v>
      </c>
      <c r="B20" s="29">
        <v>16</v>
      </c>
      <c r="C20" s="29">
        <f t="shared" si="0"/>
        <v>1</v>
      </c>
      <c r="D20" s="17" t="s">
        <v>2243</v>
      </c>
      <c r="E20" s="29">
        <f t="shared" si="1"/>
        <v>43</v>
      </c>
      <c r="F20" s="29">
        <f t="shared" si="2"/>
        <v>1</v>
      </c>
      <c r="G20" s="30"/>
      <c r="H20" s="88" t="s">
        <v>15</v>
      </c>
      <c r="I20" s="161" t="s">
        <v>15</v>
      </c>
      <c r="J20" s="156" t="s">
        <v>15</v>
      </c>
      <c r="K20" s="88" t="s">
        <v>15</v>
      </c>
      <c r="L20" s="170" t="s">
        <v>15</v>
      </c>
      <c r="M20" s="30">
        <v>43</v>
      </c>
      <c r="N20" s="156" t="s">
        <v>15</v>
      </c>
      <c r="O20" s="88" t="s">
        <v>15</v>
      </c>
      <c r="P20" s="156" t="s">
        <v>15</v>
      </c>
      <c r="Q20" s="30" t="s">
        <v>15</v>
      </c>
      <c r="R20" s="156" t="s">
        <v>15</v>
      </c>
      <c r="S20" s="30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156" t="s">
        <v>15</v>
      </c>
      <c r="Y20" s="30" t="s">
        <v>15</v>
      </c>
      <c r="Z20" s="170" t="s">
        <v>15</v>
      </c>
      <c r="AA20" s="161" t="s">
        <v>15</v>
      </c>
      <c r="AB20" s="170" t="s">
        <v>15</v>
      </c>
      <c r="AC20" s="161" t="s">
        <v>15</v>
      </c>
      <c r="AD20" s="156" t="s">
        <v>15</v>
      </c>
      <c r="AE20" s="165" t="s">
        <v>15</v>
      </c>
      <c r="AF20" s="156" t="s">
        <v>15</v>
      </c>
      <c r="AG20" s="161" t="s">
        <v>15</v>
      </c>
      <c r="AH20" s="156" t="s">
        <v>15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30" t="s">
        <v>15</v>
      </c>
      <c r="AN20" s="156" t="s">
        <v>15</v>
      </c>
      <c r="AO20" s="30" t="s">
        <v>15</v>
      </c>
      <c r="AP20" s="199" t="s">
        <v>15</v>
      </c>
      <c r="AQ20" s="165" t="s">
        <v>15</v>
      </c>
      <c r="AR20" s="156" t="s">
        <v>15</v>
      </c>
      <c r="AS20" s="161" t="s">
        <v>15</v>
      </c>
      <c r="AT20" s="156" t="s">
        <v>15</v>
      </c>
      <c r="AU20" s="165" t="s">
        <v>15</v>
      </c>
      <c r="AV20" s="156" t="s">
        <v>15</v>
      </c>
      <c r="AW20" s="161" t="s">
        <v>15</v>
      </c>
      <c r="AX20" s="170" t="s">
        <v>15</v>
      </c>
      <c r="AY20" s="74"/>
      <c r="AZ20" s="34"/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4"/>
      <c r="BG20" s="34"/>
      <c r="BH20" s="21"/>
      <c r="BI20" s="157"/>
      <c r="BJ20" s="22"/>
      <c r="BK20" s="23"/>
      <c r="BL20" s="164"/>
      <c r="BM20" s="164"/>
      <c r="BN20" s="164"/>
      <c r="BO20" s="24"/>
      <c r="BP20" s="23"/>
      <c r="BQ20" s="164"/>
      <c r="BR20" s="164"/>
      <c r="BS20" s="164"/>
      <c r="BT20" s="24"/>
      <c r="BU20" s="23"/>
      <c r="BV20" s="164"/>
      <c r="BW20" s="164"/>
      <c r="BX20" s="164"/>
      <c r="BY20" s="24"/>
      <c r="BZ20" s="72"/>
    </row>
    <row r="21" spans="1:78" ht="17.25" customHeight="1" x14ac:dyDescent="0.2">
      <c r="A21" s="29">
        <v>16</v>
      </c>
      <c r="B21" s="29">
        <v>17</v>
      </c>
      <c r="C21" s="29">
        <f t="shared" si="0"/>
        <v>1</v>
      </c>
      <c r="D21" s="17" t="s">
        <v>843</v>
      </c>
      <c r="E21" s="29">
        <f t="shared" si="1"/>
        <v>43</v>
      </c>
      <c r="F21" s="29">
        <f t="shared" si="2"/>
        <v>2</v>
      </c>
      <c r="G21" s="30"/>
      <c r="H21" s="88" t="s">
        <v>15</v>
      </c>
      <c r="I21" s="161" t="s">
        <v>15</v>
      </c>
      <c r="J21" s="156" t="s">
        <v>15</v>
      </c>
      <c r="K21" s="88" t="s">
        <v>15</v>
      </c>
      <c r="L21" s="170" t="s">
        <v>15</v>
      </c>
      <c r="M21" s="30" t="s">
        <v>15</v>
      </c>
      <c r="N21" s="156" t="s">
        <v>15</v>
      </c>
      <c r="O21" s="88" t="s">
        <v>15</v>
      </c>
      <c r="P21" s="156" t="s">
        <v>15</v>
      </c>
      <c r="Q21" s="30" t="s">
        <v>15</v>
      </c>
      <c r="R21" s="156">
        <v>23</v>
      </c>
      <c r="S21" s="30" t="s">
        <v>15</v>
      </c>
      <c r="T21" s="156" t="s">
        <v>15</v>
      </c>
      <c r="U21" s="30" t="s">
        <v>15</v>
      </c>
      <c r="V21" s="156" t="s">
        <v>15</v>
      </c>
      <c r="W21" s="30" t="s">
        <v>15</v>
      </c>
      <c r="X21" s="156" t="s">
        <v>15</v>
      </c>
      <c r="Y21" s="30" t="s">
        <v>15</v>
      </c>
      <c r="Z21" s="170" t="s">
        <v>15</v>
      </c>
      <c r="AA21" s="161" t="s">
        <v>15</v>
      </c>
      <c r="AB21" s="170" t="s">
        <v>15</v>
      </c>
      <c r="AC21" s="161" t="s">
        <v>15</v>
      </c>
      <c r="AD21" s="156" t="s">
        <v>15</v>
      </c>
      <c r="AE21" s="165" t="s">
        <v>15</v>
      </c>
      <c r="AF21" s="156" t="s">
        <v>15</v>
      </c>
      <c r="AG21" s="161" t="s">
        <v>15</v>
      </c>
      <c r="AH21" s="156" t="s">
        <v>15</v>
      </c>
      <c r="AI21" s="161" t="s">
        <v>15</v>
      </c>
      <c r="AJ21" s="156" t="s">
        <v>15</v>
      </c>
      <c r="AK21" s="161" t="s">
        <v>15</v>
      </c>
      <c r="AL21" s="156" t="s">
        <v>15</v>
      </c>
      <c r="AM21" s="30" t="s">
        <v>15</v>
      </c>
      <c r="AN21" s="156" t="s">
        <v>15</v>
      </c>
      <c r="AO21" s="30" t="s">
        <v>15</v>
      </c>
      <c r="AP21" s="199">
        <v>20</v>
      </c>
      <c r="AQ21" s="165" t="s">
        <v>15</v>
      </c>
      <c r="AR21" s="156" t="s">
        <v>15</v>
      </c>
      <c r="AS21" s="161" t="s">
        <v>15</v>
      </c>
      <c r="AT21" s="156" t="s">
        <v>15</v>
      </c>
      <c r="AU21" s="165" t="s">
        <v>15</v>
      </c>
      <c r="AV21" s="156" t="s">
        <v>15</v>
      </c>
      <c r="AW21" s="161" t="s">
        <v>15</v>
      </c>
      <c r="AX21" s="170" t="s">
        <v>15</v>
      </c>
      <c r="AY21" s="74"/>
      <c r="AZ21" s="34"/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4"/>
      <c r="BG21" s="34"/>
      <c r="BH21" s="21"/>
      <c r="BI21" s="157"/>
      <c r="BJ21" s="22"/>
      <c r="BK21" s="23"/>
      <c r="BL21" s="164"/>
      <c r="BM21" s="164"/>
      <c r="BN21" s="164"/>
      <c r="BO21" s="24"/>
      <c r="BP21" s="23"/>
      <c r="BQ21" s="164"/>
      <c r="BR21" s="164"/>
      <c r="BS21" s="164"/>
      <c r="BT21" s="24"/>
      <c r="BU21" s="23"/>
      <c r="BV21" s="164"/>
      <c r="BW21" s="164"/>
      <c r="BX21" s="164"/>
      <c r="BY21" s="24"/>
      <c r="BZ21" s="72"/>
    </row>
    <row r="22" spans="1:78" ht="17.25" customHeight="1" x14ac:dyDescent="0.2">
      <c r="A22" s="29">
        <v>17</v>
      </c>
      <c r="B22" s="29">
        <v>9</v>
      </c>
      <c r="C22" s="29">
        <f t="shared" si="0"/>
        <v>-8</v>
      </c>
      <c r="D22" s="17" t="s">
        <v>588</v>
      </c>
      <c r="E22" s="29">
        <f t="shared" si="1"/>
        <v>43</v>
      </c>
      <c r="F22" s="29">
        <f t="shared" si="2"/>
        <v>3</v>
      </c>
      <c r="G22" s="30"/>
      <c r="H22" s="88" t="s">
        <v>15</v>
      </c>
      <c r="I22" s="161" t="s">
        <v>15</v>
      </c>
      <c r="J22" s="156" t="s">
        <v>15</v>
      </c>
      <c r="K22" s="88" t="s">
        <v>15</v>
      </c>
      <c r="L22" s="170" t="s">
        <v>15</v>
      </c>
      <c r="M22" s="30" t="s">
        <v>15</v>
      </c>
      <c r="N22" s="156" t="s">
        <v>15</v>
      </c>
      <c r="O22" s="88" t="s">
        <v>15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56" t="s">
        <v>15</v>
      </c>
      <c r="W22" s="30" t="s">
        <v>15</v>
      </c>
      <c r="X22" s="156" t="s">
        <v>15</v>
      </c>
      <c r="Y22" s="30" t="s">
        <v>15</v>
      </c>
      <c r="Z22" s="170" t="s">
        <v>15</v>
      </c>
      <c r="AA22" s="161" t="s">
        <v>15</v>
      </c>
      <c r="AB22" s="170" t="s">
        <v>15</v>
      </c>
      <c r="AC22" s="161" t="s">
        <v>15</v>
      </c>
      <c r="AD22" s="156" t="s">
        <v>15</v>
      </c>
      <c r="AE22" s="165" t="s">
        <v>15</v>
      </c>
      <c r="AF22" s="156" t="s">
        <v>15</v>
      </c>
      <c r="AG22" s="161" t="s">
        <v>15</v>
      </c>
      <c r="AH22" s="156" t="s">
        <v>15</v>
      </c>
      <c r="AI22" s="161" t="s">
        <v>15</v>
      </c>
      <c r="AJ22" s="156">
        <v>17</v>
      </c>
      <c r="AK22" s="161" t="s">
        <v>15</v>
      </c>
      <c r="AL22" s="156" t="s">
        <v>15</v>
      </c>
      <c r="AM22" s="30" t="s">
        <v>15</v>
      </c>
      <c r="AN22" s="156">
        <v>6</v>
      </c>
      <c r="AO22" s="30">
        <v>20</v>
      </c>
      <c r="AP22" s="199" t="s">
        <v>15</v>
      </c>
      <c r="AQ22" s="165" t="s">
        <v>15</v>
      </c>
      <c r="AR22" s="156" t="s">
        <v>15</v>
      </c>
      <c r="AS22" s="161" t="s">
        <v>15</v>
      </c>
      <c r="AT22" s="156" t="s">
        <v>15</v>
      </c>
      <c r="AU22" s="165" t="s">
        <v>15</v>
      </c>
      <c r="AV22" s="156" t="s">
        <v>15</v>
      </c>
      <c r="AW22" s="161" t="s">
        <v>15</v>
      </c>
      <c r="AX22" s="170" t="s">
        <v>15</v>
      </c>
      <c r="AY22" s="74"/>
      <c r="AZ22" s="34"/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4"/>
      <c r="BG22" s="34"/>
      <c r="BH22" s="21"/>
      <c r="BI22" s="157"/>
      <c r="BJ22" s="22"/>
      <c r="BK22" s="23"/>
      <c r="BL22" s="164"/>
      <c r="BM22" s="164"/>
      <c r="BN22" s="164"/>
      <c r="BO22" s="24"/>
      <c r="BP22" s="23"/>
      <c r="BQ22" s="164"/>
      <c r="BR22" s="164"/>
      <c r="BS22" s="164"/>
      <c r="BT22" s="24"/>
      <c r="BU22" s="23"/>
      <c r="BV22" s="164"/>
      <c r="BW22" s="164"/>
      <c r="BX22" s="164"/>
      <c r="BY22" s="24"/>
      <c r="BZ22" s="72"/>
    </row>
    <row r="23" spans="1:78" ht="17.25" customHeight="1" x14ac:dyDescent="0.2">
      <c r="A23" s="29">
        <v>18</v>
      </c>
      <c r="B23" s="29">
        <v>19</v>
      </c>
      <c r="C23" s="29">
        <f t="shared" si="0"/>
        <v>1</v>
      </c>
      <c r="D23" s="17" t="s">
        <v>631</v>
      </c>
      <c r="E23" s="2">
        <f t="shared" si="1"/>
        <v>40</v>
      </c>
      <c r="F23" s="29">
        <f t="shared" si="2"/>
        <v>2</v>
      </c>
      <c r="G23" s="30"/>
      <c r="H23" s="88" t="s">
        <v>15</v>
      </c>
      <c r="I23" s="161" t="s">
        <v>15</v>
      </c>
      <c r="J23" s="156" t="s">
        <v>15</v>
      </c>
      <c r="K23" s="88" t="s">
        <v>15</v>
      </c>
      <c r="L23" s="170" t="s">
        <v>15</v>
      </c>
      <c r="M23" s="30" t="s">
        <v>15</v>
      </c>
      <c r="N23" s="156" t="s">
        <v>15</v>
      </c>
      <c r="O23" s="88" t="s">
        <v>15</v>
      </c>
      <c r="P23" s="156" t="s">
        <v>15</v>
      </c>
      <c r="Q23" s="30" t="s">
        <v>15</v>
      </c>
      <c r="R23" s="156" t="s">
        <v>15</v>
      </c>
      <c r="S23" s="30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30" t="s">
        <v>15</v>
      </c>
      <c r="Z23" s="170" t="s">
        <v>15</v>
      </c>
      <c r="AA23" s="161" t="s">
        <v>15</v>
      </c>
      <c r="AB23" s="170">
        <v>17</v>
      </c>
      <c r="AC23" s="161" t="s">
        <v>15</v>
      </c>
      <c r="AD23" s="156" t="s">
        <v>15</v>
      </c>
      <c r="AE23" s="165" t="s">
        <v>15</v>
      </c>
      <c r="AF23" s="156" t="s">
        <v>15</v>
      </c>
      <c r="AG23" s="161" t="s">
        <v>15</v>
      </c>
      <c r="AH23" s="156" t="s">
        <v>15</v>
      </c>
      <c r="AI23" s="161" t="s">
        <v>15</v>
      </c>
      <c r="AJ23" s="156" t="s">
        <v>15</v>
      </c>
      <c r="AK23" s="161" t="s">
        <v>15</v>
      </c>
      <c r="AL23" s="156" t="s">
        <v>15</v>
      </c>
      <c r="AM23" s="30" t="s">
        <v>15</v>
      </c>
      <c r="AN23" s="156" t="s">
        <v>15</v>
      </c>
      <c r="AO23" s="30" t="s">
        <v>15</v>
      </c>
      <c r="AP23" s="199" t="s">
        <v>15</v>
      </c>
      <c r="AQ23" s="165" t="s">
        <v>15</v>
      </c>
      <c r="AR23" s="156" t="s">
        <v>15</v>
      </c>
      <c r="AS23" s="161" t="s">
        <v>15</v>
      </c>
      <c r="AT23" s="156" t="s">
        <v>15</v>
      </c>
      <c r="AU23" s="165" t="s">
        <v>15</v>
      </c>
      <c r="AV23" s="156">
        <v>23</v>
      </c>
      <c r="AW23" s="161" t="s">
        <v>15</v>
      </c>
      <c r="AX23" s="170" t="s">
        <v>15</v>
      </c>
      <c r="AY23" s="74"/>
      <c r="AZ23" s="34"/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4"/>
      <c r="BG23" s="34"/>
      <c r="BH23" s="21"/>
      <c r="BI23" s="157"/>
      <c r="BJ23" s="22"/>
      <c r="BK23" s="23"/>
      <c r="BL23" s="164"/>
      <c r="BM23" s="164"/>
      <c r="BN23" s="164"/>
      <c r="BO23" s="24"/>
      <c r="BP23" s="23"/>
      <c r="BQ23" s="164"/>
      <c r="BR23" s="164"/>
      <c r="BS23" s="164"/>
      <c r="BT23" s="24"/>
      <c r="BU23" s="23"/>
      <c r="BV23" s="164"/>
      <c r="BW23" s="164"/>
      <c r="BX23" s="164"/>
      <c r="BY23" s="24"/>
      <c r="BZ23" s="72"/>
    </row>
    <row r="24" spans="1:78" ht="17.25" customHeight="1" x14ac:dyDescent="0.2">
      <c r="A24" s="29">
        <v>19</v>
      </c>
      <c r="B24" s="29">
        <v>20</v>
      </c>
      <c r="C24" s="29">
        <f t="shared" si="0"/>
        <v>1</v>
      </c>
      <c r="D24" s="17" t="s">
        <v>924</v>
      </c>
      <c r="E24" s="2">
        <f t="shared" si="1"/>
        <v>40</v>
      </c>
      <c r="F24" s="29">
        <f t="shared" si="2"/>
        <v>2</v>
      </c>
      <c r="G24" s="30"/>
      <c r="H24" s="88" t="s">
        <v>15</v>
      </c>
      <c r="I24" s="161" t="s">
        <v>15</v>
      </c>
      <c r="J24" s="156" t="s">
        <v>15</v>
      </c>
      <c r="K24" s="88" t="s">
        <v>15</v>
      </c>
      <c r="L24" s="170" t="s">
        <v>15</v>
      </c>
      <c r="M24" s="30" t="s">
        <v>15</v>
      </c>
      <c r="N24" s="156" t="s">
        <v>15</v>
      </c>
      <c r="O24" s="88" t="s">
        <v>15</v>
      </c>
      <c r="P24" s="156" t="s">
        <v>15</v>
      </c>
      <c r="Q24" s="30" t="s">
        <v>15</v>
      </c>
      <c r="R24" s="156" t="s">
        <v>15</v>
      </c>
      <c r="S24" s="30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156" t="s">
        <v>15</v>
      </c>
      <c r="Y24" s="30" t="s">
        <v>15</v>
      </c>
      <c r="Z24" s="170" t="s">
        <v>15</v>
      </c>
      <c r="AA24" s="161" t="s">
        <v>15</v>
      </c>
      <c r="AB24" s="170" t="s">
        <v>15</v>
      </c>
      <c r="AC24" s="161" t="s">
        <v>15</v>
      </c>
      <c r="AD24" s="156" t="s">
        <v>15</v>
      </c>
      <c r="AE24" s="165" t="s">
        <v>15</v>
      </c>
      <c r="AF24" s="156" t="s">
        <v>15</v>
      </c>
      <c r="AG24" s="161" t="s">
        <v>15</v>
      </c>
      <c r="AH24" s="156" t="s">
        <v>15</v>
      </c>
      <c r="AI24" s="161">
        <v>20</v>
      </c>
      <c r="AJ24" s="156" t="s">
        <v>15</v>
      </c>
      <c r="AK24" s="161" t="s">
        <v>15</v>
      </c>
      <c r="AL24" s="156" t="s">
        <v>15</v>
      </c>
      <c r="AM24" s="30" t="s">
        <v>15</v>
      </c>
      <c r="AN24" s="156" t="s">
        <v>15</v>
      </c>
      <c r="AO24" s="30" t="s">
        <v>15</v>
      </c>
      <c r="AP24" s="199" t="s">
        <v>15</v>
      </c>
      <c r="AQ24" s="165" t="s">
        <v>15</v>
      </c>
      <c r="AR24" s="156" t="s">
        <v>15</v>
      </c>
      <c r="AS24" s="161" t="s">
        <v>15</v>
      </c>
      <c r="AT24" s="156" t="s">
        <v>15</v>
      </c>
      <c r="AU24" s="165" t="s">
        <v>15</v>
      </c>
      <c r="AV24" s="156" t="s">
        <v>15</v>
      </c>
      <c r="AW24" s="161">
        <v>20</v>
      </c>
      <c r="AX24" s="170" t="s">
        <v>15</v>
      </c>
      <c r="AY24" s="74"/>
      <c r="AZ24" s="34"/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4"/>
      <c r="BG24" s="34"/>
      <c r="BH24" s="21"/>
      <c r="BI24" s="157"/>
      <c r="BJ24" s="22"/>
      <c r="BK24" s="23"/>
      <c r="BL24" s="164"/>
      <c r="BM24" s="164"/>
      <c r="BN24" s="164"/>
      <c r="BO24" s="24"/>
      <c r="BP24" s="23"/>
      <c r="BQ24" s="164"/>
      <c r="BR24" s="164"/>
      <c r="BS24" s="164"/>
      <c r="BT24" s="24"/>
      <c r="BU24" s="23"/>
      <c r="BV24" s="164"/>
      <c r="BW24" s="164"/>
      <c r="BX24" s="164"/>
      <c r="BY24" s="24"/>
      <c r="BZ24" s="72"/>
    </row>
    <row r="25" spans="1:78" ht="17.25" customHeight="1" x14ac:dyDescent="0.2">
      <c r="A25" s="29">
        <v>20</v>
      </c>
      <c r="B25" s="29">
        <v>21</v>
      </c>
      <c r="C25" s="29">
        <f t="shared" si="0"/>
        <v>1</v>
      </c>
      <c r="D25" s="17" t="s">
        <v>100</v>
      </c>
      <c r="E25" s="29">
        <f t="shared" si="1"/>
        <v>40</v>
      </c>
      <c r="F25" s="29">
        <f t="shared" si="2"/>
        <v>3</v>
      </c>
      <c r="G25" s="30"/>
      <c r="H25" s="88" t="s">
        <v>15</v>
      </c>
      <c r="I25" s="161" t="s">
        <v>15</v>
      </c>
      <c r="J25" s="156">
        <v>20</v>
      </c>
      <c r="K25" s="88" t="s">
        <v>15</v>
      </c>
      <c r="L25" s="170" t="s">
        <v>15</v>
      </c>
      <c r="M25" s="30" t="s">
        <v>15</v>
      </c>
      <c r="N25" s="156" t="s">
        <v>15</v>
      </c>
      <c r="O25" s="88">
        <v>10</v>
      </c>
      <c r="P25" s="156" t="s">
        <v>15</v>
      </c>
      <c r="Q25" s="30" t="s">
        <v>15</v>
      </c>
      <c r="R25" s="156" t="s">
        <v>15</v>
      </c>
      <c r="S25" s="30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30" t="s">
        <v>15</v>
      </c>
      <c r="Z25" s="170" t="s">
        <v>15</v>
      </c>
      <c r="AA25" s="161" t="s">
        <v>15</v>
      </c>
      <c r="AB25" s="170" t="s">
        <v>15</v>
      </c>
      <c r="AC25" s="161" t="s">
        <v>15</v>
      </c>
      <c r="AD25" s="156" t="s">
        <v>15</v>
      </c>
      <c r="AE25" s="165" t="s">
        <v>15</v>
      </c>
      <c r="AF25" s="156" t="s">
        <v>15</v>
      </c>
      <c r="AG25" s="161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>
        <v>10</v>
      </c>
      <c r="AM25" s="30" t="s">
        <v>15</v>
      </c>
      <c r="AN25" s="156" t="s">
        <v>15</v>
      </c>
      <c r="AO25" s="30" t="s">
        <v>15</v>
      </c>
      <c r="AP25" s="199" t="s">
        <v>15</v>
      </c>
      <c r="AQ25" s="165" t="s">
        <v>15</v>
      </c>
      <c r="AR25" s="156" t="s">
        <v>15</v>
      </c>
      <c r="AS25" s="161" t="s">
        <v>15</v>
      </c>
      <c r="AT25" s="156" t="s">
        <v>15</v>
      </c>
      <c r="AU25" s="165" t="s">
        <v>15</v>
      </c>
      <c r="AV25" s="156" t="s">
        <v>15</v>
      </c>
      <c r="AW25" s="161" t="s">
        <v>15</v>
      </c>
      <c r="AX25" s="170" t="s">
        <v>15</v>
      </c>
      <c r="AY25" s="74"/>
      <c r="AZ25" s="34"/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4"/>
      <c r="BG25" s="34"/>
      <c r="BH25" s="21"/>
      <c r="BI25" s="157"/>
      <c r="BJ25" s="22"/>
      <c r="BK25" s="23"/>
      <c r="BL25" s="164"/>
      <c r="BM25" s="164"/>
      <c r="BN25" s="164"/>
      <c r="BO25" s="24"/>
      <c r="BP25" s="23"/>
      <c r="BQ25" s="164"/>
      <c r="BR25" s="164"/>
      <c r="BS25" s="164"/>
      <c r="BT25" s="24"/>
      <c r="BU25" s="23"/>
      <c r="BV25" s="164"/>
      <c r="BW25" s="164"/>
      <c r="BX25" s="164"/>
      <c r="BY25" s="24"/>
      <c r="BZ25" s="72"/>
    </row>
    <row r="26" spans="1:78" ht="17.25" customHeight="1" x14ac:dyDescent="0.2">
      <c r="A26" s="29">
        <v>21</v>
      </c>
      <c r="B26" s="29">
        <v>25</v>
      </c>
      <c r="C26" s="29">
        <f t="shared" si="0"/>
        <v>4</v>
      </c>
      <c r="D26" s="17" t="s">
        <v>94</v>
      </c>
      <c r="E26" s="2">
        <f t="shared" si="1"/>
        <v>39</v>
      </c>
      <c r="F26" s="29">
        <f t="shared" si="2"/>
        <v>3</v>
      </c>
      <c r="G26" s="30"/>
      <c r="H26" s="88">
        <v>1</v>
      </c>
      <c r="I26" s="161" t="s">
        <v>15</v>
      </c>
      <c r="J26" s="156" t="s">
        <v>15</v>
      </c>
      <c r="K26" s="88" t="s">
        <v>15</v>
      </c>
      <c r="L26" s="170" t="s">
        <v>15</v>
      </c>
      <c r="M26" s="30" t="s">
        <v>15</v>
      </c>
      <c r="N26" s="156" t="s">
        <v>15</v>
      </c>
      <c r="O26" s="88" t="s">
        <v>15</v>
      </c>
      <c r="P26" s="156" t="s">
        <v>15</v>
      </c>
      <c r="Q26" s="30" t="s">
        <v>15</v>
      </c>
      <c r="R26" s="156">
        <v>12</v>
      </c>
      <c r="S26" s="30" t="s">
        <v>15</v>
      </c>
      <c r="T26" s="156" t="s">
        <v>15</v>
      </c>
      <c r="U26" s="30" t="s">
        <v>15</v>
      </c>
      <c r="V26" s="156" t="s">
        <v>15</v>
      </c>
      <c r="W26" s="30" t="s">
        <v>15</v>
      </c>
      <c r="X26" s="156" t="s">
        <v>15</v>
      </c>
      <c r="Y26" s="30" t="s">
        <v>15</v>
      </c>
      <c r="Z26" s="170" t="s">
        <v>15</v>
      </c>
      <c r="AA26" s="161" t="s">
        <v>15</v>
      </c>
      <c r="AB26" s="170" t="s">
        <v>15</v>
      </c>
      <c r="AC26" s="161" t="s">
        <v>15</v>
      </c>
      <c r="AD26" s="156" t="s">
        <v>15</v>
      </c>
      <c r="AE26" s="165" t="s">
        <v>15</v>
      </c>
      <c r="AF26" s="156" t="s">
        <v>15</v>
      </c>
      <c r="AG26" s="161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30" t="s">
        <v>15</v>
      </c>
      <c r="AN26" s="156" t="s">
        <v>15</v>
      </c>
      <c r="AO26" s="30" t="s">
        <v>15</v>
      </c>
      <c r="AP26" s="199" t="s">
        <v>15</v>
      </c>
      <c r="AQ26" s="165" t="s">
        <v>15</v>
      </c>
      <c r="AR26" s="156" t="s">
        <v>15</v>
      </c>
      <c r="AS26" s="161" t="s">
        <v>15</v>
      </c>
      <c r="AT26" s="156" t="s">
        <v>15</v>
      </c>
      <c r="AU26" s="165" t="s">
        <v>15</v>
      </c>
      <c r="AV26" s="156">
        <v>26</v>
      </c>
      <c r="AW26" s="161" t="s">
        <v>15</v>
      </c>
      <c r="AX26" s="170" t="s">
        <v>15</v>
      </c>
      <c r="AY26" s="74"/>
      <c r="AZ26" s="34"/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4"/>
      <c r="BG26" s="34"/>
      <c r="BH26" s="21"/>
      <c r="BI26" s="157"/>
      <c r="BJ26" s="22"/>
      <c r="BK26" s="23"/>
      <c r="BL26" s="164"/>
      <c r="BM26" s="164"/>
      <c r="BN26" s="164"/>
      <c r="BO26" s="24"/>
      <c r="BP26" s="23"/>
      <c r="BQ26" s="164"/>
      <c r="BR26" s="164"/>
      <c r="BS26" s="164"/>
      <c r="BT26" s="24"/>
      <c r="BU26" s="23"/>
      <c r="BV26" s="164"/>
      <c r="BW26" s="164"/>
      <c r="BX26" s="164"/>
      <c r="BY26" s="24"/>
      <c r="BZ26" s="72"/>
    </row>
    <row r="27" spans="1:78" ht="17.25" customHeight="1" x14ac:dyDescent="0.2">
      <c r="A27" s="29">
        <v>22</v>
      </c>
      <c r="B27" s="29">
        <v>22</v>
      </c>
      <c r="C27" s="29">
        <f t="shared" si="0"/>
        <v>0</v>
      </c>
      <c r="D27" s="17" t="s">
        <v>1250</v>
      </c>
      <c r="E27" s="29">
        <f t="shared" si="1"/>
        <v>38</v>
      </c>
      <c r="F27" s="29">
        <f t="shared" si="2"/>
        <v>1</v>
      </c>
      <c r="G27" s="30"/>
      <c r="H27" s="88" t="s">
        <v>15</v>
      </c>
      <c r="I27" s="161" t="s">
        <v>15</v>
      </c>
      <c r="J27" s="156" t="s">
        <v>15</v>
      </c>
      <c r="K27" s="88" t="s">
        <v>15</v>
      </c>
      <c r="L27" s="170" t="s">
        <v>15</v>
      </c>
      <c r="M27" s="30" t="s">
        <v>15</v>
      </c>
      <c r="N27" s="156" t="s">
        <v>15</v>
      </c>
      <c r="O27" s="88" t="s">
        <v>15</v>
      </c>
      <c r="P27" s="156" t="s">
        <v>15</v>
      </c>
      <c r="Q27" s="30" t="s">
        <v>15</v>
      </c>
      <c r="R27" s="156" t="s">
        <v>15</v>
      </c>
      <c r="S27" s="30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30" t="s">
        <v>15</v>
      </c>
      <c r="Z27" s="170" t="s">
        <v>15</v>
      </c>
      <c r="AA27" s="161" t="s">
        <v>15</v>
      </c>
      <c r="AB27" s="170" t="s">
        <v>15</v>
      </c>
      <c r="AC27" s="161" t="s">
        <v>15</v>
      </c>
      <c r="AD27" s="156" t="s">
        <v>15</v>
      </c>
      <c r="AE27" s="165" t="s">
        <v>15</v>
      </c>
      <c r="AF27" s="156" t="s">
        <v>15</v>
      </c>
      <c r="AG27" s="161" t="s">
        <v>15</v>
      </c>
      <c r="AH27" s="156" t="s">
        <v>15</v>
      </c>
      <c r="AI27" s="161" t="s">
        <v>15</v>
      </c>
      <c r="AJ27" s="156" t="s">
        <v>15</v>
      </c>
      <c r="AK27" s="161" t="s">
        <v>15</v>
      </c>
      <c r="AL27" s="156" t="s">
        <v>15</v>
      </c>
      <c r="AM27" s="30" t="s">
        <v>15</v>
      </c>
      <c r="AN27" s="156" t="s">
        <v>15</v>
      </c>
      <c r="AO27" s="30" t="s">
        <v>15</v>
      </c>
      <c r="AP27" s="199" t="s">
        <v>15</v>
      </c>
      <c r="AQ27" s="165" t="s">
        <v>15</v>
      </c>
      <c r="AR27" s="156" t="s">
        <v>15</v>
      </c>
      <c r="AS27" s="161" t="s">
        <v>15</v>
      </c>
      <c r="AT27" s="156" t="s">
        <v>15</v>
      </c>
      <c r="AU27" s="165" t="s">
        <v>15</v>
      </c>
      <c r="AV27" s="156">
        <v>38</v>
      </c>
      <c r="AW27" s="161" t="s">
        <v>15</v>
      </c>
      <c r="AX27" s="170" t="s">
        <v>15</v>
      </c>
      <c r="AY27" s="74"/>
      <c r="AZ27" s="34"/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4"/>
      <c r="BG27" s="34"/>
      <c r="BH27" s="21"/>
      <c r="BI27" s="157"/>
      <c r="BJ27" s="22"/>
      <c r="BK27" s="23"/>
      <c r="BL27" s="164"/>
      <c r="BM27" s="164"/>
      <c r="BN27" s="164"/>
      <c r="BO27" s="24"/>
      <c r="BP27" s="23"/>
      <c r="BQ27" s="164"/>
      <c r="BR27" s="164"/>
      <c r="BS27" s="164"/>
      <c r="BT27" s="24"/>
      <c r="BU27" s="23"/>
      <c r="BV27" s="164"/>
      <c r="BW27" s="164"/>
      <c r="BX27" s="164"/>
      <c r="BY27" s="24"/>
      <c r="BZ27" s="72"/>
    </row>
    <row r="28" spans="1:78" ht="17.25" customHeight="1" x14ac:dyDescent="0.2">
      <c r="A28" s="29">
        <v>23</v>
      </c>
      <c r="B28" s="29">
        <v>23</v>
      </c>
      <c r="C28" s="29">
        <f t="shared" si="0"/>
        <v>0</v>
      </c>
      <c r="D28" s="17" t="s">
        <v>1394</v>
      </c>
      <c r="E28" s="2">
        <f t="shared" si="1"/>
        <v>38</v>
      </c>
      <c r="F28" s="29">
        <f t="shared" si="2"/>
        <v>1</v>
      </c>
      <c r="G28" s="30"/>
      <c r="H28" s="88" t="s">
        <v>15</v>
      </c>
      <c r="I28" s="161" t="s">
        <v>15</v>
      </c>
      <c r="J28" s="156" t="s">
        <v>15</v>
      </c>
      <c r="K28" s="88" t="s">
        <v>15</v>
      </c>
      <c r="L28" s="170" t="s">
        <v>15</v>
      </c>
      <c r="M28" s="30" t="s">
        <v>15</v>
      </c>
      <c r="N28" s="156" t="s">
        <v>15</v>
      </c>
      <c r="O28" s="88" t="s">
        <v>15</v>
      </c>
      <c r="P28" s="156" t="s">
        <v>15</v>
      </c>
      <c r="Q28" s="30" t="s">
        <v>15</v>
      </c>
      <c r="R28" s="156" t="s">
        <v>15</v>
      </c>
      <c r="S28" s="30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 t="s">
        <v>15</v>
      </c>
      <c r="Y28" s="30" t="s">
        <v>15</v>
      </c>
      <c r="Z28" s="170" t="s">
        <v>15</v>
      </c>
      <c r="AA28" s="161" t="s">
        <v>15</v>
      </c>
      <c r="AB28" s="170" t="s">
        <v>15</v>
      </c>
      <c r="AC28" s="161" t="s">
        <v>15</v>
      </c>
      <c r="AD28" s="156" t="s">
        <v>15</v>
      </c>
      <c r="AE28" s="165" t="s">
        <v>15</v>
      </c>
      <c r="AF28" s="156" t="s">
        <v>15</v>
      </c>
      <c r="AG28" s="161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30" t="s">
        <v>15</v>
      </c>
      <c r="AN28" s="156" t="s">
        <v>15</v>
      </c>
      <c r="AO28" s="30" t="s">
        <v>15</v>
      </c>
      <c r="AP28" s="199">
        <v>38</v>
      </c>
      <c r="AQ28" s="165" t="s">
        <v>15</v>
      </c>
      <c r="AR28" s="156" t="s">
        <v>15</v>
      </c>
      <c r="AS28" s="161" t="s">
        <v>15</v>
      </c>
      <c r="AT28" s="156" t="s">
        <v>15</v>
      </c>
      <c r="AU28" s="165" t="s">
        <v>15</v>
      </c>
      <c r="AV28" s="156" t="s">
        <v>15</v>
      </c>
      <c r="AW28" s="161" t="s">
        <v>15</v>
      </c>
      <c r="AX28" s="170" t="s">
        <v>15</v>
      </c>
      <c r="AY28" s="74"/>
      <c r="AZ28" s="34"/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4"/>
      <c r="BG28" s="34"/>
      <c r="BH28" s="21"/>
      <c r="BI28" s="157"/>
      <c r="BJ28" s="22"/>
      <c r="BK28" s="23"/>
      <c r="BL28" s="164"/>
      <c r="BM28" s="164"/>
      <c r="BN28" s="164"/>
      <c r="BO28" s="24"/>
      <c r="BP28" s="23"/>
      <c r="BQ28" s="164"/>
      <c r="BR28" s="164"/>
      <c r="BS28" s="164"/>
      <c r="BT28" s="24"/>
      <c r="BU28" s="23"/>
      <c r="BV28" s="164"/>
      <c r="BW28" s="164"/>
      <c r="BX28" s="164"/>
      <c r="BY28" s="24"/>
      <c r="BZ28" s="72"/>
    </row>
    <row r="29" spans="1:78" ht="17.25" customHeight="1" x14ac:dyDescent="0.2">
      <c r="A29" s="29">
        <v>24</v>
      </c>
      <c r="B29" s="29">
        <v>24</v>
      </c>
      <c r="C29" s="29">
        <f t="shared" si="0"/>
        <v>0</v>
      </c>
      <c r="D29" s="17" t="s">
        <v>2244</v>
      </c>
      <c r="E29" s="29">
        <f t="shared" si="1"/>
        <v>38</v>
      </c>
      <c r="F29" s="29">
        <f t="shared" si="2"/>
        <v>1</v>
      </c>
      <c r="G29" s="30"/>
      <c r="H29" s="88" t="s">
        <v>15</v>
      </c>
      <c r="I29" s="161" t="s">
        <v>15</v>
      </c>
      <c r="J29" s="156" t="s">
        <v>15</v>
      </c>
      <c r="K29" s="88" t="s">
        <v>15</v>
      </c>
      <c r="L29" s="170" t="s">
        <v>15</v>
      </c>
      <c r="M29" s="30">
        <v>38</v>
      </c>
      <c r="N29" s="156" t="s">
        <v>15</v>
      </c>
      <c r="O29" s="88" t="s">
        <v>15</v>
      </c>
      <c r="P29" s="156" t="s">
        <v>15</v>
      </c>
      <c r="Q29" s="30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156" t="s">
        <v>15</v>
      </c>
      <c r="Y29" s="30" t="s">
        <v>15</v>
      </c>
      <c r="Z29" s="170" t="s">
        <v>15</v>
      </c>
      <c r="AA29" s="161" t="s">
        <v>15</v>
      </c>
      <c r="AB29" s="170" t="s">
        <v>15</v>
      </c>
      <c r="AC29" s="161" t="s">
        <v>15</v>
      </c>
      <c r="AD29" s="156" t="s">
        <v>15</v>
      </c>
      <c r="AE29" s="165" t="s">
        <v>15</v>
      </c>
      <c r="AF29" s="156" t="s">
        <v>15</v>
      </c>
      <c r="AG29" s="161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30" t="s">
        <v>15</v>
      </c>
      <c r="AN29" s="156" t="s">
        <v>15</v>
      </c>
      <c r="AO29" s="30" t="s">
        <v>15</v>
      </c>
      <c r="AP29" s="199" t="s">
        <v>15</v>
      </c>
      <c r="AQ29" s="165" t="s">
        <v>15</v>
      </c>
      <c r="AR29" s="156" t="s">
        <v>15</v>
      </c>
      <c r="AS29" s="161" t="s">
        <v>15</v>
      </c>
      <c r="AT29" s="156" t="s">
        <v>15</v>
      </c>
      <c r="AU29" s="165" t="s">
        <v>15</v>
      </c>
      <c r="AV29" s="156" t="s">
        <v>15</v>
      </c>
      <c r="AW29" s="161" t="s">
        <v>15</v>
      </c>
      <c r="AX29" s="170" t="s">
        <v>15</v>
      </c>
      <c r="AY29" s="74"/>
      <c r="AZ29" s="34"/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4"/>
      <c r="BG29" s="34"/>
      <c r="BH29" s="21"/>
      <c r="BI29" s="157"/>
      <c r="BJ29" s="22"/>
      <c r="BK29" s="23"/>
      <c r="BL29" s="164"/>
      <c r="BM29" s="164"/>
      <c r="BN29" s="164"/>
      <c r="BO29" s="24"/>
      <c r="BP29" s="23"/>
      <c r="BQ29" s="164"/>
      <c r="BR29" s="164"/>
      <c r="BS29" s="164"/>
      <c r="BT29" s="24"/>
      <c r="BU29" s="23"/>
      <c r="BV29" s="164"/>
      <c r="BW29" s="164"/>
      <c r="BX29" s="164"/>
      <c r="BY29" s="24"/>
      <c r="BZ29" s="72"/>
    </row>
    <row r="30" spans="1:78" ht="17.25" customHeight="1" x14ac:dyDescent="0.2">
      <c r="A30" s="29">
        <v>25</v>
      </c>
      <c r="B30" s="29">
        <v>26</v>
      </c>
      <c r="C30" s="29">
        <f t="shared" si="0"/>
        <v>1</v>
      </c>
      <c r="D30" s="17" t="s">
        <v>109</v>
      </c>
      <c r="E30" s="2">
        <f t="shared" si="1"/>
        <v>38</v>
      </c>
      <c r="F30" s="29">
        <f t="shared" si="2"/>
        <v>2</v>
      </c>
      <c r="G30" s="30"/>
      <c r="H30" s="88" t="s">
        <v>15</v>
      </c>
      <c r="I30" s="161" t="s">
        <v>15</v>
      </c>
      <c r="J30" s="156" t="s">
        <v>15</v>
      </c>
      <c r="K30" s="88" t="s">
        <v>15</v>
      </c>
      <c r="L30" s="170" t="s">
        <v>15</v>
      </c>
      <c r="M30" s="30" t="s">
        <v>15</v>
      </c>
      <c r="N30" s="156" t="s">
        <v>15</v>
      </c>
      <c r="O30" s="88" t="s">
        <v>15</v>
      </c>
      <c r="P30" s="156" t="s">
        <v>15</v>
      </c>
      <c r="Q30" s="30" t="s">
        <v>15</v>
      </c>
      <c r="R30" s="156" t="s">
        <v>15</v>
      </c>
      <c r="S30" s="30" t="s">
        <v>15</v>
      </c>
      <c r="T30" s="156" t="s">
        <v>15</v>
      </c>
      <c r="U30" s="30" t="s">
        <v>15</v>
      </c>
      <c r="V30" s="156" t="s">
        <v>15</v>
      </c>
      <c r="W30" s="30" t="s">
        <v>15</v>
      </c>
      <c r="X30" s="156" t="s">
        <v>15</v>
      </c>
      <c r="Y30" s="30" t="s">
        <v>15</v>
      </c>
      <c r="Z30" s="170" t="s">
        <v>15</v>
      </c>
      <c r="AA30" s="161" t="s">
        <v>15</v>
      </c>
      <c r="AB30" s="170" t="s">
        <v>15</v>
      </c>
      <c r="AC30" s="161" t="s">
        <v>15</v>
      </c>
      <c r="AD30" s="156" t="s">
        <v>15</v>
      </c>
      <c r="AE30" s="165" t="s">
        <v>15</v>
      </c>
      <c r="AF30" s="156" t="s">
        <v>15</v>
      </c>
      <c r="AG30" s="161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30" t="s">
        <v>15</v>
      </c>
      <c r="AN30" s="156" t="s">
        <v>15</v>
      </c>
      <c r="AO30" s="30" t="s">
        <v>15</v>
      </c>
      <c r="AP30" s="199">
        <v>8</v>
      </c>
      <c r="AQ30" s="165" t="s">
        <v>15</v>
      </c>
      <c r="AR30" s="156" t="s">
        <v>15</v>
      </c>
      <c r="AS30" s="161" t="s">
        <v>15</v>
      </c>
      <c r="AT30" s="156" t="s">
        <v>15</v>
      </c>
      <c r="AU30" s="165" t="s">
        <v>15</v>
      </c>
      <c r="AV30" s="156">
        <v>30</v>
      </c>
      <c r="AW30" s="161" t="s">
        <v>15</v>
      </c>
      <c r="AX30" s="170" t="s">
        <v>15</v>
      </c>
      <c r="AY30" s="74"/>
      <c r="AZ30" s="34"/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4"/>
      <c r="BG30" s="34"/>
      <c r="BH30" s="21"/>
      <c r="BI30" s="157"/>
      <c r="BJ30" s="22"/>
      <c r="BK30" s="23"/>
      <c r="BL30" s="164"/>
      <c r="BM30" s="164"/>
      <c r="BN30" s="164"/>
      <c r="BO30" s="24"/>
      <c r="BP30" s="23"/>
      <c r="BQ30" s="164"/>
      <c r="BR30" s="164"/>
      <c r="BS30" s="164"/>
      <c r="BT30" s="24"/>
      <c r="BU30" s="23"/>
      <c r="BV30" s="164"/>
      <c r="BW30" s="164"/>
      <c r="BX30" s="164"/>
      <c r="BY30" s="24"/>
      <c r="BZ30" s="72"/>
    </row>
    <row r="31" spans="1:78" ht="17.25" customHeight="1" x14ac:dyDescent="0.2">
      <c r="A31" s="29">
        <v>26</v>
      </c>
      <c r="B31" s="29">
        <v>38</v>
      </c>
      <c r="C31" s="29">
        <f t="shared" si="0"/>
        <v>12</v>
      </c>
      <c r="D31" s="17" t="s">
        <v>980</v>
      </c>
      <c r="E31" s="29">
        <f t="shared" si="1"/>
        <v>38</v>
      </c>
      <c r="F31" s="29">
        <f t="shared" si="2"/>
        <v>2</v>
      </c>
      <c r="G31" s="30"/>
      <c r="H31" s="88">
        <v>8</v>
      </c>
      <c r="I31" s="161" t="s">
        <v>15</v>
      </c>
      <c r="J31" s="156" t="s">
        <v>15</v>
      </c>
      <c r="K31" s="88" t="s">
        <v>15</v>
      </c>
      <c r="L31" s="170" t="s">
        <v>15</v>
      </c>
      <c r="M31" s="30">
        <v>30</v>
      </c>
      <c r="N31" s="156" t="s">
        <v>15</v>
      </c>
      <c r="O31" s="88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56" t="s">
        <v>15</v>
      </c>
      <c r="W31" s="30" t="s">
        <v>15</v>
      </c>
      <c r="X31" s="156" t="s">
        <v>15</v>
      </c>
      <c r="Y31" s="30" t="s">
        <v>15</v>
      </c>
      <c r="Z31" s="170" t="s">
        <v>15</v>
      </c>
      <c r="AA31" s="161" t="s">
        <v>15</v>
      </c>
      <c r="AB31" s="170" t="s">
        <v>15</v>
      </c>
      <c r="AC31" s="161" t="s">
        <v>15</v>
      </c>
      <c r="AD31" s="156" t="s">
        <v>15</v>
      </c>
      <c r="AE31" s="165" t="s">
        <v>15</v>
      </c>
      <c r="AF31" s="156" t="s">
        <v>15</v>
      </c>
      <c r="AG31" s="161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30" t="s">
        <v>15</v>
      </c>
      <c r="AN31" s="156" t="s">
        <v>15</v>
      </c>
      <c r="AO31" s="30" t="s">
        <v>15</v>
      </c>
      <c r="AP31" s="199" t="s">
        <v>15</v>
      </c>
      <c r="AQ31" s="165" t="s">
        <v>15</v>
      </c>
      <c r="AR31" s="156" t="s">
        <v>15</v>
      </c>
      <c r="AS31" s="161" t="s">
        <v>15</v>
      </c>
      <c r="AT31" s="156" t="s">
        <v>15</v>
      </c>
      <c r="AU31" s="165" t="s">
        <v>15</v>
      </c>
      <c r="AV31" s="156" t="s">
        <v>15</v>
      </c>
      <c r="AW31" s="161" t="s">
        <v>15</v>
      </c>
      <c r="AX31" s="170" t="s">
        <v>15</v>
      </c>
      <c r="AY31" s="74"/>
      <c r="AZ31" s="34"/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4"/>
      <c r="BG31" s="34"/>
      <c r="BH31" s="21"/>
      <c r="BI31" s="157"/>
      <c r="BJ31" s="22"/>
      <c r="BK31" s="23"/>
      <c r="BL31" s="164"/>
      <c r="BM31" s="164"/>
      <c r="BN31" s="164"/>
      <c r="BO31" s="24"/>
      <c r="BP31" s="23"/>
      <c r="BQ31" s="164"/>
      <c r="BR31" s="164"/>
      <c r="BS31" s="164"/>
      <c r="BT31" s="24"/>
      <c r="BU31" s="23"/>
      <c r="BV31" s="164"/>
      <c r="BW31" s="164"/>
      <c r="BX31" s="164"/>
      <c r="BY31" s="24"/>
      <c r="BZ31" s="72"/>
    </row>
    <row r="32" spans="1:78" ht="17.25" customHeight="1" x14ac:dyDescent="0.2">
      <c r="A32" s="29">
        <v>27</v>
      </c>
      <c r="B32" s="29">
        <v>27</v>
      </c>
      <c r="C32" s="29">
        <f t="shared" si="0"/>
        <v>0</v>
      </c>
      <c r="D32" s="17" t="s">
        <v>1165</v>
      </c>
      <c r="E32" s="2">
        <f t="shared" si="1"/>
        <v>37</v>
      </c>
      <c r="F32" s="29">
        <f t="shared" si="2"/>
        <v>2</v>
      </c>
      <c r="G32" s="30"/>
      <c r="H32" s="88" t="s">
        <v>15</v>
      </c>
      <c r="I32" s="161" t="s">
        <v>15</v>
      </c>
      <c r="J32" s="156" t="s">
        <v>15</v>
      </c>
      <c r="K32" s="88" t="s">
        <v>15</v>
      </c>
      <c r="L32" s="170" t="s">
        <v>15</v>
      </c>
      <c r="M32" s="30" t="s">
        <v>15</v>
      </c>
      <c r="N32" s="156">
        <v>20</v>
      </c>
      <c r="O32" s="88" t="s">
        <v>15</v>
      </c>
      <c r="P32" s="156" t="s">
        <v>15</v>
      </c>
      <c r="Q32" s="30" t="s">
        <v>15</v>
      </c>
      <c r="R32" s="156" t="s">
        <v>15</v>
      </c>
      <c r="S32" s="30" t="s">
        <v>15</v>
      </c>
      <c r="T32" s="156" t="s">
        <v>15</v>
      </c>
      <c r="U32" s="30" t="s">
        <v>15</v>
      </c>
      <c r="V32" s="156" t="s">
        <v>15</v>
      </c>
      <c r="W32" s="30" t="s">
        <v>15</v>
      </c>
      <c r="X32" s="156" t="s">
        <v>15</v>
      </c>
      <c r="Y32" s="30" t="s">
        <v>15</v>
      </c>
      <c r="Z32" s="170" t="s">
        <v>15</v>
      </c>
      <c r="AA32" s="161" t="s">
        <v>15</v>
      </c>
      <c r="AB32" s="170" t="s">
        <v>15</v>
      </c>
      <c r="AC32" s="161" t="s">
        <v>15</v>
      </c>
      <c r="AD32" s="156" t="s">
        <v>15</v>
      </c>
      <c r="AE32" s="165" t="s">
        <v>15</v>
      </c>
      <c r="AF32" s="156" t="s">
        <v>15</v>
      </c>
      <c r="AG32" s="161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30" t="s">
        <v>15</v>
      </c>
      <c r="AN32" s="156" t="s">
        <v>15</v>
      </c>
      <c r="AO32" s="30" t="s">
        <v>15</v>
      </c>
      <c r="AP32" s="199" t="s">
        <v>15</v>
      </c>
      <c r="AQ32" s="165" t="s">
        <v>15</v>
      </c>
      <c r="AR32" s="156" t="s">
        <v>15</v>
      </c>
      <c r="AS32" s="161" t="s">
        <v>15</v>
      </c>
      <c r="AT32" s="156" t="s">
        <v>15</v>
      </c>
      <c r="AU32" s="165" t="s">
        <v>15</v>
      </c>
      <c r="AV32" s="156" t="s">
        <v>15</v>
      </c>
      <c r="AW32" s="161">
        <v>17</v>
      </c>
      <c r="AX32" s="170" t="s">
        <v>15</v>
      </c>
      <c r="AY32" s="74"/>
      <c r="AZ32" s="34"/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4"/>
      <c r="BG32" s="34"/>
      <c r="BH32" s="21"/>
      <c r="BI32" s="157"/>
      <c r="BJ32" s="22"/>
      <c r="BK32" s="23"/>
      <c r="BL32" s="164"/>
      <c r="BM32" s="164"/>
      <c r="BN32" s="164"/>
      <c r="BO32" s="24"/>
      <c r="BP32" s="23"/>
      <c r="BQ32" s="164"/>
      <c r="BR32" s="164"/>
      <c r="BS32" s="164"/>
      <c r="BT32" s="24"/>
      <c r="BU32" s="23"/>
      <c r="BV32" s="164"/>
      <c r="BW32" s="164"/>
      <c r="BX32" s="164"/>
      <c r="BY32" s="24"/>
      <c r="BZ32" s="72"/>
    </row>
    <row r="33" spans="1:78" ht="17.25" customHeight="1" x14ac:dyDescent="0.2">
      <c r="A33" s="29">
        <v>28</v>
      </c>
      <c r="B33" s="29">
        <v>28</v>
      </c>
      <c r="C33" s="29">
        <f t="shared" si="0"/>
        <v>0</v>
      </c>
      <c r="D33" s="17" t="s">
        <v>1167</v>
      </c>
      <c r="E33" s="29">
        <f t="shared" si="1"/>
        <v>37</v>
      </c>
      <c r="F33" s="29">
        <f t="shared" si="2"/>
        <v>4</v>
      </c>
      <c r="G33" s="30"/>
      <c r="H33" s="88" t="s">
        <v>15</v>
      </c>
      <c r="I33" s="161" t="s">
        <v>15</v>
      </c>
      <c r="J33" s="156" t="s">
        <v>15</v>
      </c>
      <c r="K33" s="88" t="s">
        <v>15</v>
      </c>
      <c r="L33" s="170" t="s">
        <v>15</v>
      </c>
      <c r="M33" s="30" t="s">
        <v>15</v>
      </c>
      <c r="N33" s="156" t="s">
        <v>15</v>
      </c>
      <c r="O33" s="88" t="s">
        <v>15</v>
      </c>
      <c r="P33" s="156" t="s">
        <v>15</v>
      </c>
      <c r="Q33" s="30" t="s">
        <v>15</v>
      </c>
      <c r="R33" s="156" t="s">
        <v>15</v>
      </c>
      <c r="S33" s="30" t="s">
        <v>15</v>
      </c>
      <c r="T33" s="156" t="s">
        <v>15</v>
      </c>
      <c r="U33" s="30">
        <v>20</v>
      </c>
      <c r="V33" s="156" t="s">
        <v>15</v>
      </c>
      <c r="W33" s="30" t="s">
        <v>15</v>
      </c>
      <c r="X33" s="156">
        <v>3</v>
      </c>
      <c r="Y33" s="30" t="s">
        <v>15</v>
      </c>
      <c r="Z33" s="170" t="s">
        <v>15</v>
      </c>
      <c r="AA33" s="161">
        <v>8</v>
      </c>
      <c r="AB33" s="170" t="s">
        <v>15</v>
      </c>
      <c r="AC33" s="161" t="s">
        <v>15</v>
      </c>
      <c r="AD33" s="156" t="s">
        <v>15</v>
      </c>
      <c r="AE33" s="165" t="s">
        <v>15</v>
      </c>
      <c r="AF33" s="156" t="s">
        <v>15</v>
      </c>
      <c r="AG33" s="161" t="s">
        <v>15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30" t="s">
        <v>15</v>
      </c>
      <c r="AN33" s="156" t="s">
        <v>15</v>
      </c>
      <c r="AO33" s="30" t="s">
        <v>15</v>
      </c>
      <c r="AP33" s="199" t="s">
        <v>15</v>
      </c>
      <c r="AQ33" s="165" t="s">
        <v>15</v>
      </c>
      <c r="AR33" s="156" t="s">
        <v>15</v>
      </c>
      <c r="AS33" s="161" t="s">
        <v>15</v>
      </c>
      <c r="AT33" s="156" t="s">
        <v>15</v>
      </c>
      <c r="AU33" s="165" t="s">
        <v>15</v>
      </c>
      <c r="AV33" s="156" t="s">
        <v>15</v>
      </c>
      <c r="AW33" s="161">
        <v>6</v>
      </c>
      <c r="AX33" s="170" t="s">
        <v>15</v>
      </c>
      <c r="AY33" s="74"/>
      <c r="AZ33" s="34"/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4"/>
      <c r="BG33" s="34"/>
      <c r="BH33" s="21"/>
      <c r="BI33" s="157"/>
      <c r="BJ33" s="22"/>
      <c r="BK33" s="23"/>
      <c r="BL33" s="164"/>
      <c r="BM33" s="164"/>
      <c r="BN33" s="164"/>
      <c r="BO33" s="24"/>
      <c r="BP33" s="23"/>
      <c r="BQ33" s="164"/>
      <c r="BR33" s="164"/>
      <c r="BS33" s="164"/>
      <c r="BT33" s="24"/>
      <c r="BU33" s="23"/>
      <c r="BV33" s="164"/>
      <c r="BW33" s="164"/>
      <c r="BX33" s="164"/>
      <c r="BY33" s="24"/>
      <c r="BZ33" s="72"/>
    </row>
    <row r="34" spans="1:78" ht="17.25" customHeight="1" x14ac:dyDescent="0.2">
      <c r="A34" s="29">
        <v>29</v>
      </c>
      <c r="B34" s="29">
        <v>31</v>
      </c>
      <c r="C34" s="29">
        <f t="shared" si="0"/>
        <v>2</v>
      </c>
      <c r="D34" s="17" t="s">
        <v>1249</v>
      </c>
      <c r="E34" s="29">
        <f t="shared" si="1"/>
        <v>34</v>
      </c>
      <c r="F34" s="29">
        <f t="shared" si="2"/>
        <v>1</v>
      </c>
      <c r="G34" s="30"/>
      <c r="H34" s="88" t="s">
        <v>15</v>
      </c>
      <c r="I34" s="161" t="s">
        <v>15</v>
      </c>
      <c r="J34" s="156" t="s">
        <v>15</v>
      </c>
      <c r="K34" s="88" t="s">
        <v>15</v>
      </c>
      <c r="L34" s="170" t="s">
        <v>15</v>
      </c>
      <c r="M34" s="30" t="s">
        <v>15</v>
      </c>
      <c r="N34" s="156" t="s">
        <v>15</v>
      </c>
      <c r="O34" s="88" t="s">
        <v>15</v>
      </c>
      <c r="P34" s="156" t="s">
        <v>15</v>
      </c>
      <c r="Q34" s="30" t="s">
        <v>15</v>
      </c>
      <c r="R34" s="156" t="s">
        <v>15</v>
      </c>
      <c r="S34" s="30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30" t="s">
        <v>15</v>
      </c>
      <c r="Z34" s="170" t="s">
        <v>15</v>
      </c>
      <c r="AA34" s="161" t="s">
        <v>15</v>
      </c>
      <c r="AB34" s="170" t="s">
        <v>15</v>
      </c>
      <c r="AC34" s="161" t="s">
        <v>15</v>
      </c>
      <c r="AD34" s="156" t="s">
        <v>15</v>
      </c>
      <c r="AE34" s="165" t="s">
        <v>15</v>
      </c>
      <c r="AF34" s="156" t="s">
        <v>15</v>
      </c>
      <c r="AG34" s="161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30" t="s">
        <v>15</v>
      </c>
      <c r="AN34" s="156" t="s">
        <v>15</v>
      </c>
      <c r="AO34" s="30" t="s">
        <v>15</v>
      </c>
      <c r="AP34" s="199" t="s">
        <v>15</v>
      </c>
      <c r="AQ34" s="165" t="s">
        <v>15</v>
      </c>
      <c r="AR34" s="156" t="s">
        <v>15</v>
      </c>
      <c r="AS34" s="161" t="s">
        <v>15</v>
      </c>
      <c r="AT34" s="156" t="s">
        <v>15</v>
      </c>
      <c r="AU34" s="165" t="s">
        <v>15</v>
      </c>
      <c r="AV34" s="156">
        <v>34</v>
      </c>
      <c r="AW34" s="161" t="s">
        <v>15</v>
      </c>
      <c r="AX34" s="170" t="s">
        <v>15</v>
      </c>
      <c r="AY34" s="74"/>
      <c r="AZ34" s="34"/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4"/>
      <c r="BG34" s="34"/>
      <c r="BH34" s="21"/>
      <c r="BI34" s="157"/>
      <c r="BJ34" s="22"/>
      <c r="BK34" s="23"/>
      <c r="BL34" s="164"/>
      <c r="BM34" s="164"/>
      <c r="BN34" s="164"/>
      <c r="BO34" s="24"/>
      <c r="BP34" s="23"/>
      <c r="BQ34" s="164"/>
      <c r="BR34" s="164"/>
      <c r="BS34" s="164"/>
      <c r="BT34" s="24"/>
      <c r="BU34" s="23"/>
      <c r="BV34" s="164"/>
      <c r="BW34" s="164"/>
      <c r="BX34" s="164"/>
      <c r="BY34" s="24"/>
      <c r="BZ34" s="72"/>
    </row>
    <row r="35" spans="1:78" ht="17.25" customHeight="1" x14ac:dyDescent="0.2">
      <c r="A35" s="29">
        <v>30</v>
      </c>
      <c r="B35" s="29">
        <v>32</v>
      </c>
      <c r="C35" s="29">
        <f t="shared" si="0"/>
        <v>2</v>
      </c>
      <c r="D35" s="17" t="s">
        <v>667</v>
      </c>
      <c r="E35" s="29">
        <f t="shared" si="1"/>
        <v>34</v>
      </c>
      <c r="F35" s="29">
        <f t="shared" si="2"/>
        <v>1</v>
      </c>
      <c r="G35" s="30"/>
      <c r="H35" s="88" t="s">
        <v>15</v>
      </c>
      <c r="I35" s="161" t="s">
        <v>15</v>
      </c>
      <c r="J35" s="156" t="s">
        <v>15</v>
      </c>
      <c r="K35" s="88" t="s">
        <v>15</v>
      </c>
      <c r="L35" s="170" t="s">
        <v>15</v>
      </c>
      <c r="M35" s="30" t="s">
        <v>15</v>
      </c>
      <c r="N35" s="156" t="s">
        <v>15</v>
      </c>
      <c r="O35" s="88" t="s">
        <v>15</v>
      </c>
      <c r="P35" s="156" t="s">
        <v>15</v>
      </c>
      <c r="Q35" s="30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30" t="s">
        <v>15</v>
      </c>
      <c r="Z35" s="170" t="s">
        <v>15</v>
      </c>
      <c r="AA35" s="161" t="s">
        <v>15</v>
      </c>
      <c r="AB35" s="170" t="s">
        <v>15</v>
      </c>
      <c r="AC35" s="161" t="s">
        <v>15</v>
      </c>
      <c r="AD35" s="156" t="s">
        <v>15</v>
      </c>
      <c r="AE35" s="165" t="s">
        <v>15</v>
      </c>
      <c r="AF35" s="156" t="s">
        <v>15</v>
      </c>
      <c r="AG35" s="161" t="s">
        <v>15</v>
      </c>
      <c r="AH35" s="156" t="s">
        <v>15</v>
      </c>
      <c r="AI35" s="161" t="s">
        <v>15</v>
      </c>
      <c r="AJ35" s="156" t="s">
        <v>15</v>
      </c>
      <c r="AK35" s="161" t="s">
        <v>15</v>
      </c>
      <c r="AL35" s="156" t="s">
        <v>15</v>
      </c>
      <c r="AM35" s="30" t="s">
        <v>15</v>
      </c>
      <c r="AN35" s="156" t="s">
        <v>15</v>
      </c>
      <c r="AO35" s="30" t="s">
        <v>15</v>
      </c>
      <c r="AP35" s="199" t="s">
        <v>15</v>
      </c>
      <c r="AQ35" s="165" t="s">
        <v>15</v>
      </c>
      <c r="AR35" s="156" t="s">
        <v>15</v>
      </c>
      <c r="AS35" s="161" t="s">
        <v>15</v>
      </c>
      <c r="AT35" s="156" t="s">
        <v>15</v>
      </c>
      <c r="AU35" s="165" t="s">
        <v>15</v>
      </c>
      <c r="AV35" s="156" t="s">
        <v>15</v>
      </c>
      <c r="AW35" s="161" t="s">
        <v>15</v>
      </c>
      <c r="AX35" s="170">
        <v>34</v>
      </c>
      <c r="AY35" s="74"/>
      <c r="AZ35" s="34"/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4"/>
      <c r="BG35" s="34"/>
      <c r="BH35" s="21"/>
      <c r="BI35" s="157"/>
      <c r="BJ35" s="22"/>
      <c r="BK35" s="23"/>
      <c r="BL35" s="164"/>
      <c r="BM35" s="164"/>
      <c r="BN35" s="164"/>
      <c r="BO35" s="24"/>
      <c r="BP35" s="23"/>
      <c r="BQ35" s="164"/>
      <c r="BR35" s="164"/>
      <c r="BS35" s="164"/>
      <c r="BT35" s="24"/>
      <c r="BU35" s="23"/>
      <c r="BV35" s="164"/>
      <c r="BW35" s="164"/>
      <c r="BX35" s="164"/>
      <c r="BY35" s="24"/>
      <c r="BZ35" s="72"/>
    </row>
    <row r="36" spans="1:78" ht="17.25" customHeight="1" x14ac:dyDescent="0.2">
      <c r="A36" s="29">
        <v>31</v>
      </c>
      <c r="B36" s="29"/>
      <c r="C36" s="29"/>
      <c r="D36" s="17" t="s">
        <v>93</v>
      </c>
      <c r="E36" s="29">
        <f t="shared" si="1"/>
        <v>34</v>
      </c>
      <c r="F36" s="29">
        <f t="shared" si="2"/>
        <v>1</v>
      </c>
      <c r="G36" s="30"/>
      <c r="H36" s="88">
        <v>34</v>
      </c>
      <c r="I36" s="161" t="s">
        <v>15</v>
      </c>
      <c r="J36" s="156" t="s">
        <v>15</v>
      </c>
      <c r="K36" s="88" t="s">
        <v>15</v>
      </c>
      <c r="L36" s="170" t="s">
        <v>15</v>
      </c>
      <c r="M36" s="30" t="s">
        <v>15</v>
      </c>
      <c r="N36" s="156" t="s">
        <v>15</v>
      </c>
      <c r="O36" s="88" t="s">
        <v>15</v>
      </c>
      <c r="P36" s="156" t="s">
        <v>15</v>
      </c>
      <c r="Q36" s="30" t="s">
        <v>15</v>
      </c>
      <c r="R36" s="156" t="s">
        <v>15</v>
      </c>
      <c r="S36" s="30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156" t="s">
        <v>15</v>
      </c>
      <c r="Y36" s="30" t="s">
        <v>15</v>
      </c>
      <c r="Z36" s="170" t="s">
        <v>15</v>
      </c>
      <c r="AA36" s="161" t="s">
        <v>15</v>
      </c>
      <c r="AB36" s="170" t="s">
        <v>15</v>
      </c>
      <c r="AC36" s="161" t="s">
        <v>15</v>
      </c>
      <c r="AD36" s="156" t="s">
        <v>15</v>
      </c>
      <c r="AE36" s="165" t="s">
        <v>15</v>
      </c>
      <c r="AF36" s="156" t="s">
        <v>15</v>
      </c>
      <c r="AG36" s="161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30" t="s">
        <v>15</v>
      </c>
      <c r="AN36" s="156" t="s">
        <v>15</v>
      </c>
      <c r="AO36" s="30" t="s">
        <v>15</v>
      </c>
      <c r="AP36" s="199" t="s">
        <v>15</v>
      </c>
      <c r="AQ36" s="165" t="s">
        <v>15</v>
      </c>
      <c r="AR36" s="156" t="s">
        <v>15</v>
      </c>
      <c r="AS36" s="161" t="s">
        <v>15</v>
      </c>
      <c r="AT36" s="156" t="s">
        <v>15</v>
      </c>
      <c r="AU36" s="165" t="s">
        <v>15</v>
      </c>
      <c r="AV36" s="156" t="s">
        <v>15</v>
      </c>
      <c r="AW36" s="161" t="s">
        <v>15</v>
      </c>
      <c r="AX36" s="170" t="s">
        <v>15</v>
      </c>
      <c r="AY36" s="74"/>
      <c r="AZ36" s="34"/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4"/>
      <c r="BG36" s="34"/>
      <c r="BH36" s="21"/>
      <c r="BI36" s="157"/>
      <c r="BJ36" s="22"/>
      <c r="BK36" s="23"/>
      <c r="BL36" s="164"/>
      <c r="BM36" s="164"/>
      <c r="BN36" s="164"/>
      <c r="BO36" s="24"/>
      <c r="BP36" s="23"/>
      <c r="BQ36" s="164"/>
      <c r="BR36" s="164"/>
      <c r="BS36" s="164"/>
      <c r="BT36" s="24"/>
      <c r="BU36" s="23"/>
      <c r="BV36" s="164"/>
      <c r="BW36" s="164"/>
      <c r="BX36" s="164"/>
      <c r="BY36" s="24"/>
      <c r="BZ36" s="72"/>
    </row>
    <row r="37" spans="1:78" ht="17.25" customHeight="1" x14ac:dyDescent="0.2">
      <c r="A37" s="29">
        <v>32</v>
      </c>
      <c r="B37" s="29">
        <v>34</v>
      </c>
      <c r="C37" s="29">
        <f t="shared" ref="C37:C52" si="3">B37-A37</f>
        <v>2</v>
      </c>
      <c r="D37" s="17" t="s">
        <v>2033</v>
      </c>
      <c r="E37" s="29">
        <f t="shared" si="1"/>
        <v>34</v>
      </c>
      <c r="F37" s="29">
        <f t="shared" si="2"/>
        <v>2</v>
      </c>
      <c r="G37" s="30"/>
      <c r="H37" s="88" t="s">
        <v>15</v>
      </c>
      <c r="I37" s="161" t="s">
        <v>15</v>
      </c>
      <c r="J37" s="156" t="s">
        <v>15</v>
      </c>
      <c r="K37" s="88" t="s">
        <v>15</v>
      </c>
      <c r="L37" s="170" t="s">
        <v>15</v>
      </c>
      <c r="M37" s="30">
        <v>17</v>
      </c>
      <c r="N37" s="156" t="s">
        <v>15</v>
      </c>
      <c r="O37" s="88" t="s">
        <v>15</v>
      </c>
      <c r="P37" s="156" t="s">
        <v>15</v>
      </c>
      <c r="Q37" s="30" t="s">
        <v>15</v>
      </c>
      <c r="R37" s="156" t="s">
        <v>15</v>
      </c>
      <c r="S37" s="30">
        <v>17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 t="s">
        <v>15</v>
      </c>
      <c r="Y37" s="30" t="s">
        <v>15</v>
      </c>
      <c r="Z37" s="170" t="s">
        <v>15</v>
      </c>
      <c r="AA37" s="161" t="s">
        <v>15</v>
      </c>
      <c r="AB37" s="170" t="s">
        <v>15</v>
      </c>
      <c r="AC37" s="161" t="s">
        <v>15</v>
      </c>
      <c r="AD37" s="156" t="s">
        <v>15</v>
      </c>
      <c r="AE37" s="165" t="s">
        <v>15</v>
      </c>
      <c r="AF37" s="156" t="s">
        <v>15</v>
      </c>
      <c r="AG37" s="161" t="s">
        <v>15</v>
      </c>
      <c r="AH37" s="156" t="s">
        <v>15</v>
      </c>
      <c r="AI37" s="161" t="s">
        <v>15</v>
      </c>
      <c r="AJ37" s="156" t="s">
        <v>15</v>
      </c>
      <c r="AK37" s="161" t="s">
        <v>15</v>
      </c>
      <c r="AL37" s="156" t="s">
        <v>15</v>
      </c>
      <c r="AM37" s="30" t="s">
        <v>15</v>
      </c>
      <c r="AN37" s="156" t="s">
        <v>15</v>
      </c>
      <c r="AO37" s="30" t="s">
        <v>15</v>
      </c>
      <c r="AP37" s="199" t="s">
        <v>15</v>
      </c>
      <c r="AQ37" s="165" t="s">
        <v>15</v>
      </c>
      <c r="AR37" s="156" t="s">
        <v>15</v>
      </c>
      <c r="AS37" s="161" t="s">
        <v>15</v>
      </c>
      <c r="AT37" s="156" t="s">
        <v>15</v>
      </c>
      <c r="AU37" s="165" t="s">
        <v>15</v>
      </c>
      <c r="AV37" s="156" t="s">
        <v>15</v>
      </c>
      <c r="AW37" s="161" t="s">
        <v>15</v>
      </c>
      <c r="AX37" s="170" t="s">
        <v>15</v>
      </c>
      <c r="AY37" s="74"/>
      <c r="AZ37" s="34"/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4"/>
      <c r="BG37" s="34"/>
      <c r="BH37" s="21"/>
      <c r="BI37" s="157"/>
      <c r="BJ37" s="22"/>
      <c r="BK37" s="23"/>
      <c r="BL37" s="164"/>
      <c r="BM37" s="164"/>
      <c r="BN37" s="164"/>
      <c r="BO37" s="24"/>
      <c r="BP37" s="23"/>
      <c r="BQ37" s="164"/>
      <c r="BR37" s="164"/>
      <c r="BS37" s="164"/>
      <c r="BT37" s="24"/>
      <c r="BU37" s="23"/>
      <c r="BV37" s="164"/>
      <c r="BW37" s="164"/>
      <c r="BX37" s="164"/>
      <c r="BY37" s="24"/>
      <c r="BZ37" s="72"/>
    </row>
    <row r="38" spans="1:78" ht="17.25" customHeight="1" x14ac:dyDescent="0.2">
      <c r="A38" s="29">
        <v>33</v>
      </c>
      <c r="B38" s="29">
        <v>35</v>
      </c>
      <c r="C38" s="29">
        <f t="shared" si="3"/>
        <v>2</v>
      </c>
      <c r="D38" s="17" t="s">
        <v>687</v>
      </c>
      <c r="E38" s="29">
        <f t="shared" si="1"/>
        <v>34</v>
      </c>
      <c r="F38" s="29">
        <f t="shared" si="2"/>
        <v>3</v>
      </c>
      <c r="G38" s="30"/>
      <c r="H38" s="88" t="s">
        <v>15</v>
      </c>
      <c r="I38" s="161" t="s">
        <v>15</v>
      </c>
      <c r="J38" s="156" t="s">
        <v>15</v>
      </c>
      <c r="K38" s="88" t="s">
        <v>15</v>
      </c>
      <c r="L38" s="170" t="s">
        <v>15</v>
      </c>
      <c r="M38" s="30">
        <v>8</v>
      </c>
      <c r="N38" s="156" t="s">
        <v>15</v>
      </c>
      <c r="O38" s="88" t="s">
        <v>15</v>
      </c>
      <c r="P38" s="156" t="s">
        <v>15</v>
      </c>
      <c r="Q38" s="30" t="s">
        <v>15</v>
      </c>
      <c r="R38" s="156" t="s">
        <v>15</v>
      </c>
      <c r="S38" s="30">
        <v>20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30" t="s">
        <v>15</v>
      </c>
      <c r="Z38" s="170" t="s">
        <v>15</v>
      </c>
      <c r="AA38" s="161" t="s">
        <v>15</v>
      </c>
      <c r="AB38" s="170" t="s">
        <v>15</v>
      </c>
      <c r="AC38" s="161" t="s">
        <v>15</v>
      </c>
      <c r="AD38" s="156" t="s">
        <v>15</v>
      </c>
      <c r="AE38" s="165" t="s">
        <v>15</v>
      </c>
      <c r="AF38" s="156" t="s">
        <v>15</v>
      </c>
      <c r="AG38" s="161">
        <v>6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30" t="s">
        <v>15</v>
      </c>
      <c r="AN38" s="156" t="s">
        <v>15</v>
      </c>
      <c r="AO38" s="30" t="s">
        <v>15</v>
      </c>
      <c r="AP38" s="199" t="s">
        <v>15</v>
      </c>
      <c r="AQ38" s="165" t="s">
        <v>15</v>
      </c>
      <c r="AR38" s="156" t="s">
        <v>15</v>
      </c>
      <c r="AS38" s="161" t="s">
        <v>15</v>
      </c>
      <c r="AT38" s="156" t="s">
        <v>15</v>
      </c>
      <c r="AU38" s="165" t="s">
        <v>15</v>
      </c>
      <c r="AV38" s="156" t="s">
        <v>15</v>
      </c>
      <c r="AW38" s="161" t="s">
        <v>15</v>
      </c>
      <c r="AX38" s="170" t="s">
        <v>15</v>
      </c>
      <c r="AY38" s="74"/>
      <c r="AZ38" s="34"/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4"/>
      <c r="BG38" s="34"/>
      <c r="BH38" s="21"/>
      <c r="BI38" s="157"/>
      <c r="BJ38" s="22"/>
      <c r="BK38" s="23"/>
      <c r="BL38" s="164"/>
      <c r="BM38" s="164"/>
      <c r="BN38" s="164"/>
      <c r="BO38" s="24"/>
      <c r="BP38" s="23"/>
      <c r="BQ38" s="164"/>
      <c r="BR38" s="164"/>
      <c r="BS38" s="164"/>
      <c r="BT38" s="24"/>
      <c r="BU38" s="23"/>
      <c r="BV38" s="164"/>
      <c r="BW38" s="164"/>
      <c r="BX38" s="164"/>
      <c r="BY38" s="24"/>
      <c r="BZ38" s="72"/>
    </row>
    <row r="39" spans="1:78" ht="17.25" customHeight="1" x14ac:dyDescent="0.2">
      <c r="A39" s="29">
        <v>34</v>
      </c>
      <c r="B39" s="29">
        <v>36</v>
      </c>
      <c r="C39" s="29">
        <f t="shared" si="3"/>
        <v>2</v>
      </c>
      <c r="D39" s="17" t="s">
        <v>364</v>
      </c>
      <c r="E39" s="29">
        <f t="shared" si="1"/>
        <v>32</v>
      </c>
      <c r="F39" s="29">
        <f t="shared" si="2"/>
        <v>3</v>
      </c>
      <c r="G39" s="30"/>
      <c r="H39" s="88" t="s">
        <v>15</v>
      </c>
      <c r="I39" s="161" t="s">
        <v>15</v>
      </c>
      <c r="J39" s="156" t="s">
        <v>15</v>
      </c>
      <c r="K39" s="88" t="s">
        <v>15</v>
      </c>
      <c r="L39" s="170" t="s">
        <v>15</v>
      </c>
      <c r="M39" s="30">
        <v>10</v>
      </c>
      <c r="N39" s="156" t="s">
        <v>15</v>
      </c>
      <c r="O39" s="88" t="s">
        <v>15</v>
      </c>
      <c r="P39" s="156" t="s">
        <v>15</v>
      </c>
      <c r="Q39" s="30" t="s">
        <v>15</v>
      </c>
      <c r="R39" s="156">
        <v>14</v>
      </c>
      <c r="S39" s="30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 t="s">
        <v>15</v>
      </c>
      <c r="Y39" s="30" t="s">
        <v>15</v>
      </c>
      <c r="Z39" s="170" t="s">
        <v>15</v>
      </c>
      <c r="AA39" s="161" t="s">
        <v>15</v>
      </c>
      <c r="AB39" s="170" t="s">
        <v>15</v>
      </c>
      <c r="AC39" s="161" t="s">
        <v>15</v>
      </c>
      <c r="AD39" s="156" t="s">
        <v>15</v>
      </c>
      <c r="AE39" s="165" t="s">
        <v>15</v>
      </c>
      <c r="AF39" s="156">
        <v>8</v>
      </c>
      <c r="AG39" s="161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30" t="s">
        <v>15</v>
      </c>
      <c r="AN39" s="156" t="s">
        <v>15</v>
      </c>
      <c r="AO39" s="30" t="s">
        <v>15</v>
      </c>
      <c r="AP39" s="199" t="s">
        <v>15</v>
      </c>
      <c r="AQ39" s="165" t="s">
        <v>15</v>
      </c>
      <c r="AR39" s="156" t="s">
        <v>15</v>
      </c>
      <c r="AS39" s="161" t="s">
        <v>15</v>
      </c>
      <c r="AT39" s="156" t="s">
        <v>15</v>
      </c>
      <c r="AU39" s="165" t="s">
        <v>15</v>
      </c>
      <c r="AV39" s="156" t="s">
        <v>15</v>
      </c>
      <c r="AW39" s="161" t="s">
        <v>15</v>
      </c>
      <c r="AX39" s="170" t="s">
        <v>15</v>
      </c>
      <c r="AY39" s="74"/>
      <c r="AZ39" s="34"/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4"/>
      <c r="BG39" s="34"/>
      <c r="BH39" s="21"/>
      <c r="BI39" s="157"/>
      <c r="BJ39" s="22"/>
      <c r="BK39" s="23"/>
      <c r="BL39" s="164"/>
      <c r="BM39" s="164"/>
      <c r="BN39" s="164"/>
      <c r="BO39" s="24"/>
      <c r="BP39" s="23"/>
      <c r="BQ39" s="164"/>
      <c r="BR39" s="164"/>
      <c r="BS39" s="164"/>
      <c r="BT39" s="24"/>
      <c r="BU39" s="23"/>
      <c r="BV39" s="164"/>
      <c r="BW39" s="164"/>
      <c r="BX39" s="164"/>
      <c r="BY39" s="24"/>
      <c r="BZ39" s="72"/>
    </row>
    <row r="40" spans="1:78" ht="17.25" customHeight="1" x14ac:dyDescent="0.2">
      <c r="A40" s="29">
        <v>35</v>
      </c>
      <c r="B40" s="29">
        <v>60</v>
      </c>
      <c r="C40" s="29">
        <f t="shared" si="3"/>
        <v>25</v>
      </c>
      <c r="D40" s="17" t="s">
        <v>1140</v>
      </c>
      <c r="E40" s="29">
        <f t="shared" si="1"/>
        <v>32</v>
      </c>
      <c r="F40" s="29">
        <f t="shared" si="2"/>
        <v>3</v>
      </c>
      <c r="G40" s="30"/>
      <c r="H40" s="88">
        <v>10</v>
      </c>
      <c r="I40" s="161" t="s">
        <v>15</v>
      </c>
      <c r="J40" s="156" t="s">
        <v>15</v>
      </c>
      <c r="K40" s="88" t="s">
        <v>15</v>
      </c>
      <c r="L40" s="170" t="s">
        <v>15</v>
      </c>
      <c r="M40" s="30" t="s">
        <v>15</v>
      </c>
      <c r="N40" s="156" t="s">
        <v>15</v>
      </c>
      <c r="O40" s="88" t="s">
        <v>15</v>
      </c>
      <c r="P40" s="156" t="s">
        <v>15</v>
      </c>
      <c r="Q40" s="30" t="s">
        <v>15</v>
      </c>
      <c r="R40" s="156">
        <v>10</v>
      </c>
      <c r="S40" s="30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156" t="s">
        <v>15</v>
      </c>
      <c r="Y40" s="30" t="s">
        <v>15</v>
      </c>
      <c r="Z40" s="170" t="s">
        <v>15</v>
      </c>
      <c r="AA40" s="161" t="s">
        <v>15</v>
      </c>
      <c r="AB40" s="170" t="s">
        <v>15</v>
      </c>
      <c r="AC40" s="161" t="s">
        <v>15</v>
      </c>
      <c r="AD40" s="156" t="s">
        <v>15</v>
      </c>
      <c r="AE40" s="165" t="s">
        <v>15</v>
      </c>
      <c r="AF40" s="156" t="s">
        <v>15</v>
      </c>
      <c r="AG40" s="161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30" t="s">
        <v>15</v>
      </c>
      <c r="AN40" s="156" t="s">
        <v>15</v>
      </c>
      <c r="AO40" s="30" t="s">
        <v>15</v>
      </c>
      <c r="AP40" s="199" t="s">
        <v>15</v>
      </c>
      <c r="AQ40" s="165" t="s">
        <v>15</v>
      </c>
      <c r="AR40" s="156" t="s">
        <v>15</v>
      </c>
      <c r="AS40" s="161" t="s">
        <v>15</v>
      </c>
      <c r="AT40" s="156" t="s">
        <v>15</v>
      </c>
      <c r="AU40" s="165" t="s">
        <v>15</v>
      </c>
      <c r="AV40" s="156" t="s">
        <v>15</v>
      </c>
      <c r="AW40" s="161" t="s">
        <v>15</v>
      </c>
      <c r="AX40" s="170">
        <v>12</v>
      </c>
      <c r="AY40" s="74"/>
      <c r="AZ40" s="34"/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4"/>
      <c r="BG40" s="34"/>
      <c r="BH40" s="21"/>
      <c r="BI40" s="157"/>
      <c r="BJ40" s="22"/>
      <c r="BK40" s="23"/>
      <c r="BL40" s="164"/>
      <c r="BM40" s="164"/>
      <c r="BN40" s="164"/>
      <c r="BO40" s="24"/>
      <c r="BP40" s="23"/>
      <c r="BQ40" s="164"/>
      <c r="BR40" s="164"/>
      <c r="BS40" s="164"/>
      <c r="BT40" s="24"/>
      <c r="BU40" s="23"/>
      <c r="BV40" s="164"/>
      <c r="BW40" s="164"/>
      <c r="BX40" s="164"/>
      <c r="BY40" s="24"/>
      <c r="BZ40" s="72"/>
    </row>
    <row r="41" spans="1:78" ht="17.25" customHeight="1" x14ac:dyDescent="0.2">
      <c r="A41" s="29">
        <v>36</v>
      </c>
      <c r="B41" s="29">
        <v>8</v>
      </c>
      <c r="C41" s="29">
        <f t="shared" si="3"/>
        <v>-28</v>
      </c>
      <c r="D41" s="17" t="s">
        <v>521</v>
      </c>
      <c r="E41" s="29">
        <f t="shared" si="1"/>
        <v>31</v>
      </c>
      <c r="F41" s="29">
        <f t="shared" si="2"/>
        <v>2</v>
      </c>
      <c r="G41" s="30"/>
      <c r="H41" s="88" t="s">
        <v>15</v>
      </c>
      <c r="I41" s="161" t="s">
        <v>15</v>
      </c>
      <c r="J41" s="156" t="s">
        <v>15</v>
      </c>
      <c r="K41" s="88" t="s">
        <v>15</v>
      </c>
      <c r="L41" s="170" t="s">
        <v>15</v>
      </c>
      <c r="M41" s="30" t="s">
        <v>15</v>
      </c>
      <c r="N41" s="156" t="s">
        <v>15</v>
      </c>
      <c r="O41" s="88" t="s">
        <v>15</v>
      </c>
      <c r="P41" s="156" t="s">
        <v>15</v>
      </c>
      <c r="Q41" s="30" t="s">
        <v>15</v>
      </c>
      <c r="R41" s="156" t="s">
        <v>15</v>
      </c>
      <c r="S41" s="30">
        <v>14</v>
      </c>
      <c r="T41" s="156" t="s">
        <v>15</v>
      </c>
      <c r="U41" s="30" t="s">
        <v>15</v>
      </c>
      <c r="V41" s="156" t="s">
        <v>15</v>
      </c>
      <c r="W41" s="30" t="s">
        <v>15</v>
      </c>
      <c r="X41" s="156" t="s">
        <v>15</v>
      </c>
      <c r="Y41" s="30" t="s">
        <v>15</v>
      </c>
      <c r="Z41" s="170" t="s">
        <v>15</v>
      </c>
      <c r="AA41" s="161" t="s">
        <v>15</v>
      </c>
      <c r="AB41" s="170" t="s">
        <v>15</v>
      </c>
      <c r="AC41" s="161" t="s">
        <v>15</v>
      </c>
      <c r="AD41" s="156" t="s">
        <v>15</v>
      </c>
      <c r="AE41" s="165" t="s">
        <v>15</v>
      </c>
      <c r="AF41" s="156" t="s">
        <v>15</v>
      </c>
      <c r="AG41" s="161" t="s">
        <v>15</v>
      </c>
      <c r="AH41" s="156" t="s">
        <v>15</v>
      </c>
      <c r="AI41" s="161">
        <v>17</v>
      </c>
      <c r="AJ41" s="156" t="s">
        <v>15</v>
      </c>
      <c r="AK41" s="161" t="s">
        <v>15</v>
      </c>
      <c r="AL41" s="156" t="s">
        <v>15</v>
      </c>
      <c r="AM41" s="30" t="s">
        <v>15</v>
      </c>
      <c r="AN41" s="156" t="s">
        <v>15</v>
      </c>
      <c r="AO41" s="30" t="s">
        <v>15</v>
      </c>
      <c r="AP41" s="199" t="s">
        <v>15</v>
      </c>
      <c r="AQ41" s="165" t="s">
        <v>15</v>
      </c>
      <c r="AR41" s="156" t="s">
        <v>15</v>
      </c>
      <c r="AS41" s="161" t="s">
        <v>15</v>
      </c>
      <c r="AT41" s="156" t="s">
        <v>15</v>
      </c>
      <c r="AU41" s="165" t="s">
        <v>15</v>
      </c>
      <c r="AV41" s="156" t="s">
        <v>15</v>
      </c>
      <c r="AW41" s="161" t="s">
        <v>15</v>
      </c>
      <c r="AX41" s="170" t="s">
        <v>15</v>
      </c>
      <c r="AY41" s="74"/>
      <c r="AZ41" s="34"/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4"/>
      <c r="BG41" s="34"/>
      <c r="BH41" s="21"/>
      <c r="BI41" s="157"/>
      <c r="BJ41" s="22"/>
      <c r="BK41" s="23"/>
      <c r="BL41" s="164"/>
      <c r="BM41" s="164"/>
      <c r="BN41" s="164"/>
      <c r="BO41" s="24"/>
      <c r="BP41" s="23"/>
      <c r="BQ41" s="164"/>
      <c r="BR41" s="164"/>
      <c r="BS41" s="164"/>
      <c r="BT41" s="24"/>
      <c r="BU41" s="23"/>
      <c r="BV41" s="164"/>
      <c r="BW41" s="164"/>
      <c r="BX41" s="164"/>
      <c r="BY41" s="24"/>
      <c r="BZ41" s="72"/>
    </row>
    <row r="42" spans="1:78" ht="17.25" customHeight="1" x14ac:dyDescent="0.2">
      <c r="A42" s="29">
        <v>37</v>
      </c>
      <c r="B42" s="29">
        <v>37</v>
      </c>
      <c r="C42" s="29">
        <f t="shared" si="3"/>
        <v>0</v>
      </c>
      <c r="D42" s="17" t="s">
        <v>454</v>
      </c>
      <c r="E42" s="29">
        <f t="shared" si="1"/>
        <v>31</v>
      </c>
      <c r="F42" s="29">
        <f t="shared" si="2"/>
        <v>2</v>
      </c>
      <c r="G42" s="30"/>
      <c r="H42" s="88" t="s">
        <v>15</v>
      </c>
      <c r="I42" s="161" t="s">
        <v>15</v>
      </c>
      <c r="J42" s="156" t="s">
        <v>15</v>
      </c>
      <c r="K42" s="88" t="s">
        <v>15</v>
      </c>
      <c r="L42" s="170" t="s">
        <v>15</v>
      </c>
      <c r="M42" s="30" t="s">
        <v>15</v>
      </c>
      <c r="N42" s="156" t="s">
        <v>15</v>
      </c>
      <c r="O42" s="88" t="s">
        <v>15</v>
      </c>
      <c r="P42" s="156" t="s">
        <v>15</v>
      </c>
      <c r="Q42" s="30" t="s">
        <v>15</v>
      </c>
      <c r="R42" s="156" t="s">
        <v>15</v>
      </c>
      <c r="S42" s="30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30" t="s">
        <v>15</v>
      </c>
      <c r="Z42" s="170" t="s">
        <v>15</v>
      </c>
      <c r="AA42" s="161" t="s">
        <v>15</v>
      </c>
      <c r="AB42" s="170">
        <v>14</v>
      </c>
      <c r="AC42" s="161" t="s">
        <v>15</v>
      </c>
      <c r="AD42" s="156" t="s">
        <v>15</v>
      </c>
      <c r="AE42" s="165" t="s">
        <v>15</v>
      </c>
      <c r="AF42" s="156" t="s">
        <v>15</v>
      </c>
      <c r="AG42" s="161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56" t="s">
        <v>15</v>
      </c>
      <c r="AM42" s="30" t="s">
        <v>15</v>
      </c>
      <c r="AN42" s="156" t="s">
        <v>15</v>
      </c>
      <c r="AO42" s="30" t="s">
        <v>15</v>
      </c>
      <c r="AP42" s="199" t="s">
        <v>15</v>
      </c>
      <c r="AQ42" s="165" t="s">
        <v>15</v>
      </c>
      <c r="AR42" s="156" t="s">
        <v>15</v>
      </c>
      <c r="AS42" s="161" t="s">
        <v>15</v>
      </c>
      <c r="AT42" s="156" t="s">
        <v>15</v>
      </c>
      <c r="AU42" s="165" t="s">
        <v>15</v>
      </c>
      <c r="AV42" s="156" t="s">
        <v>15</v>
      </c>
      <c r="AW42" s="161" t="s">
        <v>15</v>
      </c>
      <c r="AX42" s="170">
        <v>17</v>
      </c>
      <c r="AY42" s="74"/>
      <c r="AZ42" s="34"/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4"/>
      <c r="BG42" s="34"/>
      <c r="BH42" s="21"/>
      <c r="BI42" s="157"/>
      <c r="BJ42" s="22"/>
      <c r="BK42" s="23"/>
      <c r="BL42" s="164"/>
      <c r="BM42" s="164"/>
      <c r="BN42" s="164"/>
      <c r="BO42" s="24"/>
      <c r="BP42" s="23"/>
      <c r="BQ42" s="164"/>
      <c r="BR42" s="164"/>
      <c r="BS42" s="164"/>
      <c r="BT42" s="24"/>
      <c r="BU42" s="23"/>
      <c r="BV42" s="164"/>
      <c r="BW42" s="164"/>
      <c r="BX42" s="164"/>
      <c r="BY42" s="24"/>
      <c r="BZ42" s="72"/>
    </row>
    <row r="43" spans="1:78" ht="17.25" customHeight="1" x14ac:dyDescent="0.2">
      <c r="A43" s="29">
        <v>38</v>
      </c>
      <c r="B43" s="29">
        <v>39</v>
      </c>
      <c r="C43" s="29">
        <f t="shared" si="3"/>
        <v>1</v>
      </c>
      <c r="D43" s="17" t="s">
        <v>99</v>
      </c>
      <c r="E43" s="29">
        <f t="shared" si="1"/>
        <v>30</v>
      </c>
      <c r="F43" s="29">
        <f t="shared" si="2"/>
        <v>1</v>
      </c>
      <c r="G43" s="30"/>
      <c r="H43" s="88" t="s">
        <v>15</v>
      </c>
      <c r="I43" s="161" t="s">
        <v>15</v>
      </c>
      <c r="J43" s="156" t="s">
        <v>15</v>
      </c>
      <c r="K43" s="88" t="s">
        <v>15</v>
      </c>
      <c r="L43" s="170" t="s">
        <v>15</v>
      </c>
      <c r="M43" s="30" t="s">
        <v>15</v>
      </c>
      <c r="N43" s="156" t="s">
        <v>15</v>
      </c>
      <c r="O43" s="88" t="s">
        <v>15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156" t="s">
        <v>15</v>
      </c>
      <c r="Y43" s="30" t="s">
        <v>15</v>
      </c>
      <c r="Z43" s="170" t="s">
        <v>15</v>
      </c>
      <c r="AA43" s="161" t="s">
        <v>15</v>
      </c>
      <c r="AB43" s="170" t="s">
        <v>15</v>
      </c>
      <c r="AC43" s="161" t="s">
        <v>15</v>
      </c>
      <c r="AD43" s="156" t="s">
        <v>15</v>
      </c>
      <c r="AE43" s="165" t="s">
        <v>15</v>
      </c>
      <c r="AF43" s="156" t="s">
        <v>15</v>
      </c>
      <c r="AG43" s="161" t="s">
        <v>15</v>
      </c>
      <c r="AH43" s="156" t="s">
        <v>15</v>
      </c>
      <c r="AI43" s="161" t="s">
        <v>15</v>
      </c>
      <c r="AJ43" s="156" t="s">
        <v>15</v>
      </c>
      <c r="AK43" s="161" t="s">
        <v>15</v>
      </c>
      <c r="AL43" s="156" t="s">
        <v>15</v>
      </c>
      <c r="AM43" s="30" t="s">
        <v>15</v>
      </c>
      <c r="AN43" s="156" t="s">
        <v>15</v>
      </c>
      <c r="AO43" s="30" t="s">
        <v>15</v>
      </c>
      <c r="AP43" s="199" t="s">
        <v>15</v>
      </c>
      <c r="AQ43" s="165" t="s">
        <v>15</v>
      </c>
      <c r="AR43" s="156" t="s">
        <v>15</v>
      </c>
      <c r="AS43" s="161" t="s">
        <v>15</v>
      </c>
      <c r="AT43" s="156" t="s">
        <v>15</v>
      </c>
      <c r="AU43" s="165" t="s">
        <v>15</v>
      </c>
      <c r="AV43" s="156" t="s">
        <v>15</v>
      </c>
      <c r="AW43" s="161" t="s">
        <v>15</v>
      </c>
      <c r="AX43" s="170">
        <v>30</v>
      </c>
      <c r="AY43" s="74"/>
      <c r="AZ43" s="34"/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4"/>
      <c r="BG43" s="34"/>
      <c r="BH43" s="21"/>
      <c r="BI43" s="157"/>
      <c r="BJ43" s="22"/>
      <c r="BK43" s="23"/>
      <c r="BL43" s="164"/>
      <c r="BM43" s="164"/>
      <c r="BN43" s="164"/>
      <c r="BO43" s="24"/>
      <c r="BP43" s="23"/>
      <c r="BQ43" s="164"/>
      <c r="BR43" s="164"/>
      <c r="BS43" s="164"/>
      <c r="BT43" s="24"/>
      <c r="BU43" s="23"/>
      <c r="BV43" s="164"/>
      <c r="BW43" s="164"/>
      <c r="BX43" s="164"/>
      <c r="BY43" s="24"/>
      <c r="BZ43" s="72"/>
    </row>
    <row r="44" spans="1:78" ht="17.25" customHeight="1" x14ac:dyDescent="0.2">
      <c r="A44" s="29">
        <v>39</v>
      </c>
      <c r="B44" s="29">
        <v>40</v>
      </c>
      <c r="C44" s="29">
        <f t="shared" si="3"/>
        <v>1</v>
      </c>
      <c r="D44" s="17" t="s">
        <v>743</v>
      </c>
      <c r="E44" s="29">
        <f t="shared" si="1"/>
        <v>30</v>
      </c>
      <c r="F44" s="29">
        <f t="shared" si="2"/>
        <v>1</v>
      </c>
      <c r="G44" s="30"/>
      <c r="H44" s="88" t="s">
        <v>15</v>
      </c>
      <c r="I44" s="161" t="s">
        <v>15</v>
      </c>
      <c r="J44" s="156" t="s">
        <v>15</v>
      </c>
      <c r="K44" s="88" t="s">
        <v>15</v>
      </c>
      <c r="L44" s="170" t="s">
        <v>15</v>
      </c>
      <c r="M44" s="30" t="s">
        <v>15</v>
      </c>
      <c r="N44" s="156" t="s">
        <v>15</v>
      </c>
      <c r="O44" s="88" t="s">
        <v>15</v>
      </c>
      <c r="P44" s="156" t="s">
        <v>15</v>
      </c>
      <c r="Q44" s="30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30" t="s">
        <v>15</v>
      </c>
      <c r="Z44" s="170" t="s">
        <v>15</v>
      </c>
      <c r="AA44" s="161" t="s">
        <v>15</v>
      </c>
      <c r="AB44" s="170" t="s">
        <v>15</v>
      </c>
      <c r="AC44" s="161" t="s">
        <v>15</v>
      </c>
      <c r="AD44" s="156" t="s">
        <v>15</v>
      </c>
      <c r="AE44" s="165" t="s">
        <v>15</v>
      </c>
      <c r="AF44" s="156" t="s">
        <v>15</v>
      </c>
      <c r="AG44" s="161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30" t="s">
        <v>15</v>
      </c>
      <c r="AN44" s="156" t="s">
        <v>15</v>
      </c>
      <c r="AO44" s="30" t="s">
        <v>15</v>
      </c>
      <c r="AP44" s="199" t="s">
        <v>15</v>
      </c>
      <c r="AQ44" s="165">
        <v>30</v>
      </c>
      <c r="AR44" s="156" t="s">
        <v>15</v>
      </c>
      <c r="AS44" s="161" t="s">
        <v>15</v>
      </c>
      <c r="AT44" s="156" t="s">
        <v>15</v>
      </c>
      <c r="AU44" s="165" t="s">
        <v>15</v>
      </c>
      <c r="AV44" s="156" t="s">
        <v>15</v>
      </c>
      <c r="AW44" s="161" t="s">
        <v>15</v>
      </c>
      <c r="AX44" s="170" t="s">
        <v>15</v>
      </c>
      <c r="AY44" s="74"/>
      <c r="AZ44" s="34"/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4"/>
      <c r="BG44" s="34"/>
      <c r="BH44" s="21"/>
      <c r="BI44" s="157"/>
      <c r="BJ44" s="22"/>
      <c r="BK44" s="23"/>
      <c r="BL44" s="164"/>
      <c r="BM44" s="164"/>
      <c r="BN44" s="164"/>
      <c r="BO44" s="24"/>
      <c r="BP44" s="23"/>
      <c r="BQ44" s="164"/>
      <c r="BR44" s="164"/>
      <c r="BS44" s="164"/>
      <c r="BT44" s="24"/>
      <c r="BU44" s="23"/>
      <c r="BV44" s="164"/>
      <c r="BW44" s="164"/>
      <c r="BX44" s="164"/>
      <c r="BY44" s="24"/>
      <c r="BZ44" s="72"/>
    </row>
    <row r="45" spans="1:78" ht="17.25" customHeight="1" x14ac:dyDescent="0.2">
      <c r="A45" s="29">
        <v>40</v>
      </c>
      <c r="B45" s="29">
        <v>41</v>
      </c>
      <c r="C45" s="29">
        <f t="shared" si="3"/>
        <v>1</v>
      </c>
      <c r="D45" s="17" t="s">
        <v>952</v>
      </c>
      <c r="E45" s="29">
        <f t="shared" si="1"/>
        <v>30</v>
      </c>
      <c r="F45" s="29">
        <f t="shared" si="2"/>
        <v>1</v>
      </c>
      <c r="G45" s="30"/>
      <c r="H45" s="88" t="s">
        <v>15</v>
      </c>
      <c r="I45" s="161" t="s">
        <v>15</v>
      </c>
      <c r="J45" s="156" t="s">
        <v>15</v>
      </c>
      <c r="K45" s="88" t="s">
        <v>15</v>
      </c>
      <c r="L45" s="170" t="s">
        <v>15</v>
      </c>
      <c r="M45" s="30" t="s">
        <v>15</v>
      </c>
      <c r="N45" s="156" t="s">
        <v>15</v>
      </c>
      <c r="O45" s="88" t="s">
        <v>15</v>
      </c>
      <c r="P45" s="156" t="s">
        <v>15</v>
      </c>
      <c r="Q45" s="30" t="s">
        <v>15</v>
      </c>
      <c r="R45" s="156" t="s">
        <v>15</v>
      </c>
      <c r="S45" s="30" t="s">
        <v>15</v>
      </c>
      <c r="T45" s="156" t="s">
        <v>15</v>
      </c>
      <c r="U45" s="30">
        <v>30</v>
      </c>
      <c r="V45" s="156" t="s">
        <v>15</v>
      </c>
      <c r="W45" s="30" t="s">
        <v>15</v>
      </c>
      <c r="X45" s="156" t="s">
        <v>15</v>
      </c>
      <c r="Y45" s="30" t="s">
        <v>15</v>
      </c>
      <c r="Z45" s="170" t="s">
        <v>15</v>
      </c>
      <c r="AA45" s="161" t="s">
        <v>15</v>
      </c>
      <c r="AB45" s="170" t="s">
        <v>15</v>
      </c>
      <c r="AC45" s="161" t="s">
        <v>15</v>
      </c>
      <c r="AD45" s="156" t="s">
        <v>15</v>
      </c>
      <c r="AE45" s="165" t="s">
        <v>15</v>
      </c>
      <c r="AF45" s="156" t="s">
        <v>15</v>
      </c>
      <c r="AG45" s="161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30" t="s">
        <v>15</v>
      </c>
      <c r="AN45" s="156" t="s">
        <v>15</v>
      </c>
      <c r="AO45" s="30" t="s">
        <v>15</v>
      </c>
      <c r="AP45" s="199" t="s">
        <v>15</v>
      </c>
      <c r="AQ45" s="165" t="s">
        <v>15</v>
      </c>
      <c r="AR45" s="156" t="s">
        <v>15</v>
      </c>
      <c r="AS45" s="161" t="s">
        <v>15</v>
      </c>
      <c r="AT45" s="156" t="s">
        <v>15</v>
      </c>
      <c r="AU45" s="165" t="s">
        <v>15</v>
      </c>
      <c r="AV45" s="156" t="s">
        <v>15</v>
      </c>
      <c r="AW45" s="161" t="s">
        <v>15</v>
      </c>
      <c r="AX45" s="170" t="s">
        <v>15</v>
      </c>
      <c r="AY45" s="74"/>
      <c r="AZ45" s="34"/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4"/>
      <c r="BG45" s="34"/>
      <c r="BH45" s="21"/>
      <c r="BI45" s="157"/>
      <c r="BJ45" s="22"/>
      <c r="BK45" s="23"/>
      <c r="BL45" s="164"/>
      <c r="BM45" s="164"/>
      <c r="BN45" s="164"/>
      <c r="BO45" s="24"/>
      <c r="BP45" s="23"/>
      <c r="BQ45" s="164"/>
      <c r="BR45" s="164"/>
      <c r="BS45" s="164"/>
      <c r="BT45" s="24"/>
      <c r="BU45" s="23"/>
      <c r="BV45" s="164"/>
      <c r="BW45" s="164"/>
      <c r="BX45" s="164"/>
      <c r="BY45" s="24"/>
      <c r="BZ45" s="72"/>
    </row>
    <row r="46" spans="1:78" ht="17.25" customHeight="1" x14ac:dyDescent="0.2">
      <c r="A46" s="29">
        <v>41</v>
      </c>
      <c r="B46" s="29">
        <v>42</v>
      </c>
      <c r="C46" s="29">
        <f t="shared" si="3"/>
        <v>1</v>
      </c>
      <c r="D46" s="17" t="s">
        <v>2009</v>
      </c>
      <c r="E46" s="29">
        <f t="shared" si="1"/>
        <v>30</v>
      </c>
      <c r="F46" s="29">
        <f t="shared" si="2"/>
        <v>2</v>
      </c>
      <c r="G46" s="30"/>
      <c r="H46" s="88" t="s">
        <v>15</v>
      </c>
      <c r="I46" s="161" t="s">
        <v>15</v>
      </c>
      <c r="J46" s="156" t="s">
        <v>15</v>
      </c>
      <c r="K46" s="88" t="s">
        <v>15</v>
      </c>
      <c r="L46" s="170" t="s">
        <v>15</v>
      </c>
      <c r="M46" s="30">
        <v>20</v>
      </c>
      <c r="N46" s="156" t="s">
        <v>15</v>
      </c>
      <c r="O46" s="88" t="s">
        <v>15</v>
      </c>
      <c r="P46" s="156" t="s">
        <v>15</v>
      </c>
      <c r="Q46" s="30" t="s">
        <v>15</v>
      </c>
      <c r="R46" s="156" t="s">
        <v>15</v>
      </c>
      <c r="S46" s="30" t="s">
        <v>15</v>
      </c>
      <c r="T46" s="156">
        <v>10</v>
      </c>
      <c r="U46" s="30" t="s">
        <v>15</v>
      </c>
      <c r="V46" s="156" t="s">
        <v>15</v>
      </c>
      <c r="W46" s="30" t="s">
        <v>15</v>
      </c>
      <c r="X46" s="156" t="s">
        <v>15</v>
      </c>
      <c r="Y46" s="30" t="s">
        <v>15</v>
      </c>
      <c r="Z46" s="170" t="s">
        <v>15</v>
      </c>
      <c r="AA46" s="161" t="s">
        <v>15</v>
      </c>
      <c r="AB46" s="170" t="s">
        <v>15</v>
      </c>
      <c r="AC46" s="161" t="s">
        <v>15</v>
      </c>
      <c r="AD46" s="156" t="s">
        <v>15</v>
      </c>
      <c r="AE46" s="165" t="s">
        <v>15</v>
      </c>
      <c r="AF46" s="156" t="s">
        <v>15</v>
      </c>
      <c r="AG46" s="161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30" t="s">
        <v>15</v>
      </c>
      <c r="AN46" s="156" t="s">
        <v>15</v>
      </c>
      <c r="AO46" s="30" t="s">
        <v>15</v>
      </c>
      <c r="AP46" s="199" t="s">
        <v>15</v>
      </c>
      <c r="AQ46" s="165" t="s">
        <v>15</v>
      </c>
      <c r="AR46" s="156" t="s">
        <v>15</v>
      </c>
      <c r="AS46" s="161" t="s">
        <v>15</v>
      </c>
      <c r="AT46" s="156" t="s">
        <v>15</v>
      </c>
      <c r="AU46" s="165" t="s">
        <v>15</v>
      </c>
      <c r="AV46" s="156" t="s">
        <v>15</v>
      </c>
      <c r="AW46" s="161" t="s">
        <v>15</v>
      </c>
      <c r="AX46" s="170" t="s">
        <v>15</v>
      </c>
      <c r="AY46" s="74"/>
      <c r="AZ46" s="34"/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4"/>
      <c r="BG46" s="34"/>
      <c r="BH46" s="21"/>
      <c r="BI46" s="157"/>
      <c r="BJ46" s="22"/>
      <c r="BK46" s="23"/>
      <c r="BL46" s="164"/>
      <c r="BM46" s="164"/>
      <c r="BN46" s="164"/>
      <c r="BO46" s="24"/>
      <c r="BP46" s="23"/>
      <c r="BQ46" s="164"/>
      <c r="BR46" s="164"/>
      <c r="BS46" s="164"/>
      <c r="BT46" s="24"/>
      <c r="BU46" s="23"/>
      <c r="BV46" s="164"/>
      <c r="BW46" s="164"/>
      <c r="BX46" s="164"/>
      <c r="BY46" s="24"/>
      <c r="BZ46" s="72"/>
    </row>
    <row r="47" spans="1:78" ht="17.25" customHeight="1" x14ac:dyDescent="0.2">
      <c r="A47" s="29">
        <v>42</v>
      </c>
      <c r="B47" s="29">
        <v>43</v>
      </c>
      <c r="C47" s="29">
        <f t="shared" si="3"/>
        <v>1</v>
      </c>
      <c r="D47" s="17" t="s">
        <v>1694</v>
      </c>
      <c r="E47" s="29">
        <f t="shared" si="1"/>
        <v>30</v>
      </c>
      <c r="F47" s="29">
        <f t="shared" si="2"/>
        <v>2</v>
      </c>
      <c r="G47" s="30"/>
      <c r="H47" s="88" t="s">
        <v>15</v>
      </c>
      <c r="I47" s="161" t="s">
        <v>15</v>
      </c>
      <c r="J47" s="156" t="s">
        <v>15</v>
      </c>
      <c r="K47" s="88" t="s">
        <v>15</v>
      </c>
      <c r="L47" s="170" t="s">
        <v>15</v>
      </c>
      <c r="M47" s="30">
        <v>26</v>
      </c>
      <c r="N47" s="156" t="s">
        <v>15</v>
      </c>
      <c r="O47" s="88" t="s">
        <v>15</v>
      </c>
      <c r="P47" s="156" t="s">
        <v>15</v>
      </c>
      <c r="Q47" s="30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30" t="s">
        <v>15</v>
      </c>
      <c r="Z47" s="170" t="s">
        <v>15</v>
      </c>
      <c r="AA47" s="161" t="s">
        <v>15</v>
      </c>
      <c r="AB47" s="170" t="s">
        <v>15</v>
      </c>
      <c r="AC47" s="161" t="s">
        <v>15</v>
      </c>
      <c r="AD47" s="156" t="s">
        <v>15</v>
      </c>
      <c r="AE47" s="165" t="s">
        <v>15</v>
      </c>
      <c r="AF47" s="156" t="s">
        <v>15</v>
      </c>
      <c r="AG47" s="161">
        <v>4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30" t="s">
        <v>15</v>
      </c>
      <c r="AN47" s="156" t="s">
        <v>15</v>
      </c>
      <c r="AO47" s="30" t="s">
        <v>15</v>
      </c>
      <c r="AP47" s="199" t="s">
        <v>15</v>
      </c>
      <c r="AQ47" s="165" t="s">
        <v>15</v>
      </c>
      <c r="AR47" s="156" t="s">
        <v>15</v>
      </c>
      <c r="AS47" s="161" t="s">
        <v>15</v>
      </c>
      <c r="AT47" s="156" t="s">
        <v>15</v>
      </c>
      <c r="AU47" s="165" t="s">
        <v>15</v>
      </c>
      <c r="AV47" s="156" t="s">
        <v>15</v>
      </c>
      <c r="AW47" s="161" t="s">
        <v>15</v>
      </c>
      <c r="AX47" s="170" t="s">
        <v>15</v>
      </c>
      <c r="AY47" s="74"/>
      <c r="AZ47" s="34"/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4"/>
      <c r="BG47" s="34"/>
      <c r="BH47" s="21"/>
      <c r="BI47" s="157"/>
      <c r="BJ47" s="22"/>
      <c r="BK47" s="23"/>
      <c r="BL47" s="164"/>
      <c r="BM47" s="164"/>
      <c r="BN47" s="164"/>
      <c r="BO47" s="24"/>
      <c r="BP47" s="23"/>
      <c r="BQ47" s="164"/>
      <c r="BR47" s="164"/>
      <c r="BS47" s="164"/>
      <c r="BT47" s="24"/>
      <c r="BU47" s="23"/>
      <c r="BV47" s="164"/>
      <c r="BW47" s="164"/>
      <c r="BX47" s="164"/>
      <c r="BY47" s="24"/>
      <c r="BZ47" s="72"/>
    </row>
    <row r="48" spans="1:78" ht="17.25" customHeight="1" x14ac:dyDescent="0.2">
      <c r="A48" s="29">
        <v>43</v>
      </c>
      <c r="B48" s="29">
        <v>44</v>
      </c>
      <c r="C48" s="29">
        <f t="shared" si="3"/>
        <v>1</v>
      </c>
      <c r="D48" s="17" t="s">
        <v>712</v>
      </c>
      <c r="E48" s="29">
        <f t="shared" si="1"/>
        <v>30</v>
      </c>
      <c r="F48" s="29">
        <f t="shared" si="2"/>
        <v>3</v>
      </c>
      <c r="G48" s="30"/>
      <c r="H48" s="88" t="s">
        <v>15</v>
      </c>
      <c r="I48" s="161" t="s">
        <v>15</v>
      </c>
      <c r="J48" s="156">
        <v>12</v>
      </c>
      <c r="K48" s="88" t="s">
        <v>15</v>
      </c>
      <c r="L48" s="170" t="s">
        <v>15</v>
      </c>
      <c r="M48" s="30" t="s">
        <v>15</v>
      </c>
      <c r="N48" s="156" t="s">
        <v>15</v>
      </c>
      <c r="O48" s="88" t="s">
        <v>15</v>
      </c>
      <c r="P48" s="156">
        <v>10</v>
      </c>
      <c r="Q48" s="30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56" t="s">
        <v>15</v>
      </c>
      <c r="W48" s="30" t="s">
        <v>15</v>
      </c>
      <c r="X48" s="156" t="s">
        <v>15</v>
      </c>
      <c r="Y48" s="30" t="s">
        <v>15</v>
      </c>
      <c r="Z48" s="170" t="s">
        <v>15</v>
      </c>
      <c r="AA48" s="161" t="s">
        <v>15</v>
      </c>
      <c r="AB48" s="170" t="s">
        <v>15</v>
      </c>
      <c r="AC48" s="161" t="s">
        <v>15</v>
      </c>
      <c r="AD48" s="156" t="s">
        <v>15</v>
      </c>
      <c r="AE48" s="165" t="s">
        <v>15</v>
      </c>
      <c r="AF48" s="156" t="s">
        <v>15</v>
      </c>
      <c r="AG48" s="161" t="s">
        <v>15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30" t="s">
        <v>15</v>
      </c>
      <c r="AN48" s="156" t="s">
        <v>15</v>
      </c>
      <c r="AO48" s="30" t="s">
        <v>15</v>
      </c>
      <c r="AP48" s="199" t="s">
        <v>15</v>
      </c>
      <c r="AQ48" s="165" t="s">
        <v>15</v>
      </c>
      <c r="AR48" s="156" t="s">
        <v>15</v>
      </c>
      <c r="AS48" s="161" t="s">
        <v>15</v>
      </c>
      <c r="AT48" s="156" t="s">
        <v>15</v>
      </c>
      <c r="AU48" s="165">
        <v>8</v>
      </c>
      <c r="AV48" s="156" t="s">
        <v>15</v>
      </c>
      <c r="AW48" s="161" t="s">
        <v>15</v>
      </c>
      <c r="AX48" s="170" t="s">
        <v>15</v>
      </c>
      <c r="AY48" s="74"/>
      <c r="AZ48" s="34"/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4"/>
      <c r="BG48" s="34"/>
      <c r="BH48" s="21"/>
      <c r="BI48" s="157"/>
      <c r="BJ48" s="22"/>
      <c r="BK48" s="23"/>
      <c r="BL48" s="164"/>
      <c r="BM48" s="164"/>
      <c r="BN48" s="164"/>
      <c r="BO48" s="24"/>
      <c r="BP48" s="23"/>
      <c r="BQ48" s="164"/>
      <c r="BR48" s="164"/>
      <c r="BS48" s="164"/>
      <c r="BT48" s="24"/>
      <c r="BU48" s="23"/>
      <c r="BV48" s="164"/>
      <c r="BW48" s="164"/>
      <c r="BX48" s="164"/>
      <c r="BY48" s="24"/>
      <c r="BZ48" s="72"/>
    </row>
    <row r="49" spans="1:78" ht="17.25" customHeight="1" x14ac:dyDescent="0.2">
      <c r="A49" s="29">
        <v>44</v>
      </c>
      <c r="B49" s="29">
        <v>53</v>
      </c>
      <c r="C49" s="29">
        <f t="shared" si="3"/>
        <v>9</v>
      </c>
      <c r="D49" s="17" t="s">
        <v>96</v>
      </c>
      <c r="E49" s="29">
        <f t="shared" si="1"/>
        <v>30</v>
      </c>
      <c r="F49" s="29">
        <f t="shared" si="2"/>
        <v>4</v>
      </c>
      <c r="G49" s="30"/>
      <c r="H49" s="88">
        <v>6</v>
      </c>
      <c r="I49" s="161">
        <v>8</v>
      </c>
      <c r="J49" s="156" t="s">
        <v>15</v>
      </c>
      <c r="K49" s="88" t="s">
        <v>15</v>
      </c>
      <c r="L49" s="170" t="s">
        <v>15</v>
      </c>
      <c r="M49" s="30" t="s">
        <v>15</v>
      </c>
      <c r="N49" s="156" t="s">
        <v>15</v>
      </c>
      <c r="O49" s="88" t="s">
        <v>15</v>
      </c>
      <c r="P49" s="156" t="s">
        <v>15</v>
      </c>
      <c r="Q49" s="30" t="s">
        <v>15</v>
      </c>
      <c r="R49" s="156" t="s">
        <v>15</v>
      </c>
      <c r="S49" s="30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156" t="s">
        <v>15</v>
      </c>
      <c r="Y49" s="30" t="s">
        <v>15</v>
      </c>
      <c r="Z49" s="170" t="s">
        <v>15</v>
      </c>
      <c r="AA49" s="161" t="s">
        <v>15</v>
      </c>
      <c r="AB49" s="170" t="s">
        <v>15</v>
      </c>
      <c r="AC49" s="161" t="s">
        <v>15</v>
      </c>
      <c r="AD49" s="156">
        <v>8</v>
      </c>
      <c r="AE49" s="165" t="s">
        <v>15</v>
      </c>
      <c r="AF49" s="156" t="s">
        <v>15</v>
      </c>
      <c r="AG49" s="161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>
        <v>8</v>
      </c>
      <c r="AM49" s="30" t="s">
        <v>15</v>
      </c>
      <c r="AN49" s="156" t="s">
        <v>15</v>
      </c>
      <c r="AO49" s="30" t="s">
        <v>15</v>
      </c>
      <c r="AP49" s="199" t="s">
        <v>15</v>
      </c>
      <c r="AQ49" s="165" t="s">
        <v>15</v>
      </c>
      <c r="AR49" s="156" t="s">
        <v>15</v>
      </c>
      <c r="AS49" s="161" t="s">
        <v>15</v>
      </c>
      <c r="AT49" s="156" t="s">
        <v>15</v>
      </c>
      <c r="AU49" s="165" t="s">
        <v>15</v>
      </c>
      <c r="AV49" s="156" t="s">
        <v>15</v>
      </c>
      <c r="AW49" s="161" t="s">
        <v>15</v>
      </c>
      <c r="AX49" s="170" t="s">
        <v>15</v>
      </c>
      <c r="AY49" s="74"/>
      <c r="AZ49" s="34"/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4"/>
      <c r="BG49" s="34"/>
      <c r="BH49" s="21"/>
      <c r="BI49" s="157"/>
      <c r="BJ49" s="22"/>
      <c r="BK49" s="23"/>
      <c r="BL49" s="164"/>
      <c r="BM49" s="164"/>
      <c r="BN49" s="164"/>
      <c r="BO49" s="24"/>
      <c r="BP49" s="23"/>
      <c r="BQ49" s="164"/>
      <c r="BR49" s="164"/>
      <c r="BS49" s="164"/>
      <c r="BT49" s="24"/>
      <c r="BU49" s="23"/>
      <c r="BV49" s="164"/>
      <c r="BW49" s="164"/>
      <c r="BX49" s="164"/>
      <c r="BY49" s="24"/>
      <c r="BZ49" s="72"/>
    </row>
    <row r="50" spans="1:78" ht="17.25" customHeight="1" x14ac:dyDescent="0.2">
      <c r="A50" s="29">
        <v>45</v>
      </c>
      <c r="B50" s="29">
        <v>45</v>
      </c>
      <c r="C50" s="29">
        <f t="shared" si="3"/>
        <v>0</v>
      </c>
      <c r="D50" s="17" t="s">
        <v>1887</v>
      </c>
      <c r="E50" s="29">
        <f t="shared" si="1"/>
        <v>29</v>
      </c>
      <c r="F50" s="29">
        <f t="shared" si="2"/>
        <v>2</v>
      </c>
      <c r="G50" s="30"/>
      <c r="H50" s="88" t="s">
        <v>15</v>
      </c>
      <c r="I50" s="161" t="s">
        <v>15</v>
      </c>
      <c r="J50" s="156" t="s">
        <v>15</v>
      </c>
      <c r="K50" s="88" t="s">
        <v>15</v>
      </c>
      <c r="L50" s="170" t="s">
        <v>15</v>
      </c>
      <c r="M50" s="30" t="s">
        <v>15</v>
      </c>
      <c r="N50" s="156" t="s">
        <v>15</v>
      </c>
      <c r="O50" s="88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56">
        <v>12</v>
      </c>
      <c r="W50" s="30" t="s">
        <v>15</v>
      </c>
      <c r="X50" s="156" t="s">
        <v>15</v>
      </c>
      <c r="Y50" s="30" t="s">
        <v>15</v>
      </c>
      <c r="Z50" s="170" t="s">
        <v>15</v>
      </c>
      <c r="AA50" s="161" t="s">
        <v>15</v>
      </c>
      <c r="AB50" s="170" t="s">
        <v>15</v>
      </c>
      <c r="AC50" s="161">
        <v>17</v>
      </c>
      <c r="AD50" s="156" t="s">
        <v>15</v>
      </c>
      <c r="AE50" s="165" t="s">
        <v>15</v>
      </c>
      <c r="AF50" s="156" t="s">
        <v>15</v>
      </c>
      <c r="AG50" s="161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30" t="s">
        <v>15</v>
      </c>
      <c r="AN50" s="156" t="s">
        <v>15</v>
      </c>
      <c r="AO50" s="30" t="s">
        <v>15</v>
      </c>
      <c r="AP50" s="199" t="s">
        <v>15</v>
      </c>
      <c r="AQ50" s="165" t="s">
        <v>15</v>
      </c>
      <c r="AR50" s="156" t="s">
        <v>15</v>
      </c>
      <c r="AS50" s="161" t="s">
        <v>15</v>
      </c>
      <c r="AT50" s="156" t="s">
        <v>15</v>
      </c>
      <c r="AU50" s="165" t="s">
        <v>15</v>
      </c>
      <c r="AV50" s="156" t="s">
        <v>15</v>
      </c>
      <c r="AW50" s="161" t="s">
        <v>15</v>
      </c>
      <c r="AX50" s="170" t="s">
        <v>15</v>
      </c>
      <c r="AY50" s="74"/>
      <c r="AZ50" s="34"/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4"/>
      <c r="BG50" s="34"/>
      <c r="BH50" s="21"/>
      <c r="BI50" s="157"/>
      <c r="BJ50" s="22"/>
      <c r="BK50" s="23"/>
      <c r="BL50" s="164"/>
      <c r="BM50" s="164"/>
      <c r="BN50" s="164"/>
      <c r="BO50" s="24"/>
      <c r="BP50" s="23"/>
      <c r="BQ50" s="164"/>
      <c r="BR50" s="164"/>
      <c r="BS50" s="164"/>
      <c r="BT50" s="24"/>
      <c r="BU50" s="23"/>
      <c r="BV50" s="164"/>
      <c r="BW50" s="164"/>
      <c r="BX50" s="164"/>
      <c r="BY50" s="24"/>
      <c r="BZ50" s="72"/>
    </row>
    <row r="51" spans="1:78" ht="17.25" customHeight="1" x14ac:dyDescent="0.2">
      <c r="A51" s="29">
        <v>46</v>
      </c>
      <c r="B51" s="29">
        <v>46</v>
      </c>
      <c r="C51" s="29">
        <f t="shared" si="3"/>
        <v>0</v>
      </c>
      <c r="D51" s="17" t="s">
        <v>978</v>
      </c>
      <c r="E51" s="29">
        <f t="shared" si="1"/>
        <v>28</v>
      </c>
      <c r="F51" s="29">
        <f t="shared" si="2"/>
        <v>2</v>
      </c>
      <c r="G51" s="30"/>
      <c r="H51" s="88" t="s">
        <v>15</v>
      </c>
      <c r="I51" s="161" t="s">
        <v>15</v>
      </c>
      <c r="J51" s="156" t="s">
        <v>15</v>
      </c>
      <c r="K51" s="88" t="s">
        <v>15</v>
      </c>
      <c r="L51" s="170" t="s">
        <v>15</v>
      </c>
      <c r="M51" s="30" t="s">
        <v>15</v>
      </c>
      <c r="N51" s="156">
        <v>14</v>
      </c>
      <c r="O51" s="88" t="s">
        <v>15</v>
      </c>
      <c r="P51" s="156" t="s">
        <v>15</v>
      </c>
      <c r="Q51" s="30" t="s">
        <v>15</v>
      </c>
      <c r="R51" s="156" t="s">
        <v>15</v>
      </c>
      <c r="S51" s="30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30" t="s">
        <v>15</v>
      </c>
      <c r="Z51" s="170" t="s">
        <v>15</v>
      </c>
      <c r="AA51" s="161" t="s">
        <v>15</v>
      </c>
      <c r="AB51" s="170" t="s">
        <v>15</v>
      </c>
      <c r="AC51" s="161" t="s">
        <v>15</v>
      </c>
      <c r="AD51" s="156" t="s">
        <v>15</v>
      </c>
      <c r="AE51" s="165" t="s">
        <v>15</v>
      </c>
      <c r="AF51" s="156" t="s">
        <v>15</v>
      </c>
      <c r="AG51" s="161" t="s">
        <v>15</v>
      </c>
      <c r="AH51" s="156" t="s">
        <v>15</v>
      </c>
      <c r="AI51" s="161">
        <v>14</v>
      </c>
      <c r="AJ51" s="156" t="s">
        <v>15</v>
      </c>
      <c r="AK51" s="161" t="s">
        <v>15</v>
      </c>
      <c r="AL51" s="156" t="s">
        <v>15</v>
      </c>
      <c r="AM51" s="30" t="s">
        <v>15</v>
      </c>
      <c r="AN51" s="156" t="s">
        <v>15</v>
      </c>
      <c r="AO51" s="30" t="s">
        <v>15</v>
      </c>
      <c r="AP51" s="199" t="s">
        <v>15</v>
      </c>
      <c r="AQ51" s="165" t="s">
        <v>15</v>
      </c>
      <c r="AR51" s="156" t="s">
        <v>15</v>
      </c>
      <c r="AS51" s="161" t="s">
        <v>15</v>
      </c>
      <c r="AT51" s="156" t="s">
        <v>15</v>
      </c>
      <c r="AU51" s="165" t="s">
        <v>15</v>
      </c>
      <c r="AV51" s="156" t="s">
        <v>15</v>
      </c>
      <c r="AW51" s="161" t="s">
        <v>15</v>
      </c>
      <c r="AX51" s="170" t="s">
        <v>15</v>
      </c>
      <c r="AY51" s="74"/>
      <c r="AZ51" s="34"/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4"/>
      <c r="BG51" s="34"/>
      <c r="BH51" s="21"/>
      <c r="BI51" s="157"/>
      <c r="BJ51" s="22"/>
      <c r="BK51" s="23"/>
      <c r="BL51" s="164"/>
      <c r="BM51" s="164"/>
      <c r="BN51" s="164"/>
      <c r="BO51" s="24"/>
      <c r="BP51" s="23"/>
      <c r="BQ51" s="164"/>
      <c r="BR51" s="164"/>
      <c r="BS51" s="164"/>
      <c r="BT51" s="24"/>
      <c r="BU51" s="23"/>
      <c r="BV51" s="164"/>
      <c r="BW51" s="164"/>
      <c r="BX51" s="164"/>
      <c r="BY51" s="24"/>
      <c r="BZ51" s="72"/>
    </row>
    <row r="52" spans="1:78" ht="17.25" customHeight="1" x14ac:dyDescent="0.2">
      <c r="A52" s="29">
        <v>47</v>
      </c>
      <c r="B52" s="29">
        <v>48</v>
      </c>
      <c r="C52" s="29">
        <f t="shared" si="3"/>
        <v>1</v>
      </c>
      <c r="D52" s="17" t="s">
        <v>1972</v>
      </c>
      <c r="E52" s="29">
        <f t="shared" si="1"/>
        <v>27</v>
      </c>
      <c r="F52" s="29">
        <f t="shared" si="2"/>
        <v>2</v>
      </c>
      <c r="G52" s="30"/>
      <c r="H52" s="88" t="s">
        <v>15</v>
      </c>
      <c r="I52" s="161" t="s">
        <v>15</v>
      </c>
      <c r="J52" s="156" t="s">
        <v>15</v>
      </c>
      <c r="K52" s="88" t="s">
        <v>15</v>
      </c>
      <c r="L52" s="170" t="s">
        <v>15</v>
      </c>
      <c r="M52" s="30" t="s">
        <v>15</v>
      </c>
      <c r="N52" s="156" t="s">
        <v>15</v>
      </c>
      <c r="O52" s="88" t="s">
        <v>15</v>
      </c>
      <c r="P52" s="156" t="s">
        <v>15</v>
      </c>
      <c r="Q52" s="30" t="s">
        <v>15</v>
      </c>
      <c r="R52" s="156" t="s">
        <v>15</v>
      </c>
      <c r="S52" s="30" t="s">
        <v>15</v>
      </c>
      <c r="T52" s="156" t="s">
        <v>15</v>
      </c>
      <c r="U52" s="30">
        <v>17</v>
      </c>
      <c r="V52" s="156" t="s">
        <v>15</v>
      </c>
      <c r="W52" s="30" t="s">
        <v>15</v>
      </c>
      <c r="X52" s="156" t="s">
        <v>15</v>
      </c>
      <c r="Y52" s="30">
        <v>10</v>
      </c>
      <c r="Z52" s="170" t="s">
        <v>15</v>
      </c>
      <c r="AA52" s="161" t="s">
        <v>15</v>
      </c>
      <c r="AB52" s="170" t="s">
        <v>15</v>
      </c>
      <c r="AC52" s="161" t="s">
        <v>15</v>
      </c>
      <c r="AD52" s="156" t="s">
        <v>15</v>
      </c>
      <c r="AE52" s="165" t="s">
        <v>15</v>
      </c>
      <c r="AF52" s="156" t="s">
        <v>15</v>
      </c>
      <c r="AG52" s="161" t="s">
        <v>15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56" t="s">
        <v>15</v>
      </c>
      <c r="AM52" s="30" t="s">
        <v>15</v>
      </c>
      <c r="AN52" s="156" t="s">
        <v>15</v>
      </c>
      <c r="AO52" s="30" t="s">
        <v>15</v>
      </c>
      <c r="AP52" s="199" t="s">
        <v>15</v>
      </c>
      <c r="AQ52" s="165" t="s">
        <v>15</v>
      </c>
      <c r="AR52" s="156" t="s">
        <v>15</v>
      </c>
      <c r="AS52" s="161" t="s">
        <v>15</v>
      </c>
      <c r="AT52" s="156" t="s">
        <v>15</v>
      </c>
      <c r="AU52" s="165" t="s">
        <v>15</v>
      </c>
      <c r="AV52" s="156" t="s">
        <v>15</v>
      </c>
      <c r="AW52" s="161" t="s">
        <v>15</v>
      </c>
      <c r="AX52" s="170" t="s">
        <v>15</v>
      </c>
      <c r="AY52" s="74"/>
      <c r="AZ52" s="34"/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4"/>
      <c r="BG52" s="34"/>
      <c r="BH52" s="21"/>
      <c r="BI52" s="157"/>
      <c r="BJ52" s="22"/>
      <c r="BK52" s="23"/>
      <c r="BL52" s="164"/>
      <c r="BM52" s="164"/>
      <c r="BN52" s="164"/>
      <c r="BO52" s="24"/>
      <c r="BP52" s="23"/>
      <c r="BQ52" s="164"/>
      <c r="BR52" s="164"/>
      <c r="BS52" s="164"/>
      <c r="BT52" s="24"/>
      <c r="BU52" s="23"/>
      <c r="BV52" s="164"/>
      <c r="BW52" s="164"/>
      <c r="BX52" s="164"/>
      <c r="BY52" s="24"/>
      <c r="BZ52" s="72"/>
    </row>
    <row r="53" spans="1:78" ht="17.25" customHeight="1" x14ac:dyDescent="0.2">
      <c r="A53" s="29">
        <v>48</v>
      </c>
      <c r="B53" s="29"/>
      <c r="C53" s="29"/>
      <c r="D53" s="17" t="s">
        <v>2344</v>
      </c>
      <c r="E53" s="2">
        <f t="shared" si="1"/>
        <v>26</v>
      </c>
      <c r="F53" s="29">
        <f t="shared" si="2"/>
        <v>1</v>
      </c>
      <c r="G53" s="30"/>
      <c r="H53" s="88">
        <v>26</v>
      </c>
      <c r="I53" s="161" t="s">
        <v>15</v>
      </c>
      <c r="J53" s="156" t="s">
        <v>15</v>
      </c>
      <c r="K53" s="88" t="s">
        <v>15</v>
      </c>
      <c r="L53" s="170" t="s">
        <v>15</v>
      </c>
      <c r="M53" s="30" t="s">
        <v>15</v>
      </c>
      <c r="N53" s="156" t="s">
        <v>15</v>
      </c>
      <c r="O53" s="88" t="s">
        <v>15</v>
      </c>
      <c r="P53" s="156" t="s">
        <v>15</v>
      </c>
      <c r="Q53" s="30" t="s">
        <v>15</v>
      </c>
      <c r="R53" s="156" t="s">
        <v>15</v>
      </c>
      <c r="S53" s="30" t="s">
        <v>15</v>
      </c>
      <c r="T53" s="156" t="s">
        <v>15</v>
      </c>
      <c r="U53" s="30" t="s">
        <v>15</v>
      </c>
      <c r="V53" s="156" t="s">
        <v>15</v>
      </c>
      <c r="W53" s="30" t="s">
        <v>15</v>
      </c>
      <c r="X53" s="156" t="s">
        <v>15</v>
      </c>
      <c r="Y53" s="30" t="s">
        <v>15</v>
      </c>
      <c r="Z53" s="170" t="s">
        <v>15</v>
      </c>
      <c r="AA53" s="161" t="s">
        <v>15</v>
      </c>
      <c r="AB53" s="170" t="s">
        <v>15</v>
      </c>
      <c r="AC53" s="161" t="s">
        <v>15</v>
      </c>
      <c r="AD53" s="156" t="s">
        <v>15</v>
      </c>
      <c r="AE53" s="165" t="s">
        <v>15</v>
      </c>
      <c r="AF53" s="156" t="s">
        <v>15</v>
      </c>
      <c r="AG53" s="161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30" t="s">
        <v>15</v>
      </c>
      <c r="AN53" s="156" t="s">
        <v>15</v>
      </c>
      <c r="AO53" s="30" t="s">
        <v>15</v>
      </c>
      <c r="AP53" s="199" t="s">
        <v>15</v>
      </c>
      <c r="AQ53" s="165" t="s">
        <v>15</v>
      </c>
      <c r="AR53" s="156" t="s">
        <v>15</v>
      </c>
      <c r="AS53" s="161" t="s">
        <v>15</v>
      </c>
      <c r="AT53" s="156" t="s">
        <v>15</v>
      </c>
      <c r="AU53" s="165" t="s">
        <v>15</v>
      </c>
      <c r="AV53" s="156" t="s">
        <v>15</v>
      </c>
      <c r="AW53" s="161" t="s">
        <v>15</v>
      </c>
      <c r="AX53" s="170" t="s">
        <v>15</v>
      </c>
      <c r="AY53" s="74"/>
      <c r="AZ53" s="34"/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4"/>
      <c r="BG53" s="34"/>
      <c r="BH53" s="21"/>
      <c r="BI53" s="157"/>
      <c r="BJ53" s="22"/>
      <c r="BK53" s="23"/>
      <c r="BL53" s="164"/>
      <c r="BM53" s="164"/>
      <c r="BN53" s="164"/>
      <c r="BO53" s="24"/>
      <c r="BP53" s="23"/>
      <c r="BQ53" s="164"/>
      <c r="BR53" s="164"/>
      <c r="BS53" s="164"/>
      <c r="BT53" s="24"/>
      <c r="BU53" s="23"/>
      <c r="BV53" s="164"/>
      <c r="BW53" s="164"/>
      <c r="BX53" s="164"/>
      <c r="BY53" s="24"/>
      <c r="BZ53" s="72"/>
    </row>
    <row r="54" spans="1:78" ht="17.25" customHeight="1" x14ac:dyDescent="0.2">
      <c r="A54" s="29">
        <v>49</v>
      </c>
      <c r="B54" s="29">
        <v>49</v>
      </c>
      <c r="C54" s="29">
        <f t="shared" ref="C54:C59" si="4">B54-A54</f>
        <v>0</v>
      </c>
      <c r="D54" s="17" t="s">
        <v>666</v>
      </c>
      <c r="E54" s="29">
        <f t="shared" si="1"/>
        <v>25</v>
      </c>
      <c r="F54" s="29">
        <f t="shared" si="2"/>
        <v>2</v>
      </c>
      <c r="G54" s="30"/>
      <c r="H54" s="88" t="s">
        <v>15</v>
      </c>
      <c r="I54" s="161" t="s">
        <v>15</v>
      </c>
      <c r="J54" s="156" t="s">
        <v>15</v>
      </c>
      <c r="K54" s="88" t="s">
        <v>15</v>
      </c>
      <c r="L54" s="170" t="s">
        <v>15</v>
      </c>
      <c r="M54" s="30" t="s">
        <v>15</v>
      </c>
      <c r="N54" s="156" t="s">
        <v>15</v>
      </c>
      <c r="O54" s="88" t="s">
        <v>15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30" t="s">
        <v>15</v>
      </c>
      <c r="V54" s="156" t="s">
        <v>15</v>
      </c>
      <c r="W54" s="30" t="s">
        <v>15</v>
      </c>
      <c r="X54" s="156" t="s">
        <v>15</v>
      </c>
      <c r="Y54" s="30" t="s">
        <v>15</v>
      </c>
      <c r="Z54" s="170" t="s">
        <v>15</v>
      </c>
      <c r="AA54" s="161" t="s">
        <v>15</v>
      </c>
      <c r="AB54" s="170" t="s">
        <v>15</v>
      </c>
      <c r="AC54" s="161" t="s">
        <v>15</v>
      </c>
      <c r="AD54" s="156" t="s">
        <v>15</v>
      </c>
      <c r="AE54" s="165" t="s">
        <v>15</v>
      </c>
      <c r="AF54" s="156" t="s">
        <v>15</v>
      </c>
      <c r="AG54" s="161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30" t="s">
        <v>15</v>
      </c>
      <c r="AN54" s="156">
        <v>8</v>
      </c>
      <c r="AO54" s="30" t="s">
        <v>15</v>
      </c>
      <c r="AP54" s="199" t="s">
        <v>15</v>
      </c>
      <c r="AQ54" s="165" t="s">
        <v>15</v>
      </c>
      <c r="AR54" s="156" t="s">
        <v>15</v>
      </c>
      <c r="AS54" s="161" t="s">
        <v>15</v>
      </c>
      <c r="AT54" s="156" t="s">
        <v>15</v>
      </c>
      <c r="AU54" s="165" t="s">
        <v>15</v>
      </c>
      <c r="AV54" s="156">
        <v>17</v>
      </c>
      <c r="AW54" s="161" t="s">
        <v>15</v>
      </c>
      <c r="AX54" s="170" t="s">
        <v>15</v>
      </c>
      <c r="AY54" s="74"/>
      <c r="AZ54" s="34"/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4"/>
      <c r="BG54" s="34"/>
      <c r="BH54" s="21"/>
      <c r="BI54" s="157"/>
      <c r="BJ54" s="22"/>
      <c r="BK54" s="23"/>
      <c r="BL54" s="164"/>
      <c r="BM54" s="164"/>
      <c r="BN54" s="164"/>
      <c r="BO54" s="24"/>
      <c r="BP54" s="23"/>
      <c r="BQ54" s="164"/>
      <c r="BR54" s="164"/>
      <c r="BS54" s="164"/>
      <c r="BT54" s="24"/>
      <c r="BU54" s="23"/>
      <c r="BV54" s="164"/>
      <c r="BW54" s="164"/>
      <c r="BX54" s="164"/>
      <c r="BY54" s="24"/>
      <c r="BZ54" s="72"/>
    </row>
    <row r="55" spans="1:78" ht="17.25" customHeight="1" x14ac:dyDescent="0.2">
      <c r="A55" s="29">
        <v>50</v>
      </c>
      <c r="B55" s="29">
        <v>50</v>
      </c>
      <c r="C55" s="29">
        <f t="shared" si="4"/>
        <v>0</v>
      </c>
      <c r="D55" s="17" t="s">
        <v>1949</v>
      </c>
      <c r="E55" s="29">
        <f t="shared" si="1"/>
        <v>25</v>
      </c>
      <c r="F55" s="29">
        <f t="shared" si="2"/>
        <v>2</v>
      </c>
      <c r="G55" s="30"/>
      <c r="H55" s="88" t="s">
        <v>15</v>
      </c>
      <c r="I55" s="161" t="s">
        <v>15</v>
      </c>
      <c r="J55" s="156" t="s">
        <v>15</v>
      </c>
      <c r="K55" s="88" t="s">
        <v>15</v>
      </c>
      <c r="L55" s="170" t="s">
        <v>15</v>
      </c>
      <c r="M55" s="30" t="s">
        <v>15</v>
      </c>
      <c r="N55" s="156" t="s">
        <v>15</v>
      </c>
      <c r="O55" s="88" t="s">
        <v>15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30" t="s">
        <v>15</v>
      </c>
      <c r="V55" s="156">
        <v>17</v>
      </c>
      <c r="W55" s="30" t="s">
        <v>15</v>
      </c>
      <c r="X55" s="156">
        <v>8</v>
      </c>
      <c r="Y55" s="30" t="s">
        <v>15</v>
      </c>
      <c r="Z55" s="170" t="s">
        <v>15</v>
      </c>
      <c r="AA55" s="161" t="s">
        <v>15</v>
      </c>
      <c r="AB55" s="170" t="s">
        <v>15</v>
      </c>
      <c r="AC55" s="161" t="s">
        <v>15</v>
      </c>
      <c r="AD55" s="156" t="s">
        <v>15</v>
      </c>
      <c r="AE55" s="165" t="s">
        <v>15</v>
      </c>
      <c r="AF55" s="156" t="s">
        <v>15</v>
      </c>
      <c r="AG55" s="161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30" t="s">
        <v>15</v>
      </c>
      <c r="AN55" s="156" t="s">
        <v>15</v>
      </c>
      <c r="AO55" s="30" t="s">
        <v>15</v>
      </c>
      <c r="AP55" s="199" t="s">
        <v>15</v>
      </c>
      <c r="AQ55" s="165" t="s">
        <v>15</v>
      </c>
      <c r="AR55" s="156" t="s">
        <v>15</v>
      </c>
      <c r="AS55" s="161" t="s">
        <v>15</v>
      </c>
      <c r="AT55" s="156" t="s">
        <v>15</v>
      </c>
      <c r="AU55" s="165" t="s">
        <v>15</v>
      </c>
      <c r="AV55" s="156" t="s">
        <v>15</v>
      </c>
      <c r="AW55" s="161" t="s">
        <v>15</v>
      </c>
      <c r="AX55" s="170" t="s">
        <v>15</v>
      </c>
      <c r="AY55" s="74"/>
      <c r="AZ55" s="34"/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4"/>
      <c r="BG55" s="34"/>
      <c r="BH55" s="21"/>
      <c r="BI55" s="157"/>
      <c r="BJ55" s="22"/>
      <c r="BK55" s="23"/>
      <c r="BL55" s="164"/>
      <c r="BM55" s="164"/>
      <c r="BN55" s="164"/>
      <c r="BO55" s="24"/>
      <c r="BP55" s="23"/>
      <c r="BQ55" s="164"/>
      <c r="BR55" s="164"/>
      <c r="BS55" s="164"/>
      <c r="BT55" s="24"/>
      <c r="BU55" s="23"/>
      <c r="BV55" s="164"/>
      <c r="BW55" s="164"/>
      <c r="BX55" s="164"/>
      <c r="BY55" s="24"/>
      <c r="BZ55" s="72"/>
    </row>
    <row r="56" spans="1:78" ht="17.25" customHeight="1" x14ac:dyDescent="0.2">
      <c r="A56" s="29">
        <v>51</v>
      </c>
      <c r="B56" s="29">
        <v>52</v>
      </c>
      <c r="C56" s="29">
        <f t="shared" si="4"/>
        <v>1</v>
      </c>
      <c r="D56" s="17" t="s">
        <v>1026</v>
      </c>
      <c r="E56" s="29">
        <f t="shared" si="1"/>
        <v>24</v>
      </c>
      <c r="F56" s="29">
        <f t="shared" si="2"/>
        <v>2</v>
      </c>
      <c r="G56" s="30"/>
      <c r="H56" s="88" t="s">
        <v>15</v>
      </c>
      <c r="I56" s="161" t="s">
        <v>15</v>
      </c>
      <c r="J56" s="156" t="s">
        <v>15</v>
      </c>
      <c r="K56" s="88" t="s">
        <v>15</v>
      </c>
      <c r="L56" s="170" t="s">
        <v>15</v>
      </c>
      <c r="M56" s="30">
        <v>12</v>
      </c>
      <c r="N56" s="156" t="s">
        <v>15</v>
      </c>
      <c r="O56" s="88" t="s">
        <v>15</v>
      </c>
      <c r="P56" s="156" t="s">
        <v>15</v>
      </c>
      <c r="Q56" s="30" t="s">
        <v>15</v>
      </c>
      <c r="R56" s="156" t="s">
        <v>15</v>
      </c>
      <c r="S56" s="30" t="s">
        <v>15</v>
      </c>
      <c r="T56" s="156" t="s">
        <v>15</v>
      </c>
      <c r="U56" s="30" t="s">
        <v>15</v>
      </c>
      <c r="V56" s="156" t="s">
        <v>15</v>
      </c>
      <c r="W56" s="30" t="s">
        <v>15</v>
      </c>
      <c r="X56" s="156" t="s">
        <v>15</v>
      </c>
      <c r="Y56" s="30" t="s">
        <v>15</v>
      </c>
      <c r="Z56" s="170" t="s">
        <v>15</v>
      </c>
      <c r="AA56" s="161" t="s">
        <v>15</v>
      </c>
      <c r="AB56" s="170" t="s">
        <v>15</v>
      </c>
      <c r="AC56" s="161" t="s">
        <v>15</v>
      </c>
      <c r="AD56" s="156" t="s">
        <v>15</v>
      </c>
      <c r="AE56" s="165" t="s">
        <v>15</v>
      </c>
      <c r="AF56" s="156" t="s">
        <v>15</v>
      </c>
      <c r="AG56" s="161" t="s">
        <v>15</v>
      </c>
      <c r="AH56" s="156" t="s">
        <v>15</v>
      </c>
      <c r="AI56" s="161">
        <v>12</v>
      </c>
      <c r="AJ56" s="156" t="s">
        <v>15</v>
      </c>
      <c r="AK56" s="161" t="s">
        <v>15</v>
      </c>
      <c r="AL56" s="156" t="s">
        <v>15</v>
      </c>
      <c r="AM56" s="30" t="s">
        <v>15</v>
      </c>
      <c r="AN56" s="156" t="s">
        <v>15</v>
      </c>
      <c r="AO56" s="30" t="s">
        <v>15</v>
      </c>
      <c r="AP56" s="199" t="s">
        <v>15</v>
      </c>
      <c r="AQ56" s="165" t="s">
        <v>15</v>
      </c>
      <c r="AR56" s="156" t="s">
        <v>15</v>
      </c>
      <c r="AS56" s="161" t="s">
        <v>15</v>
      </c>
      <c r="AT56" s="156" t="s">
        <v>15</v>
      </c>
      <c r="AU56" s="165" t="s">
        <v>15</v>
      </c>
      <c r="AV56" s="156" t="s">
        <v>15</v>
      </c>
      <c r="AW56" s="161" t="s">
        <v>15</v>
      </c>
      <c r="AX56" s="170" t="s">
        <v>15</v>
      </c>
      <c r="AY56" s="74"/>
      <c r="AZ56" s="34"/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4"/>
      <c r="BG56" s="34"/>
      <c r="BH56" s="21"/>
      <c r="BI56" s="157"/>
      <c r="BJ56" s="22"/>
      <c r="BK56" s="23"/>
      <c r="BL56" s="164"/>
      <c r="BM56" s="164"/>
      <c r="BN56" s="164"/>
      <c r="BO56" s="24"/>
      <c r="BP56" s="23"/>
      <c r="BQ56" s="164"/>
      <c r="BR56" s="164"/>
      <c r="BS56" s="164"/>
      <c r="BT56" s="24"/>
      <c r="BU56" s="23"/>
      <c r="BV56" s="164"/>
      <c r="BW56" s="164"/>
      <c r="BX56" s="164"/>
      <c r="BY56" s="24"/>
      <c r="BZ56" s="72"/>
    </row>
    <row r="57" spans="1:78" ht="17.25" customHeight="1" x14ac:dyDescent="0.2">
      <c r="A57" s="29">
        <v>52</v>
      </c>
      <c r="B57" s="29">
        <v>54</v>
      </c>
      <c r="C57" s="29">
        <f t="shared" si="4"/>
        <v>2</v>
      </c>
      <c r="D57" s="17" t="s">
        <v>746</v>
      </c>
      <c r="E57" s="29">
        <f t="shared" si="1"/>
        <v>23</v>
      </c>
      <c r="F57" s="29">
        <f t="shared" si="2"/>
        <v>1</v>
      </c>
      <c r="G57" s="30"/>
      <c r="H57" s="88" t="s">
        <v>15</v>
      </c>
      <c r="I57" s="161" t="s">
        <v>15</v>
      </c>
      <c r="J57" s="156" t="s">
        <v>15</v>
      </c>
      <c r="K57" s="88" t="s">
        <v>15</v>
      </c>
      <c r="L57" s="170" t="s">
        <v>15</v>
      </c>
      <c r="M57" s="30" t="s">
        <v>15</v>
      </c>
      <c r="N57" s="156" t="s">
        <v>15</v>
      </c>
      <c r="O57" s="88" t="s">
        <v>15</v>
      </c>
      <c r="P57" s="156" t="s">
        <v>15</v>
      </c>
      <c r="Q57" s="30" t="s">
        <v>15</v>
      </c>
      <c r="R57" s="156" t="s">
        <v>15</v>
      </c>
      <c r="S57" s="30" t="s">
        <v>15</v>
      </c>
      <c r="T57" s="156" t="s">
        <v>15</v>
      </c>
      <c r="U57" s="30" t="s">
        <v>15</v>
      </c>
      <c r="V57" s="156" t="s">
        <v>15</v>
      </c>
      <c r="W57" s="30" t="s">
        <v>15</v>
      </c>
      <c r="X57" s="156" t="s">
        <v>15</v>
      </c>
      <c r="Y57" s="30" t="s">
        <v>15</v>
      </c>
      <c r="Z57" s="170" t="s">
        <v>15</v>
      </c>
      <c r="AA57" s="161" t="s">
        <v>15</v>
      </c>
      <c r="AB57" s="170" t="s">
        <v>15</v>
      </c>
      <c r="AC57" s="161" t="s">
        <v>15</v>
      </c>
      <c r="AD57" s="156" t="s">
        <v>15</v>
      </c>
      <c r="AE57" s="165" t="s">
        <v>15</v>
      </c>
      <c r="AF57" s="156" t="s">
        <v>15</v>
      </c>
      <c r="AG57" s="161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30" t="s">
        <v>15</v>
      </c>
      <c r="AN57" s="156" t="s">
        <v>15</v>
      </c>
      <c r="AO57" s="30" t="s">
        <v>15</v>
      </c>
      <c r="AP57" s="199" t="s">
        <v>15</v>
      </c>
      <c r="AQ57" s="165">
        <v>23</v>
      </c>
      <c r="AR57" s="156" t="s">
        <v>15</v>
      </c>
      <c r="AS57" s="161" t="s">
        <v>15</v>
      </c>
      <c r="AT57" s="156" t="s">
        <v>15</v>
      </c>
      <c r="AU57" s="165" t="s">
        <v>15</v>
      </c>
      <c r="AV57" s="156" t="s">
        <v>15</v>
      </c>
      <c r="AW57" s="161" t="s">
        <v>15</v>
      </c>
      <c r="AX57" s="170" t="s">
        <v>15</v>
      </c>
      <c r="AY57" s="74"/>
      <c r="AZ57" s="34"/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4"/>
      <c r="BG57" s="34"/>
      <c r="BH57" s="21"/>
      <c r="BI57" s="157"/>
      <c r="BJ57" s="22"/>
      <c r="BK57" s="23"/>
      <c r="BL57" s="164"/>
      <c r="BM57" s="164"/>
      <c r="BN57" s="164"/>
      <c r="BO57" s="24"/>
      <c r="BP57" s="23"/>
      <c r="BQ57" s="164"/>
      <c r="BR57" s="164"/>
      <c r="BS57" s="164"/>
      <c r="BT57" s="24"/>
      <c r="BU57" s="23"/>
      <c r="BV57" s="164"/>
      <c r="BW57" s="164"/>
      <c r="BX57" s="164"/>
      <c r="BY57" s="24"/>
      <c r="BZ57" s="72"/>
    </row>
    <row r="58" spans="1:78" ht="17.25" customHeight="1" x14ac:dyDescent="0.2">
      <c r="A58" s="29">
        <v>53</v>
      </c>
      <c r="B58" s="29">
        <v>55</v>
      </c>
      <c r="C58" s="29">
        <f t="shared" si="4"/>
        <v>2</v>
      </c>
      <c r="D58" s="17" t="s">
        <v>1139</v>
      </c>
      <c r="E58" s="29">
        <f t="shared" si="1"/>
        <v>23</v>
      </c>
      <c r="F58" s="29">
        <f t="shared" si="2"/>
        <v>1</v>
      </c>
      <c r="G58" s="30"/>
      <c r="H58" s="88" t="s">
        <v>15</v>
      </c>
      <c r="I58" s="161" t="s">
        <v>15</v>
      </c>
      <c r="J58" s="156" t="s">
        <v>15</v>
      </c>
      <c r="K58" s="88" t="s">
        <v>15</v>
      </c>
      <c r="L58" s="170" t="s">
        <v>15</v>
      </c>
      <c r="M58" s="30" t="s">
        <v>15</v>
      </c>
      <c r="N58" s="156" t="s">
        <v>15</v>
      </c>
      <c r="O58" s="88" t="s">
        <v>15</v>
      </c>
      <c r="P58" s="156" t="s">
        <v>15</v>
      </c>
      <c r="Q58" s="30" t="s">
        <v>15</v>
      </c>
      <c r="R58" s="156" t="s">
        <v>15</v>
      </c>
      <c r="S58" s="30" t="s">
        <v>15</v>
      </c>
      <c r="T58" s="156" t="s">
        <v>15</v>
      </c>
      <c r="U58" s="30" t="s">
        <v>15</v>
      </c>
      <c r="V58" s="156" t="s">
        <v>15</v>
      </c>
      <c r="W58" s="30" t="s">
        <v>15</v>
      </c>
      <c r="X58" s="156" t="s">
        <v>15</v>
      </c>
      <c r="Y58" s="30" t="s">
        <v>15</v>
      </c>
      <c r="Z58" s="170" t="s">
        <v>15</v>
      </c>
      <c r="AA58" s="161" t="s">
        <v>15</v>
      </c>
      <c r="AB58" s="170" t="s">
        <v>15</v>
      </c>
      <c r="AC58" s="161" t="s">
        <v>15</v>
      </c>
      <c r="AD58" s="156" t="s">
        <v>15</v>
      </c>
      <c r="AE58" s="165" t="s">
        <v>15</v>
      </c>
      <c r="AF58" s="156" t="s">
        <v>15</v>
      </c>
      <c r="AG58" s="161" t="s">
        <v>15</v>
      </c>
      <c r="AH58" s="156" t="s">
        <v>15</v>
      </c>
      <c r="AI58" s="161" t="s">
        <v>15</v>
      </c>
      <c r="AJ58" s="156" t="s">
        <v>15</v>
      </c>
      <c r="AK58" s="161" t="s">
        <v>15</v>
      </c>
      <c r="AL58" s="156" t="s">
        <v>15</v>
      </c>
      <c r="AM58" s="30" t="s">
        <v>15</v>
      </c>
      <c r="AN58" s="156" t="s">
        <v>15</v>
      </c>
      <c r="AO58" s="30" t="s">
        <v>15</v>
      </c>
      <c r="AP58" s="199" t="s">
        <v>15</v>
      </c>
      <c r="AQ58" s="165" t="s">
        <v>15</v>
      </c>
      <c r="AR58" s="156" t="s">
        <v>15</v>
      </c>
      <c r="AS58" s="161" t="s">
        <v>15</v>
      </c>
      <c r="AT58" s="156" t="s">
        <v>15</v>
      </c>
      <c r="AU58" s="165" t="s">
        <v>15</v>
      </c>
      <c r="AV58" s="156" t="s">
        <v>15</v>
      </c>
      <c r="AW58" s="161" t="s">
        <v>15</v>
      </c>
      <c r="AX58" s="170">
        <v>23</v>
      </c>
      <c r="AY58" s="74"/>
      <c r="AZ58" s="34"/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4"/>
      <c r="BG58" s="34"/>
      <c r="BH58" s="21"/>
      <c r="BI58" s="157"/>
      <c r="BJ58" s="22"/>
      <c r="BK58" s="23"/>
      <c r="BL58" s="164"/>
      <c r="BM58" s="164"/>
      <c r="BN58" s="164"/>
      <c r="BO58" s="24"/>
      <c r="BP58" s="23"/>
      <c r="BQ58" s="164"/>
      <c r="BR58" s="164"/>
      <c r="BS58" s="164"/>
      <c r="BT58" s="24"/>
      <c r="BU58" s="23"/>
      <c r="BV58" s="164"/>
      <c r="BW58" s="164"/>
      <c r="BX58" s="164"/>
      <c r="BY58" s="24"/>
      <c r="BZ58" s="72"/>
    </row>
    <row r="59" spans="1:78" ht="17.25" customHeight="1" x14ac:dyDescent="0.2">
      <c r="A59" s="29">
        <v>54</v>
      </c>
      <c r="B59" s="29">
        <v>56</v>
      </c>
      <c r="C59" s="29">
        <f t="shared" si="4"/>
        <v>2</v>
      </c>
      <c r="D59" s="17" t="s">
        <v>1971</v>
      </c>
      <c r="E59" s="29">
        <f t="shared" si="1"/>
        <v>23</v>
      </c>
      <c r="F59" s="29">
        <f t="shared" si="2"/>
        <v>1</v>
      </c>
      <c r="G59" s="30"/>
      <c r="H59" s="88" t="s">
        <v>15</v>
      </c>
      <c r="I59" s="161" t="s">
        <v>15</v>
      </c>
      <c r="J59" s="156" t="s">
        <v>15</v>
      </c>
      <c r="K59" s="88" t="s">
        <v>15</v>
      </c>
      <c r="L59" s="170" t="s">
        <v>15</v>
      </c>
      <c r="M59" s="30" t="s">
        <v>15</v>
      </c>
      <c r="N59" s="156" t="s">
        <v>15</v>
      </c>
      <c r="O59" s="88" t="s">
        <v>15</v>
      </c>
      <c r="P59" s="156" t="s">
        <v>15</v>
      </c>
      <c r="Q59" s="30" t="s">
        <v>15</v>
      </c>
      <c r="R59" s="156" t="s">
        <v>15</v>
      </c>
      <c r="S59" s="30" t="s">
        <v>15</v>
      </c>
      <c r="T59" s="156" t="s">
        <v>15</v>
      </c>
      <c r="U59" s="30">
        <v>23</v>
      </c>
      <c r="V59" s="156" t="s">
        <v>15</v>
      </c>
      <c r="W59" s="30" t="s">
        <v>15</v>
      </c>
      <c r="X59" s="156" t="s">
        <v>15</v>
      </c>
      <c r="Y59" s="30" t="s">
        <v>15</v>
      </c>
      <c r="Z59" s="170" t="s">
        <v>15</v>
      </c>
      <c r="AA59" s="161" t="s">
        <v>15</v>
      </c>
      <c r="AB59" s="170" t="s">
        <v>15</v>
      </c>
      <c r="AC59" s="161" t="s">
        <v>15</v>
      </c>
      <c r="AD59" s="156" t="s">
        <v>15</v>
      </c>
      <c r="AE59" s="165" t="s">
        <v>15</v>
      </c>
      <c r="AF59" s="156" t="s">
        <v>15</v>
      </c>
      <c r="AG59" s="161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30" t="s">
        <v>15</v>
      </c>
      <c r="AN59" s="156" t="s">
        <v>15</v>
      </c>
      <c r="AO59" s="30" t="s">
        <v>15</v>
      </c>
      <c r="AP59" s="199" t="s">
        <v>15</v>
      </c>
      <c r="AQ59" s="165" t="s">
        <v>15</v>
      </c>
      <c r="AR59" s="156" t="s">
        <v>15</v>
      </c>
      <c r="AS59" s="161" t="s">
        <v>15</v>
      </c>
      <c r="AT59" s="156" t="s">
        <v>15</v>
      </c>
      <c r="AU59" s="165" t="s">
        <v>15</v>
      </c>
      <c r="AV59" s="156" t="s">
        <v>15</v>
      </c>
      <c r="AW59" s="161" t="s">
        <v>15</v>
      </c>
      <c r="AX59" s="170" t="s">
        <v>15</v>
      </c>
      <c r="AY59" s="74"/>
      <c r="AZ59" s="34"/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4"/>
      <c r="BG59" s="34"/>
      <c r="BH59" s="21"/>
      <c r="BI59" s="157"/>
      <c r="BJ59" s="22"/>
      <c r="BK59" s="23"/>
      <c r="BL59" s="164"/>
      <c r="BM59" s="164"/>
      <c r="BN59" s="164"/>
      <c r="BO59" s="24"/>
      <c r="BP59" s="23"/>
      <c r="BQ59" s="164"/>
      <c r="BR59" s="164"/>
      <c r="BS59" s="164"/>
      <c r="BT59" s="24"/>
      <c r="BU59" s="23"/>
      <c r="BV59" s="164"/>
      <c r="BW59" s="164"/>
      <c r="BX59" s="164"/>
      <c r="BY59" s="24"/>
      <c r="BZ59" s="72"/>
    </row>
    <row r="60" spans="1:78" ht="17.25" customHeight="1" x14ac:dyDescent="0.2">
      <c r="A60" s="29">
        <v>55</v>
      </c>
      <c r="B60" s="29"/>
      <c r="C60" s="29"/>
      <c r="D60" s="17" t="s">
        <v>2345</v>
      </c>
      <c r="E60" s="2">
        <f t="shared" si="1"/>
        <v>23</v>
      </c>
      <c r="F60" s="29">
        <f t="shared" si="2"/>
        <v>1</v>
      </c>
      <c r="G60" s="30"/>
      <c r="H60" s="88">
        <v>23</v>
      </c>
      <c r="I60" s="161" t="s">
        <v>15</v>
      </c>
      <c r="J60" s="156" t="s">
        <v>15</v>
      </c>
      <c r="K60" s="88" t="s">
        <v>15</v>
      </c>
      <c r="L60" s="170" t="s">
        <v>15</v>
      </c>
      <c r="M60" s="30" t="s">
        <v>15</v>
      </c>
      <c r="N60" s="156" t="s">
        <v>15</v>
      </c>
      <c r="O60" s="88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30" t="s">
        <v>15</v>
      </c>
      <c r="V60" s="156" t="s">
        <v>15</v>
      </c>
      <c r="W60" s="30" t="s">
        <v>15</v>
      </c>
      <c r="X60" s="156" t="s">
        <v>15</v>
      </c>
      <c r="Y60" s="30" t="s">
        <v>15</v>
      </c>
      <c r="Z60" s="170" t="s">
        <v>15</v>
      </c>
      <c r="AA60" s="161" t="s">
        <v>15</v>
      </c>
      <c r="AB60" s="170" t="s">
        <v>15</v>
      </c>
      <c r="AC60" s="161" t="s">
        <v>15</v>
      </c>
      <c r="AD60" s="156" t="s">
        <v>15</v>
      </c>
      <c r="AE60" s="165" t="s">
        <v>15</v>
      </c>
      <c r="AF60" s="156" t="s">
        <v>15</v>
      </c>
      <c r="AG60" s="161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30" t="s">
        <v>15</v>
      </c>
      <c r="AN60" s="156" t="s">
        <v>15</v>
      </c>
      <c r="AO60" s="30" t="s">
        <v>15</v>
      </c>
      <c r="AP60" s="199" t="s">
        <v>15</v>
      </c>
      <c r="AQ60" s="165" t="s">
        <v>15</v>
      </c>
      <c r="AR60" s="156" t="s">
        <v>15</v>
      </c>
      <c r="AS60" s="161" t="s">
        <v>15</v>
      </c>
      <c r="AT60" s="156" t="s">
        <v>15</v>
      </c>
      <c r="AU60" s="165" t="s">
        <v>15</v>
      </c>
      <c r="AV60" s="156" t="s">
        <v>15</v>
      </c>
      <c r="AW60" s="161" t="s">
        <v>15</v>
      </c>
      <c r="AX60" s="170" t="s">
        <v>15</v>
      </c>
      <c r="AY60" s="74"/>
      <c r="AZ60" s="34"/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4"/>
      <c r="BG60" s="34"/>
      <c r="BH60" s="21"/>
      <c r="BI60" s="157"/>
      <c r="BJ60" s="22"/>
      <c r="BK60" s="23"/>
      <c r="BL60" s="164"/>
      <c r="BM60" s="164"/>
      <c r="BN60" s="164"/>
      <c r="BO60" s="24"/>
      <c r="BP60" s="23"/>
      <c r="BQ60" s="164"/>
      <c r="BR60" s="164"/>
      <c r="BS60" s="164"/>
      <c r="BT60" s="24"/>
      <c r="BU60" s="23"/>
      <c r="BV60" s="164"/>
      <c r="BW60" s="164"/>
      <c r="BX60" s="164"/>
      <c r="BY60" s="24"/>
      <c r="BZ60" s="72"/>
    </row>
    <row r="61" spans="1:78" ht="17.25" customHeight="1" x14ac:dyDescent="0.2">
      <c r="A61" s="29">
        <v>56</v>
      </c>
      <c r="B61" s="29">
        <v>57</v>
      </c>
      <c r="C61" s="29">
        <f t="shared" ref="C61:C74" si="5">B61-A61</f>
        <v>1</v>
      </c>
      <c r="D61" s="17" t="s">
        <v>529</v>
      </c>
      <c r="E61" s="29">
        <f t="shared" si="1"/>
        <v>23</v>
      </c>
      <c r="F61" s="29">
        <f t="shared" si="2"/>
        <v>4</v>
      </c>
      <c r="G61" s="30"/>
      <c r="H61" s="88" t="s">
        <v>15</v>
      </c>
      <c r="I61" s="161" t="s">
        <v>15</v>
      </c>
      <c r="J61" s="156" t="s">
        <v>15</v>
      </c>
      <c r="K61" s="88" t="s">
        <v>15</v>
      </c>
      <c r="L61" s="170" t="s">
        <v>15</v>
      </c>
      <c r="M61" s="30" t="s">
        <v>15</v>
      </c>
      <c r="N61" s="156" t="s">
        <v>15</v>
      </c>
      <c r="O61" s="88" t="s">
        <v>15</v>
      </c>
      <c r="P61" s="156" t="s">
        <v>15</v>
      </c>
      <c r="Q61" s="30">
        <v>12</v>
      </c>
      <c r="R61" s="156" t="s">
        <v>15</v>
      </c>
      <c r="S61" s="30">
        <v>2</v>
      </c>
      <c r="T61" s="156" t="s">
        <v>15</v>
      </c>
      <c r="U61" s="30" t="s">
        <v>15</v>
      </c>
      <c r="V61" s="156" t="s">
        <v>15</v>
      </c>
      <c r="W61" s="30" t="s">
        <v>15</v>
      </c>
      <c r="X61" s="156" t="s">
        <v>15</v>
      </c>
      <c r="Y61" s="30" t="s">
        <v>15</v>
      </c>
      <c r="Z61" s="170" t="s">
        <v>15</v>
      </c>
      <c r="AA61" s="161" t="s">
        <v>15</v>
      </c>
      <c r="AB61" s="170" t="s">
        <v>15</v>
      </c>
      <c r="AC61" s="161" t="s">
        <v>15</v>
      </c>
      <c r="AD61" s="156" t="s">
        <v>15</v>
      </c>
      <c r="AE61" s="165" t="s">
        <v>15</v>
      </c>
      <c r="AF61" s="156" t="s">
        <v>15</v>
      </c>
      <c r="AG61" s="161">
        <v>3</v>
      </c>
      <c r="AH61" s="156" t="s">
        <v>15</v>
      </c>
      <c r="AI61" s="161" t="s">
        <v>15</v>
      </c>
      <c r="AJ61" s="156">
        <v>6</v>
      </c>
      <c r="AK61" s="161" t="s">
        <v>15</v>
      </c>
      <c r="AL61" s="156" t="s">
        <v>15</v>
      </c>
      <c r="AM61" s="30" t="s">
        <v>15</v>
      </c>
      <c r="AN61" s="156" t="s">
        <v>15</v>
      </c>
      <c r="AO61" s="30" t="s">
        <v>15</v>
      </c>
      <c r="AP61" s="199" t="s">
        <v>15</v>
      </c>
      <c r="AQ61" s="165" t="s">
        <v>15</v>
      </c>
      <c r="AR61" s="156" t="s">
        <v>15</v>
      </c>
      <c r="AS61" s="161" t="s">
        <v>15</v>
      </c>
      <c r="AT61" s="156" t="s">
        <v>15</v>
      </c>
      <c r="AU61" s="165" t="s">
        <v>15</v>
      </c>
      <c r="AV61" s="156" t="s">
        <v>15</v>
      </c>
      <c r="AW61" s="161" t="s">
        <v>15</v>
      </c>
      <c r="AX61" s="170" t="s">
        <v>15</v>
      </c>
      <c r="AY61" s="74"/>
      <c r="AZ61" s="34"/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4"/>
      <c r="BG61" s="34"/>
      <c r="BH61" s="21"/>
      <c r="BI61" s="157"/>
      <c r="BJ61" s="22"/>
      <c r="BK61" s="23"/>
      <c r="BL61" s="164"/>
      <c r="BM61" s="164"/>
      <c r="BN61" s="164"/>
      <c r="BO61" s="24"/>
      <c r="BP61" s="23"/>
      <c r="BQ61" s="164"/>
      <c r="BR61" s="164"/>
      <c r="BS61" s="164"/>
      <c r="BT61" s="24"/>
      <c r="BU61" s="23"/>
      <c r="BV61" s="164"/>
      <c r="BW61" s="164"/>
      <c r="BX61" s="164"/>
      <c r="BY61" s="24"/>
      <c r="BZ61" s="72"/>
    </row>
    <row r="62" spans="1:78" ht="17.25" customHeight="1" x14ac:dyDescent="0.2">
      <c r="A62" s="29">
        <v>57</v>
      </c>
      <c r="B62" s="29">
        <v>58</v>
      </c>
      <c r="C62" s="29">
        <f t="shared" si="5"/>
        <v>1</v>
      </c>
      <c r="D62" s="17" t="s">
        <v>1716</v>
      </c>
      <c r="E62" s="29">
        <f t="shared" si="1"/>
        <v>22</v>
      </c>
      <c r="F62" s="29">
        <f t="shared" si="2"/>
        <v>2</v>
      </c>
      <c r="G62" s="30"/>
      <c r="H62" s="88" t="s">
        <v>15</v>
      </c>
      <c r="I62" s="161" t="s">
        <v>15</v>
      </c>
      <c r="J62" s="156" t="s">
        <v>15</v>
      </c>
      <c r="K62" s="88" t="s">
        <v>15</v>
      </c>
      <c r="L62" s="170" t="s">
        <v>15</v>
      </c>
      <c r="M62" s="30" t="s">
        <v>15</v>
      </c>
      <c r="N62" s="156" t="s">
        <v>15</v>
      </c>
      <c r="O62" s="88" t="s">
        <v>15</v>
      </c>
      <c r="P62" s="156" t="s">
        <v>15</v>
      </c>
      <c r="Q62" s="30" t="s">
        <v>15</v>
      </c>
      <c r="R62" s="156" t="s">
        <v>15</v>
      </c>
      <c r="S62" s="30" t="s">
        <v>15</v>
      </c>
      <c r="T62" s="156" t="s">
        <v>15</v>
      </c>
      <c r="U62" s="30" t="s">
        <v>15</v>
      </c>
      <c r="V62" s="156" t="s">
        <v>15</v>
      </c>
      <c r="W62" s="30" t="s">
        <v>15</v>
      </c>
      <c r="X62" s="156" t="s">
        <v>15</v>
      </c>
      <c r="Y62" s="30" t="s">
        <v>15</v>
      </c>
      <c r="Z62" s="170" t="s">
        <v>15</v>
      </c>
      <c r="AA62" s="161" t="s">
        <v>15</v>
      </c>
      <c r="AB62" s="170" t="s">
        <v>15</v>
      </c>
      <c r="AC62" s="161" t="s">
        <v>15</v>
      </c>
      <c r="AD62" s="156" t="s">
        <v>15</v>
      </c>
      <c r="AE62" s="165">
        <v>12</v>
      </c>
      <c r="AF62" s="156">
        <v>10</v>
      </c>
      <c r="AG62" s="161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30" t="s">
        <v>15</v>
      </c>
      <c r="AN62" s="156" t="s">
        <v>15</v>
      </c>
      <c r="AO62" s="30" t="s">
        <v>15</v>
      </c>
      <c r="AP62" s="199" t="s">
        <v>15</v>
      </c>
      <c r="AQ62" s="165" t="s">
        <v>15</v>
      </c>
      <c r="AR62" s="156" t="s">
        <v>15</v>
      </c>
      <c r="AS62" s="161" t="s">
        <v>15</v>
      </c>
      <c r="AT62" s="156" t="s">
        <v>15</v>
      </c>
      <c r="AU62" s="165" t="s">
        <v>15</v>
      </c>
      <c r="AV62" s="156" t="s">
        <v>15</v>
      </c>
      <c r="AW62" s="161" t="s">
        <v>15</v>
      </c>
      <c r="AX62" s="170" t="s">
        <v>15</v>
      </c>
      <c r="AY62" s="74"/>
      <c r="AZ62" s="34"/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4"/>
      <c r="BG62" s="34"/>
      <c r="BH62" s="21"/>
      <c r="BI62" s="157"/>
      <c r="BJ62" s="22"/>
      <c r="BK62" s="23"/>
      <c r="BL62" s="164"/>
      <c r="BM62" s="164"/>
      <c r="BN62" s="164"/>
      <c r="BO62" s="24"/>
      <c r="BP62" s="23"/>
      <c r="BQ62" s="164"/>
      <c r="BR62" s="164"/>
      <c r="BS62" s="164"/>
      <c r="BT62" s="24"/>
      <c r="BU62" s="23"/>
      <c r="BV62" s="164"/>
      <c r="BW62" s="164"/>
      <c r="BX62" s="164"/>
      <c r="BY62" s="24"/>
      <c r="BZ62" s="72"/>
    </row>
    <row r="63" spans="1:78" ht="17.25" customHeight="1" x14ac:dyDescent="0.2">
      <c r="A63" s="29">
        <v>58</v>
      </c>
      <c r="B63" s="29">
        <v>59</v>
      </c>
      <c r="C63" s="29">
        <f t="shared" si="5"/>
        <v>1</v>
      </c>
      <c r="D63" s="17" t="s">
        <v>926</v>
      </c>
      <c r="E63" s="29">
        <f t="shared" si="1"/>
        <v>22</v>
      </c>
      <c r="F63" s="29">
        <f t="shared" si="2"/>
        <v>2</v>
      </c>
      <c r="G63" s="30"/>
      <c r="H63" s="88" t="s">
        <v>15</v>
      </c>
      <c r="I63" s="161" t="s">
        <v>15</v>
      </c>
      <c r="J63" s="156" t="s">
        <v>15</v>
      </c>
      <c r="K63" s="88" t="s">
        <v>15</v>
      </c>
      <c r="L63" s="170" t="s">
        <v>15</v>
      </c>
      <c r="M63" s="30" t="s">
        <v>15</v>
      </c>
      <c r="N63" s="156" t="s">
        <v>15</v>
      </c>
      <c r="O63" s="88" t="s">
        <v>15</v>
      </c>
      <c r="P63" s="156" t="s">
        <v>15</v>
      </c>
      <c r="Q63" s="30" t="s">
        <v>15</v>
      </c>
      <c r="R63" s="156" t="s">
        <v>15</v>
      </c>
      <c r="S63" s="30" t="s">
        <v>15</v>
      </c>
      <c r="T63" s="156" t="s">
        <v>15</v>
      </c>
      <c r="U63" s="30" t="s">
        <v>15</v>
      </c>
      <c r="V63" s="156">
        <v>10</v>
      </c>
      <c r="W63" s="30" t="s">
        <v>15</v>
      </c>
      <c r="X63" s="156" t="s">
        <v>15</v>
      </c>
      <c r="Y63" s="30" t="s">
        <v>15</v>
      </c>
      <c r="Z63" s="170" t="s">
        <v>15</v>
      </c>
      <c r="AA63" s="161" t="s">
        <v>15</v>
      </c>
      <c r="AB63" s="170">
        <v>12</v>
      </c>
      <c r="AC63" s="161" t="s">
        <v>15</v>
      </c>
      <c r="AD63" s="156" t="s">
        <v>15</v>
      </c>
      <c r="AE63" s="165" t="s">
        <v>15</v>
      </c>
      <c r="AF63" s="156" t="s">
        <v>15</v>
      </c>
      <c r="AG63" s="161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30" t="s">
        <v>15</v>
      </c>
      <c r="AN63" s="156" t="s">
        <v>15</v>
      </c>
      <c r="AO63" s="30" t="s">
        <v>15</v>
      </c>
      <c r="AP63" s="199" t="s">
        <v>15</v>
      </c>
      <c r="AQ63" s="165" t="s">
        <v>15</v>
      </c>
      <c r="AR63" s="156" t="s">
        <v>15</v>
      </c>
      <c r="AS63" s="161" t="s">
        <v>15</v>
      </c>
      <c r="AT63" s="156" t="s">
        <v>15</v>
      </c>
      <c r="AU63" s="165" t="s">
        <v>15</v>
      </c>
      <c r="AV63" s="156" t="s">
        <v>15</v>
      </c>
      <c r="AW63" s="161" t="s">
        <v>15</v>
      </c>
      <c r="AX63" s="170" t="s">
        <v>15</v>
      </c>
      <c r="AY63" s="74"/>
      <c r="AZ63" s="34"/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4"/>
      <c r="BG63" s="34"/>
      <c r="BH63" s="21"/>
      <c r="BI63" s="157"/>
      <c r="BJ63" s="22"/>
      <c r="BK63" s="23"/>
      <c r="BL63" s="164"/>
      <c r="BM63" s="164"/>
      <c r="BN63" s="164"/>
      <c r="BO63" s="24"/>
      <c r="BP63" s="23"/>
      <c r="BQ63" s="164"/>
      <c r="BR63" s="164"/>
      <c r="BS63" s="164"/>
      <c r="BT63" s="24"/>
      <c r="BU63" s="23"/>
      <c r="BV63" s="164"/>
      <c r="BW63" s="164"/>
      <c r="BX63" s="164"/>
      <c r="BY63" s="24"/>
      <c r="BZ63" s="72"/>
    </row>
    <row r="64" spans="1:78" ht="17.25" customHeight="1" x14ac:dyDescent="0.2">
      <c r="A64" s="29">
        <v>59</v>
      </c>
      <c r="B64" s="29">
        <v>61</v>
      </c>
      <c r="C64" s="29">
        <f t="shared" si="5"/>
        <v>2</v>
      </c>
      <c r="D64" s="17" t="s">
        <v>968</v>
      </c>
      <c r="E64" s="29">
        <f t="shared" si="1"/>
        <v>22</v>
      </c>
      <c r="F64" s="29">
        <f t="shared" si="2"/>
        <v>2</v>
      </c>
      <c r="G64" s="30"/>
      <c r="H64" s="88" t="s">
        <v>15</v>
      </c>
      <c r="I64" s="161" t="s">
        <v>15</v>
      </c>
      <c r="J64" s="156" t="s">
        <v>15</v>
      </c>
      <c r="K64" s="88" t="s">
        <v>15</v>
      </c>
      <c r="L64" s="170" t="s">
        <v>15</v>
      </c>
      <c r="M64" s="30" t="s">
        <v>15</v>
      </c>
      <c r="N64" s="156" t="s">
        <v>15</v>
      </c>
      <c r="O64" s="88" t="s">
        <v>15</v>
      </c>
      <c r="P64" s="156" t="s">
        <v>15</v>
      </c>
      <c r="Q64" s="30" t="s">
        <v>15</v>
      </c>
      <c r="R64" s="156" t="s">
        <v>15</v>
      </c>
      <c r="S64" s="30" t="s">
        <v>15</v>
      </c>
      <c r="T64" s="156" t="s">
        <v>15</v>
      </c>
      <c r="U64" s="30">
        <v>12</v>
      </c>
      <c r="V64" s="156" t="s">
        <v>15</v>
      </c>
      <c r="W64" s="30" t="s">
        <v>15</v>
      </c>
      <c r="X64" s="156" t="s">
        <v>15</v>
      </c>
      <c r="Y64" s="30" t="s">
        <v>15</v>
      </c>
      <c r="Z64" s="170" t="s">
        <v>15</v>
      </c>
      <c r="AA64" s="161" t="s">
        <v>15</v>
      </c>
      <c r="AB64" s="170" t="s">
        <v>15</v>
      </c>
      <c r="AC64" s="161">
        <v>10</v>
      </c>
      <c r="AD64" s="156" t="s">
        <v>15</v>
      </c>
      <c r="AE64" s="165" t="s">
        <v>15</v>
      </c>
      <c r="AF64" s="156" t="s">
        <v>15</v>
      </c>
      <c r="AG64" s="161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30" t="s">
        <v>15</v>
      </c>
      <c r="AN64" s="156" t="s">
        <v>15</v>
      </c>
      <c r="AO64" s="30" t="s">
        <v>15</v>
      </c>
      <c r="AP64" s="199" t="s">
        <v>15</v>
      </c>
      <c r="AQ64" s="165" t="s">
        <v>15</v>
      </c>
      <c r="AR64" s="156" t="s">
        <v>15</v>
      </c>
      <c r="AS64" s="161" t="s">
        <v>15</v>
      </c>
      <c r="AT64" s="156" t="s">
        <v>15</v>
      </c>
      <c r="AU64" s="165" t="s">
        <v>15</v>
      </c>
      <c r="AV64" s="156" t="s">
        <v>15</v>
      </c>
      <c r="AW64" s="161" t="s">
        <v>15</v>
      </c>
      <c r="AX64" s="170" t="s">
        <v>15</v>
      </c>
      <c r="AY64" s="74"/>
      <c r="AZ64" s="34"/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4"/>
      <c r="BG64" s="34"/>
      <c r="BH64" s="21"/>
      <c r="BI64" s="157"/>
      <c r="BJ64" s="22"/>
      <c r="BK64" s="23"/>
      <c r="BL64" s="164"/>
      <c r="BM64" s="164"/>
      <c r="BN64" s="164"/>
      <c r="BO64" s="24"/>
      <c r="BP64" s="23"/>
      <c r="BQ64" s="164"/>
      <c r="BR64" s="164"/>
      <c r="BS64" s="164"/>
      <c r="BT64" s="24"/>
      <c r="BU64" s="23"/>
      <c r="BV64" s="164"/>
      <c r="BW64" s="164"/>
      <c r="BX64" s="164"/>
      <c r="BY64" s="24"/>
      <c r="BZ64" s="72"/>
    </row>
    <row r="65" spans="1:78" ht="17.25" customHeight="1" x14ac:dyDescent="0.2">
      <c r="A65" s="29">
        <v>60</v>
      </c>
      <c r="B65" s="29">
        <v>62</v>
      </c>
      <c r="C65" s="29">
        <f t="shared" si="5"/>
        <v>2</v>
      </c>
      <c r="D65" s="17" t="s">
        <v>514</v>
      </c>
      <c r="E65" s="29">
        <f t="shared" si="1"/>
        <v>21</v>
      </c>
      <c r="F65" s="29">
        <f t="shared" si="2"/>
        <v>3</v>
      </c>
      <c r="G65" s="30"/>
      <c r="H65" s="88" t="s">
        <v>15</v>
      </c>
      <c r="I65" s="161" t="s">
        <v>15</v>
      </c>
      <c r="J65" s="156" t="s">
        <v>15</v>
      </c>
      <c r="K65" s="88" t="s">
        <v>15</v>
      </c>
      <c r="L65" s="170" t="s">
        <v>15</v>
      </c>
      <c r="M65" s="30" t="s">
        <v>15</v>
      </c>
      <c r="N65" s="156" t="s">
        <v>15</v>
      </c>
      <c r="O65" s="88" t="s">
        <v>15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30" t="s">
        <v>15</v>
      </c>
      <c r="V65" s="156">
        <v>8</v>
      </c>
      <c r="W65" s="30">
        <v>5</v>
      </c>
      <c r="X65" s="156" t="s">
        <v>15</v>
      </c>
      <c r="Y65" s="30" t="s">
        <v>15</v>
      </c>
      <c r="Z65" s="170" t="s">
        <v>15</v>
      </c>
      <c r="AA65" s="161" t="s">
        <v>15</v>
      </c>
      <c r="AB65" s="170">
        <v>8</v>
      </c>
      <c r="AC65" s="161" t="s">
        <v>15</v>
      </c>
      <c r="AD65" s="156" t="s">
        <v>15</v>
      </c>
      <c r="AE65" s="165" t="s">
        <v>15</v>
      </c>
      <c r="AF65" s="156" t="s">
        <v>15</v>
      </c>
      <c r="AG65" s="161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30" t="s">
        <v>15</v>
      </c>
      <c r="AN65" s="156" t="s">
        <v>15</v>
      </c>
      <c r="AO65" s="30" t="s">
        <v>15</v>
      </c>
      <c r="AP65" s="199" t="s">
        <v>15</v>
      </c>
      <c r="AQ65" s="165" t="s">
        <v>15</v>
      </c>
      <c r="AR65" s="156" t="s">
        <v>15</v>
      </c>
      <c r="AS65" s="161" t="s">
        <v>15</v>
      </c>
      <c r="AT65" s="156" t="s">
        <v>15</v>
      </c>
      <c r="AU65" s="165" t="s">
        <v>15</v>
      </c>
      <c r="AV65" s="156" t="s">
        <v>15</v>
      </c>
      <c r="AW65" s="161" t="s">
        <v>15</v>
      </c>
      <c r="AX65" s="170" t="s">
        <v>15</v>
      </c>
      <c r="AY65" s="74"/>
      <c r="AZ65" s="34"/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4"/>
      <c r="BG65" s="34"/>
      <c r="BH65" s="21"/>
      <c r="BI65" s="157"/>
      <c r="BJ65" s="22"/>
      <c r="BK65" s="23"/>
      <c r="BL65" s="164"/>
      <c r="BM65" s="164"/>
      <c r="BN65" s="164"/>
      <c r="BO65" s="24"/>
      <c r="BP65" s="23"/>
      <c r="BQ65" s="164"/>
      <c r="BR65" s="164"/>
      <c r="BS65" s="164"/>
      <c r="BT65" s="24"/>
      <c r="BU65" s="23"/>
      <c r="BV65" s="164"/>
      <c r="BW65" s="164"/>
      <c r="BX65" s="164"/>
      <c r="BY65" s="24"/>
      <c r="BZ65" s="72"/>
    </row>
    <row r="66" spans="1:78" ht="17.25" customHeight="1" x14ac:dyDescent="0.2">
      <c r="A66" s="29">
        <v>61</v>
      </c>
      <c r="B66" s="29">
        <v>63</v>
      </c>
      <c r="C66" s="29">
        <f t="shared" si="5"/>
        <v>2</v>
      </c>
      <c r="D66" s="17" t="s">
        <v>1621</v>
      </c>
      <c r="E66" s="29">
        <f t="shared" si="1"/>
        <v>21</v>
      </c>
      <c r="F66" s="29">
        <f t="shared" si="2"/>
        <v>3</v>
      </c>
      <c r="G66" s="30"/>
      <c r="H66" s="88" t="s">
        <v>15</v>
      </c>
      <c r="I66" s="161" t="s">
        <v>15</v>
      </c>
      <c r="J66" s="156" t="s">
        <v>15</v>
      </c>
      <c r="K66" s="88" t="s">
        <v>15</v>
      </c>
      <c r="L66" s="170" t="s">
        <v>15</v>
      </c>
      <c r="M66" s="30">
        <v>1</v>
      </c>
      <c r="N66" s="156" t="s">
        <v>15</v>
      </c>
      <c r="O66" s="88" t="s">
        <v>15</v>
      </c>
      <c r="P66" s="156" t="s">
        <v>15</v>
      </c>
      <c r="Q66" s="30" t="s">
        <v>15</v>
      </c>
      <c r="R66" s="156" t="s">
        <v>15</v>
      </c>
      <c r="S66" s="30">
        <v>6</v>
      </c>
      <c r="T66" s="156" t="s">
        <v>15</v>
      </c>
      <c r="U66" s="30" t="s">
        <v>15</v>
      </c>
      <c r="V66" s="156" t="s">
        <v>15</v>
      </c>
      <c r="W66" s="30" t="s">
        <v>15</v>
      </c>
      <c r="X66" s="156" t="s">
        <v>15</v>
      </c>
      <c r="Y66" s="30" t="s">
        <v>15</v>
      </c>
      <c r="Z66" s="170" t="s">
        <v>15</v>
      </c>
      <c r="AA66" s="161" t="s">
        <v>15</v>
      </c>
      <c r="AB66" s="170" t="s">
        <v>15</v>
      </c>
      <c r="AC66" s="161" t="s">
        <v>15</v>
      </c>
      <c r="AD66" s="156" t="s">
        <v>15</v>
      </c>
      <c r="AE66" s="165" t="s">
        <v>15</v>
      </c>
      <c r="AF66" s="156" t="s">
        <v>15</v>
      </c>
      <c r="AG66" s="161" t="s">
        <v>15</v>
      </c>
      <c r="AH66" s="156" t="s">
        <v>15</v>
      </c>
      <c r="AI66" s="161" t="s">
        <v>15</v>
      </c>
      <c r="AJ66" s="156">
        <v>14</v>
      </c>
      <c r="AK66" s="161" t="s">
        <v>15</v>
      </c>
      <c r="AL66" s="156" t="s">
        <v>15</v>
      </c>
      <c r="AM66" s="30" t="s">
        <v>15</v>
      </c>
      <c r="AN66" s="156" t="s">
        <v>15</v>
      </c>
      <c r="AO66" s="30" t="s">
        <v>15</v>
      </c>
      <c r="AP66" s="199" t="s">
        <v>15</v>
      </c>
      <c r="AQ66" s="165" t="s">
        <v>15</v>
      </c>
      <c r="AR66" s="156" t="s">
        <v>15</v>
      </c>
      <c r="AS66" s="161" t="s">
        <v>15</v>
      </c>
      <c r="AT66" s="156" t="s">
        <v>15</v>
      </c>
      <c r="AU66" s="165" t="s">
        <v>15</v>
      </c>
      <c r="AV66" s="156" t="s">
        <v>15</v>
      </c>
      <c r="AW66" s="161" t="s">
        <v>15</v>
      </c>
      <c r="AX66" s="170" t="s">
        <v>15</v>
      </c>
      <c r="AY66" s="74"/>
      <c r="AZ66" s="34"/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4"/>
      <c r="BG66" s="34"/>
      <c r="BH66" s="21"/>
      <c r="BI66" s="157"/>
      <c r="BJ66" s="22"/>
      <c r="BK66" s="23"/>
      <c r="BL66" s="164"/>
      <c r="BM66" s="164"/>
      <c r="BN66" s="164"/>
      <c r="BO66" s="24"/>
      <c r="BP66" s="23"/>
      <c r="BQ66" s="164"/>
      <c r="BR66" s="164"/>
      <c r="BS66" s="164"/>
      <c r="BT66" s="24"/>
      <c r="BU66" s="23"/>
      <c r="BV66" s="164"/>
      <c r="BW66" s="164"/>
      <c r="BX66" s="164"/>
      <c r="BY66" s="24"/>
      <c r="BZ66" s="72"/>
    </row>
    <row r="67" spans="1:78" ht="17.25" customHeight="1" x14ac:dyDescent="0.2">
      <c r="A67" s="29">
        <v>62</v>
      </c>
      <c r="B67" s="29">
        <v>64</v>
      </c>
      <c r="C67" s="29">
        <f t="shared" si="5"/>
        <v>2</v>
      </c>
      <c r="D67" s="17" t="s">
        <v>785</v>
      </c>
      <c r="E67" s="29">
        <f t="shared" si="1"/>
        <v>20</v>
      </c>
      <c r="F67" s="29">
        <f t="shared" si="2"/>
        <v>1</v>
      </c>
      <c r="G67" s="30"/>
      <c r="H67" s="88" t="s">
        <v>15</v>
      </c>
      <c r="I67" s="161" t="s">
        <v>15</v>
      </c>
      <c r="J67" s="156" t="s">
        <v>15</v>
      </c>
      <c r="K67" s="88" t="s">
        <v>15</v>
      </c>
      <c r="L67" s="170" t="s">
        <v>15</v>
      </c>
      <c r="M67" s="30" t="s">
        <v>15</v>
      </c>
      <c r="N67" s="156" t="s">
        <v>15</v>
      </c>
      <c r="O67" s="88" t="s">
        <v>15</v>
      </c>
      <c r="P67" s="156" t="s">
        <v>15</v>
      </c>
      <c r="Q67" s="30" t="s">
        <v>15</v>
      </c>
      <c r="R67" s="156" t="s">
        <v>15</v>
      </c>
      <c r="S67" s="30" t="s">
        <v>15</v>
      </c>
      <c r="T67" s="156" t="s">
        <v>15</v>
      </c>
      <c r="U67" s="30" t="s">
        <v>15</v>
      </c>
      <c r="V67" s="156" t="s">
        <v>15</v>
      </c>
      <c r="W67" s="30" t="s">
        <v>15</v>
      </c>
      <c r="X67" s="156" t="s">
        <v>15</v>
      </c>
      <c r="Y67" s="30" t="s">
        <v>15</v>
      </c>
      <c r="Z67" s="170" t="s">
        <v>15</v>
      </c>
      <c r="AA67" s="161" t="s">
        <v>15</v>
      </c>
      <c r="AB67" s="170" t="s">
        <v>15</v>
      </c>
      <c r="AC67" s="161" t="s">
        <v>15</v>
      </c>
      <c r="AD67" s="156" t="s">
        <v>15</v>
      </c>
      <c r="AE67" s="165" t="s">
        <v>15</v>
      </c>
      <c r="AF67" s="156" t="s">
        <v>15</v>
      </c>
      <c r="AG67" s="161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30" t="s">
        <v>15</v>
      </c>
      <c r="AN67" s="156" t="s">
        <v>15</v>
      </c>
      <c r="AO67" s="30" t="s">
        <v>15</v>
      </c>
      <c r="AP67" s="199" t="s">
        <v>15</v>
      </c>
      <c r="AQ67" s="165" t="s">
        <v>15</v>
      </c>
      <c r="AR67" s="156" t="s">
        <v>15</v>
      </c>
      <c r="AS67" s="161" t="s">
        <v>15</v>
      </c>
      <c r="AT67" s="156" t="s">
        <v>15</v>
      </c>
      <c r="AU67" s="165" t="s">
        <v>15</v>
      </c>
      <c r="AV67" s="156" t="s">
        <v>15</v>
      </c>
      <c r="AW67" s="161" t="s">
        <v>15</v>
      </c>
      <c r="AX67" s="170">
        <v>20</v>
      </c>
      <c r="AY67" s="74"/>
      <c r="AZ67" s="34"/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4"/>
      <c r="BG67" s="34"/>
      <c r="BH67" s="21"/>
      <c r="BI67" s="157"/>
      <c r="BJ67" s="22"/>
      <c r="BK67" s="23"/>
      <c r="BL67" s="164"/>
      <c r="BM67" s="164"/>
      <c r="BN67" s="164"/>
      <c r="BO67" s="24"/>
      <c r="BP67" s="23"/>
      <c r="BQ67" s="164"/>
      <c r="BR67" s="164"/>
      <c r="BS67" s="164"/>
      <c r="BT67" s="24"/>
      <c r="BU67" s="23"/>
      <c r="BV67" s="164"/>
      <c r="BW67" s="164"/>
      <c r="BX67" s="164"/>
      <c r="BY67" s="24"/>
      <c r="BZ67" s="72"/>
    </row>
    <row r="68" spans="1:78" ht="17.25" customHeight="1" x14ac:dyDescent="0.2">
      <c r="A68" s="29">
        <v>63</v>
      </c>
      <c r="B68" s="29">
        <v>65</v>
      </c>
      <c r="C68" s="29">
        <f t="shared" si="5"/>
        <v>2</v>
      </c>
      <c r="D68" s="17" t="s">
        <v>744</v>
      </c>
      <c r="E68" s="29">
        <f t="shared" si="1"/>
        <v>20</v>
      </c>
      <c r="F68" s="29">
        <f t="shared" si="2"/>
        <v>1</v>
      </c>
      <c r="G68" s="30"/>
      <c r="H68" s="88" t="s">
        <v>15</v>
      </c>
      <c r="I68" s="161" t="s">
        <v>15</v>
      </c>
      <c r="J68" s="156" t="s">
        <v>15</v>
      </c>
      <c r="K68" s="88" t="s">
        <v>15</v>
      </c>
      <c r="L68" s="170" t="s">
        <v>15</v>
      </c>
      <c r="M68" s="30" t="s">
        <v>15</v>
      </c>
      <c r="N68" s="156" t="s">
        <v>15</v>
      </c>
      <c r="O68" s="88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30" t="s">
        <v>15</v>
      </c>
      <c r="V68" s="156" t="s">
        <v>15</v>
      </c>
      <c r="W68" s="30" t="s">
        <v>15</v>
      </c>
      <c r="X68" s="156" t="s">
        <v>15</v>
      </c>
      <c r="Y68" s="30" t="s">
        <v>15</v>
      </c>
      <c r="Z68" s="170" t="s">
        <v>15</v>
      </c>
      <c r="AA68" s="161" t="s">
        <v>15</v>
      </c>
      <c r="AB68" s="170" t="s">
        <v>15</v>
      </c>
      <c r="AC68" s="161" t="s">
        <v>15</v>
      </c>
      <c r="AD68" s="156" t="s">
        <v>15</v>
      </c>
      <c r="AE68" s="165" t="s">
        <v>15</v>
      </c>
      <c r="AF68" s="156" t="s">
        <v>15</v>
      </c>
      <c r="AG68" s="161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30" t="s">
        <v>15</v>
      </c>
      <c r="AN68" s="156" t="s">
        <v>15</v>
      </c>
      <c r="AO68" s="30" t="s">
        <v>15</v>
      </c>
      <c r="AP68" s="199" t="s">
        <v>15</v>
      </c>
      <c r="AQ68" s="165">
        <v>20</v>
      </c>
      <c r="AR68" s="156" t="s">
        <v>15</v>
      </c>
      <c r="AS68" s="161" t="s">
        <v>15</v>
      </c>
      <c r="AT68" s="156" t="s">
        <v>15</v>
      </c>
      <c r="AU68" s="165" t="s">
        <v>15</v>
      </c>
      <c r="AV68" s="156" t="s">
        <v>15</v>
      </c>
      <c r="AW68" s="161" t="s">
        <v>15</v>
      </c>
      <c r="AX68" s="170" t="s">
        <v>15</v>
      </c>
      <c r="AY68" s="74"/>
      <c r="AZ68" s="34"/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4"/>
      <c r="BG68" s="34"/>
      <c r="BH68" s="21"/>
      <c r="BI68" s="157"/>
      <c r="BJ68" s="22"/>
      <c r="BK68" s="23"/>
      <c r="BL68" s="164"/>
      <c r="BM68" s="164"/>
      <c r="BN68" s="164"/>
      <c r="BO68" s="24"/>
      <c r="BP68" s="23"/>
      <c r="BQ68" s="164"/>
      <c r="BR68" s="164"/>
      <c r="BS68" s="164"/>
      <c r="BT68" s="24"/>
      <c r="BU68" s="23"/>
      <c r="BV68" s="164"/>
      <c r="BW68" s="164"/>
      <c r="BX68" s="164"/>
      <c r="BY68" s="24"/>
      <c r="BZ68" s="72"/>
    </row>
    <row r="69" spans="1:78" ht="17.25" customHeight="1" x14ac:dyDescent="0.2">
      <c r="A69" s="29">
        <v>64</v>
      </c>
      <c r="B69" s="29">
        <v>66</v>
      </c>
      <c r="C69" s="29">
        <f t="shared" si="5"/>
        <v>2</v>
      </c>
      <c r="D69" s="17" t="s">
        <v>856</v>
      </c>
      <c r="E69" s="29">
        <f t="shared" si="1"/>
        <v>20</v>
      </c>
      <c r="F69" s="29">
        <f t="shared" si="2"/>
        <v>1</v>
      </c>
      <c r="G69" s="30"/>
      <c r="H69" s="88" t="s">
        <v>15</v>
      </c>
      <c r="I69" s="161" t="s">
        <v>15</v>
      </c>
      <c r="J69" s="156" t="s">
        <v>15</v>
      </c>
      <c r="K69" s="88" t="s">
        <v>15</v>
      </c>
      <c r="L69" s="170" t="s">
        <v>15</v>
      </c>
      <c r="M69" s="30" t="s">
        <v>15</v>
      </c>
      <c r="N69" s="156" t="s">
        <v>15</v>
      </c>
      <c r="O69" s="88" t="s">
        <v>15</v>
      </c>
      <c r="P69" s="156" t="s">
        <v>15</v>
      </c>
      <c r="Q69" s="30" t="s">
        <v>15</v>
      </c>
      <c r="R69" s="156" t="s">
        <v>15</v>
      </c>
      <c r="S69" s="30" t="s">
        <v>15</v>
      </c>
      <c r="T69" s="156" t="s">
        <v>15</v>
      </c>
      <c r="U69" s="30" t="s">
        <v>15</v>
      </c>
      <c r="V69" s="156" t="s">
        <v>15</v>
      </c>
      <c r="W69" s="30" t="s">
        <v>15</v>
      </c>
      <c r="X69" s="156" t="s">
        <v>15</v>
      </c>
      <c r="Y69" s="30" t="s">
        <v>15</v>
      </c>
      <c r="Z69" s="170" t="s">
        <v>15</v>
      </c>
      <c r="AA69" s="161" t="s">
        <v>15</v>
      </c>
      <c r="AB69" s="170" t="s">
        <v>15</v>
      </c>
      <c r="AC69" s="161" t="s">
        <v>15</v>
      </c>
      <c r="AD69" s="156" t="s">
        <v>15</v>
      </c>
      <c r="AE69" s="165" t="s">
        <v>15</v>
      </c>
      <c r="AF69" s="156" t="s">
        <v>15</v>
      </c>
      <c r="AG69" s="161" t="s">
        <v>15</v>
      </c>
      <c r="AH69" s="156" t="s">
        <v>15</v>
      </c>
      <c r="AI69" s="161" t="s">
        <v>15</v>
      </c>
      <c r="AJ69" s="156">
        <v>20</v>
      </c>
      <c r="AK69" s="161" t="s">
        <v>15</v>
      </c>
      <c r="AL69" s="156" t="s">
        <v>15</v>
      </c>
      <c r="AM69" s="30" t="s">
        <v>15</v>
      </c>
      <c r="AN69" s="156" t="s">
        <v>15</v>
      </c>
      <c r="AO69" s="30" t="s">
        <v>15</v>
      </c>
      <c r="AP69" s="199" t="s">
        <v>15</v>
      </c>
      <c r="AQ69" s="165" t="s">
        <v>15</v>
      </c>
      <c r="AR69" s="156" t="s">
        <v>15</v>
      </c>
      <c r="AS69" s="161" t="s">
        <v>15</v>
      </c>
      <c r="AT69" s="156" t="s">
        <v>15</v>
      </c>
      <c r="AU69" s="165" t="s">
        <v>15</v>
      </c>
      <c r="AV69" s="156" t="s">
        <v>15</v>
      </c>
      <c r="AW69" s="161" t="s">
        <v>15</v>
      </c>
      <c r="AX69" s="170" t="s">
        <v>15</v>
      </c>
      <c r="AY69" s="74"/>
      <c r="AZ69" s="34"/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4"/>
      <c r="BG69" s="34"/>
      <c r="BH69" s="21"/>
      <c r="BI69" s="157"/>
      <c r="BJ69" s="22"/>
      <c r="BK69" s="23"/>
      <c r="BL69" s="164"/>
      <c r="BM69" s="164"/>
      <c r="BN69" s="164"/>
      <c r="BO69" s="24"/>
      <c r="BP69" s="23"/>
      <c r="BQ69" s="164"/>
      <c r="BR69" s="164"/>
      <c r="BS69" s="164"/>
      <c r="BT69" s="24"/>
      <c r="BU69" s="23"/>
      <c r="BV69" s="164"/>
      <c r="BW69" s="164"/>
      <c r="BX69" s="164"/>
      <c r="BY69" s="24"/>
      <c r="BZ69" s="72"/>
    </row>
    <row r="70" spans="1:78" ht="17.25" customHeight="1" x14ac:dyDescent="0.2">
      <c r="A70" s="29">
        <v>65</v>
      </c>
      <c r="B70" s="29">
        <v>68</v>
      </c>
      <c r="C70" s="29">
        <f t="shared" si="5"/>
        <v>3</v>
      </c>
      <c r="D70" s="17" t="s">
        <v>685</v>
      </c>
      <c r="E70" s="29">
        <f t="shared" ref="E70:E133" si="6">LARGE(G70:BE70,1)+LARGE(G70:BE70,2)+LARGE(G70:BE70,3)+LARGE(G70:BE70,4)+LARGE(G70:BE70,5)</f>
        <v>20</v>
      </c>
      <c r="F70" s="29">
        <f t="shared" ref="F70:F133" si="7">COUNT(G70:AX70)</f>
        <v>1</v>
      </c>
      <c r="G70" s="30"/>
      <c r="H70" s="88" t="s">
        <v>15</v>
      </c>
      <c r="I70" s="161" t="s">
        <v>15</v>
      </c>
      <c r="J70" s="156" t="s">
        <v>15</v>
      </c>
      <c r="K70" s="88" t="s">
        <v>15</v>
      </c>
      <c r="L70" s="170" t="s">
        <v>15</v>
      </c>
      <c r="M70" s="30" t="s">
        <v>15</v>
      </c>
      <c r="N70" s="156" t="s">
        <v>15</v>
      </c>
      <c r="O70" s="88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30" t="s">
        <v>15</v>
      </c>
      <c r="V70" s="156" t="s">
        <v>15</v>
      </c>
      <c r="W70" s="30" t="s">
        <v>15</v>
      </c>
      <c r="X70" s="156" t="s">
        <v>15</v>
      </c>
      <c r="Y70" s="30" t="s">
        <v>15</v>
      </c>
      <c r="Z70" s="170" t="s">
        <v>15</v>
      </c>
      <c r="AA70" s="161" t="s">
        <v>15</v>
      </c>
      <c r="AB70" s="170" t="s">
        <v>15</v>
      </c>
      <c r="AC70" s="161" t="s">
        <v>15</v>
      </c>
      <c r="AD70" s="156" t="s">
        <v>15</v>
      </c>
      <c r="AE70" s="165" t="s">
        <v>15</v>
      </c>
      <c r="AF70" s="156" t="s">
        <v>15</v>
      </c>
      <c r="AG70" s="161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30" t="s">
        <v>15</v>
      </c>
      <c r="AN70" s="156" t="s">
        <v>15</v>
      </c>
      <c r="AO70" s="30" t="s">
        <v>15</v>
      </c>
      <c r="AP70" s="199" t="s">
        <v>15</v>
      </c>
      <c r="AQ70" s="165" t="s">
        <v>15</v>
      </c>
      <c r="AR70" s="156" t="s">
        <v>15</v>
      </c>
      <c r="AS70" s="161" t="s">
        <v>15</v>
      </c>
      <c r="AT70" s="156" t="s">
        <v>15</v>
      </c>
      <c r="AU70" s="165" t="s">
        <v>15</v>
      </c>
      <c r="AV70" s="156">
        <v>20</v>
      </c>
      <c r="AW70" s="161" t="s">
        <v>15</v>
      </c>
      <c r="AX70" s="170" t="s">
        <v>15</v>
      </c>
      <c r="AY70" s="74"/>
      <c r="AZ70" s="34"/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4"/>
      <c r="BG70" s="34"/>
      <c r="BH70" s="21"/>
      <c r="BI70" s="157"/>
      <c r="BJ70" s="22"/>
      <c r="BK70" s="23"/>
      <c r="BL70" s="164"/>
      <c r="BM70" s="164"/>
      <c r="BN70" s="164"/>
      <c r="BO70" s="24"/>
      <c r="BP70" s="23"/>
      <c r="BQ70" s="164"/>
      <c r="BR70" s="164"/>
      <c r="BS70" s="164"/>
      <c r="BT70" s="24"/>
      <c r="BU70" s="23"/>
      <c r="BV70" s="164"/>
      <c r="BW70" s="164"/>
      <c r="BX70" s="164"/>
      <c r="BY70" s="24"/>
      <c r="BZ70" s="72"/>
    </row>
    <row r="71" spans="1:78" ht="17.25" customHeight="1" x14ac:dyDescent="0.2">
      <c r="A71" s="29">
        <v>66</v>
      </c>
      <c r="B71" s="29">
        <v>69</v>
      </c>
      <c r="C71" s="29">
        <f t="shared" si="5"/>
        <v>3</v>
      </c>
      <c r="D71" s="17" t="s">
        <v>652</v>
      </c>
      <c r="E71" s="29">
        <f t="shared" si="6"/>
        <v>20</v>
      </c>
      <c r="F71" s="29">
        <f t="shared" si="7"/>
        <v>1</v>
      </c>
      <c r="G71" s="30"/>
      <c r="H71" s="88" t="s">
        <v>15</v>
      </c>
      <c r="I71" s="161" t="s">
        <v>15</v>
      </c>
      <c r="J71" s="156" t="s">
        <v>15</v>
      </c>
      <c r="K71" s="88" t="s">
        <v>15</v>
      </c>
      <c r="L71" s="170" t="s">
        <v>15</v>
      </c>
      <c r="M71" s="30" t="s">
        <v>15</v>
      </c>
      <c r="N71" s="156" t="s">
        <v>15</v>
      </c>
      <c r="O71" s="88" t="s">
        <v>15</v>
      </c>
      <c r="P71" s="156" t="s">
        <v>15</v>
      </c>
      <c r="Q71" s="30" t="s">
        <v>15</v>
      </c>
      <c r="R71" s="156" t="s">
        <v>15</v>
      </c>
      <c r="S71" s="30" t="s">
        <v>15</v>
      </c>
      <c r="T71" s="156" t="s">
        <v>15</v>
      </c>
      <c r="U71" s="30" t="s">
        <v>15</v>
      </c>
      <c r="V71" s="156" t="s">
        <v>15</v>
      </c>
      <c r="W71" s="30" t="s">
        <v>15</v>
      </c>
      <c r="X71" s="156" t="s">
        <v>15</v>
      </c>
      <c r="Y71" s="30" t="s">
        <v>15</v>
      </c>
      <c r="Z71" s="170" t="s">
        <v>15</v>
      </c>
      <c r="AA71" s="161" t="s">
        <v>15</v>
      </c>
      <c r="AB71" s="170" t="s">
        <v>15</v>
      </c>
      <c r="AC71" s="161" t="s">
        <v>15</v>
      </c>
      <c r="AD71" s="156" t="s">
        <v>15</v>
      </c>
      <c r="AE71" s="165" t="s">
        <v>15</v>
      </c>
      <c r="AF71" s="156" t="s">
        <v>15</v>
      </c>
      <c r="AG71" s="161" t="s">
        <v>15</v>
      </c>
      <c r="AH71" s="156" t="s">
        <v>15</v>
      </c>
      <c r="AI71" s="161" t="s">
        <v>15</v>
      </c>
      <c r="AJ71" s="156" t="s">
        <v>15</v>
      </c>
      <c r="AK71" s="161">
        <v>20</v>
      </c>
      <c r="AL71" s="156" t="s">
        <v>15</v>
      </c>
      <c r="AM71" s="30" t="s">
        <v>15</v>
      </c>
      <c r="AN71" s="156" t="s">
        <v>15</v>
      </c>
      <c r="AO71" s="30" t="s">
        <v>15</v>
      </c>
      <c r="AP71" s="199" t="s">
        <v>15</v>
      </c>
      <c r="AQ71" s="165" t="s">
        <v>15</v>
      </c>
      <c r="AR71" s="156" t="s">
        <v>15</v>
      </c>
      <c r="AS71" s="161" t="s">
        <v>15</v>
      </c>
      <c r="AT71" s="156" t="s">
        <v>15</v>
      </c>
      <c r="AU71" s="165" t="s">
        <v>15</v>
      </c>
      <c r="AV71" s="156" t="s">
        <v>15</v>
      </c>
      <c r="AW71" s="161" t="s">
        <v>15</v>
      </c>
      <c r="AX71" s="170" t="s">
        <v>15</v>
      </c>
      <c r="AY71" s="74"/>
      <c r="AZ71" s="34"/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4"/>
      <c r="BG71" s="34"/>
      <c r="BH71" s="21"/>
      <c r="BI71" s="157"/>
      <c r="BJ71" s="22"/>
      <c r="BK71" s="23"/>
      <c r="BL71" s="164"/>
      <c r="BM71" s="164"/>
      <c r="BN71" s="164"/>
      <c r="BO71" s="24"/>
      <c r="BP71" s="23"/>
      <c r="BQ71" s="164"/>
      <c r="BR71" s="164"/>
      <c r="BS71" s="164"/>
      <c r="BT71" s="24"/>
      <c r="BU71" s="23"/>
      <c r="BV71" s="164"/>
      <c r="BW71" s="164"/>
      <c r="BX71" s="164"/>
      <c r="BY71" s="24"/>
      <c r="BZ71" s="72"/>
    </row>
    <row r="72" spans="1:78" ht="17.25" customHeight="1" x14ac:dyDescent="0.2">
      <c r="A72" s="29">
        <v>67</v>
      </c>
      <c r="B72" s="29">
        <v>70</v>
      </c>
      <c r="C72" s="29">
        <f t="shared" si="5"/>
        <v>3</v>
      </c>
      <c r="D72" s="17" t="s">
        <v>1807</v>
      </c>
      <c r="E72" s="29">
        <f t="shared" si="6"/>
        <v>20</v>
      </c>
      <c r="F72" s="29">
        <f t="shared" si="7"/>
        <v>1</v>
      </c>
      <c r="G72" s="30"/>
      <c r="H72" s="88" t="s">
        <v>15</v>
      </c>
      <c r="I72" s="161" t="s">
        <v>15</v>
      </c>
      <c r="J72" s="156" t="s">
        <v>15</v>
      </c>
      <c r="K72" s="88" t="s">
        <v>15</v>
      </c>
      <c r="L72" s="170" t="s">
        <v>15</v>
      </c>
      <c r="M72" s="30" t="s">
        <v>15</v>
      </c>
      <c r="N72" s="156" t="s">
        <v>15</v>
      </c>
      <c r="O72" s="88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30" t="s">
        <v>15</v>
      </c>
      <c r="V72" s="156" t="s">
        <v>15</v>
      </c>
      <c r="W72" s="30" t="s">
        <v>15</v>
      </c>
      <c r="X72" s="156" t="s">
        <v>15</v>
      </c>
      <c r="Y72" s="30" t="s">
        <v>15</v>
      </c>
      <c r="Z72" s="170" t="s">
        <v>15</v>
      </c>
      <c r="AA72" s="161" t="s">
        <v>15</v>
      </c>
      <c r="AB72" s="170" t="s">
        <v>15</v>
      </c>
      <c r="AC72" s="161" t="s">
        <v>15</v>
      </c>
      <c r="AD72" s="156" t="s">
        <v>15</v>
      </c>
      <c r="AE72" s="165">
        <v>20</v>
      </c>
      <c r="AF72" s="156" t="s">
        <v>15</v>
      </c>
      <c r="AG72" s="161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30" t="s">
        <v>15</v>
      </c>
      <c r="AN72" s="156" t="s">
        <v>15</v>
      </c>
      <c r="AO72" s="30" t="s">
        <v>15</v>
      </c>
      <c r="AP72" s="199" t="s">
        <v>15</v>
      </c>
      <c r="AQ72" s="165" t="s">
        <v>15</v>
      </c>
      <c r="AR72" s="156" t="s">
        <v>15</v>
      </c>
      <c r="AS72" s="161" t="s">
        <v>15</v>
      </c>
      <c r="AT72" s="156" t="s">
        <v>15</v>
      </c>
      <c r="AU72" s="165" t="s">
        <v>15</v>
      </c>
      <c r="AV72" s="156" t="s">
        <v>15</v>
      </c>
      <c r="AW72" s="161" t="s">
        <v>15</v>
      </c>
      <c r="AX72" s="170" t="s">
        <v>15</v>
      </c>
      <c r="AY72" s="74"/>
      <c r="AZ72" s="34"/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4"/>
      <c r="BG72" s="34"/>
      <c r="BH72" s="21"/>
      <c r="BI72" s="157"/>
      <c r="BJ72" s="22"/>
      <c r="BK72" s="23"/>
      <c r="BL72" s="164"/>
      <c r="BM72" s="164"/>
      <c r="BN72" s="164"/>
      <c r="BO72" s="24"/>
      <c r="BP72" s="23"/>
      <c r="BQ72" s="164"/>
      <c r="BR72" s="164"/>
      <c r="BS72" s="164"/>
      <c r="BT72" s="24"/>
      <c r="BU72" s="23"/>
      <c r="BV72" s="164"/>
      <c r="BW72" s="164"/>
      <c r="BX72" s="164"/>
      <c r="BY72" s="24"/>
      <c r="BZ72" s="72"/>
    </row>
    <row r="73" spans="1:78" ht="17.25" customHeight="1" x14ac:dyDescent="0.2">
      <c r="A73" s="29">
        <v>68</v>
      </c>
      <c r="B73" s="29">
        <v>71</v>
      </c>
      <c r="C73" s="29">
        <f t="shared" si="5"/>
        <v>3</v>
      </c>
      <c r="D73" s="17" t="s">
        <v>1922</v>
      </c>
      <c r="E73" s="29">
        <f t="shared" si="6"/>
        <v>20</v>
      </c>
      <c r="F73" s="29">
        <f t="shared" si="7"/>
        <v>1</v>
      </c>
      <c r="G73" s="30"/>
      <c r="H73" s="88" t="s">
        <v>15</v>
      </c>
      <c r="I73" s="161" t="s">
        <v>15</v>
      </c>
      <c r="J73" s="156" t="s">
        <v>15</v>
      </c>
      <c r="K73" s="88" t="s">
        <v>15</v>
      </c>
      <c r="L73" s="170" t="s">
        <v>15</v>
      </c>
      <c r="M73" s="30" t="s">
        <v>15</v>
      </c>
      <c r="N73" s="156" t="s">
        <v>15</v>
      </c>
      <c r="O73" s="88" t="s">
        <v>15</v>
      </c>
      <c r="P73" s="156" t="s">
        <v>15</v>
      </c>
      <c r="Q73" s="30" t="s">
        <v>15</v>
      </c>
      <c r="R73" s="156">
        <v>20</v>
      </c>
      <c r="S73" s="30" t="s">
        <v>15</v>
      </c>
      <c r="T73" s="156" t="s">
        <v>15</v>
      </c>
      <c r="U73" s="30" t="s">
        <v>15</v>
      </c>
      <c r="V73" s="156" t="s">
        <v>15</v>
      </c>
      <c r="W73" s="30" t="s">
        <v>15</v>
      </c>
      <c r="X73" s="156" t="s">
        <v>15</v>
      </c>
      <c r="Y73" s="30" t="s">
        <v>15</v>
      </c>
      <c r="Z73" s="170" t="s">
        <v>15</v>
      </c>
      <c r="AA73" s="161" t="s">
        <v>15</v>
      </c>
      <c r="AB73" s="170" t="s">
        <v>15</v>
      </c>
      <c r="AC73" s="161" t="s">
        <v>15</v>
      </c>
      <c r="AD73" s="156" t="s">
        <v>15</v>
      </c>
      <c r="AE73" s="165" t="s">
        <v>15</v>
      </c>
      <c r="AF73" s="156" t="s">
        <v>15</v>
      </c>
      <c r="AG73" s="161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30" t="s">
        <v>15</v>
      </c>
      <c r="AN73" s="156" t="s">
        <v>15</v>
      </c>
      <c r="AO73" s="30" t="s">
        <v>15</v>
      </c>
      <c r="AP73" s="199" t="s">
        <v>15</v>
      </c>
      <c r="AQ73" s="165" t="s">
        <v>15</v>
      </c>
      <c r="AR73" s="156" t="s">
        <v>15</v>
      </c>
      <c r="AS73" s="161" t="s">
        <v>15</v>
      </c>
      <c r="AT73" s="156" t="s">
        <v>15</v>
      </c>
      <c r="AU73" s="165" t="s">
        <v>15</v>
      </c>
      <c r="AV73" s="156" t="s">
        <v>15</v>
      </c>
      <c r="AW73" s="161" t="s">
        <v>15</v>
      </c>
      <c r="AX73" s="170" t="s">
        <v>15</v>
      </c>
      <c r="AY73" s="74"/>
      <c r="AZ73" s="34"/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4"/>
      <c r="BG73" s="34"/>
      <c r="BH73" s="21"/>
      <c r="BI73" s="157"/>
      <c r="BJ73" s="22"/>
      <c r="BK73" s="23"/>
      <c r="BL73" s="164"/>
      <c r="BM73" s="164"/>
      <c r="BN73" s="164"/>
      <c r="BO73" s="24"/>
      <c r="BP73" s="23"/>
      <c r="BQ73" s="164"/>
      <c r="BR73" s="164"/>
      <c r="BS73" s="164"/>
      <c r="BT73" s="24"/>
      <c r="BU73" s="23"/>
      <c r="BV73" s="164"/>
      <c r="BW73" s="164"/>
      <c r="BX73" s="164"/>
      <c r="BY73" s="24"/>
      <c r="BZ73" s="72"/>
    </row>
    <row r="74" spans="1:78" ht="17.25" customHeight="1" x14ac:dyDescent="0.2">
      <c r="A74" s="29">
        <v>69</v>
      </c>
      <c r="B74" s="29">
        <v>72</v>
      </c>
      <c r="C74" s="29">
        <f t="shared" si="5"/>
        <v>3</v>
      </c>
      <c r="D74" s="17" t="s">
        <v>1948</v>
      </c>
      <c r="E74" s="29">
        <f t="shared" si="6"/>
        <v>20</v>
      </c>
      <c r="F74" s="29">
        <f t="shared" si="7"/>
        <v>1</v>
      </c>
      <c r="G74" s="30"/>
      <c r="H74" s="88" t="s">
        <v>15</v>
      </c>
      <c r="I74" s="161" t="s">
        <v>15</v>
      </c>
      <c r="J74" s="156" t="s">
        <v>15</v>
      </c>
      <c r="K74" s="88" t="s">
        <v>15</v>
      </c>
      <c r="L74" s="170" t="s">
        <v>15</v>
      </c>
      <c r="M74" s="30" t="s">
        <v>15</v>
      </c>
      <c r="N74" s="156" t="s">
        <v>15</v>
      </c>
      <c r="O74" s="88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30" t="s">
        <v>15</v>
      </c>
      <c r="V74" s="156">
        <v>20</v>
      </c>
      <c r="W74" s="30" t="s">
        <v>15</v>
      </c>
      <c r="X74" s="156" t="s">
        <v>15</v>
      </c>
      <c r="Y74" s="30" t="s">
        <v>15</v>
      </c>
      <c r="Z74" s="170" t="s">
        <v>15</v>
      </c>
      <c r="AA74" s="161" t="s">
        <v>15</v>
      </c>
      <c r="AB74" s="170" t="s">
        <v>15</v>
      </c>
      <c r="AC74" s="161" t="s">
        <v>15</v>
      </c>
      <c r="AD74" s="156" t="s">
        <v>15</v>
      </c>
      <c r="AE74" s="165" t="s">
        <v>15</v>
      </c>
      <c r="AF74" s="156" t="s">
        <v>15</v>
      </c>
      <c r="AG74" s="161" t="s">
        <v>15</v>
      </c>
      <c r="AH74" s="156" t="s">
        <v>15</v>
      </c>
      <c r="AI74" s="161" t="s">
        <v>15</v>
      </c>
      <c r="AJ74" s="156" t="s">
        <v>15</v>
      </c>
      <c r="AK74" s="161" t="s">
        <v>15</v>
      </c>
      <c r="AL74" s="156" t="s">
        <v>15</v>
      </c>
      <c r="AM74" s="30" t="s">
        <v>15</v>
      </c>
      <c r="AN74" s="156" t="s">
        <v>15</v>
      </c>
      <c r="AO74" s="30" t="s">
        <v>15</v>
      </c>
      <c r="AP74" s="199" t="s">
        <v>15</v>
      </c>
      <c r="AQ74" s="165" t="s">
        <v>15</v>
      </c>
      <c r="AR74" s="156" t="s">
        <v>15</v>
      </c>
      <c r="AS74" s="161" t="s">
        <v>15</v>
      </c>
      <c r="AT74" s="156" t="s">
        <v>15</v>
      </c>
      <c r="AU74" s="165" t="s">
        <v>15</v>
      </c>
      <c r="AV74" s="156" t="s">
        <v>15</v>
      </c>
      <c r="AW74" s="161" t="s">
        <v>15</v>
      </c>
      <c r="AX74" s="170" t="s">
        <v>15</v>
      </c>
      <c r="AY74" s="74"/>
      <c r="AZ74" s="34"/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4"/>
      <c r="BG74" s="34"/>
      <c r="BH74" s="21"/>
      <c r="BI74" s="157"/>
      <c r="BJ74" s="22"/>
      <c r="BK74" s="23"/>
      <c r="BL74" s="164"/>
      <c r="BM74" s="164"/>
      <c r="BN74" s="164"/>
      <c r="BO74" s="24"/>
      <c r="BP74" s="23"/>
      <c r="BQ74" s="164"/>
      <c r="BR74" s="164"/>
      <c r="BS74" s="164"/>
      <c r="BT74" s="24"/>
      <c r="BU74" s="23"/>
      <c r="BV74" s="164"/>
      <c r="BW74" s="164"/>
      <c r="BX74" s="164"/>
      <c r="BY74" s="24"/>
      <c r="BZ74" s="72"/>
    </row>
    <row r="75" spans="1:78" ht="17.25" customHeight="1" x14ac:dyDescent="0.2">
      <c r="A75" s="29">
        <v>70</v>
      </c>
      <c r="B75" s="29"/>
      <c r="C75" s="29"/>
      <c r="D75" s="17" t="s">
        <v>2346</v>
      </c>
      <c r="E75" s="29">
        <f t="shared" si="6"/>
        <v>20</v>
      </c>
      <c r="F75" s="29">
        <f t="shared" si="7"/>
        <v>1</v>
      </c>
      <c r="G75" s="30"/>
      <c r="H75" s="88">
        <v>20</v>
      </c>
      <c r="I75" s="161" t="s">
        <v>15</v>
      </c>
      <c r="J75" s="156" t="s">
        <v>15</v>
      </c>
      <c r="K75" s="88" t="s">
        <v>15</v>
      </c>
      <c r="L75" s="170" t="s">
        <v>15</v>
      </c>
      <c r="M75" s="30" t="s">
        <v>15</v>
      </c>
      <c r="N75" s="156" t="s">
        <v>15</v>
      </c>
      <c r="O75" s="88" t="s">
        <v>15</v>
      </c>
      <c r="P75" s="156" t="s">
        <v>15</v>
      </c>
      <c r="Q75" s="30" t="s">
        <v>15</v>
      </c>
      <c r="R75" s="156" t="s">
        <v>15</v>
      </c>
      <c r="S75" s="30" t="s">
        <v>15</v>
      </c>
      <c r="T75" s="156" t="s">
        <v>15</v>
      </c>
      <c r="U75" s="30" t="s">
        <v>15</v>
      </c>
      <c r="V75" s="156" t="s">
        <v>15</v>
      </c>
      <c r="W75" s="30" t="s">
        <v>15</v>
      </c>
      <c r="X75" s="156" t="s">
        <v>15</v>
      </c>
      <c r="Y75" s="30" t="s">
        <v>15</v>
      </c>
      <c r="Z75" s="170" t="s">
        <v>15</v>
      </c>
      <c r="AA75" s="161" t="s">
        <v>15</v>
      </c>
      <c r="AB75" s="170" t="s">
        <v>15</v>
      </c>
      <c r="AC75" s="161" t="s">
        <v>15</v>
      </c>
      <c r="AD75" s="156" t="s">
        <v>15</v>
      </c>
      <c r="AE75" s="165" t="s">
        <v>15</v>
      </c>
      <c r="AF75" s="156" t="s">
        <v>15</v>
      </c>
      <c r="AG75" s="161" t="s">
        <v>15</v>
      </c>
      <c r="AH75" s="156" t="s">
        <v>15</v>
      </c>
      <c r="AI75" s="161" t="s">
        <v>15</v>
      </c>
      <c r="AJ75" s="156" t="s">
        <v>15</v>
      </c>
      <c r="AK75" s="161" t="s">
        <v>15</v>
      </c>
      <c r="AL75" s="156" t="s">
        <v>15</v>
      </c>
      <c r="AM75" s="30" t="s">
        <v>15</v>
      </c>
      <c r="AN75" s="156" t="s">
        <v>15</v>
      </c>
      <c r="AO75" s="30" t="s">
        <v>15</v>
      </c>
      <c r="AP75" s="199" t="s">
        <v>15</v>
      </c>
      <c r="AQ75" s="165" t="s">
        <v>15</v>
      </c>
      <c r="AR75" s="156" t="s">
        <v>15</v>
      </c>
      <c r="AS75" s="161" t="s">
        <v>15</v>
      </c>
      <c r="AT75" s="156" t="s">
        <v>15</v>
      </c>
      <c r="AU75" s="165" t="s">
        <v>15</v>
      </c>
      <c r="AV75" s="156" t="s">
        <v>15</v>
      </c>
      <c r="AW75" s="161" t="s">
        <v>15</v>
      </c>
      <c r="AX75" s="170" t="s">
        <v>15</v>
      </c>
      <c r="AY75" s="74"/>
      <c r="AZ75" s="34"/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4"/>
      <c r="BG75" s="34"/>
      <c r="BH75" s="21"/>
      <c r="BI75" s="157"/>
      <c r="BJ75" s="22"/>
      <c r="BK75" s="23"/>
      <c r="BL75" s="164"/>
      <c r="BM75" s="164"/>
      <c r="BN75" s="164"/>
      <c r="BO75" s="24"/>
      <c r="BP75" s="23"/>
      <c r="BQ75" s="164"/>
      <c r="BR75" s="164"/>
      <c r="BS75" s="164"/>
      <c r="BT75" s="24"/>
      <c r="BU75" s="23"/>
      <c r="BV75" s="164"/>
      <c r="BW75" s="164"/>
      <c r="BX75" s="164"/>
      <c r="BY75" s="24"/>
      <c r="BZ75" s="72"/>
    </row>
    <row r="76" spans="1:78" ht="17.25" customHeight="1" x14ac:dyDescent="0.2">
      <c r="A76" s="29">
        <v>71</v>
      </c>
      <c r="B76" s="29">
        <v>73</v>
      </c>
      <c r="C76" s="29">
        <f t="shared" ref="C76:C104" si="8">B76-A76</f>
        <v>2</v>
      </c>
      <c r="D76" s="17" t="s">
        <v>1166</v>
      </c>
      <c r="E76" s="29">
        <f t="shared" si="6"/>
        <v>20</v>
      </c>
      <c r="F76" s="29">
        <f t="shared" si="7"/>
        <v>2</v>
      </c>
      <c r="G76" s="30"/>
      <c r="H76" s="88" t="s">
        <v>15</v>
      </c>
      <c r="I76" s="161" t="s">
        <v>15</v>
      </c>
      <c r="J76" s="156" t="s">
        <v>15</v>
      </c>
      <c r="K76" s="88" t="s">
        <v>15</v>
      </c>
      <c r="L76" s="170" t="s">
        <v>15</v>
      </c>
      <c r="M76" s="30" t="s">
        <v>15</v>
      </c>
      <c r="N76" s="156" t="s">
        <v>15</v>
      </c>
      <c r="O76" s="88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30" t="s">
        <v>15</v>
      </c>
      <c r="V76" s="156" t="s">
        <v>15</v>
      </c>
      <c r="W76" s="30" t="s">
        <v>15</v>
      </c>
      <c r="X76" s="156" t="s">
        <v>15</v>
      </c>
      <c r="Y76" s="30" t="s">
        <v>15</v>
      </c>
      <c r="Z76" s="170" t="s">
        <v>15</v>
      </c>
      <c r="AA76" s="161" t="s">
        <v>15</v>
      </c>
      <c r="AB76" s="170" t="s">
        <v>15</v>
      </c>
      <c r="AC76" s="161" t="s">
        <v>15</v>
      </c>
      <c r="AD76" s="156" t="s">
        <v>15</v>
      </c>
      <c r="AE76" s="165" t="s">
        <v>15</v>
      </c>
      <c r="AF76" s="156" t="s">
        <v>15</v>
      </c>
      <c r="AG76" s="161" t="s">
        <v>15</v>
      </c>
      <c r="AH76" s="156" t="s">
        <v>15</v>
      </c>
      <c r="AI76" s="161" t="s">
        <v>15</v>
      </c>
      <c r="AJ76" s="156" t="s">
        <v>15</v>
      </c>
      <c r="AK76" s="161" t="s">
        <v>15</v>
      </c>
      <c r="AL76" s="156">
        <v>6</v>
      </c>
      <c r="AM76" s="30" t="s">
        <v>15</v>
      </c>
      <c r="AN76" s="156" t="s">
        <v>15</v>
      </c>
      <c r="AO76" s="30" t="s">
        <v>15</v>
      </c>
      <c r="AP76" s="199" t="s">
        <v>15</v>
      </c>
      <c r="AQ76" s="165" t="s">
        <v>15</v>
      </c>
      <c r="AR76" s="156" t="s">
        <v>15</v>
      </c>
      <c r="AS76" s="161" t="s">
        <v>15</v>
      </c>
      <c r="AT76" s="156" t="s">
        <v>15</v>
      </c>
      <c r="AU76" s="165" t="s">
        <v>15</v>
      </c>
      <c r="AV76" s="156" t="s">
        <v>15</v>
      </c>
      <c r="AW76" s="161">
        <v>14</v>
      </c>
      <c r="AX76" s="170" t="s">
        <v>15</v>
      </c>
      <c r="AY76" s="74"/>
      <c r="AZ76" s="34"/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4"/>
      <c r="BG76" s="34"/>
      <c r="BH76" s="21"/>
      <c r="BI76" s="157"/>
      <c r="BJ76" s="22"/>
      <c r="BK76" s="23"/>
      <c r="BL76" s="164"/>
      <c r="BM76" s="164"/>
      <c r="BN76" s="164"/>
      <c r="BO76" s="24"/>
      <c r="BP76" s="23"/>
      <c r="BQ76" s="164"/>
      <c r="BR76" s="164"/>
      <c r="BS76" s="164"/>
      <c r="BT76" s="24"/>
      <c r="BU76" s="23"/>
      <c r="BV76" s="164"/>
      <c r="BW76" s="164"/>
      <c r="BX76" s="164"/>
      <c r="BY76" s="24"/>
      <c r="BZ76" s="72"/>
    </row>
    <row r="77" spans="1:78" ht="17.25" customHeight="1" x14ac:dyDescent="0.2">
      <c r="A77" s="29">
        <v>72</v>
      </c>
      <c r="B77" s="29">
        <v>74</v>
      </c>
      <c r="C77" s="29">
        <f t="shared" si="8"/>
        <v>2</v>
      </c>
      <c r="D77" s="17" t="s">
        <v>556</v>
      </c>
      <c r="E77" s="29">
        <f t="shared" si="6"/>
        <v>20</v>
      </c>
      <c r="F77" s="29">
        <f t="shared" si="7"/>
        <v>2</v>
      </c>
      <c r="G77" s="30"/>
      <c r="H77" s="88" t="s">
        <v>15</v>
      </c>
      <c r="I77" s="161" t="s">
        <v>15</v>
      </c>
      <c r="J77" s="156">
        <v>10</v>
      </c>
      <c r="K77" s="88" t="s">
        <v>15</v>
      </c>
      <c r="L77" s="170" t="s">
        <v>15</v>
      </c>
      <c r="M77" s="30" t="s">
        <v>15</v>
      </c>
      <c r="N77" s="156" t="s">
        <v>15</v>
      </c>
      <c r="O77" s="88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30" t="s">
        <v>15</v>
      </c>
      <c r="V77" s="156" t="s">
        <v>15</v>
      </c>
      <c r="W77" s="30" t="s">
        <v>15</v>
      </c>
      <c r="X77" s="156" t="s">
        <v>15</v>
      </c>
      <c r="Y77" s="30" t="s">
        <v>15</v>
      </c>
      <c r="Z77" s="170" t="s">
        <v>15</v>
      </c>
      <c r="AA77" s="161" t="s">
        <v>15</v>
      </c>
      <c r="AB77" s="170" t="s">
        <v>15</v>
      </c>
      <c r="AC77" s="161" t="s">
        <v>15</v>
      </c>
      <c r="AD77" s="156" t="s">
        <v>15</v>
      </c>
      <c r="AE77" s="165" t="s">
        <v>15</v>
      </c>
      <c r="AF77" s="156" t="s">
        <v>15</v>
      </c>
      <c r="AG77" s="161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30" t="s">
        <v>15</v>
      </c>
      <c r="AN77" s="156" t="s">
        <v>15</v>
      </c>
      <c r="AO77" s="30" t="s">
        <v>15</v>
      </c>
      <c r="AP77" s="199" t="s">
        <v>15</v>
      </c>
      <c r="AQ77" s="165" t="s">
        <v>15</v>
      </c>
      <c r="AR77" s="156" t="s">
        <v>15</v>
      </c>
      <c r="AS77" s="161" t="s">
        <v>15</v>
      </c>
      <c r="AT77" s="156" t="s">
        <v>15</v>
      </c>
      <c r="AU77" s="165">
        <v>10</v>
      </c>
      <c r="AV77" s="156" t="s">
        <v>15</v>
      </c>
      <c r="AW77" s="161" t="s">
        <v>15</v>
      </c>
      <c r="AX77" s="170" t="s">
        <v>15</v>
      </c>
      <c r="AY77" s="74"/>
      <c r="AZ77" s="34"/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4"/>
      <c r="BG77" s="34"/>
      <c r="BH77" s="21"/>
      <c r="BI77" s="157"/>
      <c r="BJ77" s="22"/>
      <c r="BK77" s="23"/>
      <c r="BL77" s="164"/>
      <c r="BM77" s="164"/>
      <c r="BN77" s="164"/>
      <c r="BO77" s="24"/>
      <c r="BP77" s="23"/>
      <c r="BQ77" s="164"/>
      <c r="BR77" s="164"/>
      <c r="BS77" s="164"/>
      <c r="BT77" s="24"/>
      <c r="BU77" s="23"/>
      <c r="BV77" s="164"/>
      <c r="BW77" s="164"/>
      <c r="BX77" s="164"/>
      <c r="BY77" s="24"/>
      <c r="BZ77" s="72"/>
    </row>
    <row r="78" spans="1:78" ht="17.25" customHeight="1" x14ac:dyDescent="0.2">
      <c r="A78" s="29">
        <v>73</v>
      </c>
      <c r="B78" s="29">
        <v>75</v>
      </c>
      <c r="C78" s="29">
        <f t="shared" si="8"/>
        <v>2</v>
      </c>
      <c r="D78" s="17" t="s">
        <v>1289</v>
      </c>
      <c r="E78" s="29">
        <f t="shared" si="6"/>
        <v>20</v>
      </c>
      <c r="F78" s="29">
        <f t="shared" si="7"/>
        <v>2</v>
      </c>
      <c r="G78" s="30"/>
      <c r="H78" s="88" t="s">
        <v>15</v>
      </c>
      <c r="I78" s="161" t="s">
        <v>15</v>
      </c>
      <c r="J78" s="156" t="s">
        <v>15</v>
      </c>
      <c r="K78" s="88" t="s">
        <v>15</v>
      </c>
      <c r="L78" s="170" t="s">
        <v>15</v>
      </c>
      <c r="M78" s="30" t="s">
        <v>15</v>
      </c>
      <c r="N78" s="156">
        <v>12</v>
      </c>
      <c r="O78" s="88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>
        <v>8</v>
      </c>
      <c r="U78" s="30" t="s">
        <v>15</v>
      </c>
      <c r="V78" s="156" t="s">
        <v>15</v>
      </c>
      <c r="W78" s="30" t="s">
        <v>15</v>
      </c>
      <c r="X78" s="156" t="s">
        <v>15</v>
      </c>
      <c r="Y78" s="30" t="s">
        <v>15</v>
      </c>
      <c r="Z78" s="170" t="s">
        <v>15</v>
      </c>
      <c r="AA78" s="161" t="s">
        <v>15</v>
      </c>
      <c r="AB78" s="170" t="s">
        <v>15</v>
      </c>
      <c r="AC78" s="161" t="s">
        <v>15</v>
      </c>
      <c r="AD78" s="156" t="s">
        <v>15</v>
      </c>
      <c r="AE78" s="165" t="s">
        <v>15</v>
      </c>
      <c r="AF78" s="156" t="s">
        <v>15</v>
      </c>
      <c r="AG78" s="161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30" t="s">
        <v>15</v>
      </c>
      <c r="AN78" s="156" t="s">
        <v>15</v>
      </c>
      <c r="AO78" s="30" t="s">
        <v>15</v>
      </c>
      <c r="AP78" s="199" t="s">
        <v>15</v>
      </c>
      <c r="AQ78" s="165" t="s">
        <v>15</v>
      </c>
      <c r="AR78" s="156" t="s">
        <v>15</v>
      </c>
      <c r="AS78" s="161" t="s">
        <v>15</v>
      </c>
      <c r="AT78" s="156" t="s">
        <v>15</v>
      </c>
      <c r="AU78" s="165" t="s">
        <v>15</v>
      </c>
      <c r="AV78" s="156" t="s">
        <v>15</v>
      </c>
      <c r="AW78" s="161" t="s">
        <v>15</v>
      </c>
      <c r="AX78" s="170" t="s">
        <v>15</v>
      </c>
      <c r="AY78" s="74"/>
      <c r="AZ78" s="34"/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4"/>
      <c r="BG78" s="34"/>
      <c r="BH78" s="21"/>
      <c r="BI78" s="157"/>
      <c r="BJ78" s="22"/>
      <c r="BK78" s="23"/>
      <c r="BL78" s="164"/>
      <c r="BM78" s="164"/>
      <c r="BN78" s="164"/>
      <c r="BO78" s="24"/>
      <c r="BP78" s="23"/>
      <c r="BQ78" s="164"/>
      <c r="BR78" s="164"/>
      <c r="BS78" s="164"/>
      <c r="BT78" s="24"/>
      <c r="BU78" s="23"/>
      <c r="BV78" s="164"/>
      <c r="BW78" s="164"/>
      <c r="BX78" s="164"/>
      <c r="BY78" s="24"/>
      <c r="BZ78" s="72"/>
    </row>
    <row r="79" spans="1:78" ht="17.25" customHeight="1" x14ac:dyDescent="0.2">
      <c r="A79" s="29">
        <v>74</v>
      </c>
      <c r="B79" s="29">
        <v>18</v>
      </c>
      <c r="C79" s="29">
        <f t="shared" si="8"/>
        <v>-56</v>
      </c>
      <c r="D79" s="17" t="s">
        <v>682</v>
      </c>
      <c r="E79" s="29">
        <f t="shared" si="6"/>
        <v>20</v>
      </c>
      <c r="F79" s="29">
        <f t="shared" si="7"/>
        <v>3</v>
      </c>
      <c r="G79" s="30"/>
      <c r="H79" s="88" t="s">
        <v>15</v>
      </c>
      <c r="I79" s="161" t="s">
        <v>15</v>
      </c>
      <c r="J79" s="156" t="s">
        <v>15</v>
      </c>
      <c r="K79" s="88" t="s">
        <v>15</v>
      </c>
      <c r="L79" s="170" t="s">
        <v>15</v>
      </c>
      <c r="M79" s="30">
        <v>6</v>
      </c>
      <c r="N79" s="156" t="s">
        <v>15</v>
      </c>
      <c r="O79" s="88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30" t="s">
        <v>15</v>
      </c>
      <c r="V79" s="156" t="s">
        <v>15</v>
      </c>
      <c r="W79" s="30" t="s">
        <v>15</v>
      </c>
      <c r="X79" s="156" t="s">
        <v>15</v>
      </c>
      <c r="Y79" s="30" t="s">
        <v>15</v>
      </c>
      <c r="Z79" s="170" t="s">
        <v>15</v>
      </c>
      <c r="AA79" s="161" t="s">
        <v>15</v>
      </c>
      <c r="AB79" s="170" t="s">
        <v>15</v>
      </c>
      <c r="AC79" s="161" t="s">
        <v>15</v>
      </c>
      <c r="AD79" s="156" t="s">
        <v>15</v>
      </c>
      <c r="AE79" s="165" t="s">
        <v>15</v>
      </c>
      <c r="AF79" s="156" t="s">
        <v>15</v>
      </c>
      <c r="AG79" s="161" t="s">
        <v>15</v>
      </c>
      <c r="AH79" s="156" t="s">
        <v>15</v>
      </c>
      <c r="AI79" s="161">
        <v>6</v>
      </c>
      <c r="AJ79" s="156" t="s">
        <v>15</v>
      </c>
      <c r="AK79" s="161" t="s">
        <v>15</v>
      </c>
      <c r="AL79" s="156" t="s">
        <v>15</v>
      </c>
      <c r="AM79" s="30">
        <v>8</v>
      </c>
      <c r="AN79" s="156" t="s">
        <v>15</v>
      </c>
      <c r="AO79" s="30" t="s">
        <v>15</v>
      </c>
      <c r="AP79" s="199" t="s">
        <v>15</v>
      </c>
      <c r="AQ79" s="165" t="s">
        <v>15</v>
      </c>
      <c r="AR79" s="156" t="s">
        <v>15</v>
      </c>
      <c r="AS79" s="161" t="s">
        <v>15</v>
      </c>
      <c r="AT79" s="156" t="s">
        <v>15</v>
      </c>
      <c r="AU79" s="165" t="s">
        <v>15</v>
      </c>
      <c r="AV79" s="156" t="s">
        <v>15</v>
      </c>
      <c r="AW79" s="161" t="s">
        <v>15</v>
      </c>
      <c r="AX79" s="170" t="s">
        <v>15</v>
      </c>
      <c r="AY79" s="74"/>
      <c r="AZ79" s="34"/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4"/>
      <c r="BG79" s="34"/>
      <c r="BH79" s="21"/>
      <c r="BI79" s="157"/>
      <c r="BJ79" s="22"/>
      <c r="BK79" s="23"/>
      <c r="BL79" s="164"/>
      <c r="BM79" s="164"/>
      <c r="BN79" s="164"/>
      <c r="BO79" s="24"/>
      <c r="BP79" s="23"/>
      <c r="BQ79" s="164"/>
      <c r="BR79" s="164"/>
      <c r="BS79" s="164"/>
      <c r="BT79" s="24"/>
      <c r="BU79" s="23"/>
      <c r="BV79" s="164"/>
      <c r="BW79" s="164"/>
      <c r="BX79" s="164"/>
      <c r="BY79" s="24"/>
      <c r="BZ79" s="72"/>
    </row>
    <row r="80" spans="1:78" ht="17.25" customHeight="1" x14ac:dyDescent="0.2">
      <c r="A80" s="29">
        <v>75</v>
      </c>
      <c r="B80" s="29">
        <v>77</v>
      </c>
      <c r="C80" s="29">
        <f t="shared" si="8"/>
        <v>2</v>
      </c>
      <c r="D80" s="17" t="s">
        <v>710</v>
      </c>
      <c r="E80" s="29">
        <f t="shared" si="6"/>
        <v>20</v>
      </c>
      <c r="F80" s="29">
        <f t="shared" si="7"/>
        <v>3</v>
      </c>
      <c r="G80" s="30"/>
      <c r="H80" s="88" t="s">
        <v>15</v>
      </c>
      <c r="I80" s="161">
        <v>4</v>
      </c>
      <c r="J80" s="156" t="s">
        <v>15</v>
      </c>
      <c r="K80" s="88" t="s">
        <v>15</v>
      </c>
      <c r="L80" s="170" t="s">
        <v>15</v>
      </c>
      <c r="M80" s="30" t="s">
        <v>15</v>
      </c>
      <c r="N80" s="156" t="s">
        <v>15</v>
      </c>
      <c r="O80" s="88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30" t="s">
        <v>15</v>
      </c>
      <c r="V80" s="156" t="s">
        <v>15</v>
      </c>
      <c r="W80" s="30" t="s">
        <v>15</v>
      </c>
      <c r="X80" s="156" t="s">
        <v>15</v>
      </c>
      <c r="Y80" s="30" t="s">
        <v>15</v>
      </c>
      <c r="Z80" s="170" t="s">
        <v>15</v>
      </c>
      <c r="AA80" s="161" t="s">
        <v>15</v>
      </c>
      <c r="AB80" s="170" t="s">
        <v>15</v>
      </c>
      <c r="AC80" s="161" t="s">
        <v>15</v>
      </c>
      <c r="AD80" s="156" t="s">
        <v>15</v>
      </c>
      <c r="AE80" s="165" t="s">
        <v>15</v>
      </c>
      <c r="AF80" s="156" t="s">
        <v>15</v>
      </c>
      <c r="AG80" s="161" t="s">
        <v>15</v>
      </c>
      <c r="AH80" s="156">
        <v>6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30" t="s">
        <v>15</v>
      </c>
      <c r="AN80" s="156" t="s">
        <v>15</v>
      </c>
      <c r="AO80" s="30" t="s">
        <v>15</v>
      </c>
      <c r="AP80" s="199" t="s">
        <v>15</v>
      </c>
      <c r="AQ80" s="165" t="s">
        <v>15</v>
      </c>
      <c r="AR80" s="156" t="s">
        <v>15</v>
      </c>
      <c r="AS80" s="161" t="s">
        <v>15</v>
      </c>
      <c r="AT80" s="156" t="s">
        <v>15</v>
      </c>
      <c r="AU80" s="165" t="s">
        <v>15</v>
      </c>
      <c r="AV80" s="156" t="s">
        <v>15</v>
      </c>
      <c r="AW80" s="161">
        <v>10</v>
      </c>
      <c r="AX80" s="170" t="s">
        <v>15</v>
      </c>
      <c r="AY80" s="74"/>
      <c r="AZ80" s="34"/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4"/>
      <c r="BG80" s="34"/>
      <c r="BH80" s="21"/>
      <c r="BI80" s="157"/>
      <c r="BJ80" s="22"/>
      <c r="BK80" s="23"/>
      <c r="BL80" s="164"/>
      <c r="BM80" s="164"/>
      <c r="BN80" s="164"/>
      <c r="BO80" s="24"/>
      <c r="BP80" s="23"/>
      <c r="BQ80" s="164"/>
      <c r="BR80" s="164"/>
      <c r="BS80" s="164"/>
      <c r="BT80" s="24"/>
      <c r="BU80" s="23"/>
      <c r="BV80" s="164"/>
      <c r="BW80" s="164"/>
      <c r="BX80" s="164"/>
      <c r="BY80" s="24"/>
      <c r="BZ80" s="72"/>
    </row>
    <row r="81" spans="1:78" ht="17.25" customHeight="1" x14ac:dyDescent="0.2">
      <c r="A81" s="29">
        <v>76</v>
      </c>
      <c r="B81" s="29">
        <v>78</v>
      </c>
      <c r="C81" s="29">
        <f t="shared" si="8"/>
        <v>2</v>
      </c>
      <c r="D81" s="17" t="s">
        <v>513</v>
      </c>
      <c r="E81" s="29">
        <f t="shared" si="6"/>
        <v>18</v>
      </c>
      <c r="F81" s="29">
        <f t="shared" si="7"/>
        <v>2</v>
      </c>
      <c r="G81" s="30"/>
      <c r="H81" s="88" t="s">
        <v>15</v>
      </c>
      <c r="I81" s="161" t="s">
        <v>15</v>
      </c>
      <c r="J81" s="156" t="s">
        <v>15</v>
      </c>
      <c r="K81" s="88" t="s">
        <v>15</v>
      </c>
      <c r="L81" s="170" t="s">
        <v>15</v>
      </c>
      <c r="M81" s="30" t="s">
        <v>15</v>
      </c>
      <c r="N81" s="156" t="s">
        <v>15</v>
      </c>
      <c r="O81" s="88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30">
        <v>14</v>
      </c>
      <c r="V81" s="156" t="s">
        <v>15</v>
      </c>
      <c r="W81" s="30" t="s">
        <v>15</v>
      </c>
      <c r="X81" s="156" t="s">
        <v>15</v>
      </c>
      <c r="Y81" s="30" t="s">
        <v>15</v>
      </c>
      <c r="Z81" s="170" t="s">
        <v>15</v>
      </c>
      <c r="AA81" s="161" t="s">
        <v>15</v>
      </c>
      <c r="AB81" s="170" t="s">
        <v>15</v>
      </c>
      <c r="AC81" s="161">
        <v>4</v>
      </c>
      <c r="AD81" s="156" t="s">
        <v>15</v>
      </c>
      <c r="AE81" s="165" t="s">
        <v>15</v>
      </c>
      <c r="AF81" s="156" t="s">
        <v>15</v>
      </c>
      <c r="AG81" s="161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30" t="s">
        <v>15</v>
      </c>
      <c r="AN81" s="156" t="s">
        <v>15</v>
      </c>
      <c r="AO81" s="30" t="s">
        <v>15</v>
      </c>
      <c r="AP81" s="199" t="s">
        <v>15</v>
      </c>
      <c r="AQ81" s="165" t="s">
        <v>15</v>
      </c>
      <c r="AR81" s="156" t="s">
        <v>15</v>
      </c>
      <c r="AS81" s="161" t="s">
        <v>15</v>
      </c>
      <c r="AT81" s="156" t="s">
        <v>15</v>
      </c>
      <c r="AU81" s="165" t="s">
        <v>15</v>
      </c>
      <c r="AV81" s="156" t="s">
        <v>15</v>
      </c>
      <c r="AW81" s="161" t="s">
        <v>15</v>
      </c>
      <c r="AX81" s="170" t="s">
        <v>15</v>
      </c>
      <c r="AY81" s="74"/>
      <c r="AZ81" s="34"/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4"/>
      <c r="BG81" s="34"/>
      <c r="BH81" s="21"/>
      <c r="BI81" s="157"/>
      <c r="BJ81" s="22"/>
      <c r="BK81" s="23"/>
      <c r="BL81" s="164"/>
      <c r="BM81" s="164"/>
      <c r="BN81" s="164"/>
      <c r="BO81" s="24"/>
      <c r="BP81" s="23"/>
      <c r="BQ81" s="164"/>
      <c r="BR81" s="164"/>
      <c r="BS81" s="164"/>
      <c r="BT81" s="24"/>
      <c r="BU81" s="23"/>
      <c r="BV81" s="164"/>
      <c r="BW81" s="164"/>
      <c r="BX81" s="164"/>
      <c r="BY81" s="24"/>
      <c r="BZ81" s="72"/>
    </row>
    <row r="82" spans="1:78" ht="17.25" customHeight="1" x14ac:dyDescent="0.2">
      <c r="A82" s="29">
        <v>77</v>
      </c>
      <c r="B82" s="29">
        <v>79</v>
      </c>
      <c r="C82" s="29">
        <f t="shared" si="8"/>
        <v>2</v>
      </c>
      <c r="D82" s="17" t="s">
        <v>1623</v>
      </c>
      <c r="E82" s="29">
        <f t="shared" si="6"/>
        <v>18</v>
      </c>
      <c r="F82" s="29">
        <f t="shared" si="7"/>
        <v>2</v>
      </c>
      <c r="G82" s="30"/>
      <c r="H82" s="88" t="s">
        <v>15</v>
      </c>
      <c r="I82" s="161" t="s">
        <v>15</v>
      </c>
      <c r="J82" s="156" t="s">
        <v>15</v>
      </c>
      <c r="K82" s="88" t="s">
        <v>15</v>
      </c>
      <c r="L82" s="170" t="s">
        <v>15</v>
      </c>
      <c r="M82" s="30" t="s">
        <v>15</v>
      </c>
      <c r="N82" s="156" t="s">
        <v>15</v>
      </c>
      <c r="O82" s="88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30" t="s">
        <v>15</v>
      </c>
      <c r="V82" s="156" t="s">
        <v>15</v>
      </c>
      <c r="W82" s="30" t="s">
        <v>15</v>
      </c>
      <c r="X82" s="156" t="s">
        <v>15</v>
      </c>
      <c r="Y82" s="30" t="s">
        <v>15</v>
      </c>
      <c r="Z82" s="170" t="s">
        <v>15</v>
      </c>
      <c r="AA82" s="161" t="s">
        <v>15</v>
      </c>
      <c r="AB82" s="170" t="s">
        <v>15</v>
      </c>
      <c r="AC82" s="161" t="s">
        <v>15</v>
      </c>
      <c r="AD82" s="156" t="s">
        <v>15</v>
      </c>
      <c r="AE82" s="165" t="s">
        <v>15</v>
      </c>
      <c r="AF82" s="156" t="s">
        <v>15</v>
      </c>
      <c r="AG82" s="161" t="s">
        <v>15</v>
      </c>
      <c r="AH82" s="156" t="s">
        <v>15</v>
      </c>
      <c r="AI82" s="161" t="s">
        <v>15</v>
      </c>
      <c r="AJ82" s="156">
        <v>12</v>
      </c>
      <c r="AK82" s="161">
        <v>6</v>
      </c>
      <c r="AL82" s="156" t="s">
        <v>15</v>
      </c>
      <c r="AM82" s="30" t="s">
        <v>15</v>
      </c>
      <c r="AN82" s="156" t="s">
        <v>15</v>
      </c>
      <c r="AO82" s="30" t="s">
        <v>15</v>
      </c>
      <c r="AP82" s="199" t="s">
        <v>15</v>
      </c>
      <c r="AQ82" s="165" t="s">
        <v>15</v>
      </c>
      <c r="AR82" s="156" t="s">
        <v>15</v>
      </c>
      <c r="AS82" s="161" t="s">
        <v>15</v>
      </c>
      <c r="AT82" s="156" t="s">
        <v>15</v>
      </c>
      <c r="AU82" s="165" t="s">
        <v>15</v>
      </c>
      <c r="AV82" s="156" t="s">
        <v>15</v>
      </c>
      <c r="AW82" s="161" t="s">
        <v>15</v>
      </c>
      <c r="AX82" s="170" t="s">
        <v>15</v>
      </c>
      <c r="AY82" s="74"/>
      <c r="AZ82" s="34"/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4"/>
      <c r="BG82" s="34"/>
      <c r="BH82" s="21"/>
      <c r="BI82" s="157"/>
      <c r="BJ82" s="22"/>
      <c r="BK82" s="23"/>
      <c r="BL82" s="164"/>
      <c r="BM82" s="164"/>
      <c r="BN82" s="164"/>
      <c r="BO82" s="24"/>
      <c r="BP82" s="23"/>
      <c r="BQ82" s="164"/>
      <c r="BR82" s="164"/>
      <c r="BS82" s="164"/>
      <c r="BT82" s="24"/>
      <c r="BU82" s="23"/>
      <c r="BV82" s="164"/>
      <c r="BW82" s="164"/>
      <c r="BX82" s="164"/>
      <c r="BY82" s="24"/>
      <c r="BZ82" s="72"/>
    </row>
    <row r="83" spans="1:78" ht="17.25" customHeight="1" x14ac:dyDescent="0.2">
      <c r="A83" s="29">
        <v>78</v>
      </c>
      <c r="B83" s="29">
        <v>80</v>
      </c>
      <c r="C83" s="29">
        <f t="shared" si="8"/>
        <v>2</v>
      </c>
      <c r="D83" s="17" t="s">
        <v>911</v>
      </c>
      <c r="E83" s="29">
        <f t="shared" si="6"/>
        <v>18</v>
      </c>
      <c r="F83" s="29">
        <f t="shared" si="7"/>
        <v>2</v>
      </c>
      <c r="G83" s="30"/>
      <c r="H83" s="88" t="s">
        <v>15</v>
      </c>
      <c r="I83" s="161" t="s">
        <v>15</v>
      </c>
      <c r="J83" s="156" t="s">
        <v>15</v>
      </c>
      <c r="K83" s="88" t="s">
        <v>15</v>
      </c>
      <c r="L83" s="170" t="s">
        <v>15</v>
      </c>
      <c r="M83" s="30" t="s">
        <v>15</v>
      </c>
      <c r="N83" s="156" t="s">
        <v>15</v>
      </c>
      <c r="O83" s="88" t="s">
        <v>15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30">
        <v>10</v>
      </c>
      <c r="V83" s="156" t="s">
        <v>15</v>
      </c>
      <c r="W83" s="30" t="s">
        <v>15</v>
      </c>
      <c r="X83" s="156" t="s">
        <v>15</v>
      </c>
      <c r="Y83" s="30" t="s">
        <v>15</v>
      </c>
      <c r="Z83" s="170" t="s">
        <v>15</v>
      </c>
      <c r="AA83" s="161" t="s">
        <v>15</v>
      </c>
      <c r="AB83" s="170" t="s">
        <v>15</v>
      </c>
      <c r="AC83" s="161">
        <v>8</v>
      </c>
      <c r="AD83" s="156" t="s">
        <v>15</v>
      </c>
      <c r="AE83" s="165" t="s">
        <v>15</v>
      </c>
      <c r="AF83" s="156" t="s">
        <v>15</v>
      </c>
      <c r="AG83" s="161" t="s">
        <v>15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30" t="s">
        <v>15</v>
      </c>
      <c r="AN83" s="156" t="s">
        <v>15</v>
      </c>
      <c r="AO83" s="30" t="s">
        <v>15</v>
      </c>
      <c r="AP83" s="199" t="s">
        <v>15</v>
      </c>
      <c r="AQ83" s="165" t="s">
        <v>15</v>
      </c>
      <c r="AR83" s="156" t="s">
        <v>15</v>
      </c>
      <c r="AS83" s="161" t="s">
        <v>15</v>
      </c>
      <c r="AT83" s="156" t="s">
        <v>15</v>
      </c>
      <c r="AU83" s="165" t="s">
        <v>15</v>
      </c>
      <c r="AV83" s="156" t="s">
        <v>15</v>
      </c>
      <c r="AW83" s="161" t="s">
        <v>15</v>
      </c>
      <c r="AX83" s="170" t="s">
        <v>15</v>
      </c>
      <c r="AY83" s="74"/>
      <c r="AZ83" s="34"/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4"/>
      <c r="BG83" s="34"/>
      <c r="BH83" s="21"/>
      <c r="BI83" s="157"/>
      <c r="BJ83" s="22"/>
      <c r="BK83" s="23"/>
      <c r="BL83" s="164"/>
      <c r="BM83" s="164"/>
      <c r="BN83" s="164"/>
      <c r="BO83" s="24"/>
      <c r="BP83" s="23"/>
      <c r="BQ83" s="164"/>
      <c r="BR83" s="164"/>
      <c r="BS83" s="164"/>
      <c r="BT83" s="24"/>
      <c r="BU83" s="23"/>
      <c r="BV83" s="164"/>
      <c r="BW83" s="164"/>
      <c r="BX83" s="164"/>
      <c r="BY83" s="24"/>
      <c r="BZ83" s="72"/>
    </row>
    <row r="84" spans="1:78" ht="17.25" customHeight="1" x14ac:dyDescent="0.2">
      <c r="A84" s="29">
        <v>79</v>
      </c>
      <c r="B84" s="29">
        <v>7</v>
      </c>
      <c r="C84" s="29">
        <f t="shared" si="8"/>
        <v>-72</v>
      </c>
      <c r="D84" s="17" t="s">
        <v>328</v>
      </c>
      <c r="E84" s="29">
        <f t="shared" si="6"/>
        <v>17</v>
      </c>
      <c r="F84" s="29">
        <f t="shared" si="7"/>
        <v>1</v>
      </c>
      <c r="G84" s="30"/>
      <c r="H84" s="88" t="s">
        <v>15</v>
      </c>
      <c r="I84" s="161" t="s">
        <v>15</v>
      </c>
      <c r="J84" s="156" t="s">
        <v>15</v>
      </c>
      <c r="K84" s="88" t="s">
        <v>15</v>
      </c>
      <c r="L84" s="170" t="s">
        <v>15</v>
      </c>
      <c r="M84" s="30" t="s">
        <v>15</v>
      </c>
      <c r="N84" s="156" t="s">
        <v>15</v>
      </c>
      <c r="O84" s="88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 t="s">
        <v>15</v>
      </c>
      <c r="U84" s="30" t="s">
        <v>15</v>
      </c>
      <c r="V84" s="156" t="s">
        <v>15</v>
      </c>
      <c r="W84" s="30" t="s">
        <v>15</v>
      </c>
      <c r="X84" s="156" t="s">
        <v>15</v>
      </c>
      <c r="Y84" s="30" t="s">
        <v>15</v>
      </c>
      <c r="Z84" s="170" t="s">
        <v>15</v>
      </c>
      <c r="AA84" s="161" t="s">
        <v>15</v>
      </c>
      <c r="AB84" s="170" t="s">
        <v>15</v>
      </c>
      <c r="AC84" s="161" t="s">
        <v>15</v>
      </c>
      <c r="AD84" s="156" t="s">
        <v>15</v>
      </c>
      <c r="AE84" s="165" t="s">
        <v>15</v>
      </c>
      <c r="AF84" s="156" t="s">
        <v>15</v>
      </c>
      <c r="AG84" s="161" t="s">
        <v>15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30" t="s">
        <v>15</v>
      </c>
      <c r="AN84" s="156" t="s">
        <v>15</v>
      </c>
      <c r="AO84" s="30" t="s">
        <v>15</v>
      </c>
      <c r="AP84" s="199">
        <v>17</v>
      </c>
      <c r="AQ84" s="165" t="s">
        <v>15</v>
      </c>
      <c r="AR84" s="156" t="s">
        <v>15</v>
      </c>
      <c r="AS84" s="161" t="s">
        <v>15</v>
      </c>
      <c r="AT84" s="156" t="s">
        <v>15</v>
      </c>
      <c r="AU84" s="165" t="s">
        <v>15</v>
      </c>
      <c r="AV84" s="156" t="s">
        <v>15</v>
      </c>
      <c r="AW84" s="161" t="s">
        <v>15</v>
      </c>
      <c r="AX84" s="170" t="s">
        <v>15</v>
      </c>
      <c r="AY84" s="74"/>
      <c r="AZ84" s="34"/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4"/>
      <c r="BG84" s="34"/>
      <c r="BH84" s="21"/>
      <c r="BI84" s="157"/>
      <c r="BJ84" s="22"/>
      <c r="BK84" s="23"/>
      <c r="BL84" s="164"/>
      <c r="BM84" s="164"/>
      <c r="BN84" s="164"/>
      <c r="BO84" s="24"/>
      <c r="BP84" s="23"/>
      <c r="BQ84" s="164"/>
      <c r="BR84" s="164"/>
      <c r="BS84" s="164"/>
      <c r="BT84" s="24"/>
      <c r="BU84" s="23"/>
      <c r="BV84" s="164"/>
      <c r="BW84" s="164"/>
      <c r="BX84" s="164"/>
      <c r="BY84" s="24"/>
      <c r="BZ84" s="72"/>
    </row>
    <row r="85" spans="1:78" ht="17.25" customHeight="1" x14ac:dyDescent="0.2">
      <c r="A85" s="29">
        <v>80</v>
      </c>
      <c r="B85" s="29">
        <v>82</v>
      </c>
      <c r="C85" s="29">
        <f t="shared" si="8"/>
        <v>2</v>
      </c>
      <c r="D85" s="17" t="s">
        <v>115</v>
      </c>
      <c r="E85" s="29">
        <f t="shared" si="6"/>
        <v>17</v>
      </c>
      <c r="F85" s="29">
        <f t="shared" si="7"/>
        <v>1</v>
      </c>
      <c r="G85" s="30"/>
      <c r="H85" s="88" t="s">
        <v>15</v>
      </c>
      <c r="I85" s="161" t="s">
        <v>15</v>
      </c>
      <c r="J85" s="156" t="s">
        <v>15</v>
      </c>
      <c r="K85" s="88" t="s">
        <v>15</v>
      </c>
      <c r="L85" s="170" t="s">
        <v>15</v>
      </c>
      <c r="M85" s="30" t="s">
        <v>15</v>
      </c>
      <c r="N85" s="156" t="s">
        <v>15</v>
      </c>
      <c r="O85" s="88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30" t="s">
        <v>15</v>
      </c>
      <c r="V85" s="156" t="s">
        <v>15</v>
      </c>
      <c r="W85" s="30" t="s">
        <v>15</v>
      </c>
      <c r="X85" s="156" t="s">
        <v>15</v>
      </c>
      <c r="Y85" s="30" t="s">
        <v>15</v>
      </c>
      <c r="Z85" s="170" t="s">
        <v>15</v>
      </c>
      <c r="AA85" s="161" t="s">
        <v>15</v>
      </c>
      <c r="AB85" s="170" t="s">
        <v>15</v>
      </c>
      <c r="AC85" s="161" t="s">
        <v>15</v>
      </c>
      <c r="AD85" s="156" t="s">
        <v>15</v>
      </c>
      <c r="AE85" s="165" t="s">
        <v>15</v>
      </c>
      <c r="AF85" s="156" t="s">
        <v>15</v>
      </c>
      <c r="AG85" s="161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30" t="s">
        <v>15</v>
      </c>
      <c r="AN85" s="156" t="s">
        <v>15</v>
      </c>
      <c r="AO85" s="30" t="s">
        <v>15</v>
      </c>
      <c r="AP85" s="199" t="s">
        <v>15</v>
      </c>
      <c r="AQ85" s="165">
        <v>17</v>
      </c>
      <c r="AR85" s="156" t="s">
        <v>15</v>
      </c>
      <c r="AS85" s="161" t="s">
        <v>15</v>
      </c>
      <c r="AT85" s="156" t="s">
        <v>15</v>
      </c>
      <c r="AU85" s="165" t="s">
        <v>15</v>
      </c>
      <c r="AV85" s="156" t="s">
        <v>15</v>
      </c>
      <c r="AW85" s="161" t="s">
        <v>15</v>
      </c>
      <c r="AX85" s="170" t="s">
        <v>15</v>
      </c>
      <c r="AY85" s="74"/>
      <c r="AZ85" s="34"/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4"/>
      <c r="BG85" s="34"/>
      <c r="BH85" s="21"/>
      <c r="BI85" s="157"/>
      <c r="BJ85" s="22"/>
      <c r="BK85" s="23"/>
      <c r="BL85" s="164"/>
      <c r="BM85" s="164"/>
      <c r="BN85" s="164"/>
      <c r="BO85" s="24"/>
      <c r="BP85" s="23"/>
      <c r="BQ85" s="164"/>
      <c r="BR85" s="164"/>
      <c r="BS85" s="164"/>
      <c r="BT85" s="24"/>
      <c r="BU85" s="23"/>
      <c r="BV85" s="164"/>
      <c r="BW85" s="164"/>
      <c r="BX85" s="164"/>
      <c r="BY85" s="24"/>
      <c r="BZ85" s="72"/>
    </row>
    <row r="86" spans="1:78" ht="17.25" customHeight="1" x14ac:dyDescent="0.2">
      <c r="A86" s="29">
        <v>81</v>
      </c>
      <c r="B86" s="29">
        <v>83</v>
      </c>
      <c r="C86" s="29">
        <f t="shared" si="8"/>
        <v>2</v>
      </c>
      <c r="D86" s="17" t="s">
        <v>1575</v>
      </c>
      <c r="E86" s="29">
        <f t="shared" si="6"/>
        <v>17</v>
      </c>
      <c r="F86" s="29">
        <f t="shared" si="7"/>
        <v>1</v>
      </c>
      <c r="G86" s="30"/>
      <c r="H86" s="88" t="s">
        <v>15</v>
      </c>
      <c r="I86" s="161" t="s">
        <v>15</v>
      </c>
      <c r="J86" s="156" t="s">
        <v>15</v>
      </c>
      <c r="K86" s="88" t="s">
        <v>15</v>
      </c>
      <c r="L86" s="170" t="s">
        <v>15</v>
      </c>
      <c r="M86" s="30" t="s">
        <v>15</v>
      </c>
      <c r="N86" s="156" t="s">
        <v>15</v>
      </c>
      <c r="O86" s="88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30" t="s">
        <v>15</v>
      </c>
      <c r="V86" s="156" t="s">
        <v>15</v>
      </c>
      <c r="W86" s="30" t="s">
        <v>15</v>
      </c>
      <c r="X86" s="156" t="s">
        <v>15</v>
      </c>
      <c r="Y86" s="30" t="s">
        <v>15</v>
      </c>
      <c r="Z86" s="170" t="s">
        <v>15</v>
      </c>
      <c r="AA86" s="161" t="s">
        <v>15</v>
      </c>
      <c r="AB86" s="170" t="s">
        <v>15</v>
      </c>
      <c r="AC86" s="161" t="s">
        <v>15</v>
      </c>
      <c r="AD86" s="156" t="s">
        <v>15</v>
      </c>
      <c r="AE86" s="165" t="s">
        <v>15</v>
      </c>
      <c r="AF86" s="156" t="s">
        <v>15</v>
      </c>
      <c r="AG86" s="161" t="s">
        <v>15</v>
      </c>
      <c r="AH86" s="156" t="s">
        <v>15</v>
      </c>
      <c r="AI86" s="161" t="s">
        <v>15</v>
      </c>
      <c r="AJ86" s="156" t="s">
        <v>15</v>
      </c>
      <c r="AK86" s="161" t="s">
        <v>15</v>
      </c>
      <c r="AL86" s="156" t="s">
        <v>15</v>
      </c>
      <c r="AM86" s="30" t="s">
        <v>15</v>
      </c>
      <c r="AN86" s="156" t="s">
        <v>15</v>
      </c>
      <c r="AO86" s="30">
        <v>17</v>
      </c>
      <c r="AP86" s="199" t="s">
        <v>15</v>
      </c>
      <c r="AQ86" s="165" t="s">
        <v>15</v>
      </c>
      <c r="AR86" s="156" t="s">
        <v>15</v>
      </c>
      <c r="AS86" s="161" t="s">
        <v>15</v>
      </c>
      <c r="AT86" s="156" t="s">
        <v>15</v>
      </c>
      <c r="AU86" s="165" t="s">
        <v>15</v>
      </c>
      <c r="AV86" s="156" t="s">
        <v>15</v>
      </c>
      <c r="AW86" s="161" t="s">
        <v>15</v>
      </c>
      <c r="AX86" s="170" t="s">
        <v>15</v>
      </c>
      <c r="AY86" s="74"/>
      <c r="AZ86" s="34"/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4"/>
      <c r="BG86" s="34"/>
      <c r="BH86" s="21"/>
      <c r="BI86" s="157"/>
      <c r="BJ86" s="22"/>
      <c r="BK86" s="23"/>
      <c r="BL86" s="164"/>
      <c r="BM86" s="164"/>
      <c r="BN86" s="164"/>
      <c r="BO86" s="24"/>
      <c r="BP86" s="23"/>
      <c r="BQ86" s="164"/>
      <c r="BR86" s="164"/>
      <c r="BS86" s="164"/>
      <c r="BT86" s="24"/>
      <c r="BU86" s="23"/>
      <c r="BV86" s="164"/>
      <c r="BW86" s="164"/>
      <c r="BX86" s="164"/>
      <c r="BY86" s="24"/>
      <c r="BZ86" s="72"/>
    </row>
    <row r="87" spans="1:78" ht="17.25" customHeight="1" x14ac:dyDescent="0.2">
      <c r="A87" s="29">
        <v>82</v>
      </c>
      <c r="B87" s="29">
        <v>84</v>
      </c>
      <c r="C87" s="29">
        <f t="shared" si="8"/>
        <v>2</v>
      </c>
      <c r="D87" s="17" t="s">
        <v>1772</v>
      </c>
      <c r="E87" s="2">
        <f t="shared" si="6"/>
        <v>17</v>
      </c>
      <c r="F87" s="29">
        <f t="shared" si="7"/>
        <v>1</v>
      </c>
      <c r="G87" s="30"/>
      <c r="H87" s="88" t="s">
        <v>15</v>
      </c>
      <c r="I87" s="161" t="s">
        <v>15</v>
      </c>
      <c r="J87" s="156" t="s">
        <v>15</v>
      </c>
      <c r="K87" s="88" t="s">
        <v>15</v>
      </c>
      <c r="L87" s="170" t="s">
        <v>15</v>
      </c>
      <c r="M87" s="30" t="s">
        <v>15</v>
      </c>
      <c r="N87" s="156" t="s">
        <v>15</v>
      </c>
      <c r="O87" s="88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30" t="s">
        <v>15</v>
      </c>
      <c r="V87" s="156" t="s">
        <v>15</v>
      </c>
      <c r="W87" s="30" t="s">
        <v>15</v>
      </c>
      <c r="X87" s="156" t="s">
        <v>15</v>
      </c>
      <c r="Y87" s="30" t="s">
        <v>15</v>
      </c>
      <c r="Z87" s="170" t="s">
        <v>15</v>
      </c>
      <c r="AA87" s="161" t="s">
        <v>15</v>
      </c>
      <c r="AB87" s="170" t="s">
        <v>15</v>
      </c>
      <c r="AC87" s="161" t="s">
        <v>15</v>
      </c>
      <c r="AD87" s="156" t="s">
        <v>15</v>
      </c>
      <c r="AE87" s="165" t="s">
        <v>15</v>
      </c>
      <c r="AF87" s="156" t="s">
        <v>15</v>
      </c>
      <c r="AG87" s="161" t="s">
        <v>15</v>
      </c>
      <c r="AH87" s="156" t="s">
        <v>15</v>
      </c>
      <c r="AI87" s="161" t="s">
        <v>15</v>
      </c>
      <c r="AJ87" s="156" t="s">
        <v>15</v>
      </c>
      <c r="AK87" s="161">
        <v>17</v>
      </c>
      <c r="AL87" s="156" t="s">
        <v>15</v>
      </c>
      <c r="AM87" s="30" t="s">
        <v>15</v>
      </c>
      <c r="AN87" s="156" t="s">
        <v>15</v>
      </c>
      <c r="AO87" s="30" t="s">
        <v>15</v>
      </c>
      <c r="AP87" s="199" t="s">
        <v>15</v>
      </c>
      <c r="AQ87" s="165" t="s">
        <v>15</v>
      </c>
      <c r="AR87" s="156" t="s">
        <v>15</v>
      </c>
      <c r="AS87" s="161" t="s">
        <v>15</v>
      </c>
      <c r="AT87" s="156" t="s">
        <v>15</v>
      </c>
      <c r="AU87" s="165" t="s">
        <v>15</v>
      </c>
      <c r="AV87" s="156" t="s">
        <v>15</v>
      </c>
      <c r="AW87" s="161" t="s">
        <v>15</v>
      </c>
      <c r="AX87" s="170" t="s">
        <v>15</v>
      </c>
      <c r="AY87" s="74"/>
      <c r="AZ87" s="34"/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4"/>
      <c r="BG87" s="34"/>
      <c r="BH87" s="21"/>
      <c r="BI87" s="157"/>
      <c r="BJ87" s="22"/>
      <c r="BK87" s="23"/>
      <c r="BL87" s="164"/>
      <c r="BM87" s="164"/>
      <c r="BN87" s="164"/>
      <c r="BO87" s="24"/>
      <c r="BP87" s="23"/>
      <c r="BQ87" s="164"/>
      <c r="BR87" s="164"/>
      <c r="BS87" s="164"/>
      <c r="BT87" s="24"/>
      <c r="BU87" s="23"/>
      <c r="BV87" s="164"/>
      <c r="BW87" s="164"/>
      <c r="BX87" s="164"/>
      <c r="BY87" s="24"/>
      <c r="BZ87" s="72"/>
    </row>
    <row r="88" spans="1:78" ht="17.25" customHeight="1" x14ac:dyDescent="0.2">
      <c r="A88" s="29">
        <v>83</v>
      </c>
      <c r="B88" s="29">
        <v>86</v>
      </c>
      <c r="C88" s="29">
        <f t="shared" si="8"/>
        <v>3</v>
      </c>
      <c r="D88" s="17" t="s">
        <v>2205</v>
      </c>
      <c r="E88" s="29">
        <f t="shared" si="6"/>
        <v>17</v>
      </c>
      <c r="F88" s="29">
        <f t="shared" si="7"/>
        <v>1</v>
      </c>
      <c r="G88" s="30"/>
      <c r="H88" s="88" t="s">
        <v>15</v>
      </c>
      <c r="I88" s="161" t="s">
        <v>15</v>
      </c>
      <c r="J88" s="156" t="s">
        <v>15</v>
      </c>
      <c r="K88" s="88" t="s">
        <v>15</v>
      </c>
      <c r="L88" s="170" t="s">
        <v>15</v>
      </c>
      <c r="M88" s="30" t="s">
        <v>15</v>
      </c>
      <c r="N88" s="156">
        <v>17</v>
      </c>
      <c r="O88" s="88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30" t="s">
        <v>15</v>
      </c>
      <c r="V88" s="156" t="s">
        <v>15</v>
      </c>
      <c r="W88" s="30" t="s">
        <v>15</v>
      </c>
      <c r="X88" s="156" t="s">
        <v>15</v>
      </c>
      <c r="Y88" s="30" t="s">
        <v>15</v>
      </c>
      <c r="Z88" s="170" t="s">
        <v>15</v>
      </c>
      <c r="AA88" s="161" t="s">
        <v>15</v>
      </c>
      <c r="AB88" s="170" t="s">
        <v>15</v>
      </c>
      <c r="AC88" s="161" t="s">
        <v>15</v>
      </c>
      <c r="AD88" s="156" t="s">
        <v>15</v>
      </c>
      <c r="AE88" s="165" t="s">
        <v>15</v>
      </c>
      <c r="AF88" s="156" t="s">
        <v>15</v>
      </c>
      <c r="AG88" s="161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30" t="s">
        <v>15</v>
      </c>
      <c r="AN88" s="156" t="s">
        <v>15</v>
      </c>
      <c r="AO88" s="30" t="s">
        <v>15</v>
      </c>
      <c r="AP88" s="199" t="s">
        <v>15</v>
      </c>
      <c r="AQ88" s="165" t="s">
        <v>15</v>
      </c>
      <c r="AR88" s="156" t="s">
        <v>15</v>
      </c>
      <c r="AS88" s="161" t="s">
        <v>15</v>
      </c>
      <c r="AT88" s="156" t="s">
        <v>15</v>
      </c>
      <c r="AU88" s="165" t="s">
        <v>15</v>
      </c>
      <c r="AV88" s="156" t="s">
        <v>15</v>
      </c>
      <c r="AW88" s="161" t="s">
        <v>15</v>
      </c>
      <c r="AX88" s="170" t="s">
        <v>15</v>
      </c>
      <c r="AY88" s="74"/>
      <c r="AZ88" s="34"/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4"/>
      <c r="BG88" s="34"/>
      <c r="BH88" s="21"/>
      <c r="BI88" s="157"/>
      <c r="BJ88" s="22"/>
      <c r="BK88" s="23"/>
      <c r="BL88" s="164"/>
      <c r="BM88" s="164"/>
      <c r="BN88" s="164"/>
      <c r="BO88" s="24"/>
      <c r="BP88" s="23"/>
      <c r="BQ88" s="164"/>
      <c r="BR88" s="164"/>
      <c r="BS88" s="164"/>
      <c r="BT88" s="24"/>
      <c r="BU88" s="23"/>
      <c r="BV88" s="164"/>
      <c r="BW88" s="164"/>
      <c r="BX88" s="164"/>
      <c r="BY88" s="24"/>
      <c r="BZ88" s="72"/>
    </row>
    <row r="89" spans="1:78" ht="17.25" customHeight="1" x14ac:dyDescent="0.2">
      <c r="A89" s="29">
        <v>84</v>
      </c>
      <c r="B89" s="29">
        <v>87</v>
      </c>
      <c r="C89" s="29">
        <f t="shared" si="8"/>
        <v>3</v>
      </c>
      <c r="D89" s="17" t="s">
        <v>2286</v>
      </c>
      <c r="E89" s="29">
        <f t="shared" si="6"/>
        <v>17</v>
      </c>
      <c r="F89" s="29">
        <f t="shared" si="7"/>
        <v>1</v>
      </c>
      <c r="G89" s="30"/>
      <c r="H89" s="88" t="s">
        <v>15</v>
      </c>
      <c r="I89" s="161" t="s">
        <v>15</v>
      </c>
      <c r="J89" s="156">
        <v>17</v>
      </c>
      <c r="K89" s="88" t="s">
        <v>15</v>
      </c>
      <c r="L89" s="170" t="s">
        <v>15</v>
      </c>
      <c r="M89" s="30" t="s">
        <v>15</v>
      </c>
      <c r="N89" s="156" t="s">
        <v>15</v>
      </c>
      <c r="O89" s="88" t="s">
        <v>15</v>
      </c>
      <c r="P89" s="156" t="s">
        <v>15</v>
      </c>
      <c r="Q89" s="30" t="s">
        <v>15</v>
      </c>
      <c r="R89" s="156" t="s">
        <v>15</v>
      </c>
      <c r="S89" s="30" t="s">
        <v>15</v>
      </c>
      <c r="T89" s="156" t="s">
        <v>15</v>
      </c>
      <c r="U89" s="30" t="s">
        <v>15</v>
      </c>
      <c r="V89" s="156" t="s">
        <v>15</v>
      </c>
      <c r="W89" s="30" t="s">
        <v>15</v>
      </c>
      <c r="X89" s="156" t="s">
        <v>15</v>
      </c>
      <c r="Y89" s="30" t="s">
        <v>15</v>
      </c>
      <c r="Z89" s="170" t="s">
        <v>15</v>
      </c>
      <c r="AA89" s="161" t="s">
        <v>15</v>
      </c>
      <c r="AB89" s="170" t="s">
        <v>15</v>
      </c>
      <c r="AC89" s="161" t="s">
        <v>15</v>
      </c>
      <c r="AD89" s="156" t="s">
        <v>15</v>
      </c>
      <c r="AE89" s="165" t="s">
        <v>15</v>
      </c>
      <c r="AF89" s="156" t="s">
        <v>15</v>
      </c>
      <c r="AG89" s="161" t="s">
        <v>15</v>
      </c>
      <c r="AH89" s="156" t="s">
        <v>15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30" t="s">
        <v>15</v>
      </c>
      <c r="AN89" s="156" t="s">
        <v>15</v>
      </c>
      <c r="AO89" s="30" t="s">
        <v>15</v>
      </c>
      <c r="AP89" s="199" t="s">
        <v>15</v>
      </c>
      <c r="AQ89" s="165" t="s">
        <v>15</v>
      </c>
      <c r="AR89" s="156" t="s">
        <v>15</v>
      </c>
      <c r="AS89" s="161" t="s">
        <v>15</v>
      </c>
      <c r="AT89" s="156" t="s">
        <v>15</v>
      </c>
      <c r="AU89" s="165" t="s">
        <v>15</v>
      </c>
      <c r="AV89" s="156" t="s">
        <v>15</v>
      </c>
      <c r="AW89" s="161" t="s">
        <v>15</v>
      </c>
      <c r="AX89" s="170" t="s">
        <v>15</v>
      </c>
      <c r="AY89" s="74"/>
      <c r="AZ89" s="34"/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4"/>
      <c r="BG89" s="34"/>
      <c r="BH89" s="21"/>
      <c r="BI89" s="157"/>
      <c r="BJ89" s="22"/>
      <c r="BK89" s="23"/>
      <c r="BL89" s="164"/>
      <c r="BM89" s="164"/>
      <c r="BN89" s="164"/>
      <c r="BO89" s="24"/>
      <c r="BP89" s="23"/>
      <c r="BQ89" s="164"/>
      <c r="BR89" s="164"/>
      <c r="BS89" s="164"/>
      <c r="BT89" s="24"/>
      <c r="BU89" s="23"/>
      <c r="BV89" s="164"/>
      <c r="BW89" s="164"/>
      <c r="BX89" s="164"/>
      <c r="BY89" s="24"/>
      <c r="BZ89" s="72"/>
    </row>
    <row r="90" spans="1:78" ht="17.25" customHeight="1" x14ac:dyDescent="0.2">
      <c r="A90" s="29">
        <v>85</v>
      </c>
      <c r="B90" s="29">
        <v>88</v>
      </c>
      <c r="C90" s="29">
        <f t="shared" si="8"/>
        <v>3</v>
      </c>
      <c r="D90" s="17" t="s">
        <v>977</v>
      </c>
      <c r="E90" s="29">
        <f t="shared" si="6"/>
        <v>16</v>
      </c>
      <c r="F90" s="29">
        <f t="shared" si="7"/>
        <v>2</v>
      </c>
      <c r="G90" s="30"/>
      <c r="H90" s="88" t="s">
        <v>15</v>
      </c>
      <c r="I90" s="161" t="s">
        <v>15</v>
      </c>
      <c r="J90" s="156" t="s">
        <v>15</v>
      </c>
      <c r="K90" s="88" t="s">
        <v>15</v>
      </c>
      <c r="L90" s="170" t="s">
        <v>15</v>
      </c>
      <c r="M90" s="30" t="s">
        <v>15</v>
      </c>
      <c r="N90" s="156" t="s">
        <v>15</v>
      </c>
      <c r="O90" s="88" t="s">
        <v>15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30" t="s">
        <v>15</v>
      </c>
      <c r="V90" s="156" t="s">
        <v>15</v>
      </c>
      <c r="W90" s="30" t="s">
        <v>15</v>
      </c>
      <c r="X90" s="156" t="s">
        <v>15</v>
      </c>
      <c r="Y90" s="30" t="s">
        <v>15</v>
      </c>
      <c r="Z90" s="170">
        <v>8</v>
      </c>
      <c r="AA90" s="161" t="s">
        <v>15</v>
      </c>
      <c r="AB90" s="170" t="s">
        <v>15</v>
      </c>
      <c r="AC90" s="161" t="s">
        <v>15</v>
      </c>
      <c r="AD90" s="156" t="s">
        <v>15</v>
      </c>
      <c r="AE90" s="165" t="s">
        <v>15</v>
      </c>
      <c r="AF90" s="156" t="s">
        <v>15</v>
      </c>
      <c r="AG90" s="161">
        <v>8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30" t="s">
        <v>15</v>
      </c>
      <c r="AN90" s="156" t="s">
        <v>15</v>
      </c>
      <c r="AO90" s="30" t="s">
        <v>15</v>
      </c>
      <c r="AP90" s="199" t="s">
        <v>15</v>
      </c>
      <c r="AQ90" s="165" t="s">
        <v>15</v>
      </c>
      <c r="AR90" s="156" t="s">
        <v>15</v>
      </c>
      <c r="AS90" s="161" t="s">
        <v>15</v>
      </c>
      <c r="AT90" s="156" t="s">
        <v>15</v>
      </c>
      <c r="AU90" s="165" t="s">
        <v>15</v>
      </c>
      <c r="AV90" s="156" t="s">
        <v>15</v>
      </c>
      <c r="AW90" s="161" t="s">
        <v>15</v>
      </c>
      <c r="AX90" s="170" t="s">
        <v>15</v>
      </c>
      <c r="AY90" s="74"/>
      <c r="AZ90" s="34"/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4"/>
      <c r="BG90" s="34"/>
      <c r="BH90" s="21"/>
      <c r="BI90" s="157"/>
      <c r="BJ90" s="22"/>
      <c r="BK90" s="23"/>
      <c r="BL90" s="164"/>
      <c r="BM90" s="164"/>
      <c r="BN90" s="164"/>
      <c r="BO90" s="24"/>
      <c r="BP90" s="23"/>
      <c r="BQ90" s="164"/>
      <c r="BR90" s="164"/>
      <c r="BS90" s="164"/>
      <c r="BT90" s="24"/>
      <c r="BU90" s="23"/>
      <c r="BV90" s="164"/>
      <c r="BW90" s="164"/>
      <c r="BX90" s="164"/>
      <c r="BY90" s="24"/>
      <c r="BZ90" s="72"/>
    </row>
    <row r="91" spans="1:78" ht="17.25" customHeight="1" x14ac:dyDescent="0.2">
      <c r="A91" s="29">
        <v>86</v>
      </c>
      <c r="B91" s="29">
        <v>89</v>
      </c>
      <c r="C91" s="29">
        <f t="shared" si="8"/>
        <v>3</v>
      </c>
      <c r="D91" s="17" t="s">
        <v>547</v>
      </c>
      <c r="E91" s="29">
        <f t="shared" si="6"/>
        <v>16</v>
      </c>
      <c r="F91" s="29">
        <f t="shared" si="7"/>
        <v>3</v>
      </c>
      <c r="G91" s="30"/>
      <c r="H91" s="88" t="s">
        <v>15</v>
      </c>
      <c r="I91" s="161" t="s">
        <v>15</v>
      </c>
      <c r="J91" s="156" t="s">
        <v>15</v>
      </c>
      <c r="K91" s="88" t="s">
        <v>15</v>
      </c>
      <c r="L91" s="170" t="s">
        <v>15</v>
      </c>
      <c r="M91" s="30" t="s">
        <v>15</v>
      </c>
      <c r="N91" s="156" t="s">
        <v>15</v>
      </c>
      <c r="O91" s="88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30" t="s">
        <v>15</v>
      </c>
      <c r="V91" s="156">
        <v>2</v>
      </c>
      <c r="W91" s="30" t="s">
        <v>15</v>
      </c>
      <c r="X91" s="156" t="s">
        <v>15</v>
      </c>
      <c r="Y91" s="30" t="s">
        <v>15</v>
      </c>
      <c r="Z91" s="170" t="s">
        <v>15</v>
      </c>
      <c r="AA91" s="161" t="s">
        <v>15</v>
      </c>
      <c r="AB91" s="170">
        <v>10</v>
      </c>
      <c r="AC91" s="161" t="s">
        <v>15</v>
      </c>
      <c r="AD91" s="156" t="s">
        <v>15</v>
      </c>
      <c r="AE91" s="165" t="s">
        <v>15</v>
      </c>
      <c r="AF91" s="156" t="s">
        <v>15</v>
      </c>
      <c r="AG91" s="161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30" t="s">
        <v>15</v>
      </c>
      <c r="AN91" s="156" t="s">
        <v>15</v>
      </c>
      <c r="AO91" s="30" t="s">
        <v>15</v>
      </c>
      <c r="AP91" s="199" t="s">
        <v>15</v>
      </c>
      <c r="AQ91" s="165" t="s">
        <v>15</v>
      </c>
      <c r="AR91" s="156" t="s">
        <v>15</v>
      </c>
      <c r="AS91" s="161" t="s">
        <v>15</v>
      </c>
      <c r="AT91" s="156" t="s">
        <v>15</v>
      </c>
      <c r="AU91" s="165">
        <v>4</v>
      </c>
      <c r="AV91" s="156" t="s">
        <v>15</v>
      </c>
      <c r="AW91" s="161" t="s">
        <v>15</v>
      </c>
      <c r="AX91" s="170" t="s">
        <v>15</v>
      </c>
      <c r="AY91" s="74"/>
      <c r="AZ91" s="34"/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4"/>
      <c r="BG91" s="34"/>
      <c r="BH91" s="21"/>
      <c r="BI91" s="157"/>
      <c r="BJ91" s="22"/>
      <c r="BK91" s="23"/>
      <c r="BL91" s="164"/>
      <c r="BM91" s="164"/>
      <c r="BN91" s="164"/>
      <c r="BO91" s="24"/>
      <c r="BP91" s="23"/>
      <c r="BQ91" s="164"/>
      <c r="BR91" s="164"/>
      <c r="BS91" s="164"/>
      <c r="BT91" s="24"/>
      <c r="BU91" s="23"/>
      <c r="BV91" s="164"/>
      <c r="BW91" s="164"/>
      <c r="BX91" s="164"/>
      <c r="BY91" s="24"/>
      <c r="BZ91" s="72"/>
    </row>
    <row r="92" spans="1:78" ht="17.25" customHeight="1" x14ac:dyDescent="0.2">
      <c r="A92" s="29">
        <v>87</v>
      </c>
      <c r="B92" s="29">
        <v>90</v>
      </c>
      <c r="C92" s="29">
        <f t="shared" si="8"/>
        <v>3</v>
      </c>
      <c r="D92" s="17" t="s">
        <v>78</v>
      </c>
      <c r="E92" s="29">
        <f t="shared" si="6"/>
        <v>15</v>
      </c>
      <c r="F92" s="29">
        <f t="shared" si="7"/>
        <v>2</v>
      </c>
      <c r="G92" s="30"/>
      <c r="H92" s="88" t="s">
        <v>15</v>
      </c>
      <c r="I92" s="161" t="s">
        <v>15</v>
      </c>
      <c r="J92" s="156" t="s">
        <v>15</v>
      </c>
      <c r="K92" s="88" t="s">
        <v>15</v>
      </c>
      <c r="L92" s="170" t="s">
        <v>15</v>
      </c>
      <c r="M92" s="30" t="s">
        <v>15</v>
      </c>
      <c r="N92" s="156" t="s">
        <v>15</v>
      </c>
      <c r="O92" s="88" t="s">
        <v>15</v>
      </c>
      <c r="P92" s="156" t="s">
        <v>15</v>
      </c>
      <c r="Q92" s="30">
        <v>3</v>
      </c>
      <c r="R92" s="156" t="s">
        <v>15</v>
      </c>
      <c r="S92" s="30" t="s">
        <v>15</v>
      </c>
      <c r="T92" s="156" t="s">
        <v>15</v>
      </c>
      <c r="U92" s="30" t="s">
        <v>15</v>
      </c>
      <c r="V92" s="156" t="s">
        <v>15</v>
      </c>
      <c r="W92" s="30" t="s">
        <v>15</v>
      </c>
      <c r="X92" s="156" t="s">
        <v>15</v>
      </c>
      <c r="Y92" s="30" t="s">
        <v>15</v>
      </c>
      <c r="Z92" s="170" t="s">
        <v>15</v>
      </c>
      <c r="AA92" s="161" t="s">
        <v>15</v>
      </c>
      <c r="AB92" s="170" t="s">
        <v>15</v>
      </c>
      <c r="AC92" s="161" t="s">
        <v>15</v>
      </c>
      <c r="AD92" s="156" t="s">
        <v>15</v>
      </c>
      <c r="AE92" s="165" t="s">
        <v>15</v>
      </c>
      <c r="AF92" s="156" t="s">
        <v>15</v>
      </c>
      <c r="AG92" s="161" t="s">
        <v>15</v>
      </c>
      <c r="AH92" s="156" t="s">
        <v>15</v>
      </c>
      <c r="AI92" s="161" t="s">
        <v>15</v>
      </c>
      <c r="AJ92" s="156" t="s">
        <v>15</v>
      </c>
      <c r="AK92" s="161">
        <v>12</v>
      </c>
      <c r="AL92" s="156" t="s">
        <v>15</v>
      </c>
      <c r="AM92" s="30" t="s">
        <v>15</v>
      </c>
      <c r="AN92" s="156" t="s">
        <v>15</v>
      </c>
      <c r="AO92" s="30" t="s">
        <v>15</v>
      </c>
      <c r="AP92" s="199" t="s">
        <v>15</v>
      </c>
      <c r="AQ92" s="165" t="s">
        <v>15</v>
      </c>
      <c r="AR92" s="156" t="s">
        <v>15</v>
      </c>
      <c r="AS92" s="161" t="s">
        <v>15</v>
      </c>
      <c r="AT92" s="156" t="s">
        <v>15</v>
      </c>
      <c r="AU92" s="165" t="s">
        <v>15</v>
      </c>
      <c r="AV92" s="156" t="s">
        <v>15</v>
      </c>
      <c r="AW92" s="161" t="s">
        <v>15</v>
      </c>
      <c r="AX92" s="170" t="s">
        <v>15</v>
      </c>
      <c r="AY92" s="74"/>
      <c r="AZ92" s="34"/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4"/>
      <c r="BG92" s="34"/>
      <c r="BH92" s="21"/>
      <c r="BI92" s="157"/>
      <c r="BJ92" s="22"/>
      <c r="BK92" s="23"/>
      <c r="BL92" s="164"/>
      <c r="BM92" s="164"/>
      <c r="BN92" s="164"/>
      <c r="BO92" s="24"/>
      <c r="BP92" s="23"/>
      <c r="BQ92" s="164"/>
      <c r="BR92" s="164"/>
      <c r="BS92" s="164"/>
      <c r="BT92" s="24"/>
      <c r="BU92" s="23"/>
      <c r="BV92" s="164"/>
      <c r="BW92" s="164"/>
      <c r="BX92" s="164"/>
      <c r="BY92" s="24"/>
      <c r="BZ92" s="72"/>
    </row>
    <row r="93" spans="1:78" ht="17.25" customHeight="1" x14ac:dyDescent="0.2">
      <c r="A93" s="29">
        <v>88</v>
      </c>
      <c r="B93" s="29">
        <v>91</v>
      </c>
      <c r="C93" s="29">
        <f t="shared" si="8"/>
        <v>3</v>
      </c>
      <c r="D93" s="17" t="s">
        <v>604</v>
      </c>
      <c r="E93" s="29">
        <f t="shared" si="6"/>
        <v>15</v>
      </c>
      <c r="F93" s="29">
        <f t="shared" si="7"/>
        <v>3</v>
      </c>
      <c r="G93" s="30"/>
      <c r="H93" s="88" t="s">
        <v>15</v>
      </c>
      <c r="I93" s="161" t="s">
        <v>15</v>
      </c>
      <c r="J93" s="156" t="s">
        <v>15</v>
      </c>
      <c r="K93" s="88" t="s">
        <v>15</v>
      </c>
      <c r="L93" s="170" t="s">
        <v>15</v>
      </c>
      <c r="M93" s="30">
        <v>3</v>
      </c>
      <c r="N93" s="156" t="s">
        <v>15</v>
      </c>
      <c r="O93" s="88" t="s">
        <v>15</v>
      </c>
      <c r="P93" s="156" t="s">
        <v>15</v>
      </c>
      <c r="Q93" s="30" t="s">
        <v>15</v>
      </c>
      <c r="R93" s="156" t="s">
        <v>15</v>
      </c>
      <c r="S93" s="30">
        <v>8</v>
      </c>
      <c r="T93" s="156" t="s">
        <v>15</v>
      </c>
      <c r="U93" s="30" t="s">
        <v>15</v>
      </c>
      <c r="V93" s="156" t="s">
        <v>15</v>
      </c>
      <c r="W93" s="30" t="s">
        <v>15</v>
      </c>
      <c r="X93" s="156" t="s">
        <v>15</v>
      </c>
      <c r="Y93" s="30" t="s">
        <v>15</v>
      </c>
      <c r="Z93" s="170" t="s">
        <v>15</v>
      </c>
      <c r="AA93" s="161" t="s">
        <v>15</v>
      </c>
      <c r="AB93" s="170" t="s">
        <v>15</v>
      </c>
      <c r="AC93" s="161" t="s">
        <v>15</v>
      </c>
      <c r="AD93" s="156" t="s">
        <v>15</v>
      </c>
      <c r="AE93" s="165" t="s">
        <v>15</v>
      </c>
      <c r="AF93" s="156" t="s">
        <v>15</v>
      </c>
      <c r="AG93" s="161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30" t="s">
        <v>15</v>
      </c>
      <c r="AN93" s="156" t="s">
        <v>15</v>
      </c>
      <c r="AO93" s="30" t="s">
        <v>15</v>
      </c>
      <c r="AP93" s="199" t="s">
        <v>15</v>
      </c>
      <c r="AQ93" s="165" t="s">
        <v>15</v>
      </c>
      <c r="AR93" s="156" t="s">
        <v>15</v>
      </c>
      <c r="AS93" s="161" t="s">
        <v>15</v>
      </c>
      <c r="AT93" s="156">
        <v>4</v>
      </c>
      <c r="AU93" s="165" t="s">
        <v>15</v>
      </c>
      <c r="AV93" s="156" t="s">
        <v>15</v>
      </c>
      <c r="AW93" s="161" t="s">
        <v>15</v>
      </c>
      <c r="AX93" s="170" t="s">
        <v>15</v>
      </c>
      <c r="AY93" s="74"/>
      <c r="AZ93" s="34"/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4"/>
      <c r="BG93" s="34"/>
      <c r="BH93" s="21"/>
      <c r="BI93" s="157"/>
      <c r="BJ93" s="22"/>
      <c r="BK93" s="23"/>
      <c r="BL93" s="164"/>
      <c r="BM93" s="164"/>
      <c r="BN93" s="164"/>
      <c r="BO93" s="24"/>
      <c r="BP93" s="23"/>
      <c r="BQ93" s="164"/>
      <c r="BR93" s="164"/>
      <c r="BS93" s="164"/>
      <c r="BT93" s="24"/>
      <c r="BU93" s="23"/>
      <c r="BV93" s="164"/>
      <c r="BW93" s="164"/>
      <c r="BX93" s="164"/>
      <c r="BY93" s="24"/>
      <c r="BZ93" s="72"/>
    </row>
    <row r="94" spans="1:78" ht="17.25" customHeight="1" x14ac:dyDescent="0.2">
      <c r="A94" s="29">
        <v>89</v>
      </c>
      <c r="B94" s="29">
        <v>92</v>
      </c>
      <c r="C94" s="29">
        <f t="shared" si="8"/>
        <v>3</v>
      </c>
      <c r="D94" s="17" t="s">
        <v>1120</v>
      </c>
      <c r="E94" s="29">
        <f t="shared" si="6"/>
        <v>14</v>
      </c>
      <c r="F94" s="29">
        <f t="shared" si="7"/>
        <v>1</v>
      </c>
      <c r="G94" s="30"/>
      <c r="H94" s="88" t="s">
        <v>15</v>
      </c>
      <c r="I94" s="161" t="s">
        <v>15</v>
      </c>
      <c r="J94" s="156" t="s">
        <v>15</v>
      </c>
      <c r="K94" s="88" t="s">
        <v>15</v>
      </c>
      <c r="L94" s="170" t="s">
        <v>15</v>
      </c>
      <c r="M94" s="30" t="s">
        <v>15</v>
      </c>
      <c r="N94" s="156" t="s">
        <v>15</v>
      </c>
      <c r="O94" s="88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30" t="s">
        <v>15</v>
      </c>
      <c r="V94" s="156" t="s">
        <v>15</v>
      </c>
      <c r="W94" s="30" t="s">
        <v>15</v>
      </c>
      <c r="X94" s="156" t="s">
        <v>15</v>
      </c>
      <c r="Y94" s="30" t="s">
        <v>15</v>
      </c>
      <c r="Z94" s="170" t="s">
        <v>15</v>
      </c>
      <c r="AA94" s="161" t="s">
        <v>15</v>
      </c>
      <c r="AB94" s="170" t="s">
        <v>15</v>
      </c>
      <c r="AC94" s="161" t="s">
        <v>15</v>
      </c>
      <c r="AD94" s="156" t="s">
        <v>15</v>
      </c>
      <c r="AE94" s="165" t="s">
        <v>15</v>
      </c>
      <c r="AF94" s="156" t="s">
        <v>15</v>
      </c>
      <c r="AG94" s="161" t="s">
        <v>15</v>
      </c>
      <c r="AH94" s="156" t="s">
        <v>15</v>
      </c>
      <c r="AI94" s="161" t="s">
        <v>15</v>
      </c>
      <c r="AJ94" s="156" t="s">
        <v>15</v>
      </c>
      <c r="AK94" s="161">
        <v>14</v>
      </c>
      <c r="AL94" s="156" t="s">
        <v>15</v>
      </c>
      <c r="AM94" s="30" t="s">
        <v>15</v>
      </c>
      <c r="AN94" s="156" t="s">
        <v>15</v>
      </c>
      <c r="AO94" s="30" t="s">
        <v>15</v>
      </c>
      <c r="AP94" s="199" t="s">
        <v>15</v>
      </c>
      <c r="AQ94" s="165" t="s">
        <v>15</v>
      </c>
      <c r="AR94" s="156" t="s">
        <v>15</v>
      </c>
      <c r="AS94" s="161" t="s">
        <v>15</v>
      </c>
      <c r="AT94" s="156" t="s">
        <v>15</v>
      </c>
      <c r="AU94" s="165" t="s">
        <v>15</v>
      </c>
      <c r="AV94" s="156" t="s">
        <v>15</v>
      </c>
      <c r="AW94" s="161" t="s">
        <v>15</v>
      </c>
      <c r="AX94" s="170" t="s">
        <v>15</v>
      </c>
      <c r="AY94" s="74"/>
      <c r="AZ94" s="34"/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4"/>
      <c r="BG94" s="34"/>
      <c r="BH94" s="21"/>
      <c r="BI94" s="157"/>
      <c r="BJ94" s="22"/>
      <c r="BK94" s="23"/>
      <c r="BL94" s="164"/>
      <c r="BM94" s="164"/>
      <c r="BN94" s="164"/>
      <c r="BO94" s="24"/>
      <c r="BP94" s="23"/>
      <c r="BQ94" s="164"/>
      <c r="BR94" s="164"/>
      <c r="BS94" s="164"/>
      <c r="BT94" s="24"/>
      <c r="BU94" s="23"/>
      <c r="BV94" s="164"/>
      <c r="BW94" s="164"/>
      <c r="BX94" s="164"/>
      <c r="BY94" s="24"/>
      <c r="BZ94" s="72"/>
    </row>
    <row r="95" spans="1:78" ht="17.25" customHeight="1" x14ac:dyDescent="0.2">
      <c r="A95" s="29">
        <v>90</v>
      </c>
      <c r="B95" s="29">
        <v>93</v>
      </c>
      <c r="C95" s="29">
        <f t="shared" si="8"/>
        <v>3</v>
      </c>
      <c r="D95" s="17" t="s">
        <v>557</v>
      </c>
      <c r="E95" s="29">
        <f t="shared" si="6"/>
        <v>14</v>
      </c>
      <c r="F95" s="29">
        <f t="shared" si="7"/>
        <v>1</v>
      </c>
      <c r="G95" s="30"/>
      <c r="H95" s="88" t="s">
        <v>15</v>
      </c>
      <c r="I95" s="161" t="s">
        <v>15</v>
      </c>
      <c r="J95" s="156">
        <v>14</v>
      </c>
      <c r="K95" s="88" t="s">
        <v>15</v>
      </c>
      <c r="L95" s="170" t="s">
        <v>15</v>
      </c>
      <c r="M95" s="30" t="s">
        <v>15</v>
      </c>
      <c r="N95" s="156" t="s">
        <v>15</v>
      </c>
      <c r="O95" s="88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 t="s">
        <v>15</v>
      </c>
      <c r="U95" s="30" t="s">
        <v>15</v>
      </c>
      <c r="V95" s="156" t="s">
        <v>15</v>
      </c>
      <c r="W95" s="30" t="s">
        <v>15</v>
      </c>
      <c r="X95" s="156" t="s">
        <v>15</v>
      </c>
      <c r="Y95" s="30" t="s">
        <v>15</v>
      </c>
      <c r="Z95" s="170" t="s">
        <v>15</v>
      </c>
      <c r="AA95" s="161" t="s">
        <v>15</v>
      </c>
      <c r="AB95" s="170" t="s">
        <v>15</v>
      </c>
      <c r="AC95" s="161" t="s">
        <v>15</v>
      </c>
      <c r="AD95" s="156" t="s">
        <v>15</v>
      </c>
      <c r="AE95" s="165" t="s">
        <v>15</v>
      </c>
      <c r="AF95" s="156" t="s">
        <v>15</v>
      </c>
      <c r="AG95" s="161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30" t="s">
        <v>15</v>
      </c>
      <c r="AN95" s="156" t="s">
        <v>15</v>
      </c>
      <c r="AO95" s="30" t="s">
        <v>15</v>
      </c>
      <c r="AP95" s="199" t="s">
        <v>15</v>
      </c>
      <c r="AQ95" s="165" t="s">
        <v>15</v>
      </c>
      <c r="AR95" s="156" t="s">
        <v>15</v>
      </c>
      <c r="AS95" s="161" t="s">
        <v>15</v>
      </c>
      <c r="AT95" s="156" t="s">
        <v>15</v>
      </c>
      <c r="AU95" s="165" t="s">
        <v>15</v>
      </c>
      <c r="AV95" s="156" t="s">
        <v>15</v>
      </c>
      <c r="AW95" s="161" t="s">
        <v>15</v>
      </c>
      <c r="AX95" s="170" t="s">
        <v>15</v>
      </c>
      <c r="AY95" s="74"/>
      <c r="AZ95" s="34"/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4"/>
      <c r="BG95" s="34"/>
      <c r="BH95" s="21"/>
      <c r="BI95" s="157"/>
      <c r="BJ95" s="22"/>
      <c r="BK95" s="23"/>
      <c r="BL95" s="164"/>
      <c r="BM95" s="164"/>
      <c r="BN95" s="164"/>
      <c r="BO95" s="24"/>
      <c r="BP95" s="23"/>
      <c r="BQ95" s="164"/>
      <c r="BR95" s="164"/>
      <c r="BS95" s="164"/>
      <c r="BT95" s="24"/>
      <c r="BU95" s="23"/>
      <c r="BV95" s="164"/>
      <c r="BW95" s="164"/>
      <c r="BX95" s="164"/>
      <c r="BY95" s="24"/>
      <c r="BZ95" s="72"/>
    </row>
    <row r="96" spans="1:78" ht="17.25" customHeight="1" x14ac:dyDescent="0.2">
      <c r="A96" s="29">
        <v>91</v>
      </c>
      <c r="B96" s="29">
        <v>94</v>
      </c>
      <c r="C96" s="29">
        <f t="shared" si="8"/>
        <v>3</v>
      </c>
      <c r="D96" s="17" t="s">
        <v>376</v>
      </c>
      <c r="E96" s="29">
        <f t="shared" si="6"/>
        <v>14</v>
      </c>
      <c r="F96" s="29">
        <f t="shared" si="7"/>
        <v>1</v>
      </c>
      <c r="G96" s="30"/>
      <c r="H96" s="88" t="s">
        <v>15</v>
      </c>
      <c r="I96" s="161" t="s">
        <v>15</v>
      </c>
      <c r="J96" s="156" t="s">
        <v>15</v>
      </c>
      <c r="K96" s="88" t="s">
        <v>15</v>
      </c>
      <c r="L96" s="170" t="s">
        <v>15</v>
      </c>
      <c r="M96" s="30" t="s">
        <v>15</v>
      </c>
      <c r="N96" s="156" t="s">
        <v>15</v>
      </c>
      <c r="O96" s="88" t="s">
        <v>15</v>
      </c>
      <c r="P96" s="156" t="s">
        <v>15</v>
      </c>
      <c r="Q96" s="30" t="s">
        <v>15</v>
      </c>
      <c r="R96" s="156" t="s">
        <v>15</v>
      </c>
      <c r="S96" s="30" t="s">
        <v>15</v>
      </c>
      <c r="T96" s="156" t="s">
        <v>15</v>
      </c>
      <c r="U96" s="30" t="s">
        <v>15</v>
      </c>
      <c r="V96" s="156" t="s">
        <v>15</v>
      </c>
      <c r="W96" s="30" t="s">
        <v>15</v>
      </c>
      <c r="X96" s="156" t="s">
        <v>15</v>
      </c>
      <c r="Y96" s="30" t="s">
        <v>15</v>
      </c>
      <c r="Z96" s="170" t="s">
        <v>15</v>
      </c>
      <c r="AA96" s="161" t="s">
        <v>15</v>
      </c>
      <c r="AB96" s="170" t="s">
        <v>15</v>
      </c>
      <c r="AC96" s="161" t="s">
        <v>15</v>
      </c>
      <c r="AD96" s="156" t="s">
        <v>15</v>
      </c>
      <c r="AE96" s="165" t="s">
        <v>15</v>
      </c>
      <c r="AF96" s="156" t="s">
        <v>15</v>
      </c>
      <c r="AG96" s="161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30" t="s">
        <v>15</v>
      </c>
      <c r="AN96" s="156" t="s">
        <v>15</v>
      </c>
      <c r="AO96" s="30" t="s">
        <v>15</v>
      </c>
      <c r="AP96" s="199" t="s">
        <v>15</v>
      </c>
      <c r="AQ96" s="165">
        <v>14</v>
      </c>
      <c r="AR96" s="156" t="s">
        <v>15</v>
      </c>
      <c r="AS96" s="161" t="s">
        <v>15</v>
      </c>
      <c r="AT96" s="156" t="s">
        <v>15</v>
      </c>
      <c r="AU96" s="165" t="s">
        <v>15</v>
      </c>
      <c r="AV96" s="156" t="s">
        <v>15</v>
      </c>
      <c r="AW96" s="161" t="s">
        <v>15</v>
      </c>
      <c r="AX96" s="170" t="s">
        <v>15</v>
      </c>
      <c r="AY96" s="74"/>
      <c r="AZ96" s="34"/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4"/>
      <c r="BG96" s="34"/>
      <c r="BH96" s="21"/>
      <c r="BI96" s="157"/>
      <c r="BJ96" s="22"/>
      <c r="BK96" s="23"/>
      <c r="BL96" s="164"/>
      <c r="BM96" s="164"/>
      <c r="BN96" s="164"/>
      <c r="BO96" s="24"/>
      <c r="BP96" s="23"/>
      <c r="BQ96" s="164"/>
      <c r="BR96" s="164"/>
      <c r="BS96" s="164"/>
      <c r="BT96" s="24"/>
      <c r="BU96" s="23"/>
      <c r="BV96" s="164"/>
      <c r="BW96" s="164"/>
      <c r="BX96" s="164"/>
      <c r="BY96" s="24"/>
      <c r="BZ96" s="72"/>
    </row>
    <row r="97" spans="1:78" ht="17.25" customHeight="1" x14ac:dyDescent="0.2">
      <c r="A97" s="29">
        <v>92</v>
      </c>
      <c r="B97" s="29">
        <v>95</v>
      </c>
      <c r="C97" s="29">
        <f t="shared" si="8"/>
        <v>3</v>
      </c>
      <c r="D97" s="17" t="s">
        <v>570</v>
      </c>
      <c r="E97" s="29">
        <f t="shared" si="6"/>
        <v>14</v>
      </c>
      <c r="F97" s="29">
        <f t="shared" si="7"/>
        <v>1</v>
      </c>
      <c r="G97" s="30"/>
      <c r="H97" s="88" t="s">
        <v>15</v>
      </c>
      <c r="I97" s="161" t="s">
        <v>15</v>
      </c>
      <c r="J97" s="156" t="s">
        <v>15</v>
      </c>
      <c r="K97" s="88" t="s">
        <v>15</v>
      </c>
      <c r="L97" s="170" t="s">
        <v>15</v>
      </c>
      <c r="M97" s="30" t="s">
        <v>15</v>
      </c>
      <c r="N97" s="156" t="s">
        <v>15</v>
      </c>
      <c r="O97" s="88" t="s">
        <v>15</v>
      </c>
      <c r="P97" s="156" t="s">
        <v>15</v>
      </c>
      <c r="Q97" s="30" t="s">
        <v>15</v>
      </c>
      <c r="R97" s="156" t="s">
        <v>15</v>
      </c>
      <c r="S97" s="30" t="s">
        <v>15</v>
      </c>
      <c r="T97" s="156" t="s">
        <v>15</v>
      </c>
      <c r="U97" s="30" t="s">
        <v>15</v>
      </c>
      <c r="V97" s="156" t="s">
        <v>15</v>
      </c>
      <c r="W97" s="30" t="s">
        <v>15</v>
      </c>
      <c r="X97" s="156" t="s">
        <v>15</v>
      </c>
      <c r="Y97" s="30" t="s">
        <v>15</v>
      </c>
      <c r="Z97" s="170" t="s">
        <v>15</v>
      </c>
      <c r="AA97" s="161" t="s">
        <v>15</v>
      </c>
      <c r="AB97" s="170" t="s">
        <v>15</v>
      </c>
      <c r="AC97" s="161" t="s">
        <v>15</v>
      </c>
      <c r="AD97" s="156" t="s">
        <v>15</v>
      </c>
      <c r="AE97" s="165" t="s">
        <v>15</v>
      </c>
      <c r="AF97" s="156" t="s">
        <v>15</v>
      </c>
      <c r="AG97" s="161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30" t="s">
        <v>15</v>
      </c>
      <c r="AN97" s="156" t="s">
        <v>15</v>
      </c>
      <c r="AO97" s="30" t="s">
        <v>15</v>
      </c>
      <c r="AP97" s="199" t="s">
        <v>15</v>
      </c>
      <c r="AQ97" s="165" t="s">
        <v>15</v>
      </c>
      <c r="AR97" s="156" t="s">
        <v>15</v>
      </c>
      <c r="AS97" s="161" t="s">
        <v>15</v>
      </c>
      <c r="AT97" s="156" t="s">
        <v>15</v>
      </c>
      <c r="AU97" s="165" t="s">
        <v>15</v>
      </c>
      <c r="AV97" s="156" t="s">
        <v>15</v>
      </c>
      <c r="AW97" s="161" t="s">
        <v>15</v>
      </c>
      <c r="AX97" s="170">
        <v>14</v>
      </c>
      <c r="AY97" s="74"/>
      <c r="AZ97" s="34"/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4"/>
      <c r="BG97" s="34"/>
      <c r="BH97" s="21"/>
      <c r="BI97" s="157"/>
      <c r="BJ97" s="22"/>
      <c r="BK97" s="23"/>
      <c r="BL97" s="164"/>
      <c r="BM97" s="164"/>
      <c r="BN97" s="164"/>
      <c r="BO97" s="24"/>
      <c r="BP97" s="23"/>
      <c r="BQ97" s="164"/>
      <c r="BR97" s="164"/>
      <c r="BS97" s="164"/>
      <c r="BT97" s="24"/>
      <c r="BU97" s="23"/>
      <c r="BV97" s="164"/>
      <c r="BW97" s="164"/>
      <c r="BX97" s="164"/>
      <c r="BY97" s="24"/>
      <c r="BZ97" s="72"/>
    </row>
    <row r="98" spans="1:78" ht="17.25" customHeight="1" x14ac:dyDescent="0.2">
      <c r="A98" s="29">
        <v>93</v>
      </c>
      <c r="B98" s="29">
        <v>98</v>
      </c>
      <c r="C98" s="29">
        <f t="shared" si="8"/>
        <v>5</v>
      </c>
      <c r="D98" s="17" t="s">
        <v>414</v>
      </c>
      <c r="E98" s="29">
        <f t="shared" si="6"/>
        <v>14</v>
      </c>
      <c r="F98" s="29">
        <f t="shared" si="7"/>
        <v>1</v>
      </c>
      <c r="G98" s="30"/>
      <c r="H98" s="88" t="s">
        <v>15</v>
      </c>
      <c r="I98" s="161" t="s">
        <v>15</v>
      </c>
      <c r="J98" s="156" t="s">
        <v>15</v>
      </c>
      <c r="K98" s="88" t="s">
        <v>15</v>
      </c>
      <c r="L98" s="170" t="s">
        <v>15</v>
      </c>
      <c r="M98" s="30" t="s">
        <v>15</v>
      </c>
      <c r="N98" s="156" t="s">
        <v>15</v>
      </c>
      <c r="O98" s="88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30" t="s">
        <v>15</v>
      </c>
      <c r="V98" s="156" t="s">
        <v>15</v>
      </c>
      <c r="W98" s="30" t="s">
        <v>15</v>
      </c>
      <c r="X98" s="156" t="s">
        <v>15</v>
      </c>
      <c r="Y98" s="30" t="s">
        <v>15</v>
      </c>
      <c r="Z98" s="170" t="s">
        <v>15</v>
      </c>
      <c r="AA98" s="161" t="s">
        <v>15</v>
      </c>
      <c r="AB98" s="170" t="s">
        <v>15</v>
      </c>
      <c r="AC98" s="161" t="s">
        <v>15</v>
      </c>
      <c r="AD98" s="156" t="s">
        <v>15</v>
      </c>
      <c r="AE98" s="165" t="s">
        <v>15</v>
      </c>
      <c r="AF98" s="156" t="s">
        <v>15</v>
      </c>
      <c r="AG98" s="161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30" t="s">
        <v>15</v>
      </c>
      <c r="AN98" s="156" t="s">
        <v>15</v>
      </c>
      <c r="AO98" s="30" t="s">
        <v>15</v>
      </c>
      <c r="AP98" s="199">
        <v>14</v>
      </c>
      <c r="AQ98" s="165" t="s">
        <v>15</v>
      </c>
      <c r="AR98" s="156" t="s">
        <v>15</v>
      </c>
      <c r="AS98" s="161" t="s">
        <v>15</v>
      </c>
      <c r="AT98" s="156" t="s">
        <v>15</v>
      </c>
      <c r="AU98" s="165" t="s">
        <v>15</v>
      </c>
      <c r="AV98" s="156" t="s">
        <v>15</v>
      </c>
      <c r="AW98" s="161" t="s">
        <v>15</v>
      </c>
      <c r="AX98" s="170" t="s">
        <v>15</v>
      </c>
      <c r="AY98" s="74"/>
      <c r="AZ98" s="34"/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4"/>
      <c r="BG98" s="34"/>
      <c r="BH98" s="21"/>
      <c r="BI98" s="157"/>
      <c r="BJ98" s="22"/>
      <c r="BK98" s="23"/>
      <c r="BL98" s="164"/>
      <c r="BM98" s="164"/>
      <c r="BN98" s="164"/>
      <c r="BO98" s="24"/>
      <c r="BP98" s="23"/>
      <c r="BQ98" s="164"/>
      <c r="BR98" s="164"/>
      <c r="BS98" s="164"/>
      <c r="BT98" s="24"/>
      <c r="BU98" s="23"/>
      <c r="BV98" s="164"/>
      <c r="BW98" s="164"/>
      <c r="BX98" s="164"/>
      <c r="BY98" s="24"/>
      <c r="BZ98" s="72"/>
    </row>
    <row r="99" spans="1:78" ht="17.25" customHeight="1" x14ac:dyDescent="0.2">
      <c r="A99" s="29">
        <v>94</v>
      </c>
      <c r="B99" s="29">
        <v>99</v>
      </c>
      <c r="C99" s="29">
        <f t="shared" si="8"/>
        <v>5</v>
      </c>
      <c r="D99" s="17" t="s">
        <v>1576</v>
      </c>
      <c r="E99" s="2">
        <f t="shared" si="6"/>
        <v>14</v>
      </c>
      <c r="F99" s="29">
        <f t="shared" si="7"/>
        <v>1</v>
      </c>
      <c r="G99" s="30"/>
      <c r="H99" s="88" t="s">
        <v>15</v>
      </c>
      <c r="I99" s="161" t="s">
        <v>15</v>
      </c>
      <c r="J99" s="156" t="s">
        <v>15</v>
      </c>
      <c r="K99" s="88" t="s">
        <v>15</v>
      </c>
      <c r="L99" s="170" t="s">
        <v>15</v>
      </c>
      <c r="M99" s="30" t="s">
        <v>15</v>
      </c>
      <c r="N99" s="156" t="s">
        <v>15</v>
      </c>
      <c r="O99" s="88" t="s">
        <v>15</v>
      </c>
      <c r="P99" s="156" t="s">
        <v>15</v>
      </c>
      <c r="Q99" s="30" t="s">
        <v>15</v>
      </c>
      <c r="R99" s="156" t="s">
        <v>15</v>
      </c>
      <c r="S99" s="30" t="s">
        <v>15</v>
      </c>
      <c r="T99" s="156" t="s">
        <v>15</v>
      </c>
      <c r="U99" s="30" t="s">
        <v>15</v>
      </c>
      <c r="V99" s="156" t="s">
        <v>15</v>
      </c>
      <c r="W99" s="30" t="s">
        <v>15</v>
      </c>
      <c r="X99" s="156" t="s">
        <v>15</v>
      </c>
      <c r="Y99" s="30" t="s">
        <v>15</v>
      </c>
      <c r="Z99" s="170" t="s">
        <v>15</v>
      </c>
      <c r="AA99" s="161" t="s">
        <v>15</v>
      </c>
      <c r="AB99" s="170" t="s">
        <v>15</v>
      </c>
      <c r="AC99" s="161" t="s">
        <v>15</v>
      </c>
      <c r="AD99" s="156" t="s">
        <v>15</v>
      </c>
      <c r="AE99" s="165" t="s">
        <v>15</v>
      </c>
      <c r="AF99" s="156" t="s">
        <v>15</v>
      </c>
      <c r="AG99" s="161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30" t="s">
        <v>15</v>
      </c>
      <c r="AN99" s="156" t="s">
        <v>15</v>
      </c>
      <c r="AO99" s="30">
        <v>14</v>
      </c>
      <c r="AP99" s="199" t="s">
        <v>15</v>
      </c>
      <c r="AQ99" s="165" t="s">
        <v>15</v>
      </c>
      <c r="AR99" s="156" t="s">
        <v>15</v>
      </c>
      <c r="AS99" s="161" t="s">
        <v>15</v>
      </c>
      <c r="AT99" s="156" t="s">
        <v>15</v>
      </c>
      <c r="AU99" s="165" t="s">
        <v>15</v>
      </c>
      <c r="AV99" s="156" t="s">
        <v>15</v>
      </c>
      <c r="AW99" s="161" t="s">
        <v>15</v>
      </c>
      <c r="AX99" s="170" t="s">
        <v>15</v>
      </c>
      <c r="AY99" s="74"/>
      <c r="AZ99" s="34"/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4"/>
      <c r="BG99" s="34"/>
      <c r="BH99" s="21"/>
      <c r="BI99" s="157"/>
      <c r="BJ99" s="22"/>
      <c r="BK99" s="23"/>
      <c r="BL99" s="164"/>
      <c r="BM99" s="164"/>
      <c r="BN99" s="164"/>
      <c r="BO99" s="24"/>
      <c r="BP99" s="23"/>
      <c r="BQ99" s="164"/>
      <c r="BR99" s="164"/>
      <c r="BS99" s="164"/>
      <c r="BT99" s="24"/>
      <c r="BU99" s="23"/>
      <c r="BV99" s="164"/>
      <c r="BW99" s="164"/>
      <c r="BX99" s="164"/>
      <c r="BY99" s="24"/>
      <c r="BZ99" s="72"/>
    </row>
    <row r="100" spans="1:78" ht="17.25" customHeight="1" x14ac:dyDescent="0.2">
      <c r="A100" s="29">
        <v>95</v>
      </c>
      <c r="B100" s="29">
        <v>100</v>
      </c>
      <c r="C100" s="29">
        <f t="shared" si="8"/>
        <v>5</v>
      </c>
      <c r="D100" s="17" t="s">
        <v>1808</v>
      </c>
      <c r="E100" s="29">
        <f t="shared" si="6"/>
        <v>14</v>
      </c>
      <c r="F100" s="29">
        <f t="shared" si="7"/>
        <v>1</v>
      </c>
      <c r="G100" s="30"/>
      <c r="H100" s="88" t="s">
        <v>15</v>
      </c>
      <c r="I100" s="161" t="s">
        <v>15</v>
      </c>
      <c r="J100" s="156" t="s">
        <v>15</v>
      </c>
      <c r="K100" s="88" t="s">
        <v>15</v>
      </c>
      <c r="L100" s="170" t="s">
        <v>15</v>
      </c>
      <c r="M100" s="30" t="s">
        <v>15</v>
      </c>
      <c r="N100" s="156" t="s">
        <v>15</v>
      </c>
      <c r="O100" s="88" t="s">
        <v>15</v>
      </c>
      <c r="P100" s="156" t="s">
        <v>15</v>
      </c>
      <c r="Q100" s="30" t="s">
        <v>15</v>
      </c>
      <c r="R100" s="156" t="s">
        <v>15</v>
      </c>
      <c r="S100" s="30" t="s">
        <v>15</v>
      </c>
      <c r="T100" s="156" t="s">
        <v>15</v>
      </c>
      <c r="U100" s="30" t="s">
        <v>15</v>
      </c>
      <c r="V100" s="156" t="s">
        <v>15</v>
      </c>
      <c r="W100" s="30" t="s">
        <v>15</v>
      </c>
      <c r="X100" s="156" t="s">
        <v>15</v>
      </c>
      <c r="Y100" s="30" t="s">
        <v>15</v>
      </c>
      <c r="Z100" s="170" t="s">
        <v>15</v>
      </c>
      <c r="AA100" s="161" t="s">
        <v>15</v>
      </c>
      <c r="AB100" s="170" t="s">
        <v>15</v>
      </c>
      <c r="AC100" s="161" t="s">
        <v>15</v>
      </c>
      <c r="AD100" s="156" t="s">
        <v>15</v>
      </c>
      <c r="AE100" s="165">
        <v>14</v>
      </c>
      <c r="AF100" s="156" t="s">
        <v>15</v>
      </c>
      <c r="AG100" s="161" t="s">
        <v>15</v>
      </c>
      <c r="AH100" s="156" t="s">
        <v>15</v>
      </c>
      <c r="AI100" s="161" t="s">
        <v>15</v>
      </c>
      <c r="AJ100" s="156" t="s">
        <v>15</v>
      </c>
      <c r="AK100" s="161" t="s">
        <v>15</v>
      </c>
      <c r="AL100" s="156" t="s">
        <v>15</v>
      </c>
      <c r="AM100" s="30" t="s">
        <v>15</v>
      </c>
      <c r="AN100" s="156" t="s">
        <v>15</v>
      </c>
      <c r="AO100" s="30" t="s">
        <v>15</v>
      </c>
      <c r="AP100" s="199" t="s">
        <v>15</v>
      </c>
      <c r="AQ100" s="165" t="s">
        <v>15</v>
      </c>
      <c r="AR100" s="156" t="s">
        <v>15</v>
      </c>
      <c r="AS100" s="161" t="s">
        <v>15</v>
      </c>
      <c r="AT100" s="156" t="s">
        <v>15</v>
      </c>
      <c r="AU100" s="165" t="s">
        <v>15</v>
      </c>
      <c r="AV100" s="156" t="s">
        <v>15</v>
      </c>
      <c r="AW100" s="161" t="s">
        <v>15</v>
      </c>
      <c r="AX100" s="170" t="s">
        <v>15</v>
      </c>
      <c r="AY100" s="74"/>
      <c r="AZ100" s="34"/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4"/>
      <c r="BG100" s="34"/>
      <c r="BH100" s="21"/>
      <c r="BI100" s="157"/>
      <c r="BJ100" s="22"/>
      <c r="BK100" s="23"/>
      <c r="BL100" s="164"/>
      <c r="BM100" s="164"/>
      <c r="BN100" s="164"/>
      <c r="BO100" s="24"/>
      <c r="BP100" s="23"/>
      <c r="BQ100" s="164"/>
      <c r="BR100" s="164"/>
      <c r="BS100" s="164"/>
      <c r="BT100" s="24"/>
      <c r="BU100" s="23"/>
      <c r="BV100" s="164"/>
      <c r="BW100" s="164"/>
      <c r="BX100" s="164"/>
      <c r="BY100" s="24"/>
      <c r="BZ100" s="72"/>
    </row>
    <row r="101" spans="1:78" ht="17.25" customHeight="1" x14ac:dyDescent="0.2">
      <c r="A101" s="29">
        <v>96</v>
      </c>
      <c r="B101" s="29">
        <v>101</v>
      </c>
      <c r="C101" s="29">
        <f t="shared" si="8"/>
        <v>5</v>
      </c>
      <c r="D101" s="17" t="s">
        <v>1888</v>
      </c>
      <c r="E101" s="29">
        <f t="shared" si="6"/>
        <v>14</v>
      </c>
      <c r="F101" s="29">
        <f t="shared" si="7"/>
        <v>1</v>
      </c>
      <c r="G101" s="30"/>
      <c r="H101" s="88" t="s">
        <v>15</v>
      </c>
      <c r="I101" s="161" t="s">
        <v>15</v>
      </c>
      <c r="J101" s="156" t="s">
        <v>15</v>
      </c>
      <c r="K101" s="88" t="s">
        <v>15</v>
      </c>
      <c r="L101" s="170" t="s">
        <v>15</v>
      </c>
      <c r="M101" s="30" t="s">
        <v>15</v>
      </c>
      <c r="N101" s="156" t="s">
        <v>15</v>
      </c>
      <c r="O101" s="88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30" t="s">
        <v>15</v>
      </c>
      <c r="V101" s="156" t="s">
        <v>15</v>
      </c>
      <c r="W101" s="30" t="s">
        <v>15</v>
      </c>
      <c r="X101" s="156" t="s">
        <v>15</v>
      </c>
      <c r="Y101" s="30" t="s">
        <v>15</v>
      </c>
      <c r="Z101" s="170" t="s">
        <v>15</v>
      </c>
      <c r="AA101" s="161" t="s">
        <v>15</v>
      </c>
      <c r="AB101" s="170" t="s">
        <v>15</v>
      </c>
      <c r="AC101" s="161">
        <v>14</v>
      </c>
      <c r="AD101" s="156" t="s">
        <v>15</v>
      </c>
      <c r="AE101" s="165" t="s">
        <v>15</v>
      </c>
      <c r="AF101" s="156" t="s">
        <v>15</v>
      </c>
      <c r="AG101" s="161" t="s">
        <v>15</v>
      </c>
      <c r="AH101" s="156" t="s">
        <v>15</v>
      </c>
      <c r="AI101" s="161" t="s">
        <v>15</v>
      </c>
      <c r="AJ101" s="156" t="s">
        <v>15</v>
      </c>
      <c r="AK101" s="161" t="s">
        <v>15</v>
      </c>
      <c r="AL101" s="156" t="s">
        <v>15</v>
      </c>
      <c r="AM101" s="30" t="s">
        <v>15</v>
      </c>
      <c r="AN101" s="156" t="s">
        <v>15</v>
      </c>
      <c r="AO101" s="30" t="s">
        <v>15</v>
      </c>
      <c r="AP101" s="199" t="s">
        <v>15</v>
      </c>
      <c r="AQ101" s="165" t="s">
        <v>15</v>
      </c>
      <c r="AR101" s="156" t="s">
        <v>15</v>
      </c>
      <c r="AS101" s="161" t="s">
        <v>15</v>
      </c>
      <c r="AT101" s="156" t="s">
        <v>15</v>
      </c>
      <c r="AU101" s="165" t="s">
        <v>15</v>
      </c>
      <c r="AV101" s="156" t="s">
        <v>15</v>
      </c>
      <c r="AW101" s="161" t="s">
        <v>15</v>
      </c>
      <c r="AX101" s="170" t="s">
        <v>15</v>
      </c>
      <c r="AY101" s="74"/>
      <c r="AZ101" s="34"/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4"/>
      <c r="BG101" s="34"/>
      <c r="BH101" s="21"/>
      <c r="BI101" s="157"/>
      <c r="BJ101" s="22"/>
      <c r="BK101" s="23"/>
      <c r="BL101" s="164"/>
      <c r="BM101" s="164"/>
      <c r="BN101" s="164"/>
      <c r="BO101" s="24"/>
      <c r="BP101" s="23"/>
      <c r="BQ101" s="164"/>
      <c r="BR101" s="164"/>
      <c r="BS101" s="164"/>
      <c r="BT101" s="24"/>
      <c r="BU101" s="23"/>
      <c r="BV101" s="164"/>
      <c r="BW101" s="164"/>
      <c r="BX101" s="164"/>
      <c r="BY101" s="24"/>
      <c r="BZ101" s="72"/>
    </row>
    <row r="102" spans="1:78" ht="17.25" customHeight="1" x14ac:dyDescent="0.2">
      <c r="A102" s="29">
        <v>97</v>
      </c>
      <c r="B102" s="29">
        <v>102</v>
      </c>
      <c r="C102" s="29">
        <f t="shared" si="8"/>
        <v>5</v>
      </c>
      <c r="D102" s="17" t="s">
        <v>962</v>
      </c>
      <c r="E102" s="29">
        <f t="shared" si="6"/>
        <v>14</v>
      </c>
      <c r="F102" s="29">
        <f t="shared" si="7"/>
        <v>1</v>
      </c>
      <c r="G102" s="30"/>
      <c r="H102" s="88" t="s">
        <v>15</v>
      </c>
      <c r="I102" s="161" t="s">
        <v>15</v>
      </c>
      <c r="J102" s="156" t="s">
        <v>15</v>
      </c>
      <c r="K102" s="88" t="s">
        <v>15</v>
      </c>
      <c r="L102" s="170" t="s">
        <v>15</v>
      </c>
      <c r="M102" s="30" t="s">
        <v>15</v>
      </c>
      <c r="N102" s="156" t="s">
        <v>15</v>
      </c>
      <c r="O102" s="88" t="s">
        <v>15</v>
      </c>
      <c r="P102" s="156" t="s">
        <v>15</v>
      </c>
      <c r="Q102" s="30" t="s">
        <v>15</v>
      </c>
      <c r="R102" s="156" t="s">
        <v>15</v>
      </c>
      <c r="S102" s="30" t="s">
        <v>15</v>
      </c>
      <c r="T102" s="156" t="s">
        <v>15</v>
      </c>
      <c r="U102" s="30" t="s">
        <v>15</v>
      </c>
      <c r="V102" s="156">
        <v>14</v>
      </c>
      <c r="W102" s="30" t="s">
        <v>15</v>
      </c>
      <c r="X102" s="156" t="s">
        <v>15</v>
      </c>
      <c r="Y102" s="30" t="s">
        <v>15</v>
      </c>
      <c r="Z102" s="170" t="s">
        <v>15</v>
      </c>
      <c r="AA102" s="161" t="s">
        <v>15</v>
      </c>
      <c r="AB102" s="170" t="s">
        <v>15</v>
      </c>
      <c r="AC102" s="161" t="s">
        <v>15</v>
      </c>
      <c r="AD102" s="156" t="s">
        <v>15</v>
      </c>
      <c r="AE102" s="165" t="s">
        <v>15</v>
      </c>
      <c r="AF102" s="156" t="s">
        <v>15</v>
      </c>
      <c r="AG102" s="161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30" t="s">
        <v>15</v>
      </c>
      <c r="AN102" s="156" t="s">
        <v>15</v>
      </c>
      <c r="AO102" s="30" t="s">
        <v>15</v>
      </c>
      <c r="AP102" s="199" t="s">
        <v>15</v>
      </c>
      <c r="AQ102" s="165" t="s">
        <v>15</v>
      </c>
      <c r="AR102" s="156" t="s">
        <v>15</v>
      </c>
      <c r="AS102" s="161" t="s">
        <v>15</v>
      </c>
      <c r="AT102" s="156" t="s">
        <v>15</v>
      </c>
      <c r="AU102" s="165" t="s">
        <v>15</v>
      </c>
      <c r="AV102" s="156" t="s">
        <v>15</v>
      </c>
      <c r="AW102" s="161" t="s">
        <v>15</v>
      </c>
      <c r="AX102" s="170" t="s">
        <v>15</v>
      </c>
      <c r="AY102" s="74"/>
      <c r="AZ102" s="34"/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4"/>
      <c r="BG102" s="34"/>
      <c r="BH102" s="21"/>
      <c r="BI102" s="157"/>
      <c r="BJ102" s="22"/>
      <c r="BK102" s="23"/>
      <c r="BL102" s="164"/>
      <c r="BM102" s="164"/>
      <c r="BN102" s="164"/>
      <c r="BO102" s="24"/>
      <c r="BP102" s="23"/>
      <c r="BQ102" s="164"/>
      <c r="BR102" s="164"/>
      <c r="BS102" s="164"/>
      <c r="BT102" s="24"/>
      <c r="BU102" s="23"/>
      <c r="BV102" s="164"/>
      <c r="BW102" s="164"/>
      <c r="BX102" s="164"/>
      <c r="BY102" s="24"/>
      <c r="BZ102" s="72"/>
    </row>
    <row r="103" spans="1:78" ht="17.25" customHeight="1" x14ac:dyDescent="0.2">
      <c r="A103" s="29">
        <v>98</v>
      </c>
      <c r="B103" s="29">
        <v>103</v>
      </c>
      <c r="C103" s="29">
        <f t="shared" si="8"/>
        <v>5</v>
      </c>
      <c r="D103" s="17" t="s">
        <v>2085</v>
      </c>
      <c r="E103" s="29">
        <f t="shared" si="6"/>
        <v>14</v>
      </c>
      <c r="F103" s="29">
        <f t="shared" si="7"/>
        <v>1</v>
      </c>
      <c r="G103" s="30"/>
      <c r="H103" s="88" t="s">
        <v>15</v>
      </c>
      <c r="I103" s="161" t="s">
        <v>15</v>
      </c>
      <c r="J103" s="156" t="s">
        <v>15</v>
      </c>
      <c r="K103" s="88" t="s">
        <v>15</v>
      </c>
      <c r="L103" s="170" t="s">
        <v>15</v>
      </c>
      <c r="M103" s="30" t="s">
        <v>15</v>
      </c>
      <c r="N103" s="156" t="s">
        <v>15</v>
      </c>
      <c r="O103" s="88" t="s">
        <v>15</v>
      </c>
      <c r="P103" s="156" t="s">
        <v>15</v>
      </c>
      <c r="Q103" s="30">
        <v>14</v>
      </c>
      <c r="R103" s="156" t="s">
        <v>15</v>
      </c>
      <c r="S103" s="30" t="s">
        <v>15</v>
      </c>
      <c r="T103" s="156" t="s">
        <v>15</v>
      </c>
      <c r="U103" s="30" t="s">
        <v>15</v>
      </c>
      <c r="V103" s="156" t="s">
        <v>15</v>
      </c>
      <c r="W103" s="30" t="s">
        <v>15</v>
      </c>
      <c r="X103" s="156" t="s">
        <v>15</v>
      </c>
      <c r="Y103" s="30" t="s">
        <v>15</v>
      </c>
      <c r="Z103" s="170" t="s">
        <v>15</v>
      </c>
      <c r="AA103" s="161" t="s">
        <v>15</v>
      </c>
      <c r="AB103" s="170" t="s">
        <v>15</v>
      </c>
      <c r="AC103" s="161" t="s">
        <v>15</v>
      </c>
      <c r="AD103" s="156" t="s">
        <v>15</v>
      </c>
      <c r="AE103" s="165" t="s">
        <v>15</v>
      </c>
      <c r="AF103" s="156" t="s">
        <v>15</v>
      </c>
      <c r="AG103" s="161" t="s">
        <v>15</v>
      </c>
      <c r="AH103" s="156" t="s">
        <v>15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30" t="s">
        <v>15</v>
      </c>
      <c r="AN103" s="156" t="s">
        <v>15</v>
      </c>
      <c r="AO103" s="30" t="s">
        <v>15</v>
      </c>
      <c r="AP103" s="199" t="s">
        <v>15</v>
      </c>
      <c r="AQ103" s="165" t="s">
        <v>15</v>
      </c>
      <c r="AR103" s="156" t="s">
        <v>15</v>
      </c>
      <c r="AS103" s="161" t="s">
        <v>15</v>
      </c>
      <c r="AT103" s="156" t="s">
        <v>15</v>
      </c>
      <c r="AU103" s="165" t="s">
        <v>15</v>
      </c>
      <c r="AV103" s="156" t="s">
        <v>15</v>
      </c>
      <c r="AW103" s="161" t="s">
        <v>15</v>
      </c>
      <c r="AX103" s="170" t="s">
        <v>15</v>
      </c>
      <c r="AY103" s="74"/>
      <c r="AZ103" s="34"/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4"/>
      <c r="BG103" s="34"/>
      <c r="BH103" s="21"/>
      <c r="BI103" s="157"/>
      <c r="BJ103" s="22"/>
      <c r="BK103" s="23"/>
      <c r="BL103" s="164"/>
      <c r="BM103" s="164"/>
      <c r="BN103" s="164"/>
      <c r="BO103" s="24"/>
      <c r="BP103" s="23"/>
      <c r="BQ103" s="164"/>
      <c r="BR103" s="164"/>
      <c r="BS103" s="164"/>
      <c r="BT103" s="24"/>
      <c r="BU103" s="23"/>
      <c r="BV103" s="164"/>
      <c r="BW103" s="164"/>
      <c r="BX103" s="164"/>
      <c r="BY103" s="24"/>
      <c r="BZ103" s="72"/>
    </row>
    <row r="104" spans="1:78" ht="17.25" customHeight="1" x14ac:dyDescent="0.2">
      <c r="A104" s="29">
        <v>99</v>
      </c>
      <c r="B104" s="29">
        <v>104</v>
      </c>
      <c r="C104" s="29">
        <f t="shared" si="8"/>
        <v>5</v>
      </c>
      <c r="D104" s="17" t="s">
        <v>292</v>
      </c>
      <c r="E104" s="29">
        <f t="shared" si="6"/>
        <v>14</v>
      </c>
      <c r="F104" s="29">
        <f t="shared" si="7"/>
        <v>1</v>
      </c>
      <c r="G104" s="30"/>
      <c r="H104" s="88" t="s">
        <v>15</v>
      </c>
      <c r="I104" s="161" t="s">
        <v>15</v>
      </c>
      <c r="J104" s="156" t="s">
        <v>15</v>
      </c>
      <c r="K104" s="88" t="s">
        <v>15</v>
      </c>
      <c r="L104" s="170" t="s">
        <v>15</v>
      </c>
      <c r="M104" s="30">
        <v>14</v>
      </c>
      <c r="N104" s="156" t="s">
        <v>15</v>
      </c>
      <c r="O104" s="88" t="s">
        <v>15</v>
      </c>
      <c r="P104" s="156" t="s">
        <v>15</v>
      </c>
      <c r="Q104" s="30" t="s">
        <v>15</v>
      </c>
      <c r="R104" s="156" t="s">
        <v>15</v>
      </c>
      <c r="S104" s="30" t="s">
        <v>15</v>
      </c>
      <c r="T104" s="156" t="s">
        <v>15</v>
      </c>
      <c r="U104" s="30" t="s">
        <v>15</v>
      </c>
      <c r="V104" s="156" t="s">
        <v>15</v>
      </c>
      <c r="W104" s="30" t="s">
        <v>15</v>
      </c>
      <c r="X104" s="156" t="s">
        <v>15</v>
      </c>
      <c r="Y104" s="30" t="s">
        <v>15</v>
      </c>
      <c r="Z104" s="170" t="s">
        <v>15</v>
      </c>
      <c r="AA104" s="161" t="s">
        <v>15</v>
      </c>
      <c r="AB104" s="170" t="s">
        <v>15</v>
      </c>
      <c r="AC104" s="161" t="s">
        <v>15</v>
      </c>
      <c r="AD104" s="156" t="s">
        <v>15</v>
      </c>
      <c r="AE104" s="165" t="s">
        <v>15</v>
      </c>
      <c r="AF104" s="156" t="s">
        <v>15</v>
      </c>
      <c r="AG104" s="161" t="s">
        <v>15</v>
      </c>
      <c r="AH104" s="156" t="s">
        <v>15</v>
      </c>
      <c r="AI104" s="161" t="s">
        <v>15</v>
      </c>
      <c r="AJ104" s="156" t="s">
        <v>15</v>
      </c>
      <c r="AK104" s="161" t="s">
        <v>15</v>
      </c>
      <c r="AL104" s="156" t="s">
        <v>15</v>
      </c>
      <c r="AM104" s="30" t="s">
        <v>15</v>
      </c>
      <c r="AN104" s="156" t="s">
        <v>15</v>
      </c>
      <c r="AO104" s="30" t="s">
        <v>15</v>
      </c>
      <c r="AP104" s="199" t="s">
        <v>15</v>
      </c>
      <c r="AQ104" s="165" t="s">
        <v>15</v>
      </c>
      <c r="AR104" s="156" t="s">
        <v>15</v>
      </c>
      <c r="AS104" s="161" t="s">
        <v>15</v>
      </c>
      <c r="AT104" s="156" t="s">
        <v>15</v>
      </c>
      <c r="AU104" s="165" t="s">
        <v>15</v>
      </c>
      <c r="AV104" s="156" t="s">
        <v>15</v>
      </c>
      <c r="AW104" s="161" t="s">
        <v>15</v>
      </c>
      <c r="AX104" s="170" t="s">
        <v>15</v>
      </c>
      <c r="AY104" s="74"/>
      <c r="AZ104" s="34"/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4"/>
      <c r="BG104" s="34"/>
      <c r="BH104" s="21"/>
      <c r="BI104" s="157"/>
      <c r="BJ104" s="22"/>
      <c r="BK104" s="23"/>
      <c r="BL104" s="164"/>
      <c r="BM104" s="164"/>
      <c r="BN104" s="164"/>
      <c r="BO104" s="24"/>
      <c r="BP104" s="23"/>
      <c r="BQ104" s="164"/>
      <c r="BR104" s="164"/>
      <c r="BS104" s="164"/>
      <c r="BT104" s="24"/>
      <c r="BU104" s="23"/>
      <c r="BV104" s="164"/>
      <c r="BW104" s="164"/>
      <c r="BX104" s="164"/>
      <c r="BY104" s="24"/>
      <c r="BZ104" s="72"/>
    </row>
    <row r="105" spans="1:78" ht="17.25" customHeight="1" x14ac:dyDescent="0.2">
      <c r="A105" s="29">
        <v>100</v>
      </c>
      <c r="B105" s="29"/>
      <c r="C105" s="29"/>
      <c r="D105" s="17" t="s">
        <v>2347</v>
      </c>
      <c r="E105" s="29">
        <f t="shared" si="6"/>
        <v>14</v>
      </c>
      <c r="F105" s="29">
        <f t="shared" si="7"/>
        <v>1</v>
      </c>
      <c r="G105" s="30"/>
      <c r="H105" s="88">
        <v>14</v>
      </c>
      <c r="I105" s="161" t="s">
        <v>15</v>
      </c>
      <c r="J105" s="156" t="s">
        <v>15</v>
      </c>
      <c r="K105" s="88" t="s">
        <v>15</v>
      </c>
      <c r="L105" s="170" t="s">
        <v>15</v>
      </c>
      <c r="M105" s="30" t="s">
        <v>15</v>
      </c>
      <c r="N105" s="156" t="s">
        <v>15</v>
      </c>
      <c r="O105" s="88" t="s">
        <v>15</v>
      </c>
      <c r="P105" s="156" t="s">
        <v>15</v>
      </c>
      <c r="Q105" s="30" t="s">
        <v>15</v>
      </c>
      <c r="R105" s="156" t="s">
        <v>15</v>
      </c>
      <c r="S105" s="30" t="s">
        <v>15</v>
      </c>
      <c r="T105" s="156" t="s">
        <v>15</v>
      </c>
      <c r="U105" s="30" t="s">
        <v>15</v>
      </c>
      <c r="V105" s="156" t="s">
        <v>15</v>
      </c>
      <c r="W105" s="30" t="s">
        <v>15</v>
      </c>
      <c r="X105" s="156" t="s">
        <v>15</v>
      </c>
      <c r="Y105" s="30" t="s">
        <v>15</v>
      </c>
      <c r="Z105" s="170" t="s">
        <v>15</v>
      </c>
      <c r="AA105" s="161" t="s">
        <v>15</v>
      </c>
      <c r="AB105" s="170" t="s">
        <v>15</v>
      </c>
      <c r="AC105" s="161" t="s">
        <v>15</v>
      </c>
      <c r="AD105" s="156" t="s">
        <v>15</v>
      </c>
      <c r="AE105" s="165" t="s">
        <v>15</v>
      </c>
      <c r="AF105" s="156" t="s">
        <v>15</v>
      </c>
      <c r="AG105" s="161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30" t="s">
        <v>15</v>
      </c>
      <c r="AN105" s="156" t="s">
        <v>15</v>
      </c>
      <c r="AO105" s="30" t="s">
        <v>15</v>
      </c>
      <c r="AP105" s="199" t="s">
        <v>15</v>
      </c>
      <c r="AQ105" s="165" t="s">
        <v>15</v>
      </c>
      <c r="AR105" s="156" t="s">
        <v>15</v>
      </c>
      <c r="AS105" s="161" t="s">
        <v>15</v>
      </c>
      <c r="AT105" s="156" t="s">
        <v>15</v>
      </c>
      <c r="AU105" s="165" t="s">
        <v>15</v>
      </c>
      <c r="AV105" s="156" t="s">
        <v>15</v>
      </c>
      <c r="AW105" s="161" t="s">
        <v>15</v>
      </c>
      <c r="AX105" s="170" t="s">
        <v>15</v>
      </c>
      <c r="AY105" s="74"/>
      <c r="AZ105" s="34"/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4"/>
      <c r="BG105" s="34"/>
      <c r="BH105" s="21"/>
      <c r="BI105" s="157"/>
      <c r="BJ105" s="22"/>
      <c r="BK105" s="23"/>
      <c r="BL105" s="164"/>
      <c r="BM105" s="164"/>
      <c r="BN105" s="164"/>
      <c r="BO105" s="24"/>
      <c r="BP105" s="23"/>
      <c r="BQ105" s="164"/>
      <c r="BR105" s="164"/>
      <c r="BS105" s="164"/>
      <c r="BT105" s="24"/>
      <c r="BU105" s="23"/>
      <c r="BV105" s="164"/>
      <c r="BW105" s="164"/>
      <c r="BX105" s="164"/>
      <c r="BY105" s="24"/>
      <c r="BZ105" s="72"/>
    </row>
    <row r="106" spans="1:78" ht="17.25" customHeight="1" x14ac:dyDescent="0.2">
      <c r="A106" s="29">
        <v>101</v>
      </c>
      <c r="B106" s="29">
        <v>76</v>
      </c>
      <c r="C106" s="29">
        <f t="shared" ref="C106:C116" si="9">B106-A106</f>
        <v>-25</v>
      </c>
      <c r="D106" s="17" t="s">
        <v>644</v>
      </c>
      <c r="E106" s="29">
        <f t="shared" si="6"/>
        <v>14</v>
      </c>
      <c r="F106" s="29">
        <f t="shared" si="7"/>
        <v>2</v>
      </c>
      <c r="G106" s="30"/>
      <c r="H106" s="88" t="s">
        <v>15</v>
      </c>
      <c r="I106" s="161" t="s">
        <v>15</v>
      </c>
      <c r="J106" s="156" t="s">
        <v>15</v>
      </c>
      <c r="K106" s="88" t="s">
        <v>15</v>
      </c>
      <c r="L106" s="170" t="s">
        <v>15</v>
      </c>
      <c r="M106" s="30" t="s">
        <v>15</v>
      </c>
      <c r="N106" s="156" t="s">
        <v>15</v>
      </c>
      <c r="O106" s="88" t="s">
        <v>15</v>
      </c>
      <c r="P106" s="156" t="s">
        <v>15</v>
      </c>
      <c r="Q106" s="30" t="s">
        <v>15</v>
      </c>
      <c r="R106" s="156">
        <v>6</v>
      </c>
      <c r="S106" s="30" t="s">
        <v>15</v>
      </c>
      <c r="T106" s="156" t="s">
        <v>15</v>
      </c>
      <c r="U106" s="30" t="s">
        <v>15</v>
      </c>
      <c r="V106" s="156" t="s">
        <v>15</v>
      </c>
      <c r="W106" s="30" t="s">
        <v>15</v>
      </c>
      <c r="X106" s="156" t="s">
        <v>15</v>
      </c>
      <c r="Y106" s="30" t="s">
        <v>15</v>
      </c>
      <c r="Z106" s="170" t="s">
        <v>15</v>
      </c>
      <c r="AA106" s="161" t="s">
        <v>15</v>
      </c>
      <c r="AB106" s="170" t="s">
        <v>15</v>
      </c>
      <c r="AC106" s="161" t="s">
        <v>15</v>
      </c>
      <c r="AD106" s="156" t="s">
        <v>15</v>
      </c>
      <c r="AE106" s="165" t="s">
        <v>15</v>
      </c>
      <c r="AF106" s="156" t="s">
        <v>15</v>
      </c>
      <c r="AG106" s="161" t="s">
        <v>15</v>
      </c>
      <c r="AH106" s="156" t="s">
        <v>15</v>
      </c>
      <c r="AI106" s="161">
        <v>8</v>
      </c>
      <c r="AJ106" s="156" t="s">
        <v>15</v>
      </c>
      <c r="AK106" s="161" t="s">
        <v>15</v>
      </c>
      <c r="AL106" s="156" t="s">
        <v>15</v>
      </c>
      <c r="AM106" s="30" t="s">
        <v>15</v>
      </c>
      <c r="AN106" s="156" t="s">
        <v>15</v>
      </c>
      <c r="AO106" s="30" t="s">
        <v>15</v>
      </c>
      <c r="AP106" s="199" t="s">
        <v>15</v>
      </c>
      <c r="AQ106" s="165" t="s">
        <v>15</v>
      </c>
      <c r="AR106" s="156" t="s">
        <v>15</v>
      </c>
      <c r="AS106" s="161" t="s">
        <v>15</v>
      </c>
      <c r="AT106" s="156" t="s">
        <v>15</v>
      </c>
      <c r="AU106" s="165" t="s">
        <v>15</v>
      </c>
      <c r="AV106" s="156" t="s">
        <v>15</v>
      </c>
      <c r="AW106" s="161" t="s">
        <v>15</v>
      </c>
      <c r="AX106" s="170" t="s">
        <v>15</v>
      </c>
      <c r="AY106" s="74"/>
      <c r="AZ106" s="34"/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4"/>
      <c r="BG106" s="34"/>
      <c r="BH106" s="21"/>
      <c r="BI106" s="157"/>
      <c r="BJ106" s="22"/>
      <c r="BK106" s="23"/>
      <c r="BL106" s="164"/>
      <c r="BM106" s="164"/>
      <c r="BN106" s="164"/>
      <c r="BO106" s="24"/>
      <c r="BP106" s="23"/>
      <c r="BQ106" s="164"/>
      <c r="BR106" s="164"/>
      <c r="BS106" s="164"/>
      <c r="BT106" s="24"/>
      <c r="BU106" s="23"/>
      <c r="BV106" s="164"/>
      <c r="BW106" s="164"/>
      <c r="BX106" s="164"/>
      <c r="BY106" s="24"/>
      <c r="BZ106" s="72"/>
    </row>
    <row r="107" spans="1:78" ht="17.25" customHeight="1" x14ac:dyDescent="0.2">
      <c r="A107" s="29">
        <v>102</v>
      </c>
      <c r="B107" s="29">
        <v>105</v>
      </c>
      <c r="C107" s="29">
        <f t="shared" si="9"/>
        <v>3</v>
      </c>
      <c r="D107" s="17" t="s">
        <v>1660</v>
      </c>
      <c r="E107" s="29">
        <f t="shared" si="6"/>
        <v>14</v>
      </c>
      <c r="F107" s="29">
        <f t="shared" si="7"/>
        <v>2</v>
      </c>
      <c r="G107" s="30"/>
      <c r="H107" s="88" t="s">
        <v>15</v>
      </c>
      <c r="I107" s="161" t="s">
        <v>15</v>
      </c>
      <c r="J107" s="156" t="s">
        <v>15</v>
      </c>
      <c r="K107" s="88" t="s">
        <v>15</v>
      </c>
      <c r="L107" s="170" t="s">
        <v>15</v>
      </c>
      <c r="M107" s="30">
        <v>4</v>
      </c>
      <c r="N107" s="156" t="s">
        <v>15</v>
      </c>
      <c r="O107" s="88" t="s">
        <v>15</v>
      </c>
      <c r="P107" s="156" t="s">
        <v>15</v>
      </c>
      <c r="Q107" s="30" t="s">
        <v>15</v>
      </c>
      <c r="R107" s="156" t="s">
        <v>15</v>
      </c>
      <c r="S107" s="30" t="s">
        <v>15</v>
      </c>
      <c r="T107" s="156" t="s">
        <v>15</v>
      </c>
      <c r="U107" s="30" t="s">
        <v>15</v>
      </c>
      <c r="V107" s="156" t="s">
        <v>15</v>
      </c>
      <c r="W107" s="30" t="s">
        <v>15</v>
      </c>
      <c r="X107" s="156" t="s">
        <v>15</v>
      </c>
      <c r="Y107" s="30" t="s">
        <v>15</v>
      </c>
      <c r="Z107" s="170" t="s">
        <v>15</v>
      </c>
      <c r="AA107" s="161" t="s">
        <v>15</v>
      </c>
      <c r="AB107" s="170" t="s">
        <v>15</v>
      </c>
      <c r="AC107" s="161" t="s">
        <v>15</v>
      </c>
      <c r="AD107" s="156" t="s">
        <v>15</v>
      </c>
      <c r="AE107" s="165" t="s">
        <v>15</v>
      </c>
      <c r="AF107" s="156" t="s">
        <v>15</v>
      </c>
      <c r="AG107" s="161" t="s">
        <v>15</v>
      </c>
      <c r="AH107" s="156" t="s">
        <v>15</v>
      </c>
      <c r="AI107" s="161">
        <v>10</v>
      </c>
      <c r="AJ107" s="156" t="s">
        <v>15</v>
      </c>
      <c r="AK107" s="161" t="s">
        <v>15</v>
      </c>
      <c r="AL107" s="156" t="s">
        <v>15</v>
      </c>
      <c r="AM107" s="30" t="s">
        <v>15</v>
      </c>
      <c r="AN107" s="156" t="s">
        <v>15</v>
      </c>
      <c r="AO107" s="30" t="s">
        <v>15</v>
      </c>
      <c r="AP107" s="199" t="s">
        <v>15</v>
      </c>
      <c r="AQ107" s="165" t="s">
        <v>15</v>
      </c>
      <c r="AR107" s="156" t="s">
        <v>15</v>
      </c>
      <c r="AS107" s="161" t="s">
        <v>15</v>
      </c>
      <c r="AT107" s="156" t="s">
        <v>15</v>
      </c>
      <c r="AU107" s="165" t="s">
        <v>15</v>
      </c>
      <c r="AV107" s="156" t="s">
        <v>15</v>
      </c>
      <c r="AW107" s="161" t="s">
        <v>15</v>
      </c>
      <c r="AX107" s="170" t="s">
        <v>15</v>
      </c>
      <c r="AY107" s="74"/>
      <c r="AZ107" s="34"/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4"/>
      <c r="BG107" s="34"/>
      <c r="BH107" s="21"/>
      <c r="BI107" s="157"/>
      <c r="BJ107" s="22"/>
      <c r="BK107" s="23"/>
      <c r="BL107" s="164"/>
      <c r="BM107" s="164"/>
      <c r="BN107" s="164"/>
      <c r="BO107" s="24"/>
      <c r="BP107" s="23"/>
      <c r="BQ107" s="164"/>
      <c r="BR107" s="164"/>
      <c r="BS107" s="164"/>
      <c r="BT107" s="24"/>
      <c r="BU107" s="23"/>
      <c r="BV107" s="164"/>
      <c r="BW107" s="164"/>
      <c r="BX107" s="164"/>
      <c r="BY107" s="24"/>
      <c r="BZ107" s="72"/>
    </row>
    <row r="108" spans="1:78" ht="17.25" customHeight="1" x14ac:dyDescent="0.2">
      <c r="A108" s="29">
        <v>103</v>
      </c>
      <c r="B108" s="29">
        <v>106</v>
      </c>
      <c r="C108" s="29">
        <f t="shared" si="9"/>
        <v>3</v>
      </c>
      <c r="D108" s="17" t="s">
        <v>2158</v>
      </c>
      <c r="E108" s="29">
        <f t="shared" si="6"/>
        <v>14</v>
      </c>
      <c r="F108" s="29">
        <f t="shared" si="7"/>
        <v>2</v>
      </c>
      <c r="G108" s="30"/>
      <c r="H108" s="88" t="s">
        <v>15</v>
      </c>
      <c r="I108" s="161" t="s">
        <v>15</v>
      </c>
      <c r="J108" s="156">
        <v>8</v>
      </c>
      <c r="K108" s="88" t="s">
        <v>15</v>
      </c>
      <c r="L108" s="170" t="s">
        <v>15</v>
      </c>
      <c r="M108" s="30" t="s">
        <v>15</v>
      </c>
      <c r="N108" s="156" t="s">
        <v>15</v>
      </c>
      <c r="O108" s="88" t="s">
        <v>15</v>
      </c>
      <c r="P108" s="156">
        <v>6</v>
      </c>
      <c r="Q108" s="30" t="s">
        <v>15</v>
      </c>
      <c r="R108" s="156" t="s">
        <v>15</v>
      </c>
      <c r="S108" s="30" t="s">
        <v>15</v>
      </c>
      <c r="T108" s="156" t="s">
        <v>15</v>
      </c>
      <c r="U108" s="30" t="s">
        <v>15</v>
      </c>
      <c r="V108" s="156" t="s">
        <v>15</v>
      </c>
      <c r="W108" s="30" t="s">
        <v>15</v>
      </c>
      <c r="X108" s="156" t="s">
        <v>15</v>
      </c>
      <c r="Y108" s="30" t="s">
        <v>15</v>
      </c>
      <c r="Z108" s="170" t="s">
        <v>15</v>
      </c>
      <c r="AA108" s="161" t="s">
        <v>15</v>
      </c>
      <c r="AB108" s="170" t="s">
        <v>15</v>
      </c>
      <c r="AC108" s="161" t="s">
        <v>15</v>
      </c>
      <c r="AD108" s="156" t="s">
        <v>15</v>
      </c>
      <c r="AE108" s="165" t="s">
        <v>15</v>
      </c>
      <c r="AF108" s="156" t="s">
        <v>15</v>
      </c>
      <c r="AG108" s="161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30" t="s">
        <v>15</v>
      </c>
      <c r="AN108" s="156" t="s">
        <v>15</v>
      </c>
      <c r="AO108" s="30" t="s">
        <v>15</v>
      </c>
      <c r="AP108" s="199" t="s">
        <v>15</v>
      </c>
      <c r="AQ108" s="165" t="s">
        <v>15</v>
      </c>
      <c r="AR108" s="156" t="s">
        <v>15</v>
      </c>
      <c r="AS108" s="161" t="s">
        <v>15</v>
      </c>
      <c r="AT108" s="156" t="s">
        <v>15</v>
      </c>
      <c r="AU108" s="165" t="s">
        <v>15</v>
      </c>
      <c r="AV108" s="156" t="s">
        <v>15</v>
      </c>
      <c r="AW108" s="161" t="s">
        <v>15</v>
      </c>
      <c r="AX108" s="170" t="s">
        <v>15</v>
      </c>
      <c r="AY108" s="74"/>
      <c r="AZ108" s="34"/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4"/>
      <c r="BG108" s="34"/>
      <c r="BH108" s="21"/>
      <c r="BI108" s="157"/>
      <c r="BJ108" s="22"/>
      <c r="BK108" s="23"/>
      <c r="BL108" s="164"/>
      <c r="BM108" s="164"/>
      <c r="BN108" s="164"/>
      <c r="BO108" s="24"/>
      <c r="BP108" s="23"/>
      <c r="BQ108" s="164"/>
      <c r="BR108" s="164"/>
      <c r="BS108" s="164"/>
      <c r="BT108" s="24"/>
      <c r="BU108" s="23"/>
      <c r="BV108" s="164"/>
      <c r="BW108" s="164"/>
      <c r="BX108" s="164"/>
      <c r="BY108" s="24"/>
      <c r="BZ108" s="72"/>
    </row>
    <row r="109" spans="1:78" ht="17.25" customHeight="1" x14ac:dyDescent="0.2">
      <c r="A109" s="29">
        <v>104</v>
      </c>
      <c r="B109" s="29">
        <v>107</v>
      </c>
      <c r="C109" s="29">
        <f t="shared" si="9"/>
        <v>3</v>
      </c>
      <c r="D109" s="17" t="s">
        <v>1295</v>
      </c>
      <c r="E109" s="29">
        <f t="shared" si="6"/>
        <v>14</v>
      </c>
      <c r="F109" s="29">
        <f t="shared" si="7"/>
        <v>3</v>
      </c>
      <c r="G109" s="30"/>
      <c r="H109" s="88" t="s">
        <v>15</v>
      </c>
      <c r="I109" s="161" t="s">
        <v>15</v>
      </c>
      <c r="J109" s="156" t="s">
        <v>15</v>
      </c>
      <c r="K109" s="88" t="s">
        <v>15</v>
      </c>
      <c r="L109" s="170" t="s">
        <v>15</v>
      </c>
      <c r="M109" s="30" t="s">
        <v>15</v>
      </c>
      <c r="N109" s="156" t="s">
        <v>15</v>
      </c>
      <c r="O109" s="88" t="s">
        <v>15</v>
      </c>
      <c r="P109" s="156" t="s">
        <v>15</v>
      </c>
      <c r="Q109" s="30" t="s">
        <v>15</v>
      </c>
      <c r="R109" s="156">
        <v>2</v>
      </c>
      <c r="S109" s="30" t="s">
        <v>15</v>
      </c>
      <c r="T109" s="156" t="s">
        <v>15</v>
      </c>
      <c r="U109" s="30" t="s">
        <v>15</v>
      </c>
      <c r="V109" s="156" t="s">
        <v>15</v>
      </c>
      <c r="W109" s="30" t="s">
        <v>15</v>
      </c>
      <c r="X109" s="156" t="s">
        <v>15</v>
      </c>
      <c r="Y109" s="30" t="s">
        <v>15</v>
      </c>
      <c r="Z109" s="170">
        <v>2</v>
      </c>
      <c r="AA109" s="161" t="s">
        <v>15</v>
      </c>
      <c r="AB109" s="170" t="s">
        <v>15</v>
      </c>
      <c r="AC109" s="161" t="s">
        <v>15</v>
      </c>
      <c r="AD109" s="156" t="s">
        <v>15</v>
      </c>
      <c r="AE109" s="165" t="s">
        <v>15</v>
      </c>
      <c r="AF109" s="156" t="s">
        <v>15</v>
      </c>
      <c r="AG109" s="161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30" t="s">
        <v>15</v>
      </c>
      <c r="AN109" s="156" t="s">
        <v>15</v>
      </c>
      <c r="AO109" s="30" t="s">
        <v>15</v>
      </c>
      <c r="AP109" s="199" t="s">
        <v>15</v>
      </c>
      <c r="AQ109" s="165" t="s">
        <v>15</v>
      </c>
      <c r="AR109" s="156">
        <v>10</v>
      </c>
      <c r="AS109" s="161" t="s">
        <v>15</v>
      </c>
      <c r="AT109" s="156" t="s">
        <v>15</v>
      </c>
      <c r="AU109" s="165" t="s">
        <v>15</v>
      </c>
      <c r="AV109" s="156" t="s">
        <v>15</v>
      </c>
      <c r="AW109" s="161" t="s">
        <v>15</v>
      </c>
      <c r="AX109" s="170" t="s">
        <v>15</v>
      </c>
      <c r="AY109" s="74"/>
      <c r="AZ109" s="34"/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4"/>
      <c r="BG109" s="34"/>
      <c r="BH109" s="21"/>
      <c r="BI109" s="157"/>
      <c r="BJ109" s="22"/>
      <c r="BK109" s="23"/>
      <c r="BL109" s="164"/>
      <c r="BM109" s="164"/>
      <c r="BN109" s="164"/>
      <c r="BO109" s="24"/>
      <c r="BP109" s="23"/>
      <c r="BQ109" s="164"/>
      <c r="BR109" s="164"/>
      <c r="BS109" s="164"/>
      <c r="BT109" s="24"/>
      <c r="BU109" s="23"/>
      <c r="BV109" s="164"/>
      <c r="BW109" s="164"/>
      <c r="BX109" s="164"/>
      <c r="BY109" s="24"/>
      <c r="BZ109" s="72"/>
    </row>
    <row r="110" spans="1:78" ht="17.25" customHeight="1" x14ac:dyDescent="0.2">
      <c r="A110" s="29">
        <v>105</v>
      </c>
      <c r="B110" s="29">
        <v>108</v>
      </c>
      <c r="C110" s="29">
        <f t="shared" si="9"/>
        <v>3</v>
      </c>
      <c r="D110" s="17" t="s">
        <v>1003</v>
      </c>
      <c r="E110" s="29">
        <f t="shared" si="6"/>
        <v>13</v>
      </c>
      <c r="F110" s="29">
        <f t="shared" si="7"/>
        <v>3</v>
      </c>
      <c r="G110" s="30"/>
      <c r="H110" s="88" t="s">
        <v>15</v>
      </c>
      <c r="I110" s="161" t="s">
        <v>15</v>
      </c>
      <c r="J110" s="156" t="s">
        <v>15</v>
      </c>
      <c r="K110" s="88" t="s">
        <v>15</v>
      </c>
      <c r="L110" s="170" t="s">
        <v>15</v>
      </c>
      <c r="M110" s="30" t="s">
        <v>15</v>
      </c>
      <c r="N110" s="156" t="s">
        <v>15</v>
      </c>
      <c r="O110" s="88">
        <v>6</v>
      </c>
      <c r="P110" s="156" t="s">
        <v>15</v>
      </c>
      <c r="Q110" s="30" t="s">
        <v>15</v>
      </c>
      <c r="R110" s="156" t="s">
        <v>15</v>
      </c>
      <c r="S110" s="30" t="s">
        <v>15</v>
      </c>
      <c r="T110" s="156" t="s">
        <v>15</v>
      </c>
      <c r="U110" s="30" t="s">
        <v>15</v>
      </c>
      <c r="V110" s="156" t="s">
        <v>15</v>
      </c>
      <c r="W110" s="30" t="s">
        <v>15</v>
      </c>
      <c r="X110" s="156" t="s">
        <v>15</v>
      </c>
      <c r="Y110" s="30" t="s">
        <v>15</v>
      </c>
      <c r="Z110" s="170" t="s">
        <v>15</v>
      </c>
      <c r="AA110" s="161" t="s">
        <v>15</v>
      </c>
      <c r="AB110" s="170" t="s">
        <v>15</v>
      </c>
      <c r="AC110" s="161" t="s">
        <v>15</v>
      </c>
      <c r="AD110" s="156" t="s">
        <v>15</v>
      </c>
      <c r="AE110" s="165" t="s">
        <v>15</v>
      </c>
      <c r="AF110" s="156" t="s">
        <v>15</v>
      </c>
      <c r="AG110" s="161" t="s">
        <v>15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>
        <v>4</v>
      </c>
      <c r="AM110" s="30" t="s">
        <v>15</v>
      </c>
      <c r="AN110" s="156" t="s">
        <v>15</v>
      </c>
      <c r="AO110" s="30" t="s">
        <v>15</v>
      </c>
      <c r="AP110" s="199" t="s">
        <v>15</v>
      </c>
      <c r="AQ110" s="165" t="s">
        <v>15</v>
      </c>
      <c r="AR110" s="156" t="s">
        <v>15</v>
      </c>
      <c r="AS110" s="161" t="s">
        <v>15</v>
      </c>
      <c r="AT110" s="156" t="s">
        <v>15</v>
      </c>
      <c r="AU110" s="165" t="s">
        <v>15</v>
      </c>
      <c r="AV110" s="156" t="s">
        <v>15</v>
      </c>
      <c r="AW110" s="161" t="s">
        <v>15</v>
      </c>
      <c r="AX110" s="170">
        <v>3</v>
      </c>
      <c r="AY110" s="74"/>
      <c r="AZ110" s="34"/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4"/>
      <c r="BG110" s="34"/>
      <c r="BH110" s="21"/>
      <c r="BI110" s="157"/>
      <c r="BJ110" s="22"/>
      <c r="BK110" s="23"/>
      <c r="BL110" s="164"/>
      <c r="BM110" s="164"/>
      <c r="BN110" s="164"/>
      <c r="BO110" s="24"/>
      <c r="BP110" s="23"/>
      <c r="BQ110" s="164"/>
      <c r="BR110" s="164"/>
      <c r="BS110" s="164"/>
      <c r="BT110" s="24"/>
      <c r="BU110" s="23"/>
      <c r="BV110" s="164"/>
      <c r="BW110" s="164"/>
      <c r="BX110" s="164"/>
      <c r="BY110" s="24"/>
      <c r="BZ110" s="72"/>
    </row>
    <row r="111" spans="1:78" ht="17.25" customHeight="1" x14ac:dyDescent="0.2">
      <c r="A111" s="29">
        <v>106</v>
      </c>
      <c r="B111" s="29">
        <v>109</v>
      </c>
      <c r="C111" s="29">
        <f t="shared" si="9"/>
        <v>3</v>
      </c>
      <c r="D111" s="17" t="s">
        <v>377</v>
      </c>
      <c r="E111" s="29">
        <f t="shared" si="6"/>
        <v>12</v>
      </c>
      <c r="F111" s="29">
        <f t="shared" si="7"/>
        <v>1</v>
      </c>
      <c r="G111" s="30"/>
      <c r="H111" s="88" t="s">
        <v>15</v>
      </c>
      <c r="I111" s="161" t="s">
        <v>15</v>
      </c>
      <c r="J111" s="156" t="s">
        <v>15</v>
      </c>
      <c r="K111" s="88" t="s">
        <v>15</v>
      </c>
      <c r="L111" s="170" t="s">
        <v>15</v>
      </c>
      <c r="M111" s="30" t="s">
        <v>15</v>
      </c>
      <c r="N111" s="156" t="s">
        <v>15</v>
      </c>
      <c r="O111" s="88" t="s">
        <v>15</v>
      </c>
      <c r="P111" s="156" t="s">
        <v>15</v>
      </c>
      <c r="Q111" s="30" t="s">
        <v>15</v>
      </c>
      <c r="R111" s="156" t="s">
        <v>15</v>
      </c>
      <c r="S111" s="30" t="s">
        <v>15</v>
      </c>
      <c r="T111" s="156" t="s">
        <v>15</v>
      </c>
      <c r="U111" s="30" t="s">
        <v>15</v>
      </c>
      <c r="V111" s="156" t="s">
        <v>15</v>
      </c>
      <c r="W111" s="30" t="s">
        <v>15</v>
      </c>
      <c r="X111" s="156" t="s">
        <v>15</v>
      </c>
      <c r="Y111" s="30" t="s">
        <v>15</v>
      </c>
      <c r="Z111" s="170" t="s">
        <v>15</v>
      </c>
      <c r="AA111" s="161" t="s">
        <v>15</v>
      </c>
      <c r="AB111" s="170" t="s">
        <v>15</v>
      </c>
      <c r="AC111" s="161" t="s">
        <v>15</v>
      </c>
      <c r="AD111" s="156" t="s">
        <v>15</v>
      </c>
      <c r="AE111" s="165" t="s">
        <v>15</v>
      </c>
      <c r="AF111" s="156" t="s">
        <v>15</v>
      </c>
      <c r="AG111" s="161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30" t="s">
        <v>15</v>
      </c>
      <c r="AN111" s="156" t="s">
        <v>15</v>
      </c>
      <c r="AO111" s="30" t="s">
        <v>15</v>
      </c>
      <c r="AP111" s="199" t="s">
        <v>15</v>
      </c>
      <c r="AQ111" s="165">
        <v>12</v>
      </c>
      <c r="AR111" s="156" t="s">
        <v>15</v>
      </c>
      <c r="AS111" s="161" t="s">
        <v>15</v>
      </c>
      <c r="AT111" s="156" t="s">
        <v>15</v>
      </c>
      <c r="AU111" s="165" t="s">
        <v>15</v>
      </c>
      <c r="AV111" s="156" t="s">
        <v>15</v>
      </c>
      <c r="AW111" s="161" t="s">
        <v>15</v>
      </c>
      <c r="AX111" s="170" t="s">
        <v>15</v>
      </c>
      <c r="AY111" s="74"/>
      <c r="AZ111" s="34"/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4"/>
      <c r="BG111" s="34"/>
      <c r="BH111" s="21"/>
      <c r="BI111" s="157"/>
      <c r="BJ111" s="22"/>
      <c r="BK111" s="23"/>
      <c r="BL111" s="164"/>
      <c r="BM111" s="164"/>
      <c r="BN111" s="164"/>
      <c r="BO111" s="24"/>
      <c r="BP111" s="23"/>
      <c r="BQ111" s="164"/>
      <c r="BR111" s="164"/>
      <c r="BS111" s="164"/>
      <c r="BT111" s="24"/>
      <c r="BU111" s="23"/>
      <c r="BV111" s="164"/>
      <c r="BW111" s="164"/>
      <c r="BX111" s="164"/>
      <c r="BY111" s="24"/>
      <c r="BZ111" s="72"/>
    </row>
    <row r="112" spans="1:78" ht="17.25" customHeight="1" x14ac:dyDescent="0.2">
      <c r="A112" s="29">
        <v>107</v>
      </c>
      <c r="B112" s="29">
        <v>111</v>
      </c>
      <c r="C112" s="29">
        <f t="shared" si="9"/>
        <v>4</v>
      </c>
      <c r="D112" s="17" t="s">
        <v>117</v>
      </c>
      <c r="E112" s="29">
        <f t="shared" si="6"/>
        <v>12</v>
      </c>
      <c r="F112" s="29">
        <f t="shared" si="7"/>
        <v>1</v>
      </c>
      <c r="G112" s="30"/>
      <c r="H112" s="88" t="s">
        <v>15</v>
      </c>
      <c r="I112" s="161" t="s">
        <v>15</v>
      </c>
      <c r="J112" s="156" t="s">
        <v>15</v>
      </c>
      <c r="K112" s="88" t="s">
        <v>15</v>
      </c>
      <c r="L112" s="170" t="s">
        <v>15</v>
      </c>
      <c r="M112" s="30" t="s">
        <v>15</v>
      </c>
      <c r="N112" s="156" t="s">
        <v>15</v>
      </c>
      <c r="O112" s="88" t="s">
        <v>15</v>
      </c>
      <c r="P112" s="156" t="s">
        <v>15</v>
      </c>
      <c r="Q112" s="30" t="s">
        <v>15</v>
      </c>
      <c r="R112" s="156" t="s">
        <v>15</v>
      </c>
      <c r="S112" s="30" t="s">
        <v>15</v>
      </c>
      <c r="T112" s="156" t="s">
        <v>15</v>
      </c>
      <c r="U112" s="30" t="s">
        <v>15</v>
      </c>
      <c r="V112" s="156" t="s">
        <v>15</v>
      </c>
      <c r="W112" s="30" t="s">
        <v>15</v>
      </c>
      <c r="X112" s="156" t="s">
        <v>15</v>
      </c>
      <c r="Y112" s="30" t="s">
        <v>15</v>
      </c>
      <c r="Z112" s="170" t="s">
        <v>15</v>
      </c>
      <c r="AA112" s="161" t="s">
        <v>15</v>
      </c>
      <c r="AB112" s="170" t="s">
        <v>15</v>
      </c>
      <c r="AC112" s="161" t="s">
        <v>15</v>
      </c>
      <c r="AD112" s="156" t="s">
        <v>15</v>
      </c>
      <c r="AE112" s="165" t="s">
        <v>15</v>
      </c>
      <c r="AF112" s="156" t="s">
        <v>15</v>
      </c>
      <c r="AG112" s="161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30" t="s">
        <v>15</v>
      </c>
      <c r="AN112" s="156" t="s">
        <v>15</v>
      </c>
      <c r="AO112" s="30" t="s">
        <v>15</v>
      </c>
      <c r="AP112" s="199" t="s">
        <v>15</v>
      </c>
      <c r="AQ112" s="165" t="s">
        <v>15</v>
      </c>
      <c r="AR112" s="156" t="s">
        <v>15</v>
      </c>
      <c r="AS112" s="161" t="s">
        <v>15</v>
      </c>
      <c r="AT112" s="156" t="s">
        <v>15</v>
      </c>
      <c r="AU112" s="165" t="s">
        <v>15</v>
      </c>
      <c r="AV112" s="156">
        <v>12</v>
      </c>
      <c r="AW112" s="161" t="s">
        <v>15</v>
      </c>
      <c r="AX112" s="170" t="s">
        <v>15</v>
      </c>
      <c r="AY112" s="74"/>
      <c r="AZ112" s="34"/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4"/>
      <c r="BG112" s="34"/>
      <c r="BH112" s="21"/>
      <c r="BI112" s="157"/>
      <c r="BJ112" s="22"/>
      <c r="BK112" s="23"/>
      <c r="BL112" s="164"/>
      <c r="BM112" s="164"/>
      <c r="BN112" s="164"/>
      <c r="BO112" s="24"/>
      <c r="BP112" s="23"/>
      <c r="BQ112" s="164"/>
      <c r="BR112" s="164"/>
      <c r="BS112" s="164"/>
      <c r="BT112" s="24"/>
      <c r="BU112" s="23"/>
      <c r="BV112" s="164"/>
      <c r="BW112" s="164"/>
      <c r="BX112" s="164"/>
      <c r="BY112" s="24"/>
      <c r="BZ112" s="72"/>
    </row>
    <row r="113" spans="1:78" ht="17.25" customHeight="1" x14ac:dyDescent="0.2">
      <c r="A113" s="29">
        <v>108</v>
      </c>
      <c r="B113" s="29">
        <v>112</v>
      </c>
      <c r="C113" s="29">
        <f t="shared" si="9"/>
        <v>4</v>
      </c>
      <c r="D113" s="17" t="s">
        <v>1025</v>
      </c>
      <c r="E113" s="29">
        <f t="shared" si="6"/>
        <v>12</v>
      </c>
      <c r="F113" s="29">
        <f t="shared" si="7"/>
        <v>1</v>
      </c>
      <c r="G113" s="30"/>
      <c r="H113" s="88" t="s">
        <v>15</v>
      </c>
      <c r="I113" s="161" t="s">
        <v>15</v>
      </c>
      <c r="J113" s="156" t="s">
        <v>15</v>
      </c>
      <c r="K113" s="88" t="s">
        <v>15</v>
      </c>
      <c r="L113" s="170" t="s">
        <v>15</v>
      </c>
      <c r="M113" s="30" t="s">
        <v>15</v>
      </c>
      <c r="N113" s="156" t="s">
        <v>15</v>
      </c>
      <c r="O113" s="88" t="s">
        <v>15</v>
      </c>
      <c r="P113" s="156" t="s">
        <v>15</v>
      </c>
      <c r="Q113" s="30" t="s">
        <v>15</v>
      </c>
      <c r="R113" s="156" t="s">
        <v>15</v>
      </c>
      <c r="S113" s="30" t="s">
        <v>15</v>
      </c>
      <c r="T113" s="156" t="s">
        <v>15</v>
      </c>
      <c r="U113" s="30" t="s">
        <v>15</v>
      </c>
      <c r="V113" s="156" t="s">
        <v>15</v>
      </c>
      <c r="W113" s="30" t="s">
        <v>15</v>
      </c>
      <c r="X113" s="156" t="s">
        <v>15</v>
      </c>
      <c r="Y113" s="30" t="s">
        <v>15</v>
      </c>
      <c r="Z113" s="170" t="s">
        <v>15</v>
      </c>
      <c r="AA113" s="161" t="s">
        <v>15</v>
      </c>
      <c r="AB113" s="170" t="s">
        <v>15</v>
      </c>
      <c r="AC113" s="161" t="s">
        <v>15</v>
      </c>
      <c r="AD113" s="156" t="s">
        <v>15</v>
      </c>
      <c r="AE113" s="165" t="s">
        <v>15</v>
      </c>
      <c r="AF113" s="156" t="s">
        <v>15</v>
      </c>
      <c r="AG113" s="161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30" t="s">
        <v>15</v>
      </c>
      <c r="AN113" s="156" t="s">
        <v>15</v>
      </c>
      <c r="AO113" s="30" t="s">
        <v>15</v>
      </c>
      <c r="AP113" s="199" t="s">
        <v>15</v>
      </c>
      <c r="AQ113" s="165" t="s">
        <v>15</v>
      </c>
      <c r="AR113" s="156" t="s">
        <v>15</v>
      </c>
      <c r="AS113" s="161" t="s">
        <v>15</v>
      </c>
      <c r="AT113" s="156" t="s">
        <v>15</v>
      </c>
      <c r="AU113" s="165" t="s">
        <v>15</v>
      </c>
      <c r="AV113" s="156" t="s">
        <v>15</v>
      </c>
      <c r="AW113" s="161">
        <v>12</v>
      </c>
      <c r="AX113" s="170" t="s">
        <v>15</v>
      </c>
      <c r="AY113" s="74"/>
      <c r="AZ113" s="34"/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4"/>
      <c r="BG113" s="34"/>
      <c r="BH113" s="21"/>
      <c r="BI113" s="157"/>
      <c r="BJ113" s="22"/>
      <c r="BK113" s="23"/>
      <c r="BL113" s="164"/>
      <c r="BM113" s="164"/>
      <c r="BN113" s="164"/>
      <c r="BO113" s="24"/>
      <c r="BP113" s="23"/>
      <c r="BQ113" s="164"/>
      <c r="BR113" s="164"/>
      <c r="BS113" s="164"/>
      <c r="BT113" s="24"/>
      <c r="BU113" s="23"/>
      <c r="BV113" s="164"/>
      <c r="BW113" s="164"/>
      <c r="BX113" s="164"/>
      <c r="BY113" s="24"/>
      <c r="BZ113" s="72"/>
    </row>
    <row r="114" spans="1:78" ht="17.25" customHeight="1" x14ac:dyDescent="0.2">
      <c r="A114" s="29">
        <v>109</v>
      </c>
      <c r="B114" s="29">
        <v>113</v>
      </c>
      <c r="C114" s="29">
        <f t="shared" si="9"/>
        <v>4</v>
      </c>
      <c r="D114" s="17" t="s">
        <v>1396</v>
      </c>
      <c r="E114" s="29">
        <f t="shared" si="6"/>
        <v>12</v>
      </c>
      <c r="F114" s="29">
        <f t="shared" si="7"/>
        <v>1</v>
      </c>
      <c r="G114" s="30"/>
      <c r="H114" s="88" t="s">
        <v>15</v>
      </c>
      <c r="I114" s="161" t="s">
        <v>15</v>
      </c>
      <c r="J114" s="156" t="s">
        <v>15</v>
      </c>
      <c r="K114" s="88" t="s">
        <v>15</v>
      </c>
      <c r="L114" s="170" t="s">
        <v>15</v>
      </c>
      <c r="M114" s="30" t="s">
        <v>15</v>
      </c>
      <c r="N114" s="156" t="s">
        <v>15</v>
      </c>
      <c r="O114" s="88" t="s">
        <v>15</v>
      </c>
      <c r="P114" s="156" t="s">
        <v>15</v>
      </c>
      <c r="Q114" s="30" t="s">
        <v>15</v>
      </c>
      <c r="R114" s="156" t="s">
        <v>15</v>
      </c>
      <c r="S114" s="30" t="s">
        <v>15</v>
      </c>
      <c r="T114" s="156" t="s">
        <v>15</v>
      </c>
      <c r="U114" s="30" t="s">
        <v>15</v>
      </c>
      <c r="V114" s="156" t="s">
        <v>15</v>
      </c>
      <c r="W114" s="30" t="s">
        <v>15</v>
      </c>
      <c r="X114" s="156" t="s">
        <v>15</v>
      </c>
      <c r="Y114" s="30" t="s">
        <v>15</v>
      </c>
      <c r="Z114" s="170" t="s">
        <v>15</v>
      </c>
      <c r="AA114" s="161" t="s">
        <v>15</v>
      </c>
      <c r="AB114" s="170" t="s">
        <v>15</v>
      </c>
      <c r="AC114" s="161" t="s">
        <v>15</v>
      </c>
      <c r="AD114" s="156" t="s">
        <v>15</v>
      </c>
      <c r="AE114" s="165" t="s">
        <v>15</v>
      </c>
      <c r="AF114" s="156" t="s">
        <v>15</v>
      </c>
      <c r="AG114" s="161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30" t="s">
        <v>15</v>
      </c>
      <c r="AN114" s="156" t="s">
        <v>15</v>
      </c>
      <c r="AO114" s="30" t="s">
        <v>15</v>
      </c>
      <c r="AP114" s="199">
        <v>12</v>
      </c>
      <c r="AQ114" s="165" t="s">
        <v>15</v>
      </c>
      <c r="AR114" s="156" t="s">
        <v>15</v>
      </c>
      <c r="AS114" s="161" t="s">
        <v>15</v>
      </c>
      <c r="AT114" s="156" t="s">
        <v>15</v>
      </c>
      <c r="AU114" s="165" t="s">
        <v>15</v>
      </c>
      <c r="AV114" s="156" t="s">
        <v>15</v>
      </c>
      <c r="AW114" s="161" t="s">
        <v>15</v>
      </c>
      <c r="AX114" s="170" t="s">
        <v>15</v>
      </c>
      <c r="AY114" s="74"/>
      <c r="AZ114" s="34"/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4"/>
      <c r="BG114" s="34"/>
      <c r="BH114" s="21"/>
      <c r="BI114" s="157"/>
      <c r="BJ114" s="22"/>
      <c r="BK114" s="23"/>
      <c r="BL114" s="164"/>
      <c r="BM114" s="164"/>
      <c r="BN114" s="164"/>
      <c r="BO114" s="24"/>
      <c r="BP114" s="23"/>
      <c r="BQ114" s="164"/>
      <c r="BR114" s="164"/>
      <c r="BS114" s="164"/>
      <c r="BT114" s="24"/>
      <c r="BU114" s="23"/>
      <c r="BV114" s="164"/>
      <c r="BW114" s="164"/>
      <c r="BX114" s="164"/>
      <c r="BY114" s="24"/>
      <c r="BZ114" s="72"/>
    </row>
    <row r="115" spans="1:78" ht="17.25" customHeight="1" x14ac:dyDescent="0.2">
      <c r="A115" s="29">
        <v>110</v>
      </c>
      <c r="B115" s="29">
        <v>114</v>
      </c>
      <c r="C115" s="29">
        <f t="shared" si="9"/>
        <v>4</v>
      </c>
      <c r="D115" s="17" t="s">
        <v>1577</v>
      </c>
      <c r="E115" s="29">
        <f t="shared" si="6"/>
        <v>12</v>
      </c>
      <c r="F115" s="29">
        <f t="shared" si="7"/>
        <v>1</v>
      </c>
      <c r="G115" s="30"/>
      <c r="H115" s="88" t="s">
        <v>15</v>
      </c>
      <c r="I115" s="161" t="s">
        <v>15</v>
      </c>
      <c r="J115" s="156" t="s">
        <v>15</v>
      </c>
      <c r="K115" s="88" t="s">
        <v>15</v>
      </c>
      <c r="L115" s="170" t="s">
        <v>15</v>
      </c>
      <c r="M115" s="30" t="s">
        <v>15</v>
      </c>
      <c r="N115" s="156" t="s">
        <v>15</v>
      </c>
      <c r="O115" s="88" t="s">
        <v>15</v>
      </c>
      <c r="P115" s="156" t="s">
        <v>15</v>
      </c>
      <c r="Q115" s="30" t="s">
        <v>15</v>
      </c>
      <c r="R115" s="156" t="s">
        <v>15</v>
      </c>
      <c r="S115" s="30" t="s">
        <v>15</v>
      </c>
      <c r="T115" s="156" t="s">
        <v>15</v>
      </c>
      <c r="U115" s="30" t="s">
        <v>15</v>
      </c>
      <c r="V115" s="156" t="s">
        <v>15</v>
      </c>
      <c r="W115" s="30" t="s">
        <v>15</v>
      </c>
      <c r="X115" s="156" t="s">
        <v>15</v>
      </c>
      <c r="Y115" s="30" t="s">
        <v>15</v>
      </c>
      <c r="Z115" s="170" t="s">
        <v>15</v>
      </c>
      <c r="AA115" s="161" t="s">
        <v>15</v>
      </c>
      <c r="AB115" s="170" t="s">
        <v>15</v>
      </c>
      <c r="AC115" s="161" t="s">
        <v>15</v>
      </c>
      <c r="AD115" s="156" t="s">
        <v>15</v>
      </c>
      <c r="AE115" s="165" t="s">
        <v>15</v>
      </c>
      <c r="AF115" s="156" t="s">
        <v>15</v>
      </c>
      <c r="AG115" s="161" t="s">
        <v>15</v>
      </c>
      <c r="AH115" s="156" t="s">
        <v>15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30" t="s">
        <v>15</v>
      </c>
      <c r="AN115" s="156" t="s">
        <v>15</v>
      </c>
      <c r="AO115" s="30">
        <v>12</v>
      </c>
      <c r="AP115" s="199" t="s">
        <v>15</v>
      </c>
      <c r="AQ115" s="165" t="s">
        <v>15</v>
      </c>
      <c r="AR115" s="156" t="s">
        <v>15</v>
      </c>
      <c r="AS115" s="161" t="s">
        <v>15</v>
      </c>
      <c r="AT115" s="156" t="s">
        <v>15</v>
      </c>
      <c r="AU115" s="165" t="s">
        <v>15</v>
      </c>
      <c r="AV115" s="156" t="s">
        <v>15</v>
      </c>
      <c r="AW115" s="161" t="s">
        <v>15</v>
      </c>
      <c r="AX115" s="170" t="s">
        <v>15</v>
      </c>
      <c r="AY115" s="74"/>
      <c r="AZ115" s="34"/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4"/>
      <c r="BG115" s="34"/>
      <c r="BH115" s="21"/>
      <c r="BI115" s="157"/>
      <c r="BJ115" s="22"/>
      <c r="BK115" s="23"/>
      <c r="BL115" s="164"/>
      <c r="BM115" s="164"/>
      <c r="BN115" s="164"/>
      <c r="BO115" s="24"/>
      <c r="BP115" s="23"/>
      <c r="BQ115" s="164"/>
      <c r="BR115" s="164"/>
      <c r="BS115" s="164"/>
      <c r="BT115" s="24"/>
      <c r="BU115" s="23"/>
      <c r="BV115" s="164"/>
      <c r="BW115" s="164"/>
      <c r="BX115" s="164"/>
      <c r="BY115" s="24"/>
      <c r="BZ115" s="72"/>
    </row>
    <row r="116" spans="1:78" ht="17.25" customHeight="1" x14ac:dyDescent="0.2">
      <c r="A116" s="29">
        <v>111</v>
      </c>
      <c r="B116" s="29">
        <v>115</v>
      </c>
      <c r="C116" s="29">
        <f t="shared" si="9"/>
        <v>4</v>
      </c>
      <c r="D116" s="17" t="s">
        <v>909</v>
      </c>
      <c r="E116" s="29">
        <f t="shared" si="6"/>
        <v>12</v>
      </c>
      <c r="F116" s="29">
        <f t="shared" si="7"/>
        <v>1</v>
      </c>
      <c r="G116" s="30"/>
      <c r="H116" s="88" t="s">
        <v>15</v>
      </c>
      <c r="I116" s="161" t="s">
        <v>15</v>
      </c>
      <c r="J116" s="156" t="s">
        <v>15</v>
      </c>
      <c r="K116" s="88" t="s">
        <v>15</v>
      </c>
      <c r="L116" s="170" t="s">
        <v>15</v>
      </c>
      <c r="M116" s="30" t="s">
        <v>15</v>
      </c>
      <c r="N116" s="156" t="s">
        <v>15</v>
      </c>
      <c r="O116" s="88" t="s">
        <v>15</v>
      </c>
      <c r="P116" s="156" t="s">
        <v>15</v>
      </c>
      <c r="Q116" s="30" t="s">
        <v>15</v>
      </c>
      <c r="R116" s="156" t="s">
        <v>15</v>
      </c>
      <c r="S116" s="30" t="s">
        <v>15</v>
      </c>
      <c r="T116" s="156" t="s">
        <v>15</v>
      </c>
      <c r="U116" s="30" t="s">
        <v>15</v>
      </c>
      <c r="V116" s="156" t="s">
        <v>15</v>
      </c>
      <c r="W116" s="30" t="s">
        <v>15</v>
      </c>
      <c r="X116" s="156" t="s">
        <v>15</v>
      </c>
      <c r="Y116" s="30" t="s">
        <v>15</v>
      </c>
      <c r="Z116" s="170" t="s">
        <v>15</v>
      </c>
      <c r="AA116" s="161" t="s">
        <v>15</v>
      </c>
      <c r="AB116" s="170" t="s">
        <v>15</v>
      </c>
      <c r="AC116" s="161">
        <v>12</v>
      </c>
      <c r="AD116" s="156" t="s">
        <v>15</v>
      </c>
      <c r="AE116" s="165" t="s">
        <v>15</v>
      </c>
      <c r="AF116" s="156" t="s">
        <v>15</v>
      </c>
      <c r="AG116" s="161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30" t="s">
        <v>15</v>
      </c>
      <c r="AN116" s="156" t="s">
        <v>15</v>
      </c>
      <c r="AO116" s="30" t="s">
        <v>15</v>
      </c>
      <c r="AP116" s="199" t="s">
        <v>15</v>
      </c>
      <c r="AQ116" s="165" t="s">
        <v>15</v>
      </c>
      <c r="AR116" s="156" t="s">
        <v>15</v>
      </c>
      <c r="AS116" s="161" t="s">
        <v>15</v>
      </c>
      <c r="AT116" s="156" t="s">
        <v>15</v>
      </c>
      <c r="AU116" s="165" t="s">
        <v>15</v>
      </c>
      <c r="AV116" s="156" t="s">
        <v>15</v>
      </c>
      <c r="AW116" s="161" t="s">
        <v>15</v>
      </c>
      <c r="AX116" s="170" t="s">
        <v>15</v>
      </c>
      <c r="AY116" s="74"/>
      <c r="AZ116" s="34"/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4"/>
      <c r="BG116" s="34"/>
      <c r="BH116" s="21"/>
      <c r="BI116" s="157"/>
      <c r="BJ116" s="22"/>
      <c r="BK116" s="23"/>
      <c r="BL116" s="164"/>
      <c r="BM116" s="164"/>
      <c r="BN116" s="164"/>
      <c r="BO116" s="24"/>
      <c r="BP116" s="23"/>
      <c r="BQ116" s="164"/>
      <c r="BR116" s="164"/>
      <c r="BS116" s="164"/>
      <c r="BT116" s="24"/>
      <c r="BU116" s="23"/>
      <c r="BV116" s="164"/>
      <c r="BW116" s="164"/>
      <c r="BX116" s="164"/>
      <c r="BY116" s="24"/>
      <c r="BZ116" s="72"/>
    </row>
    <row r="117" spans="1:78" ht="17.25" customHeight="1" x14ac:dyDescent="0.2">
      <c r="A117" s="29">
        <v>112</v>
      </c>
      <c r="B117" s="29"/>
      <c r="C117" s="29"/>
      <c r="D117" s="17" t="s">
        <v>2348</v>
      </c>
      <c r="E117" s="29">
        <f t="shared" si="6"/>
        <v>12</v>
      </c>
      <c r="F117" s="29">
        <f t="shared" si="7"/>
        <v>1</v>
      </c>
      <c r="G117" s="30"/>
      <c r="H117" s="88">
        <v>12</v>
      </c>
      <c r="I117" s="161" t="s">
        <v>15</v>
      </c>
      <c r="J117" s="156" t="s">
        <v>15</v>
      </c>
      <c r="K117" s="88" t="s">
        <v>15</v>
      </c>
      <c r="L117" s="170" t="s">
        <v>15</v>
      </c>
      <c r="M117" s="30" t="s">
        <v>15</v>
      </c>
      <c r="N117" s="156" t="s">
        <v>15</v>
      </c>
      <c r="O117" s="88" t="s">
        <v>15</v>
      </c>
      <c r="P117" s="156" t="s">
        <v>15</v>
      </c>
      <c r="Q117" s="30" t="s">
        <v>15</v>
      </c>
      <c r="R117" s="156" t="s">
        <v>15</v>
      </c>
      <c r="S117" s="30" t="s">
        <v>15</v>
      </c>
      <c r="T117" s="156" t="s">
        <v>15</v>
      </c>
      <c r="U117" s="30" t="s">
        <v>15</v>
      </c>
      <c r="V117" s="156" t="s">
        <v>15</v>
      </c>
      <c r="W117" s="30" t="s">
        <v>15</v>
      </c>
      <c r="X117" s="156" t="s">
        <v>15</v>
      </c>
      <c r="Y117" s="30" t="s">
        <v>15</v>
      </c>
      <c r="Z117" s="170" t="s">
        <v>15</v>
      </c>
      <c r="AA117" s="161" t="s">
        <v>15</v>
      </c>
      <c r="AB117" s="170" t="s">
        <v>15</v>
      </c>
      <c r="AC117" s="161" t="s">
        <v>15</v>
      </c>
      <c r="AD117" s="156" t="s">
        <v>15</v>
      </c>
      <c r="AE117" s="165" t="s">
        <v>15</v>
      </c>
      <c r="AF117" s="156" t="s">
        <v>15</v>
      </c>
      <c r="AG117" s="161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30" t="s">
        <v>15</v>
      </c>
      <c r="AN117" s="156" t="s">
        <v>15</v>
      </c>
      <c r="AO117" s="30" t="s">
        <v>15</v>
      </c>
      <c r="AP117" s="199" t="s">
        <v>15</v>
      </c>
      <c r="AQ117" s="165" t="s">
        <v>15</v>
      </c>
      <c r="AR117" s="156" t="s">
        <v>15</v>
      </c>
      <c r="AS117" s="161" t="s">
        <v>15</v>
      </c>
      <c r="AT117" s="156" t="s">
        <v>15</v>
      </c>
      <c r="AU117" s="165" t="s">
        <v>15</v>
      </c>
      <c r="AV117" s="156" t="s">
        <v>15</v>
      </c>
      <c r="AW117" s="161" t="s">
        <v>15</v>
      </c>
      <c r="AX117" s="170" t="s">
        <v>15</v>
      </c>
      <c r="AY117" s="74"/>
      <c r="AZ117" s="34"/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4"/>
      <c r="BG117" s="34"/>
      <c r="BH117" s="21"/>
      <c r="BI117" s="157"/>
      <c r="BJ117" s="22"/>
      <c r="BK117" s="23"/>
      <c r="BL117" s="164"/>
      <c r="BM117" s="164"/>
      <c r="BN117" s="164"/>
      <c r="BO117" s="24"/>
      <c r="BP117" s="23"/>
      <c r="BQ117" s="164"/>
      <c r="BR117" s="164"/>
      <c r="BS117" s="164"/>
      <c r="BT117" s="24"/>
      <c r="BU117" s="23"/>
      <c r="BV117" s="164"/>
      <c r="BW117" s="164"/>
      <c r="BX117" s="164"/>
      <c r="BY117" s="24"/>
      <c r="BZ117" s="72"/>
    </row>
    <row r="118" spans="1:78" ht="17.25" customHeight="1" x14ac:dyDescent="0.2">
      <c r="A118" s="29">
        <v>113</v>
      </c>
      <c r="B118" s="29">
        <v>116</v>
      </c>
      <c r="C118" s="29">
        <f t="shared" ref="C118:C149" si="10">B118-A118</f>
        <v>3</v>
      </c>
      <c r="D118" s="17" t="s">
        <v>1141</v>
      </c>
      <c r="E118" s="29">
        <f t="shared" si="6"/>
        <v>12</v>
      </c>
      <c r="F118" s="29">
        <f t="shared" si="7"/>
        <v>2</v>
      </c>
      <c r="G118" s="30"/>
      <c r="H118" s="88" t="s">
        <v>15</v>
      </c>
      <c r="I118" s="161" t="s">
        <v>15</v>
      </c>
      <c r="J118" s="156" t="s">
        <v>15</v>
      </c>
      <c r="K118" s="88" t="s">
        <v>15</v>
      </c>
      <c r="L118" s="170" t="s">
        <v>15</v>
      </c>
      <c r="M118" s="30" t="s">
        <v>15</v>
      </c>
      <c r="N118" s="156" t="s">
        <v>15</v>
      </c>
      <c r="O118" s="88" t="s">
        <v>15</v>
      </c>
      <c r="P118" s="156" t="s">
        <v>15</v>
      </c>
      <c r="Q118" s="30" t="s">
        <v>15</v>
      </c>
      <c r="R118" s="156" t="s">
        <v>15</v>
      </c>
      <c r="S118" s="30" t="s">
        <v>15</v>
      </c>
      <c r="T118" s="156" t="s">
        <v>15</v>
      </c>
      <c r="U118" s="30" t="s">
        <v>15</v>
      </c>
      <c r="V118" s="156" t="s">
        <v>15</v>
      </c>
      <c r="W118" s="30" t="s">
        <v>15</v>
      </c>
      <c r="X118" s="156" t="s">
        <v>15</v>
      </c>
      <c r="Y118" s="30" t="s">
        <v>15</v>
      </c>
      <c r="Z118" s="170">
        <v>4</v>
      </c>
      <c r="AA118" s="161" t="s">
        <v>15</v>
      </c>
      <c r="AB118" s="170" t="s">
        <v>15</v>
      </c>
      <c r="AC118" s="161" t="s">
        <v>15</v>
      </c>
      <c r="AD118" s="156" t="s">
        <v>15</v>
      </c>
      <c r="AE118" s="165" t="s">
        <v>15</v>
      </c>
      <c r="AF118" s="156" t="s">
        <v>15</v>
      </c>
      <c r="AG118" s="161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30" t="s">
        <v>15</v>
      </c>
      <c r="AN118" s="156" t="s">
        <v>15</v>
      </c>
      <c r="AO118" s="30" t="s">
        <v>15</v>
      </c>
      <c r="AP118" s="199" t="s">
        <v>15</v>
      </c>
      <c r="AQ118" s="165" t="s">
        <v>15</v>
      </c>
      <c r="AR118" s="156" t="s">
        <v>15</v>
      </c>
      <c r="AS118" s="161" t="s">
        <v>15</v>
      </c>
      <c r="AT118" s="156" t="s">
        <v>15</v>
      </c>
      <c r="AU118" s="165" t="s">
        <v>15</v>
      </c>
      <c r="AV118" s="156" t="s">
        <v>15</v>
      </c>
      <c r="AW118" s="161" t="s">
        <v>15</v>
      </c>
      <c r="AX118" s="170">
        <v>8</v>
      </c>
      <c r="AY118" s="74"/>
      <c r="AZ118" s="34"/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4"/>
      <c r="BG118" s="34"/>
      <c r="BH118" s="21"/>
      <c r="BI118" s="157"/>
      <c r="BJ118" s="22"/>
      <c r="BK118" s="23"/>
      <c r="BL118" s="164"/>
      <c r="BM118" s="164"/>
      <c r="BN118" s="164"/>
      <c r="BO118" s="24"/>
      <c r="BP118" s="23"/>
      <c r="BQ118" s="164"/>
      <c r="BR118" s="164"/>
      <c r="BS118" s="164"/>
      <c r="BT118" s="24"/>
      <c r="BU118" s="23"/>
      <c r="BV118" s="164"/>
      <c r="BW118" s="164"/>
      <c r="BX118" s="164"/>
      <c r="BY118" s="24"/>
      <c r="BZ118" s="72"/>
    </row>
    <row r="119" spans="1:78" ht="17.25" customHeight="1" x14ac:dyDescent="0.2">
      <c r="A119" s="29">
        <v>114</v>
      </c>
      <c r="B119" s="29">
        <v>117</v>
      </c>
      <c r="C119" s="29">
        <f t="shared" si="10"/>
        <v>3</v>
      </c>
      <c r="D119" s="17" t="s">
        <v>333</v>
      </c>
      <c r="E119" s="29">
        <f t="shared" si="6"/>
        <v>12</v>
      </c>
      <c r="F119" s="29">
        <f t="shared" si="7"/>
        <v>2</v>
      </c>
      <c r="G119" s="30"/>
      <c r="H119" s="88" t="s">
        <v>15</v>
      </c>
      <c r="I119" s="161" t="s">
        <v>15</v>
      </c>
      <c r="J119" s="156" t="s">
        <v>15</v>
      </c>
      <c r="K119" s="88" t="s">
        <v>15</v>
      </c>
      <c r="L119" s="170" t="s">
        <v>15</v>
      </c>
      <c r="M119" s="30">
        <v>2</v>
      </c>
      <c r="N119" s="156" t="s">
        <v>15</v>
      </c>
      <c r="O119" s="88" t="s">
        <v>15</v>
      </c>
      <c r="P119" s="156" t="s">
        <v>15</v>
      </c>
      <c r="Q119" s="30" t="s">
        <v>15</v>
      </c>
      <c r="R119" s="156" t="s">
        <v>15</v>
      </c>
      <c r="S119" s="30">
        <v>10</v>
      </c>
      <c r="T119" s="156" t="s">
        <v>15</v>
      </c>
      <c r="U119" s="30" t="s">
        <v>15</v>
      </c>
      <c r="V119" s="156" t="s">
        <v>15</v>
      </c>
      <c r="W119" s="30" t="s">
        <v>15</v>
      </c>
      <c r="X119" s="156" t="s">
        <v>15</v>
      </c>
      <c r="Y119" s="30" t="s">
        <v>15</v>
      </c>
      <c r="Z119" s="170" t="s">
        <v>15</v>
      </c>
      <c r="AA119" s="161" t="s">
        <v>15</v>
      </c>
      <c r="AB119" s="170" t="s">
        <v>15</v>
      </c>
      <c r="AC119" s="161" t="s">
        <v>15</v>
      </c>
      <c r="AD119" s="156" t="s">
        <v>15</v>
      </c>
      <c r="AE119" s="165" t="s">
        <v>15</v>
      </c>
      <c r="AF119" s="156" t="s">
        <v>15</v>
      </c>
      <c r="AG119" s="161" t="s">
        <v>15</v>
      </c>
      <c r="AH119" s="156" t="s">
        <v>15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30" t="s">
        <v>15</v>
      </c>
      <c r="AN119" s="156" t="s">
        <v>15</v>
      </c>
      <c r="AO119" s="30" t="s">
        <v>15</v>
      </c>
      <c r="AP119" s="199" t="s">
        <v>15</v>
      </c>
      <c r="AQ119" s="165" t="s">
        <v>15</v>
      </c>
      <c r="AR119" s="156" t="s">
        <v>15</v>
      </c>
      <c r="AS119" s="161" t="s">
        <v>15</v>
      </c>
      <c r="AT119" s="156" t="s">
        <v>15</v>
      </c>
      <c r="AU119" s="165" t="s">
        <v>15</v>
      </c>
      <c r="AV119" s="156" t="s">
        <v>15</v>
      </c>
      <c r="AW119" s="161" t="s">
        <v>15</v>
      </c>
      <c r="AX119" s="170" t="s">
        <v>15</v>
      </c>
      <c r="AY119" s="74"/>
      <c r="AZ119" s="34"/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4"/>
      <c r="BG119" s="34"/>
      <c r="BH119" s="21"/>
      <c r="BI119" s="157"/>
      <c r="BJ119" s="22"/>
      <c r="BK119" s="23"/>
      <c r="BL119" s="164"/>
      <c r="BM119" s="164"/>
      <c r="BN119" s="164"/>
      <c r="BO119" s="24"/>
      <c r="BP119" s="23"/>
      <c r="BQ119" s="164"/>
      <c r="BR119" s="164"/>
      <c r="BS119" s="164"/>
      <c r="BT119" s="24"/>
      <c r="BU119" s="23"/>
      <c r="BV119" s="164"/>
      <c r="BW119" s="164"/>
      <c r="BX119" s="164"/>
      <c r="BY119" s="24"/>
      <c r="BZ119" s="72"/>
    </row>
    <row r="120" spans="1:78" ht="17.25" customHeight="1" x14ac:dyDescent="0.2">
      <c r="A120" s="29">
        <v>115</v>
      </c>
      <c r="B120" s="29">
        <v>118</v>
      </c>
      <c r="C120" s="29">
        <f t="shared" si="10"/>
        <v>3</v>
      </c>
      <c r="D120" s="17" t="s">
        <v>608</v>
      </c>
      <c r="E120" s="29">
        <f t="shared" si="6"/>
        <v>11</v>
      </c>
      <c r="F120" s="29">
        <f t="shared" si="7"/>
        <v>2</v>
      </c>
      <c r="G120" s="30"/>
      <c r="H120" s="88" t="s">
        <v>15</v>
      </c>
      <c r="I120" s="161" t="s">
        <v>15</v>
      </c>
      <c r="J120" s="156" t="s">
        <v>15</v>
      </c>
      <c r="K120" s="88" t="s">
        <v>15</v>
      </c>
      <c r="L120" s="170" t="s">
        <v>15</v>
      </c>
      <c r="M120" s="30" t="s">
        <v>15</v>
      </c>
      <c r="N120" s="156" t="s">
        <v>15</v>
      </c>
      <c r="O120" s="88" t="s">
        <v>15</v>
      </c>
      <c r="P120" s="156" t="s">
        <v>15</v>
      </c>
      <c r="Q120" s="30" t="s">
        <v>15</v>
      </c>
      <c r="R120" s="156" t="s">
        <v>15</v>
      </c>
      <c r="S120" s="30" t="s">
        <v>15</v>
      </c>
      <c r="T120" s="156" t="s">
        <v>15</v>
      </c>
      <c r="U120" s="30" t="s">
        <v>15</v>
      </c>
      <c r="V120" s="156" t="s">
        <v>15</v>
      </c>
      <c r="W120" s="30" t="s">
        <v>15</v>
      </c>
      <c r="X120" s="156" t="s">
        <v>15</v>
      </c>
      <c r="Y120" s="30" t="s">
        <v>15</v>
      </c>
      <c r="Z120" s="170" t="s">
        <v>15</v>
      </c>
      <c r="AA120" s="161" t="s">
        <v>15</v>
      </c>
      <c r="AB120" s="170" t="s">
        <v>15</v>
      </c>
      <c r="AC120" s="161" t="s">
        <v>15</v>
      </c>
      <c r="AD120" s="156" t="s">
        <v>15</v>
      </c>
      <c r="AE120" s="165" t="s">
        <v>15</v>
      </c>
      <c r="AF120" s="156" t="s">
        <v>15</v>
      </c>
      <c r="AG120" s="161" t="s">
        <v>15</v>
      </c>
      <c r="AH120" s="156" t="s">
        <v>15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30" t="s">
        <v>15</v>
      </c>
      <c r="AN120" s="156" t="s">
        <v>15</v>
      </c>
      <c r="AO120" s="30" t="s">
        <v>15</v>
      </c>
      <c r="AP120" s="199">
        <v>3</v>
      </c>
      <c r="AQ120" s="165" t="s">
        <v>15</v>
      </c>
      <c r="AR120" s="156" t="s">
        <v>15</v>
      </c>
      <c r="AS120" s="161">
        <v>8</v>
      </c>
      <c r="AT120" s="156" t="s">
        <v>15</v>
      </c>
      <c r="AU120" s="165" t="s">
        <v>15</v>
      </c>
      <c r="AV120" s="156" t="s">
        <v>15</v>
      </c>
      <c r="AW120" s="161" t="s">
        <v>15</v>
      </c>
      <c r="AX120" s="170" t="s">
        <v>15</v>
      </c>
      <c r="AY120" s="74"/>
      <c r="AZ120" s="34"/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4"/>
      <c r="BG120" s="34"/>
      <c r="BH120" s="21"/>
      <c r="BI120" s="157"/>
      <c r="BJ120" s="22"/>
      <c r="BK120" s="23"/>
      <c r="BL120" s="164"/>
      <c r="BM120" s="164"/>
      <c r="BN120" s="164"/>
      <c r="BO120" s="24"/>
      <c r="BP120" s="23"/>
      <c r="BQ120" s="164"/>
      <c r="BR120" s="164"/>
      <c r="BS120" s="164"/>
      <c r="BT120" s="24"/>
      <c r="BU120" s="23"/>
      <c r="BV120" s="164"/>
      <c r="BW120" s="164"/>
      <c r="BX120" s="164"/>
      <c r="BY120" s="24"/>
      <c r="BZ120" s="72"/>
    </row>
    <row r="121" spans="1:78" ht="17.25" customHeight="1" x14ac:dyDescent="0.2">
      <c r="A121" s="29">
        <v>116</v>
      </c>
      <c r="B121" s="29">
        <v>119</v>
      </c>
      <c r="C121" s="29">
        <f t="shared" si="10"/>
        <v>3</v>
      </c>
      <c r="D121" s="17" t="s">
        <v>855</v>
      </c>
      <c r="E121" s="29">
        <f t="shared" si="6"/>
        <v>11</v>
      </c>
      <c r="F121" s="29">
        <f t="shared" si="7"/>
        <v>2</v>
      </c>
      <c r="G121" s="30"/>
      <c r="H121" s="88" t="s">
        <v>15</v>
      </c>
      <c r="I121" s="161" t="s">
        <v>15</v>
      </c>
      <c r="J121" s="156" t="s">
        <v>15</v>
      </c>
      <c r="K121" s="88" t="s">
        <v>15</v>
      </c>
      <c r="L121" s="170" t="s">
        <v>15</v>
      </c>
      <c r="M121" s="30" t="s">
        <v>15</v>
      </c>
      <c r="N121" s="156" t="s">
        <v>15</v>
      </c>
      <c r="O121" s="88" t="s">
        <v>15</v>
      </c>
      <c r="P121" s="156" t="s">
        <v>15</v>
      </c>
      <c r="Q121" s="30">
        <v>8</v>
      </c>
      <c r="R121" s="156" t="s">
        <v>15</v>
      </c>
      <c r="S121" s="30" t="s">
        <v>15</v>
      </c>
      <c r="T121" s="156" t="s">
        <v>15</v>
      </c>
      <c r="U121" s="30" t="s">
        <v>15</v>
      </c>
      <c r="V121" s="156" t="s">
        <v>15</v>
      </c>
      <c r="W121" s="30" t="s">
        <v>15</v>
      </c>
      <c r="X121" s="156" t="s">
        <v>15</v>
      </c>
      <c r="Y121" s="30" t="s">
        <v>15</v>
      </c>
      <c r="Z121" s="170" t="s">
        <v>15</v>
      </c>
      <c r="AA121" s="161" t="s">
        <v>15</v>
      </c>
      <c r="AB121" s="170" t="s">
        <v>15</v>
      </c>
      <c r="AC121" s="161" t="s">
        <v>15</v>
      </c>
      <c r="AD121" s="156" t="s">
        <v>15</v>
      </c>
      <c r="AE121" s="165" t="s">
        <v>15</v>
      </c>
      <c r="AF121" s="156">
        <v>3</v>
      </c>
      <c r="AG121" s="161" t="s">
        <v>15</v>
      </c>
      <c r="AH121" s="156" t="s">
        <v>15</v>
      </c>
      <c r="AI121" s="161" t="s">
        <v>15</v>
      </c>
      <c r="AJ121" s="156" t="s">
        <v>15</v>
      </c>
      <c r="AK121" s="161" t="s">
        <v>15</v>
      </c>
      <c r="AL121" s="156" t="s">
        <v>15</v>
      </c>
      <c r="AM121" s="30" t="s">
        <v>15</v>
      </c>
      <c r="AN121" s="156" t="s">
        <v>15</v>
      </c>
      <c r="AO121" s="30" t="s">
        <v>15</v>
      </c>
      <c r="AP121" s="199" t="s">
        <v>15</v>
      </c>
      <c r="AQ121" s="165" t="s">
        <v>15</v>
      </c>
      <c r="AR121" s="156" t="s">
        <v>15</v>
      </c>
      <c r="AS121" s="161" t="s">
        <v>15</v>
      </c>
      <c r="AT121" s="156" t="s">
        <v>15</v>
      </c>
      <c r="AU121" s="165" t="s">
        <v>15</v>
      </c>
      <c r="AV121" s="156" t="s">
        <v>15</v>
      </c>
      <c r="AW121" s="161" t="s">
        <v>15</v>
      </c>
      <c r="AX121" s="170" t="s">
        <v>15</v>
      </c>
      <c r="AY121" s="74"/>
      <c r="AZ121" s="34"/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4"/>
      <c r="BG121" s="34"/>
      <c r="BH121" s="21"/>
      <c r="BI121" s="157"/>
      <c r="BJ121" s="22"/>
      <c r="BK121" s="23"/>
      <c r="BL121" s="164"/>
      <c r="BM121" s="164"/>
      <c r="BN121" s="164"/>
      <c r="BO121" s="24"/>
      <c r="BP121" s="23"/>
      <c r="BQ121" s="164"/>
      <c r="BR121" s="164"/>
      <c r="BS121" s="164"/>
      <c r="BT121" s="24"/>
      <c r="BU121" s="23"/>
      <c r="BV121" s="164"/>
      <c r="BW121" s="164"/>
      <c r="BX121" s="164"/>
      <c r="BY121" s="24"/>
      <c r="BZ121" s="72"/>
    </row>
    <row r="122" spans="1:78" ht="17.25" customHeight="1" x14ac:dyDescent="0.2">
      <c r="A122" s="29">
        <v>117</v>
      </c>
      <c r="B122" s="29">
        <v>47</v>
      </c>
      <c r="C122" s="29">
        <f t="shared" si="10"/>
        <v>-70</v>
      </c>
      <c r="D122" s="17" t="s">
        <v>1094</v>
      </c>
      <c r="E122" s="29">
        <f t="shared" si="6"/>
        <v>10</v>
      </c>
      <c r="F122" s="29">
        <f t="shared" si="7"/>
        <v>1</v>
      </c>
      <c r="G122" s="30"/>
      <c r="H122" s="88" t="s">
        <v>15</v>
      </c>
      <c r="I122" s="161" t="s">
        <v>15</v>
      </c>
      <c r="J122" s="156" t="s">
        <v>15</v>
      </c>
      <c r="K122" s="88" t="s">
        <v>15</v>
      </c>
      <c r="L122" s="170" t="s">
        <v>15</v>
      </c>
      <c r="M122" s="30" t="s">
        <v>15</v>
      </c>
      <c r="N122" s="156" t="s">
        <v>15</v>
      </c>
      <c r="O122" s="88" t="s">
        <v>15</v>
      </c>
      <c r="P122" s="156" t="s">
        <v>15</v>
      </c>
      <c r="Q122" s="30" t="s">
        <v>15</v>
      </c>
      <c r="R122" s="156" t="s">
        <v>15</v>
      </c>
      <c r="S122" s="30" t="s">
        <v>15</v>
      </c>
      <c r="T122" s="156" t="s">
        <v>15</v>
      </c>
      <c r="U122" s="30" t="s">
        <v>15</v>
      </c>
      <c r="V122" s="156" t="s">
        <v>15</v>
      </c>
      <c r="W122" s="30" t="s">
        <v>15</v>
      </c>
      <c r="X122" s="156" t="s">
        <v>15</v>
      </c>
      <c r="Y122" s="30" t="s">
        <v>15</v>
      </c>
      <c r="Z122" s="170" t="s">
        <v>15</v>
      </c>
      <c r="AA122" s="161" t="s">
        <v>15</v>
      </c>
      <c r="AB122" s="170" t="s">
        <v>15</v>
      </c>
      <c r="AC122" s="161" t="s">
        <v>15</v>
      </c>
      <c r="AD122" s="156" t="s">
        <v>15</v>
      </c>
      <c r="AE122" s="165" t="s">
        <v>15</v>
      </c>
      <c r="AF122" s="156" t="s">
        <v>15</v>
      </c>
      <c r="AG122" s="161" t="s">
        <v>15</v>
      </c>
      <c r="AH122" s="156" t="s">
        <v>15</v>
      </c>
      <c r="AI122" s="161" t="s">
        <v>15</v>
      </c>
      <c r="AJ122" s="156" t="s">
        <v>15</v>
      </c>
      <c r="AK122" s="161" t="s">
        <v>15</v>
      </c>
      <c r="AL122" s="156" t="s">
        <v>15</v>
      </c>
      <c r="AM122" s="30" t="s">
        <v>15</v>
      </c>
      <c r="AN122" s="156" t="s">
        <v>15</v>
      </c>
      <c r="AO122" s="30" t="s">
        <v>15</v>
      </c>
      <c r="AP122" s="199" t="s">
        <v>15</v>
      </c>
      <c r="AQ122" s="165" t="s">
        <v>15</v>
      </c>
      <c r="AR122" s="156" t="s">
        <v>15</v>
      </c>
      <c r="AS122" s="161" t="s">
        <v>15</v>
      </c>
      <c r="AT122" s="156" t="s">
        <v>15</v>
      </c>
      <c r="AU122" s="165" t="s">
        <v>15</v>
      </c>
      <c r="AV122" s="156">
        <v>10</v>
      </c>
      <c r="AW122" s="161" t="s">
        <v>15</v>
      </c>
      <c r="AX122" s="170" t="s">
        <v>15</v>
      </c>
      <c r="AY122" s="74"/>
      <c r="AZ122" s="34"/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4"/>
      <c r="BG122" s="34"/>
      <c r="BH122" s="21"/>
      <c r="BI122" s="157"/>
      <c r="BJ122" s="22"/>
      <c r="BK122" s="23"/>
      <c r="BL122" s="164"/>
      <c r="BM122" s="164"/>
      <c r="BN122" s="164"/>
      <c r="BO122" s="24"/>
      <c r="BP122" s="23"/>
      <c r="BQ122" s="164"/>
      <c r="BR122" s="164"/>
      <c r="BS122" s="164"/>
      <c r="BT122" s="24"/>
      <c r="BU122" s="23"/>
      <c r="BV122" s="164"/>
      <c r="BW122" s="164"/>
      <c r="BX122" s="164"/>
      <c r="BY122" s="24"/>
      <c r="BZ122" s="72"/>
    </row>
    <row r="123" spans="1:78" ht="17.25" customHeight="1" x14ac:dyDescent="0.2">
      <c r="A123" s="29">
        <v>118</v>
      </c>
      <c r="B123" s="29">
        <v>120</v>
      </c>
      <c r="C123" s="29">
        <f t="shared" si="10"/>
        <v>2</v>
      </c>
      <c r="D123" s="17" t="s">
        <v>1027</v>
      </c>
      <c r="E123" s="29">
        <f t="shared" si="6"/>
        <v>10</v>
      </c>
      <c r="F123" s="29">
        <f t="shared" si="7"/>
        <v>1</v>
      </c>
      <c r="G123" s="30"/>
      <c r="H123" s="88" t="s">
        <v>15</v>
      </c>
      <c r="I123" s="161" t="s">
        <v>15</v>
      </c>
      <c r="J123" s="156" t="s">
        <v>15</v>
      </c>
      <c r="K123" s="88" t="s">
        <v>15</v>
      </c>
      <c r="L123" s="170" t="s">
        <v>15</v>
      </c>
      <c r="M123" s="30" t="s">
        <v>15</v>
      </c>
      <c r="N123" s="156" t="s">
        <v>15</v>
      </c>
      <c r="O123" s="88" t="s">
        <v>15</v>
      </c>
      <c r="P123" s="156" t="s">
        <v>15</v>
      </c>
      <c r="Q123" s="30" t="s">
        <v>15</v>
      </c>
      <c r="R123" s="156" t="s">
        <v>15</v>
      </c>
      <c r="S123" s="30" t="s">
        <v>15</v>
      </c>
      <c r="T123" s="156" t="s">
        <v>15</v>
      </c>
      <c r="U123" s="30" t="s">
        <v>15</v>
      </c>
      <c r="V123" s="156" t="s">
        <v>15</v>
      </c>
      <c r="W123" s="30" t="s">
        <v>15</v>
      </c>
      <c r="X123" s="156" t="s">
        <v>15</v>
      </c>
      <c r="Y123" s="30" t="s">
        <v>15</v>
      </c>
      <c r="Z123" s="170" t="s">
        <v>15</v>
      </c>
      <c r="AA123" s="161" t="s">
        <v>15</v>
      </c>
      <c r="AB123" s="170" t="s">
        <v>15</v>
      </c>
      <c r="AC123" s="161" t="s">
        <v>15</v>
      </c>
      <c r="AD123" s="156" t="s">
        <v>15</v>
      </c>
      <c r="AE123" s="165" t="s">
        <v>15</v>
      </c>
      <c r="AF123" s="156" t="s">
        <v>15</v>
      </c>
      <c r="AG123" s="161" t="s">
        <v>15</v>
      </c>
      <c r="AH123" s="156" t="s">
        <v>15</v>
      </c>
      <c r="AI123" s="161" t="s">
        <v>15</v>
      </c>
      <c r="AJ123" s="156" t="s">
        <v>15</v>
      </c>
      <c r="AK123" s="161" t="s">
        <v>15</v>
      </c>
      <c r="AL123" s="156" t="s">
        <v>15</v>
      </c>
      <c r="AM123" s="30" t="s">
        <v>15</v>
      </c>
      <c r="AN123" s="156" t="s">
        <v>15</v>
      </c>
      <c r="AO123" s="30" t="s">
        <v>15</v>
      </c>
      <c r="AP123" s="199" t="s">
        <v>15</v>
      </c>
      <c r="AQ123" s="165" t="s">
        <v>15</v>
      </c>
      <c r="AR123" s="156" t="s">
        <v>15</v>
      </c>
      <c r="AS123" s="161" t="s">
        <v>15</v>
      </c>
      <c r="AT123" s="156" t="s">
        <v>15</v>
      </c>
      <c r="AU123" s="165" t="s">
        <v>15</v>
      </c>
      <c r="AV123" s="156" t="s">
        <v>15</v>
      </c>
      <c r="AW123" s="161" t="s">
        <v>15</v>
      </c>
      <c r="AX123" s="170">
        <v>10</v>
      </c>
      <c r="AY123" s="74"/>
      <c r="AZ123" s="34"/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4"/>
      <c r="BG123" s="34"/>
      <c r="BH123" s="21"/>
      <c r="BI123" s="157"/>
      <c r="BJ123" s="22"/>
      <c r="BK123" s="23"/>
      <c r="BL123" s="164"/>
      <c r="BM123" s="164"/>
      <c r="BN123" s="164"/>
      <c r="BO123" s="24"/>
      <c r="BP123" s="23"/>
      <c r="BQ123" s="164"/>
      <c r="BR123" s="164"/>
      <c r="BS123" s="164"/>
      <c r="BT123" s="24"/>
      <c r="BU123" s="23"/>
      <c r="BV123" s="164"/>
      <c r="BW123" s="164"/>
      <c r="BX123" s="164"/>
      <c r="BY123" s="24"/>
      <c r="BZ123" s="72"/>
    </row>
    <row r="124" spans="1:78" ht="17.25" customHeight="1" x14ac:dyDescent="0.2">
      <c r="A124" s="29">
        <v>119</v>
      </c>
      <c r="B124" s="29">
        <v>121</v>
      </c>
      <c r="C124" s="29">
        <f t="shared" si="10"/>
        <v>2</v>
      </c>
      <c r="D124" s="17" t="s">
        <v>108</v>
      </c>
      <c r="E124" s="2">
        <f t="shared" si="6"/>
        <v>10</v>
      </c>
      <c r="F124" s="29">
        <f t="shared" si="7"/>
        <v>1</v>
      </c>
      <c r="G124" s="30"/>
      <c r="H124" s="88" t="s">
        <v>15</v>
      </c>
      <c r="I124" s="161" t="s">
        <v>15</v>
      </c>
      <c r="J124" s="156" t="s">
        <v>15</v>
      </c>
      <c r="K124" s="88" t="s">
        <v>15</v>
      </c>
      <c r="L124" s="170" t="s">
        <v>15</v>
      </c>
      <c r="M124" s="30" t="s">
        <v>15</v>
      </c>
      <c r="N124" s="156" t="s">
        <v>15</v>
      </c>
      <c r="O124" s="88" t="s">
        <v>15</v>
      </c>
      <c r="P124" s="156" t="s">
        <v>15</v>
      </c>
      <c r="Q124" s="30" t="s">
        <v>15</v>
      </c>
      <c r="R124" s="156" t="s">
        <v>15</v>
      </c>
      <c r="S124" s="30" t="s">
        <v>15</v>
      </c>
      <c r="T124" s="156" t="s">
        <v>15</v>
      </c>
      <c r="U124" s="30" t="s">
        <v>15</v>
      </c>
      <c r="V124" s="156" t="s">
        <v>15</v>
      </c>
      <c r="W124" s="30" t="s">
        <v>15</v>
      </c>
      <c r="X124" s="156" t="s">
        <v>15</v>
      </c>
      <c r="Y124" s="30" t="s">
        <v>15</v>
      </c>
      <c r="Z124" s="170" t="s">
        <v>15</v>
      </c>
      <c r="AA124" s="161" t="s">
        <v>15</v>
      </c>
      <c r="AB124" s="170" t="s">
        <v>15</v>
      </c>
      <c r="AC124" s="161" t="s">
        <v>15</v>
      </c>
      <c r="AD124" s="156" t="s">
        <v>15</v>
      </c>
      <c r="AE124" s="165" t="s">
        <v>15</v>
      </c>
      <c r="AF124" s="156" t="s">
        <v>15</v>
      </c>
      <c r="AG124" s="161" t="s">
        <v>15</v>
      </c>
      <c r="AH124" s="156" t="s">
        <v>15</v>
      </c>
      <c r="AI124" s="161" t="s">
        <v>15</v>
      </c>
      <c r="AJ124" s="156" t="s">
        <v>15</v>
      </c>
      <c r="AK124" s="161" t="s">
        <v>15</v>
      </c>
      <c r="AL124" s="156" t="s">
        <v>15</v>
      </c>
      <c r="AM124" s="30" t="s">
        <v>15</v>
      </c>
      <c r="AN124" s="156" t="s">
        <v>15</v>
      </c>
      <c r="AO124" s="30" t="s">
        <v>15</v>
      </c>
      <c r="AP124" s="199" t="s">
        <v>15</v>
      </c>
      <c r="AQ124" s="165" t="s">
        <v>15</v>
      </c>
      <c r="AR124" s="156" t="s">
        <v>15</v>
      </c>
      <c r="AS124" s="161">
        <v>10</v>
      </c>
      <c r="AT124" s="156" t="s">
        <v>15</v>
      </c>
      <c r="AU124" s="165" t="s">
        <v>15</v>
      </c>
      <c r="AV124" s="156" t="s">
        <v>15</v>
      </c>
      <c r="AW124" s="161" t="s">
        <v>15</v>
      </c>
      <c r="AX124" s="170" t="s">
        <v>15</v>
      </c>
      <c r="AY124" s="74"/>
      <c r="AZ124" s="34"/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4"/>
      <c r="BG124" s="34"/>
      <c r="BH124" s="21"/>
      <c r="BI124" s="157"/>
      <c r="BJ124" s="22"/>
      <c r="BK124" s="23"/>
      <c r="BL124" s="164"/>
      <c r="BM124" s="164"/>
      <c r="BN124" s="164"/>
      <c r="BO124" s="24"/>
      <c r="BP124" s="23"/>
      <c r="BQ124" s="164"/>
      <c r="BR124" s="164"/>
      <c r="BS124" s="164"/>
      <c r="BT124" s="24"/>
      <c r="BU124" s="23"/>
      <c r="BV124" s="164"/>
      <c r="BW124" s="164"/>
      <c r="BX124" s="164"/>
      <c r="BY124" s="24"/>
      <c r="BZ124" s="72"/>
    </row>
    <row r="125" spans="1:78" ht="17.25" customHeight="1" x14ac:dyDescent="0.2">
      <c r="A125" s="29">
        <v>120</v>
      </c>
      <c r="B125" s="29">
        <v>124</v>
      </c>
      <c r="C125" s="29">
        <f t="shared" si="10"/>
        <v>4</v>
      </c>
      <c r="D125" s="17" t="s">
        <v>1210</v>
      </c>
      <c r="E125" s="29">
        <f t="shared" si="6"/>
        <v>10</v>
      </c>
      <c r="F125" s="29">
        <f t="shared" si="7"/>
        <v>1</v>
      </c>
      <c r="G125" s="30"/>
      <c r="H125" s="88" t="s">
        <v>15</v>
      </c>
      <c r="I125" s="161" t="s">
        <v>15</v>
      </c>
      <c r="J125" s="156" t="s">
        <v>15</v>
      </c>
      <c r="K125" s="88" t="s">
        <v>15</v>
      </c>
      <c r="L125" s="170" t="s">
        <v>15</v>
      </c>
      <c r="M125" s="30" t="s">
        <v>15</v>
      </c>
      <c r="N125" s="156" t="s">
        <v>15</v>
      </c>
      <c r="O125" s="88" t="s">
        <v>15</v>
      </c>
      <c r="P125" s="156" t="s">
        <v>15</v>
      </c>
      <c r="Q125" s="30" t="s">
        <v>15</v>
      </c>
      <c r="R125" s="156" t="s">
        <v>15</v>
      </c>
      <c r="S125" s="30" t="s">
        <v>15</v>
      </c>
      <c r="T125" s="156" t="s">
        <v>15</v>
      </c>
      <c r="U125" s="30" t="s">
        <v>15</v>
      </c>
      <c r="V125" s="156" t="s">
        <v>15</v>
      </c>
      <c r="W125" s="30" t="s">
        <v>15</v>
      </c>
      <c r="X125" s="156" t="s">
        <v>15</v>
      </c>
      <c r="Y125" s="30" t="s">
        <v>15</v>
      </c>
      <c r="Z125" s="170" t="s">
        <v>15</v>
      </c>
      <c r="AA125" s="161" t="s">
        <v>15</v>
      </c>
      <c r="AB125" s="170" t="s">
        <v>15</v>
      </c>
      <c r="AC125" s="161" t="s">
        <v>15</v>
      </c>
      <c r="AD125" s="156" t="s">
        <v>15</v>
      </c>
      <c r="AE125" s="165" t="s">
        <v>15</v>
      </c>
      <c r="AF125" s="156" t="s">
        <v>15</v>
      </c>
      <c r="AG125" s="161" t="s">
        <v>15</v>
      </c>
      <c r="AH125" s="156" t="s">
        <v>15</v>
      </c>
      <c r="AI125" s="161" t="s">
        <v>15</v>
      </c>
      <c r="AJ125" s="156" t="s">
        <v>15</v>
      </c>
      <c r="AK125" s="161" t="s">
        <v>15</v>
      </c>
      <c r="AL125" s="156" t="s">
        <v>15</v>
      </c>
      <c r="AM125" s="30" t="s">
        <v>15</v>
      </c>
      <c r="AN125" s="156" t="s">
        <v>15</v>
      </c>
      <c r="AO125" s="30" t="s">
        <v>15</v>
      </c>
      <c r="AP125" s="199" t="s">
        <v>15</v>
      </c>
      <c r="AQ125" s="165" t="s">
        <v>15</v>
      </c>
      <c r="AR125" s="156" t="s">
        <v>15</v>
      </c>
      <c r="AS125" s="161" t="s">
        <v>15</v>
      </c>
      <c r="AT125" s="156">
        <v>10</v>
      </c>
      <c r="AU125" s="165" t="s">
        <v>15</v>
      </c>
      <c r="AV125" s="156" t="s">
        <v>15</v>
      </c>
      <c r="AW125" s="161" t="s">
        <v>15</v>
      </c>
      <c r="AX125" s="170" t="s">
        <v>15</v>
      </c>
      <c r="AY125" s="74"/>
      <c r="AZ125" s="34"/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4"/>
      <c r="BG125" s="34"/>
      <c r="BH125" s="21"/>
      <c r="BI125" s="157"/>
      <c r="BJ125" s="22"/>
      <c r="BK125" s="23"/>
      <c r="BL125" s="164"/>
      <c r="BM125" s="164"/>
      <c r="BN125" s="164"/>
      <c r="BO125" s="24"/>
      <c r="BP125" s="23"/>
      <c r="BQ125" s="164"/>
      <c r="BR125" s="164"/>
      <c r="BS125" s="164"/>
      <c r="BT125" s="24"/>
      <c r="BU125" s="23"/>
      <c r="BV125" s="164"/>
      <c r="BW125" s="164"/>
      <c r="BX125" s="164"/>
      <c r="BY125" s="24"/>
      <c r="BZ125" s="72"/>
    </row>
    <row r="126" spans="1:78" ht="17.25" customHeight="1" x14ac:dyDescent="0.2">
      <c r="A126" s="29">
        <v>121</v>
      </c>
      <c r="B126" s="29">
        <v>125</v>
      </c>
      <c r="C126" s="29">
        <f t="shared" si="10"/>
        <v>4</v>
      </c>
      <c r="D126" s="17" t="s">
        <v>1327</v>
      </c>
      <c r="E126" s="29">
        <f t="shared" si="6"/>
        <v>10</v>
      </c>
      <c r="F126" s="29">
        <f t="shared" si="7"/>
        <v>1</v>
      </c>
      <c r="G126" s="30"/>
      <c r="H126" s="88" t="s">
        <v>15</v>
      </c>
      <c r="I126" s="161" t="s">
        <v>15</v>
      </c>
      <c r="J126" s="156" t="s">
        <v>15</v>
      </c>
      <c r="K126" s="88" t="s">
        <v>15</v>
      </c>
      <c r="L126" s="170" t="s">
        <v>15</v>
      </c>
      <c r="M126" s="30" t="s">
        <v>15</v>
      </c>
      <c r="N126" s="156" t="s">
        <v>15</v>
      </c>
      <c r="O126" s="88" t="s">
        <v>15</v>
      </c>
      <c r="P126" s="156" t="s">
        <v>15</v>
      </c>
      <c r="Q126" s="30" t="s">
        <v>15</v>
      </c>
      <c r="R126" s="156" t="s">
        <v>15</v>
      </c>
      <c r="S126" s="30" t="s">
        <v>15</v>
      </c>
      <c r="T126" s="156" t="s">
        <v>15</v>
      </c>
      <c r="U126" s="30" t="s">
        <v>15</v>
      </c>
      <c r="V126" s="156" t="s">
        <v>15</v>
      </c>
      <c r="W126" s="30" t="s">
        <v>15</v>
      </c>
      <c r="X126" s="156" t="s">
        <v>15</v>
      </c>
      <c r="Y126" s="30" t="s">
        <v>15</v>
      </c>
      <c r="Z126" s="170" t="s">
        <v>15</v>
      </c>
      <c r="AA126" s="161" t="s">
        <v>15</v>
      </c>
      <c r="AB126" s="170" t="s">
        <v>15</v>
      </c>
      <c r="AC126" s="161" t="s">
        <v>15</v>
      </c>
      <c r="AD126" s="156" t="s">
        <v>15</v>
      </c>
      <c r="AE126" s="165" t="s">
        <v>15</v>
      </c>
      <c r="AF126" s="156" t="s">
        <v>15</v>
      </c>
      <c r="AG126" s="161" t="s">
        <v>15</v>
      </c>
      <c r="AH126" s="156" t="s">
        <v>15</v>
      </c>
      <c r="AI126" s="161" t="s">
        <v>15</v>
      </c>
      <c r="AJ126" s="156" t="s">
        <v>15</v>
      </c>
      <c r="AK126" s="161" t="s">
        <v>15</v>
      </c>
      <c r="AL126" s="156" t="s">
        <v>15</v>
      </c>
      <c r="AM126" s="30" t="s">
        <v>15</v>
      </c>
      <c r="AN126" s="156" t="s">
        <v>15</v>
      </c>
      <c r="AO126" s="30" t="s">
        <v>15</v>
      </c>
      <c r="AP126" s="199" t="s">
        <v>15</v>
      </c>
      <c r="AQ126" s="165">
        <v>10</v>
      </c>
      <c r="AR126" s="156" t="s">
        <v>15</v>
      </c>
      <c r="AS126" s="161" t="s">
        <v>15</v>
      </c>
      <c r="AT126" s="156" t="s">
        <v>15</v>
      </c>
      <c r="AU126" s="165" t="s">
        <v>15</v>
      </c>
      <c r="AV126" s="156" t="s">
        <v>15</v>
      </c>
      <c r="AW126" s="161" t="s">
        <v>15</v>
      </c>
      <c r="AX126" s="170" t="s">
        <v>15</v>
      </c>
      <c r="AY126" s="74"/>
      <c r="AZ126" s="34"/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4"/>
      <c r="BG126" s="34"/>
      <c r="BH126" s="21"/>
      <c r="BI126" s="157"/>
      <c r="BJ126" s="22"/>
      <c r="BK126" s="23"/>
      <c r="BL126" s="164"/>
      <c r="BM126" s="164"/>
      <c r="BN126" s="164"/>
      <c r="BO126" s="24"/>
      <c r="BP126" s="23"/>
      <c r="BQ126" s="164"/>
      <c r="BR126" s="164"/>
      <c r="BS126" s="164"/>
      <c r="BT126" s="24"/>
      <c r="BU126" s="23"/>
      <c r="BV126" s="164"/>
      <c r="BW126" s="164"/>
      <c r="BX126" s="164"/>
      <c r="BY126" s="24"/>
      <c r="BZ126" s="72"/>
    </row>
    <row r="127" spans="1:78" ht="17.25" customHeight="1" x14ac:dyDescent="0.2">
      <c r="A127" s="29">
        <v>122</v>
      </c>
      <c r="B127" s="29">
        <v>126</v>
      </c>
      <c r="C127" s="29">
        <f t="shared" si="10"/>
        <v>4</v>
      </c>
      <c r="D127" s="17" t="s">
        <v>1225</v>
      </c>
      <c r="E127" s="29">
        <f t="shared" si="6"/>
        <v>10</v>
      </c>
      <c r="F127" s="29">
        <f t="shared" si="7"/>
        <v>1</v>
      </c>
      <c r="G127" s="30"/>
      <c r="H127" s="88" t="s">
        <v>15</v>
      </c>
      <c r="I127" s="161" t="s">
        <v>15</v>
      </c>
      <c r="J127" s="156" t="s">
        <v>15</v>
      </c>
      <c r="K127" s="88" t="s">
        <v>15</v>
      </c>
      <c r="L127" s="170" t="s">
        <v>15</v>
      </c>
      <c r="M127" s="30" t="s">
        <v>15</v>
      </c>
      <c r="N127" s="156" t="s">
        <v>15</v>
      </c>
      <c r="O127" s="88" t="s">
        <v>15</v>
      </c>
      <c r="P127" s="156" t="s">
        <v>15</v>
      </c>
      <c r="Q127" s="30" t="s">
        <v>15</v>
      </c>
      <c r="R127" s="156" t="s">
        <v>15</v>
      </c>
      <c r="S127" s="30" t="s">
        <v>15</v>
      </c>
      <c r="T127" s="156" t="s">
        <v>15</v>
      </c>
      <c r="U127" s="30" t="s">
        <v>15</v>
      </c>
      <c r="V127" s="156" t="s">
        <v>15</v>
      </c>
      <c r="W127" s="30" t="s">
        <v>15</v>
      </c>
      <c r="X127" s="156" t="s">
        <v>15</v>
      </c>
      <c r="Y127" s="30" t="s">
        <v>15</v>
      </c>
      <c r="Z127" s="170" t="s">
        <v>15</v>
      </c>
      <c r="AA127" s="161" t="s">
        <v>15</v>
      </c>
      <c r="AB127" s="170" t="s">
        <v>15</v>
      </c>
      <c r="AC127" s="161" t="s">
        <v>15</v>
      </c>
      <c r="AD127" s="156" t="s">
        <v>15</v>
      </c>
      <c r="AE127" s="165" t="s">
        <v>15</v>
      </c>
      <c r="AF127" s="156" t="s">
        <v>15</v>
      </c>
      <c r="AG127" s="161" t="s">
        <v>15</v>
      </c>
      <c r="AH127" s="156" t="s">
        <v>15</v>
      </c>
      <c r="AI127" s="161" t="s">
        <v>15</v>
      </c>
      <c r="AJ127" s="156" t="s">
        <v>15</v>
      </c>
      <c r="AK127" s="161" t="s">
        <v>15</v>
      </c>
      <c r="AL127" s="156" t="s">
        <v>15</v>
      </c>
      <c r="AM127" s="30" t="s">
        <v>15</v>
      </c>
      <c r="AN127" s="156">
        <v>10</v>
      </c>
      <c r="AO127" s="30" t="s">
        <v>15</v>
      </c>
      <c r="AP127" s="199" t="s">
        <v>15</v>
      </c>
      <c r="AQ127" s="165" t="s">
        <v>15</v>
      </c>
      <c r="AR127" s="156" t="s">
        <v>15</v>
      </c>
      <c r="AS127" s="161" t="s">
        <v>15</v>
      </c>
      <c r="AT127" s="156" t="s">
        <v>15</v>
      </c>
      <c r="AU127" s="165" t="s">
        <v>15</v>
      </c>
      <c r="AV127" s="156" t="s">
        <v>15</v>
      </c>
      <c r="AW127" s="161" t="s">
        <v>15</v>
      </c>
      <c r="AX127" s="170" t="s">
        <v>15</v>
      </c>
      <c r="AY127" s="74"/>
      <c r="AZ127" s="34"/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4"/>
      <c r="BG127" s="34"/>
      <c r="BH127" s="21"/>
      <c r="BI127" s="157"/>
      <c r="BJ127" s="22"/>
      <c r="BK127" s="23"/>
      <c r="BL127" s="164"/>
      <c r="BM127" s="164"/>
      <c r="BN127" s="164"/>
      <c r="BO127" s="24"/>
      <c r="BP127" s="23"/>
      <c r="BQ127" s="164"/>
      <c r="BR127" s="164"/>
      <c r="BS127" s="164"/>
      <c r="BT127" s="24"/>
      <c r="BU127" s="23"/>
      <c r="BV127" s="164"/>
      <c r="BW127" s="164"/>
      <c r="BX127" s="164"/>
      <c r="BY127" s="24"/>
      <c r="BZ127" s="72"/>
    </row>
    <row r="128" spans="1:78" ht="17.25" customHeight="1" x14ac:dyDescent="0.2">
      <c r="A128" s="29">
        <v>123</v>
      </c>
      <c r="B128" s="29">
        <v>127</v>
      </c>
      <c r="C128" s="29">
        <f t="shared" si="10"/>
        <v>4</v>
      </c>
      <c r="D128" s="17" t="s">
        <v>1578</v>
      </c>
      <c r="E128" s="29">
        <f t="shared" si="6"/>
        <v>10</v>
      </c>
      <c r="F128" s="29">
        <f t="shared" si="7"/>
        <v>1</v>
      </c>
      <c r="G128" s="30"/>
      <c r="H128" s="88" t="s">
        <v>15</v>
      </c>
      <c r="I128" s="161" t="s">
        <v>15</v>
      </c>
      <c r="J128" s="156" t="s">
        <v>15</v>
      </c>
      <c r="K128" s="88" t="s">
        <v>15</v>
      </c>
      <c r="L128" s="170" t="s">
        <v>15</v>
      </c>
      <c r="M128" s="30" t="s">
        <v>15</v>
      </c>
      <c r="N128" s="156" t="s">
        <v>15</v>
      </c>
      <c r="O128" s="88" t="s">
        <v>15</v>
      </c>
      <c r="P128" s="156" t="s">
        <v>15</v>
      </c>
      <c r="Q128" s="30" t="s">
        <v>15</v>
      </c>
      <c r="R128" s="156" t="s">
        <v>15</v>
      </c>
      <c r="S128" s="30" t="s">
        <v>15</v>
      </c>
      <c r="T128" s="156" t="s">
        <v>15</v>
      </c>
      <c r="U128" s="30" t="s">
        <v>15</v>
      </c>
      <c r="V128" s="156" t="s">
        <v>15</v>
      </c>
      <c r="W128" s="30" t="s">
        <v>15</v>
      </c>
      <c r="X128" s="156" t="s">
        <v>15</v>
      </c>
      <c r="Y128" s="30" t="s">
        <v>15</v>
      </c>
      <c r="Z128" s="170" t="s">
        <v>15</v>
      </c>
      <c r="AA128" s="161" t="s">
        <v>15</v>
      </c>
      <c r="AB128" s="170" t="s">
        <v>15</v>
      </c>
      <c r="AC128" s="161" t="s">
        <v>15</v>
      </c>
      <c r="AD128" s="156" t="s">
        <v>15</v>
      </c>
      <c r="AE128" s="165" t="s">
        <v>15</v>
      </c>
      <c r="AF128" s="156" t="s">
        <v>15</v>
      </c>
      <c r="AG128" s="161" t="s">
        <v>15</v>
      </c>
      <c r="AH128" s="156" t="s">
        <v>15</v>
      </c>
      <c r="AI128" s="161" t="s">
        <v>15</v>
      </c>
      <c r="AJ128" s="156" t="s">
        <v>15</v>
      </c>
      <c r="AK128" s="161" t="s">
        <v>15</v>
      </c>
      <c r="AL128" s="156" t="s">
        <v>15</v>
      </c>
      <c r="AM128" s="30" t="s">
        <v>15</v>
      </c>
      <c r="AN128" s="156" t="s">
        <v>15</v>
      </c>
      <c r="AO128" s="30">
        <v>10</v>
      </c>
      <c r="AP128" s="199" t="s">
        <v>15</v>
      </c>
      <c r="AQ128" s="165" t="s">
        <v>15</v>
      </c>
      <c r="AR128" s="156" t="s">
        <v>15</v>
      </c>
      <c r="AS128" s="161" t="s">
        <v>15</v>
      </c>
      <c r="AT128" s="156" t="s">
        <v>15</v>
      </c>
      <c r="AU128" s="165" t="s">
        <v>15</v>
      </c>
      <c r="AV128" s="156" t="s">
        <v>15</v>
      </c>
      <c r="AW128" s="161" t="s">
        <v>15</v>
      </c>
      <c r="AX128" s="170" t="s">
        <v>15</v>
      </c>
      <c r="AY128" s="74"/>
      <c r="AZ128" s="34"/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4"/>
      <c r="BG128" s="34"/>
      <c r="BH128" s="21"/>
      <c r="BI128" s="157"/>
      <c r="BJ128" s="22"/>
      <c r="BK128" s="23"/>
      <c r="BL128" s="164"/>
      <c r="BM128" s="164"/>
      <c r="BN128" s="164"/>
      <c r="BO128" s="24"/>
      <c r="BP128" s="23"/>
      <c r="BQ128" s="164"/>
      <c r="BR128" s="164"/>
      <c r="BS128" s="164"/>
      <c r="BT128" s="24"/>
      <c r="BU128" s="23"/>
      <c r="BV128" s="164"/>
      <c r="BW128" s="164"/>
      <c r="BX128" s="164"/>
      <c r="BY128" s="24"/>
      <c r="BZ128" s="72"/>
    </row>
    <row r="129" spans="1:78" ht="17.25" customHeight="1" x14ac:dyDescent="0.2">
      <c r="A129" s="29">
        <v>124</v>
      </c>
      <c r="B129" s="29">
        <v>128</v>
      </c>
      <c r="C129" s="29">
        <f t="shared" si="10"/>
        <v>4</v>
      </c>
      <c r="D129" s="17" t="s">
        <v>1624</v>
      </c>
      <c r="E129" s="29">
        <f t="shared" si="6"/>
        <v>10</v>
      </c>
      <c r="F129" s="29">
        <f t="shared" si="7"/>
        <v>1</v>
      </c>
      <c r="G129" s="30"/>
      <c r="H129" s="88" t="s">
        <v>15</v>
      </c>
      <c r="I129" s="161" t="s">
        <v>15</v>
      </c>
      <c r="J129" s="156" t="s">
        <v>15</v>
      </c>
      <c r="K129" s="88" t="s">
        <v>15</v>
      </c>
      <c r="L129" s="170" t="s">
        <v>15</v>
      </c>
      <c r="M129" s="30" t="s">
        <v>15</v>
      </c>
      <c r="N129" s="156" t="s">
        <v>15</v>
      </c>
      <c r="O129" s="88" t="s">
        <v>15</v>
      </c>
      <c r="P129" s="156" t="s">
        <v>15</v>
      </c>
      <c r="Q129" s="30" t="s">
        <v>15</v>
      </c>
      <c r="R129" s="156" t="s">
        <v>15</v>
      </c>
      <c r="S129" s="30" t="s">
        <v>15</v>
      </c>
      <c r="T129" s="156" t="s">
        <v>15</v>
      </c>
      <c r="U129" s="30" t="s">
        <v>15</v>
      </c>
      <c r="V129" s="156" t="s">
        <v>15</v>
      </c>
      <c r="W129" s="30" t="s">
        <v>15</v>
      </c>
      <c r="X129" s="156" t="s">
        <v>15</v>
      </c>
      <c r="Y129" s="30" t="s">
        <v>15</v>
      </c>
      <c r="Z129" s="170" t="s">
        <v>15</v>
      </c>
      <c r="AA129" s="161" t="s">
        <v>15</v>
      </c>
      <c r="AB129" s="170" t="s">
        <v>15</v>
      </c>
      <c r="AC129" s="161" t="s">
        <v>15</v>
      </c>
      <c r="AD129" s="156" t="s">
        <v>15</v>
      </c>
      <c r="AE129" s="165" t="s">
        <v>15</v>
      </c>
      <c r="AF129" s="156" t="s">
        <v>15</v>
      </c>
      <c r="AG129" s="161" t="s">
        <v>15</v>
      </c>
      <c r="AH129" s="156" t="s">
        <v>15</v>
      </c>
      <c r="AI129" s="161" t="s">
        <v>15</v>
      </c>
      <c r="AJ129" s="156">
        <v>10</v>
      </c>
      <c r="AK129" s="161" t="s">
        <v>15</v>
      </c>
      <c r="AL129" s="156" t="s">
        <v>15</v>
      </c>
      <c r="AM129" s="30" t="s">
        <v>15</v>
      </c>
      <c r="AN129" s="156" t="s">
        <v>15</v>
      </c>
      <c r="AO129" s="30" t="s">
        <v>15</v>
      </c>
      <c r="AP129" s="199" t="s">
        <v>15</v>
      </c>
      <c r="AQ129" s="165" t="s">
        <v>15</v>
      </c>
      <c r="AR129" s="156" t="s">
        <v>15</v>
      </c>
      <c r="AS129" s="161" t="s">
        <v>15</v>
      </c>
      <c r="AT129" s="156" t="s">
        <v>15</v>
      </c>
      <c r="AU129" s="165" t="s">
        <v>15</v>
      </c>
      <c r="AV129" s="156" t="s">
        <v>15</v>
      </c>
      <c r="AW129" s="161" t="s">
        <v>15</v>
      </c>
      <c r="AX129" s="170" t="s">
        <v>15</v>
      </c>
      <c r="AY129" s="74"/>
      <c r="AZ129" s="34"/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4"/>
      <c r="BG129" s="34"/>
      <c r="BH129" s="21"/>
      <c r="BI129" s="157"/>
      <c r="BJ129" s="22"/>
      <c r="BK129" s="23"/>
      <c r="BL129" s="164"/>
      <c r="BM129" s="164"/>
      <c r="BN129" s="164"/>
      <c r="BO129" s="24"/>
      <c r="BP129" s="23"/>
      <c r="BQ129" s="164"/>
      <c r="BR129" s="164"/>
      <c r="BS129" s="164"/>
      <c r="BT129" s="24"/>
      <c r="BU129" s="23"/>
      <c r="BV129" s="164"/>
      <c r="BW129" s="164"/>
      <c r="BX129" s="164"/>
      <c r="BY129" s="24"/>
      <c r="BZ129" s="72"/>
    </row>
    <row r="130" spans="1:78" ht="17.25" customHeight="1" x14ac:dyDescent="0.2">
      <c r="A130" s="29">
        <v>125</v>
      </c>
      <c r="B130" s="29">
        <v>129</v>
      </c>
      <c r="C130" s="29">
        <f t="shared" si="10"/>
        <v>4</v>
      </c>
      <c r="D130" s="17" t="s">
        <v>1773</v>
      </c>
      <c r="E130" s="29">
        <f t="shared" si="6"/>
        <v>10</v>
      </c>
      <c r="F130" s="29">
        <f t="shared" si="7"/>
        <v>1</v>
      </c>
      <c r="G130" s="30"/>
      <c r="H130" s="88" t="s">
        <v>15</v>
      </c>
      <c r="I130" s="161" t="s">
        <v>15</v>
      </c>
      <c r="J130" s="156" t="s">
        <v>15</v>
      </c>
      <c r="K130" s="88" t="s">
        <v>15</v>
      </c>
      <c r="L130" s="170" t="s">
        <v>15</v>
      </c>
      <c r="M130" s="30" t="s">
        <v>15</v>
      </c>
      <c r="N130" s="156" t="s">
        <v>15</v>
      </c>
      <c r="O130" s="88" t="s">
        <v>15</v>
      </c>
      <c r="P130" s="156" t="s">
        <v>15</v>
      </c>
      <c r="Q130" s="30" t="s">
        <v>15</v>
      </c>
      <c r="R130" s="156" t="s">
        <v>15</v>
      </c>
      <c r="S130" s="30" t="s">
        <v>15</v>
      </c>
      <c r="T130" s="156" t="s">
        <v>15</v>
      </c>
      <c r="U130" s="30" t="s">
        <v>15</v>
      </c>
      <c r="V130" s="156" t="s">
        <v>15</v>
      </c>
      <c r="W130" s="30" t="s">
        <v>15</v>
      </c>
      <c r="X130" s="156" t="s">
        <v>15</v>
      </c>
      <c r="Y130" s="30" t="s">
        <v>15</v>
      </c>
      <c r="Z130" s="170" t="s">
        <v>15</v>
      </c>
      <c r="AA130" s="161" t="s">
        <v>15</v>
      </c>
      <c r="AB130" s="170" t="s">
        <v>15</v>
      </c>
      <c r="AC130" s="161" t="s">
        <v>15</v>
      </c>
      <c r="AD130" s="156" t="s">
        <v>15</v>
      </c>
      <c r="AE130" s="165" t="s">
        <v>15</v>
      </c>
      <c r="AF130" s="156" t="s">
        <v>15</v>
      </c>
      <c r="AG130" s="161" t="s">
        <v>15</v>
      </c>
      <c r="AH130" s="156" t="s">
        <v>15</v>
      </c>
      <c r="AI130" s="161" t="s">
        <v>15</v>
      </c>
      <c r="AJ130" s="156" t="s">
        <v>15</v>
      </c>
      <c r="AK130" s="161">
        <v>10</v>
      </c>
      <c r="AL130" s="156" t="s">
        <v>15</v>
      </c>
      <c r="AM130" s="30" t="s">
        <v>15</v>
      </c>
      <c r="AN130" s="156" t="s">
        <v>15</v>
      </c>
      <c r="AO130" s="30" t="s">
        <v>15</v>
      </c>
      <c r="AP130" s="199" t="s">
        <v>15</v>
      </c>
      <c r="AQ130" s="165" t="s">
        <v>15</v>
      </c>
      <c r="AR130" s="156" t="s">
        <v>15</v>
      </c>
      <c r="AS130" s="161" t="s">
        <v>15</v>
      </c>
      <c r="AT130" s="156" t="s">
        <v>15</v>
      </c>
      <c r="AU130" s="165" t="s">
        <v>15</v>
      </c>
      <c r="AV130" s="156" t="s">
        <v>15</v>
      </c>
      <c r="AW130" s="161" t="s">
        <v>15</v>
      </c>
      <c r="AX130" s="170" t="s">
        <v>15</v>
      </c>
      <c r="AY130" s="74"/>
      <c r="AZ130" s="34"/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4"/>
      <c r="BG130" s="34"/>
      <c r="BH130" s="21"/>
      <c r="BI130" s="157"/>
      <c r="BJ130" s="22"/>
      <c r="BK130" s="23"/>
      <c r="BL130" s="164"/>
      <c r="BM130" s="164"/>
      <c r="BN130" s="164"/>
      <c r="BO130" s="24"/>
      <c r="BP130" s="23"/>
      <c r="BQ130" s="164"/>
      <c r="BR130" s="164"/>
      <c r="BS130" s="164"/>
      <c r="BT130" s="24"/>
      <c r="BU130" s="23"/>
      <c r="BV130" s="164"/>
      <c r="BW130" s="164"/>
      <c r="BX130" s="164"/>
      <c r="BY130" s="24"/>
      <c r="BZ130" s="72"/>
    </row>
    <row r="131" spans="1:78" ht="17.25" customHeight="1" x14ac:dyDescent="0.2">
      <c r="A131" s="29">
        <v>126</v>
      </c>
      <c r="B131" s="29">
        <v>130</v>
      </c>
      <c r="C131" s="29">
        <f t="shared" si="10"/>
        <v>4</v>
      </c>
      <c r="D131" s="17" t="s">
        <v>1809</v>
      </c>
      <c r="E131" s="29">
        <f t="shared" si="6"/>
        <v>10</v>
      </c>
      <c r="F131" s="29">
        <f t="shared" si="7"/>
        <v>1</v>
      </c>
      <c r="G131" s="30"/>
      <c r="H131" s="88" t="s">
        <v>15</v>
      </c>
      <c r="I131" s="161" t="s">
        <v>15</v>
      </c>
      <c r="J131" s="156" t="s">
        <v>15</v>
      </c>
      <c r="K131" s="88" t="s">
        <v>15</v>
      </c>
      <c r="L131" s="170" t="s">
        <v>15</v>
      </c>
      <c r="M131" s="30" t="s">
        <v>15</v>
      </c>
      <c r="N131" s="156" t="s">
        <v>15</v>
      </c>
      <c r="O131" s="88" t="s">
        <v>15</v>
      </c>
      <c r="P131" s="156" t="s">
        <v>15</v>
      </c>
      <c r="Q131" s="30" t="s">
        <v>15</v>
      </c>
      <c r="R131" s="156" t="s">
        <v>15</v>
      </c>
      <c r="S131" s="30" t="s">
        <v>15</v>
      </c>
      <c r="T131" s="156" t="s">
        <v>15</v>
      </c>
      <c r="U131" s="30" t="s">
        <v>15</v>
      </c>
      <c r="V131" s="156" t="s">
        <v>15</v>
      </c>
      <c r="W131" s="30" t="s">
        <v>15</v>
      </c>
      <c r="X131" s="156" t="s">
        <v>15</v>
      </c>
      <c r="Y131" s="30" t="s">
        <v>15</v>
      </c>
      <c r="Z131" s="170" t="s">
        <v>15</v>
      </c>
      <c r="AA131" s="161" t="s">
        <v>15</v>
      </c>
      <c r="AB131" s="170" t="s">
        <v>15</v>
      </c>
      <c r="AC131" s="161" t="s">
        <v>15</v>
      </c>
      <c r="AD131" s="156" t="s">
        <v>15</v>
      </c>
      <c r="AE131" s="165">
        <v>10</v>
      </c>
      <c r="AF131" s="156" t="s">
        <v>15</v>
      </c>
      <c r="AG131" s="161" t="s">
        <v>15</v>
      </c>
      <c r="AH131" s="156" t="s">
        <v>15</v>
      </c>
      <c r="AI131" s="161" t="s">
        <v>15</v>
      </c>
      <c r="AJ131" s="156" t="s">
        <v>15</v>
      </c>
      <c r="AK131" s="161" t="s">
        <v>15</v>
      </c>
      <c r="AL131" s="156" t="s">
        <v>15</v>
      </c>
      <c r="AM131" s="30" t="s">
        <v>15</v>
      </c>
      <c r="AN131" s="156" t="s">
        <v>15</v>
      </c>
      <c r="AO131" s="30" t="s">
        <v>15</v>
      </c>
      <c r="AP131" s="199" t="s">
        <v>15</v>
      </c>
      <c r="AQ131" s="165" t="s">
        <v>15</v>
      </c>
      <c r="AR131" s="156" t="s">
        <v>15</v>
      </c>
      <c r="AS131" s="161" t="s">
        <v>15</v>
      </c>
      <c r="AT131" s="156" t="s">
        <v>15</v>
      </c>
      <c r="AU131" s="165" t="s">
        <v>15</v>
      </c>
      <c r="AV131" s="156" t="s">
        <v>15</v>
      </c>
      <c r="AW131" s="161" t="s">
        <v>15</v>
      </c>
      <c r="AX131" s="170" t="s">
        <v>15</v>
      </c>
      <c r="AY131" s="74"/>
      <c r="AZ131" s="34"/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4"/>
      <c r="BG131" s="34"/>
      <c r="BH131" s="21"/>
      <c r="BI131" s="157"/>
      <c r="BJ131" s="22"/>
      <c r="BK131" s="23"/>
      <c r="BL131" s="164"/>
      <c r="BM131" s="164"/>
      <c r="BN131" s="164"/>
      <c r="BO131" s="24"/>
      <c r="BP131" s="23"/>
      <c r="BQ131" s="164"/>
      <c r="BR131" s="164"/>
      <c r="BS131" s="164"/>
      <c r="BT131" s="24"/>
      <c r="BU131" s="23"/>
      <c r="BV131" s="164"/>
      <c r="BW131" s="164"/>
      <c r="BX131" s="164"/>
      <c r="BY131" s="24"/>
      <c r="BZ131" s="72"/>
    </row>
    <row r="132" spans="1:78" ht="17.25" customHeight="1" x14ac:dyDescent="0.2">
      <c r="A132" s="29">
        <v>127</v>
      </c>
      <c r="B132" s="29">
        <v>131</v>
      </c>
      <c r="C132" s="29">
        <f t="shared" si="10"/>
        <v>4</v>
      </c>
      <c r="D132" s="17" t="s">
        <v>1849</v>
      </c>
      <c r="E132" s="2">
        <f t="shared" si="6"/>
        <v>10</v>
      </c>
      <c r="F132" s="29">
        <f t="shared" si="7"/>
        <v>1</v>
      </c>
      <c r="G132" s="30"/>
      <c r="H132" s="88" t="s">
        <v>15</v>
      </c>
      <c r="I132" s="161" t="s">
        <v>15</v>
      </c>
      <c r="J132" s="156" t="s">
        <v>15</v>
      </c>
      <c r="K132" s="88" t="s">
        <v>15</v>
      </c>
      <c r="L132" s="170" t="s">
        <v>15</v>
      </c>
      <c r="M132" s="30" t="s">
        <v>15</v>
      </c>
      <c r="N132" s="156" t="s">
        <v>15</v>
      </c>
      <c r="O132" s="88" t="s">
        <v>15</v>
      </c>
      <c r="P132" s="156" t="s">
        <v>15</v>
      </c>
      <c r="Q132" s="30" t="s">
        <v>15</v>
      </c>
      <c r="R132" s="156" t="s">
        <v>15</v>
      </c>
      <c r="S132" s="30" t="s">
        <v>15</v>
      </c>
      <c r="T132" s="156" t="s">
        <v>15</v>
      </c>
      <c r="U132" s="30" t="s">
        <v>15</v>
      </c>
      <c r="V132" s="156" t="s">
        <v>15</v>
      </c>
      <c r="W132" s="30" t="s">
        <v>15</v>
      </c>
      <c r="X132" s="156" t="s">
        <v>15</v>
      </c>
      <c r="Y132" s="30" t="s">
        <v>15</v>
      </c>
      <c r="Z132" s="170" t="s">
        <v>15</v>
      </c>
      <c r="AA132" s="161">
        <v>10</v>
      </c>
      <c r="AB132" s="170" t="s">
        <v>15</v>
      </c>
      <c r="AC132" s="161" t="s">
        <v>15</v>
      </c>
      <c r="AD132" s="156" t="s">
        <v>15</v>
      </c>
      <c r="AE132" s="165" t="s">
        <v>15</v>
      </c>
      <c r="AF132" s="156" t="s">
        <v>15</v>
      </c>
      <c r="AG132" s="161" t="s">
        <v>15</v>
      </c>
      <c r="AH132" s="156" t="s">
        <v>15</v>
      </c>
      <c r="AI132" s="161" t="s">
        <v>15</v>
      </c>
      <c r="AJ132" s="156" t="s">
        <v>15</v>
      </c>
      <c r="AK132" s="161" t="s">
        <v>15</v>
      </c>
      <c r="AL132" s="156" t="s">
        <v>15</v>
      </c>
      <c r="AM132" s="30" t="s">
        <v>15</v>
      </c>
      <c r="AN132" s="156" t="s">
        <v>15</v>
      </c>
      <c r="AO132" s="30" t="s">
        <v>15</v>
      </c>
      <c r="AP132" s="199" t="s">
        <v>15</v>
      </c>
      <c r="AQ132" s="165" t="s">
        <v>15</v>
      </c>
      <c r="AR132" s="156" t="s">
        <v>15</v>
      </c>
      <c r="AS132" s="161" t="s">
        <v>15</v>
      </c>
      <c r="AT132" s="156" t="s">
        <v>15</v>
      </c>
      <c r="AU132" s="165" t="s">
        <v>15</v>
      </c>
      <c r="AV132" s="156" t="s">
        <v>15</v>
      </c>
      <c r="AW132" s="161" t="s">
        <v>15</v>
      </c>
      <c r="AX132" s="170" t="s">
        <v>15</v>
      </c>
      <c r="AY132" s="74"/>
      <c r="AZ132" s="34"/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4"/>
      <c r="BG132" s="34"/>
      <c r="BH132" s="21"/>
      <c r="BI132" s="157"/>
      <c r="BJ132" s="22"/>
      <c r="BK132" s="23"/>
      <c r="BL132" s="164"/>
      <c r="BM132" s="164"/>
      <c r="BN132" s="164"/>
      <c r="BO132" s="24"/>
      <c r="BP132" s="23"/>
      <c r="BQ132" s="164"/>
      <c r="BR132" s="164"/>
      <c r="BS132" s="164"/>
      <c r="BT132" s="24"/>
      <c r="BU132" s="23"/>
      <c r="BV132" s="164"/>
      <c r="BW132" s="164"/>
      <c r="BX132" s="164"/>
      <c r="BY132" s="24"/>
      <c r="BZ132" s="72"/>
    </row>
    <row r="133" spans="1:78" ht="17.25" customHeight="1" x14ac:dyDescent="0.2">
      <c r="A133" s="29">
        <v>128</v>
      </c>
      <c r="B133" s="29">
        <v>132</v>
      </c>
      <c r="C133" s="29">
        <f t="shared" si="10"/>
        <v>4</v>
      </c>
      <c r="D133" s="17" t="s">
        <v>1988</v>
      </c>
      <c r="E133" s="29">
        <f t="shared" si="6"/>
        <v>10</v>
      </c>
      <c r="F133" s="29">
        <f t="shared" si="7"/>
        <v>1</v>
      </c>
      <c r="G133" s="30"/>
      <c r="H133" s="88" t="s">
        <v>15</v>
      </c>
      <c r="I133" s="161" t="s">
        <v>15</v>
      </c>
      <c r="J133" s="156" t="s">
        <v>15</v>
      </c>
      <c r="K133" s="88" t="s">
        <v>15</v>
      </c>
      <c r="L133" s="170" t="s">
        <v>15</v>
      </c>
      <c r="M133" s="30" t="s">
        <v>15</v>
      </c>
      <c r="N133" s="156" t="s">
        <v>15</v>
      </c>
      <c r="O133" s="88" t="s">
        <v>15</v>
      </c>
      <c r="P133" s="156" t="s">
        <v>15</v>
      </c>
      <c r="Q133" s="30" t="s">
        <v>15</v>
      </c>
      <c r="R133" s="156" t="s">
        <v>15</v>
      </c>
      <c r="S133" s="30" t="s">
        <v>15</v>
      </c>
      <c r="T133" s="156" t="s">
        <v>15</v>
      </c>
      <c r="U133" s="30" t="s">
        <v>15</v>
      </c>
      <c r="V133" s="156" t="s">
        <v>15</v>
      </c>
      <c r="W133" s="30" t="s">
        <v>15</v>
      </c>
      <c r="X133" s="156">
        <v>10</v>
      </c>
      <c r="Y133" s="30" t="s">
        <v>15</v>
      </c>
      <c r="Z133" s="170" t="s">
        <v>15</v>
      </c>
      <c r="AA133" s="161" t="s">
        <v>15</v>
      </c>
      <c r="AB133" s="170" t="s">
        <v>15</v>
      </c>
      <c r="AC133" s="161" t="s">
        <v>15</v>
      </c>
      <c r="AD133" s="156" t="s">
        <v>15</v>
      </c>
      <c r="AE133" s="165" t="s">
        <v>15</v>
      </c>
      <c r="AF133" s="156" t="s">
        <v>15</v>
      </c>
      <c r="AG133" s="161" t="s">
        <v>15</v>
      </c>
      <c r="AH133" s="156" t="s">
        <v>15</v>
      </c>
      <c r="AI133" s="161" t="s">
        <v>15</v>
      </c>
      <c r="AJ133" s="156" t="s">
        <v>15</v>
      </c>
      <c r="AK133" s="161" t="s">
        <v>15</v>
      </c>
      <c r="AL133" s="156" t="s">
        <v>15</v>
      </c>
      <c r="AM133" s="30" t="s">
        <v>15</v>
      </c>
      <c r="AN133" s="156" t="s">
        <v>15</v>
      </c>
      <c r="AO133" s="30" t="s">
        <v>15</v>
      </c>
      <c r="AP133" s="199" t="s">
        <v>15</v>
      </c>
      <c r="AQ133" s="165" t="s">
        <v>15</v>
      </c>
      <c r="AR133" s="156" t="s">
        <v>15</v>
      </c>
      <c r="AS133" s="161" t="s">
        <v>15</v>
      </c>
      <c r="AT133" s="156" t="s">
        <v>15</v>
      </c>
      <c r="AU133" s="165" t="s">
        <v>15</v>
      </c>
      <c r="AV133" s="156" t="s">
        <v>15</v>
      </c>
      <c r="AW133" s="161" t="s">
        <v>15</v>
      </c>
      <c r="AX133" s="170" t="s">
        <v>15</v>
      </c>
      <c r="AY133" s="74"/>
      <c r="AZ133" s="34"/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4"/>
      <c r="BG133" s="34"/>
      <c r="BH133" s="21"/>
      <c r="BI133" s="157"/>
      <c r="BJ133" s="22"/>
      <c r="BK133" s="23"/>
      <c r="BL133" s="164"/>
      <c r="BM133" s="164"/>
      <c r="BN133" s="164"/>
      <c r="BO133" s="24"/>
      <c r="BP133" s="23"/>
      <c r="BQ133" s="164"/>
      <c r="BR133" s="164"/>
      <c r="BS133" s="164"/>
      <c r="BT133" s="24"/>
      <c r="BU133" s="23"/>
      <c r="BV133" s="164"/>
      <c r="BW133" s="164"/>
      <c r="BX133" s="164"/>
      <c r="BY133" s="24"/>
      <c r="BZ133" s="72"/>
    </row>
    <row r="134" spans="1:78" ht="17.25" customHeight="1" x14ac:dyDescent="0.2">
      <c r="A134" s="29">
        <v>129</v>
      </c>
      <c r="B134" s="29">
        <v>133</v>
      </c>
      <c r="C134" s="29">
        <f t="shared" si="10"/>
        <v>4</v>
      </c>
      <c r="D134" s="17" t="s">
        <v>2088</v>
      </c>
      <c r="E134" s="29">
        <f t="shared" ref="E134:E197" si="11">LARGE(G134:BE134,1)+LARGE(G134:BE134,2)+LARGE(G134:BE134,3)+LARGE(G134:BE134,4)+LARGE(G134:BE134,5)</f>
        <v>10</v>
      </c>
      <c r="F134" s="29">
        <f t="shared" ref="F134:F197" si="12">COUNT(G134:AX134)</f>
        <v>1</v>
      </c>
      <c r="G134" s="30"/>
      <c r="H134" s="88" t="s">
        <v>15</v>
      </c>
      <c r="I134" s="161" t="s">
        <v>15</v>
      </c>
      <c r="J134" s="156" t="s">
        <v>15</v>
      </c>
      <c r="K134" s="88" t="s">
        <v>15</v>
      </c>
      <c r="L134" s="170" t="s">
        <v>15</v>
      </c>
      <c r="M134" s="30" t="s">
        <v>15</v>
      </c>
      <c r="N134" s="156" t="s">
        <v>15</v>
      </c>
      <c r="O134" s="88" t="s">
        <v>15</v>
      </c>
      <c r="P134" s="156" t="s">
        <v>15</v>
      </c>
      <c r="Q134" s="30">
        <v>10</v>
      </c>
      <c r="R134" s="156" t="s">
        <v>15</v>
      </c>
      <c r="S134" s="30" t="s">
        <v>15</v>
      </c>
      <c r="T134" s="156" t="s">
        <v>15</v>
      </c>
      <c r="U134" s="30" t="s">
        <v>15</v>
      </c>
      <c r="V134" s="156" t="s">
        <v>15</v>
      </c>
      <c r="W134" s="30" t="s">
        <v>15</v>
      </c>
      <c r="X134" s="156" t="s">
        <v>15</v>
      </c>
      <c r="Y134" s="30" t="s">
        <v>15</v>
      </c>
      <c r="Z134" s="170" t="s">
        <v>15</v>
      </c>
      <c r="AA134" s="161" t="s">
        <v>15</v>
      </c>
      <c r="AB134" s="170" t="s">
        <v>15</v>
      </c>
      <c r="AC134" s="161" t="s">
        <v>15</v>
      </c>
      <c r="AD134" s="156" t="s">
        <v>15</v>
      </c>
      <c r="AE134" s="165" t="s">
        <v>15</v>
      </c>
      <c r="AF134" s="156" t="s">
        <v>15</v>
      </c>
      <c r="AG134" s="161" t="s">
        <v>15</v>
      </c>
      <c r="AH134" s="156" t="s">
        <v>15</v>
      </c>
      <c r="AI134" s="161" t="s">
        <v>15</v>
      </c>
      <c r="AJ134" s="156" t="s">
        <v>15</v>
      </c>
      <c r="AK134" s="161" t="s">
        <v>15</v>
      </c>
      <c r="AL134" s="156" t="s">
        <v>15</v>
      </c>
      <c r="AM134" s="30" t="s">
        <v>15</v>
      </c>
      <c r="AN134" s="156" t="s">
        <v>15</v>
      </c>
      <c r="AO134" s="30" t="s">
        <v>15</v>
      </c>
      <c r="AP134" s="199" t="s">
        <v>15</v>
      </c>
      <c r="AQ134" s="165" t="s">
        <v>15</v>
      </c>
      <c r="AR134" s="156" t="s">
        <v>15</v>
      </c>
      <c r="AS134" s="161" t="s">
        <v>15</v>
      </c>
      <c r="AT134" s="156" t="s">
        <v>15</v>
      </c>
      <c r="AU134" s="165" t="s">
        <v>15</v>
      </c>
      <c r="AV134" s="156" t="s">
        <v>15</v>
      </c>
      <c r="AW134" s="161" t="s">
        <v>15</v>
      </c>
      <c r="AX134" s="170" t="s">
        <v>15</v>
      </c>
      <c r="AY134" s="74"/>
      <c r="AZ134" s="34"/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4"/>
      <c r="BG134" s="34"/>
      <c r="BH134" s="21"/>
      <c r="BI134" s="157"/>
      <c r="BJ134" s="22"/>
      <c r="BK134" s="23"/>
      <c r="BL134" s="164"/>
      <c r="BM134" s="164"/>
      <c r="BN134" s="164"/>
      <c r="BO134" s="24"/>
      <c r="BP134" s="23"/>
      <c r="BQ134" s="164"/>
      <c r="BR134" s="164"/>
      <c r="BS134" s="164"/>
      <c r="BT134" s="24"/>
      <c r="BU134" s="23"/>
      <c r="BV134" s="164"/>
      <c r="BW134" s="164"/>
      <c r="BX134" s="164"/>
      <c r="BY134" s="24"/>
      <c r="BZ134" s="72"/>
    </row>
    <row r="135" spans="1:78" ht="17.25" customHeight="1" x14ac:dyDescent="0.2">
      <c r="A135" s="29">
        <v>130</v>
      </c>
      <c r="B135" s="29">
        <v>134</v>
      </c>
      <c r="C135" s="29">
        <f t="shared" si="10"/>
        <v>4</v>
      </c>
      <c r="D135" s="17" t="s">
        <v>2206</v>
      </c>
      <c r="E135" s="29">
        <f t="shared" si="11"/>
        <v>10</v>
      </c>
      <c r="F135" s="29">
        <f t="shared" si="12"/>
        <v>1</v>
      </c>
      <c r="G135" s="30"/>
      <c r="H135" s="88" t="s">
        <v>15</v>
      </c>
      <c r="I135" s="161" t="s">
        <v>15</v>
      </c>
      <c r="J135" s="156" t="s">
        <v>15</v>
      </c>
      <c r="K135" s="88" t="s">
        <v>15</v>
      </c>
      <c r="L135" s="170" t="s">
        <v>15</v>
      </c>
      <c r="M135" s="30" t="s">
        <v>15</v>
      </c>
      <c r="N135" s="156">
        <v>10</v>
      </c>
      <c r="O135" s="88" t="s">
        <v>15</v>
      </c>
      <c r="P135" s="156" t="s">
        <v>15</v>
      </c>
      <c r="Q135" s="30" t="s">
        <v>15</v>
      </c>
      <c r="R135" s="156" t="s">
        <v>15</v>
      </c>
      <c r="S135" s="30" t="s">
        <v>15</v>
      </c>
      <c r="T135" s="156" t="s">
        <v>15</v>
      </c>
      <c r="U135" s="30" t="s">
        <v>15</v>
      </c>
      <c r="V135" s="156" t="s">
        <v>15</v>
      </c>
      <c r="W135" s="30" t="s">
        <v>15</v>
      </c>
      <c r="X135" s="156" t="s">
        <v>15</v>
      </c>
      <c r="Y135" s="30" t="s">
        <v>15</v>
      </c>
      <c r="Z135" s="170" t="s">
        <v>15</v>
      </c>
      <c r="AA135" s="161" t="s">
        <v>15</v>
      </c>
      <c r="AB135" s="170" t="s">
        <v>15</v>
      </c>
      <c r="AC135" s="161" t="s">
        <v>15</v>
      </c>
      <c r="AD135" s="156" t="s">
        <v>15</v>
      </c>
      <c r="AE135" s="165" t="s">
        <v>15</v>
      </c>
      <c r="AF135" s="156" t="s">
        <v>15</v>
      </c>
      <c r="AG135" s="161" t="s">
        <v>15</v>
      </c>
      <c r="AH135" s="156" t="s">
        <v>15</v>
      </c>
      <c r="AI135" s="161" t="s">
        <v>15</v>
      </c>
      <c r="AJ135" s="156" t="s">
        <v>15</v>
      </c>
      <c r="AK135" s="161" t="s">
        <v>15</v>
      </c>
      <c r="AL135" s="156" t="s">
        <v>15</v>
      </c>
      <c r="AM135" s="30" t="s">
        <v>15</v>
      </c>
      <c r="AN135" s="156" t="s">
        <v>15</v>
      </c>
      <c r="AO135" s="30" t="s">
        <v>15</v>
      </c>
      <c r="AP135" s="199" t="s">
        <v>15</v>
      </c>
      <c r="AQ135" s="165" t="s">
        <v>15</v>
      </c>
      <c r="AR135" s="156" t="s">
        <v>15</v>
      </c>
      <c r="AS135" s="161" t="s">
        <v>15</v>
      </c>
      <c r="AT135" s="156" t="s">
        <v>15</v>
      </c>
      <c r="AU135" s="165" t="s">
        <v>15</v>
      </c>
      <c r="AV135" s="156" t="s">
        <v>15</v>
      </c>
      <c r="AW135" s="161" t="s">
        <v>15</v>
      </c>
      <c r="AX135" s="170" t="s">
        <v>15</v>
      </c>
      <c r="AY135" s="74"/>
      <c r="AZ135" s="34"/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4"/>
      <c r="BG135" s="34"/>
      <c r="BH135" s="21"/>
      <c r="BI135" s="157"/>
      <c r="BJ135" s="22"/>
      <c r="BK135" s="23"/>
      <c r="BL135" s="164"/>
      <c r="BM135" s="164"/>
      <c r="BN135" s="164"/>
      <c r="BO135" s="24"/>
      <c r="BP135" s="23"/>
      <c r="BQ135" s="164"/>
      <c r="BR135" s="164"/>
      <c r="BS135" s="164"/>
      <c r="BT135" s="24"/>
      <c r="BU135" s="23"/>
      <c r="BV135" s="164"/>
      <c r="BW135" s="164"/>
      <c r="BX135" s="164"/>
      <c r="BY135" s="24"/>
      <c r="BZ135" s="72"/>
    </row>
    <row r="136" spans="1:78" ht="17.25" customHeight="1" x14ac:dyDescent="0.2">
      <c r="A136" s="29">
        <v>131</v>
      </c>
      <c r="B136" s="29">
        <v>135</v>
      </c>
      <c r="C136" s="29">
        <f t="shared" si="10"/>
        <v>4</v>
      </c>
      <c r="D136" s="17" t="s">
        <v>2260</v>
      </c>
      <c r="E136" s="29">
        <f t="shared" si="11"/>
        <v>10</v>
      </c>
      <c r="F136" s="29">
        <f t="shared" si="12"/>
        <v>1</v>
      </c>
      <c r="G136" s="30"/>
      <c r="H136" s="88" t="s">
        <v>15</v>
      </c>
      <c r="I136" s="161" t="s">
        <v>15</v>
      </c>
      <c r="J136" s="156" t="s">
        <v>15</v>
      </c>
      <c r="K136" s="88" t="s">
        <v>15</v>
      </c>
      <c r="L136" s="170">
        <v>10</v>
      </c>
      <c r="M136" s="30" t="s">
        <v>15</v>
      </c>
      <c r="N136" s="156" t="s">
        <v>15</v>
      </c>
      <c r="O136" s="88" t="s">
        <v>15</v>
      </c>
      <c r="P136" s="156" t="s">
        <v>15</v>
      </c>
      <c r="Q136" s="30" t="s">
        <v>15</v>
      </c>
      <c r="R136" s="156" t="s">
        <v>15</v>
      </c>
      <c r="S136" s="30" t="s">
        <v>15</v>
      </c>
      <c r="T136" s="156" t="s">
        <v>15</v>
      </c>
      <c r="U136" s="30" t="s">
        <v>15</v>
      </c>
      <c r="V136" s="156" t="s">
        <v>15</v>
      </c>
      <c r="W136" s="30" t="s">
        <v>15</v>
      </c>
      <c r="X136" s="156" t="s">
        <v>15</v>
      </c>
      <c r="Y136" s="30" t="s">
        <v>15</v>
      </c>
      <c r="Z136" s="170" t="s">
        <v>15</v>
      </c>
      <c r="AA136" s="161" t="s">
        <v>15</v>
      </c>
      <c r="AB136" s="170" t="s">
        <v>15</v>
      </c>
      <c r="AC136" s="161" t="s">
        <v>15</v>
      </c>
      <c r="AD136" s="156" t="s">
        <v>15</v>
      </c>
      <c r="AE136" s="165" t="s">
        <v>15</v>
      </c>
      <c r="AF136" s="156" t="s">
        <v>15</v>
      </c>
      <c r="AG136" s="161" t="s">
        <v>15</v>
      </c>
      <c r="AH136" s="156" t="s">
        <v>15</v>
      </c>
      <c r="AI136" s="161" t="s">
        <v>15</v>
      </c>
      <c r="AJ136" s="156" t="s">
        <v>15</v>
      </c>
      <c r="AK136" s="161" t="s">
        <v>15</v>
      </c>
      <c r="AL136" s="156" t="s">
        <v>15</v>
      </c>
      <c r="AM136" s="30" t="s">
        <v>15</v>
      </c>
      <c r="AN136" s="156" t="s">
        <v>15</v>
      </c>
      <c r="AO136" s="30" t="s">
        <v>15</v>
      </c>
      <c r="AP136" s="199" t="s">
        <v>15</v>
      </c>
      <c r="AQ136" s="165" t="s">
        <v>15</v>
      </c>
      <c r="AR136" s="156" t="s">
        <v>15</v>
      </c>
      <c r="AS136" s="161" t="s">
        <v>15</v>
      </c>
      <c r="AT136" s="156" t="s">
        <v>15</v>
      </c>
      <c r="AU136" s="165" t="s">
        <v>15</v>
      </c>
      <c r="AV136" s="156" t="s">
        <v>15</v>
      </c>
      <c r="AW136" s="161" t="s">
        <v>15</v>
      </c>
      <c r="AX136" s="170" t="s">
        <v>15</v>
      </c>
      <c r="AY136" s="74"/>
      <c r="AZ136" s="34"/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4"/>
      <c r="BG136" s="34"/>
      <c r="BH136" s="21"/>
      <c r="BI136" s="157"/>
      <c r="BJ136" s="22"/>
      <c r="BK136" s="23"/>
      <c r="BL136" s="164"/>
      <c r="BM136" s="164"/>
      <c r="BN136" s="164"/>
      <c r="BO136" s="24"/>
      <c r="BP136" s="23"/>
      <c r="BQ136" s="164"/>
      <c r="BR136" s="164"/>
      <c r="BS136" s="164"/>
      <c r="BT136" s="24"/>
      <c r="BU136" s="23"/>
      <c r="BV136" s="164"/>
      <c r="BW136" s="164"/>
      <c r="BX136" s="164"/>
      <c r="BY136" s="24"/>
      <c r="BZ136" s="72"/>
    </row>
    <row r="137" spans="1:78" ht="17.25" customHeight="1" x14ac:dyDescent="0.2">
      <c r="A137" s="29">
        <v>132</v>
      </c>
      <c r="B137" s="29">
        <v>136</v>
      </c>
      <c r="C137" s="29">
        <f t="shared" si="10"/>
        <v>4</v>
      </c>
      <c r="D137" s="17" t="s">
        <v>2315</v>
      </c>
      <c r="E137" s="29">
        <f t="shared" si="11"/>
        <v>10</v>
      </c>
      <c r="F137" s="29">
        <f t="shared" si="12"/>
        <v>1</v>
      </c>
      <c r="G137" s="30"/>
      <c r="H137" s="88" t="s">
        <v>15</v>
      </c>
      <c r="I137" s="161">
        <v>10</v>
      </c>
      <c r="J137" s="156" t="s">
        <v>15</v>
      </c>
      <c r="K137" s="88" t="s">
        <v>15</v>
      </c>
      <c r="L137" s="170" t="s">
        <v>15</v>
      </c>
      <c r="M137" s="30" t="s">
        <v>15</v>
      </c>
      <c r="N137" s="156" t="s">
        <v>15</v>
      </c>
      <c r="O137" s="88" t="s">
        <v>15</v>
      </c>
      <c r="P137" s="156" t="s">
        <v>15</v>
      </c>
      <c r="Q137" s="30" t="s">
        <v>15</v>
      </c>
      <c r="R137" s="156" t="s">
        <v>15</v>
      </c>
      <c r="S137" s="30" t="s">
        <v>15</v>
      </c>
      <c r="T137" s="156" t="s">
        <v>15</v>
      </c>
      <c r="U137" s="30" t="s">
        <v>15</v>
      </c>
      <c r="V137" s="156" t="s">
        <v>15</v>
      </c>
      <c r="W137" s="30" t="s">
        <v>15</v>
      </c>
      <c r="X137" s="156" t="s">
        <v>15</v>
      </c>
      <c r="Y137" s="30" t="s">
        <v>15</v>
      </c>
      <c r="Z137" s="170" t="s">
        <v>15</v>
      </c>
      <c r="AA137" s="161" t="s">
        <v>15</v>
      </c>
      <c r="AB137" s="170" t="s">
        <v>15</v>
      </c>
      <c r="AC137" s="161" t="s">
        <v>15</v>
      </c>
      <c r="AD137" s="156" t="s">
        <v>15</v>
      </c>
      <c r="AE137" s="165" t="s">
        <v>15</v>
      </c>
      <c r="AF137" s="156" t="s">
        <v>15</v>
      </c>
      <c r="AG137" s="161" t="s">
        <v>15</v>
      </c>
      <c r="AH137" s="156" t="s">
        <v>15</v>
      </c>
      <c r="AI137" s="161" t="s">
        <v>15</v>
      </c>
      <c r="AJ137" s="156" t="s">
        <v>15</v>
      </c>
      <c r="AK137" s="161" t="s">
        <v>15</v>
      </c>
      <c r="AL137" s="156" t="s">
        <v>15</v>
      </c>
      <c r="AM137" s="30" t="s">
        <v>15</v>
      </c>
      <c r="AN137" s="156" t="s">
        <v>15</v>
      </c>
      <c r="AO137" s="30" t="s">
        <v>15</v>
      </c>
      <c r="AP137" s="199" t="s">
        <v>15</v>
      </c>
      <c r="AQ137" s="165" t="s">
        <v>15</v>
      </c>
      <c r="AR137" s="156" t="s">
        <v>15</v>
      </c>
      <c r="AS137" s="161" t="s">
        <v>15</v>
      </c>
      <c r="AT137" s="156" t="s">
        <v>15</v>
      </c>
      <c r="AU137" s="165" t="s">
        <v>15</v>
      </c>
      <c r="AV137" s="156" t="s">
        <v>15</v>
      </c>
      <c r="AW137" s="161" t="s">
        <v>15</v>
      </c>
      <c r="AX137" s="170" t="s">
        <v>15</v>
      </c>
      <c r="AY137" s="74"/>
      <c r="AZ137" s="34"/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4"/>
      <c r="BG137" s="34"/>
      <c r="BH137" s="21"/>
      <c r="BI137" s="157"/>
      <c r="BJ137" s="22"/>
      <c r="BK137" s="23"/>
      <c r="BL137" s="164"/>
      <c r="BM137" s="164"/>
      <c r="BN137" s="164"/>
      <c r="BO137" s="24"/>
      <c r="BP137" s="23"/>
      <c r="BQ137" s="164"/>
      <c r="BR137" s="164"/>
      <c r="BS137" s="164"/>
      <c r="BT137" s="24"/>
      <c r="BU137" s="23"/>
      <c r="BV137" s="164"/>
      <c r="BW137" s="164"/>
      <c r="BX137" s="164"/>
      <c r="BY137" s="24"/>
      <c r="BZ137" s="72"/>
    </row>
    <row r="138" spans="1:78" ht="17.25" customHeight="1" x14ac:dyDescent="0.2">
      <c r="A138" s="29">
        <v>133</v>
      </c>
      <c r="B138" s="29">
        <v>137</v>
      </c>
      <c r="C138" s="29">
        <f t="shared" si="10"/>
        <v>4</v>
      </c>
      <c r="D138" s="17" t="s">
        <v>1662</v>
      </c>
      <c r="E138" s="29">
        <f t="shared" si="11"/>
        <v>10</v>
      </c>
      <c r="F138" s="29">
        <f t="shared" si="12"/>
        <v>2</v>
      </c>
      <c r="G138" s="30"/>
      <c r="H138" s="88" t="s">
        <v>15</v>
      </c>
      <c r="I138" s="161" t="s">
        <v>15</v>
      </c>
      <c r="J138" s="156" t="s">
        <v>15</v>
      </c>
      <c r="K138" s="88" t="s">
        <v>15</v>
      </c>
      <c r="L138" s="170" t="s">
        <v>15</v>
      </c>
      <c r="M138" s="30" t="s">
        <v>15</v>
      </c>
      <c r="N138" s="156" t="s">
        <v>15</v>
      </c>
      <c r="O138" s="88" t="s">
        <v>15</v>
      </c>
      <c r="P138" s="156" t="s">
        <v>15</v>
      </c>
      <c r="Q138" s="30" t="s">
        <v>15</v>
      </c>
      <c r="R138" s="156" t="s">
        <v>15</v>
      </c>
      <c r="S138" s="30" t="s">
        <v>15</v>
      </c>
      <c r="T138" s="156" t="s">
        <v>15</v>
      </c>
      <c r="U138" s="30" t="s">
        <v>15</v>
      </c>
      <c r="V138" s="156" t="s">
        <v>15</v>
      </c>
      <c r="W138" s="30" t="s">
        <v>15</v>
      </c>
      <c r="X138" s="156" t="s">
        <v>15</v>
      </c>
      <c r="Y138" s="30" t="s">
        <v>15</v>
      </c>
      <c r="Z138" s="170" t="s">
        <v>15</v>
      </c>
      <c r="AA138" s="161" t="s">
        <v>15</v>
      </c>
      <c r="AB138" s="170" t="s">
        <v>15</v>
      </c>
      <c r="AC138" s="161" t="s">
        <v>15</v>
      </c>
      <c r="AD138" s="156" t="s">
        <v>15</v>
      </c>
      <c r="AE138" s="165">
        <v>8</v>
      </c>
      <c r="AF138" s="156" t="s">
        <v>15</v>
      </c>
      <c r="AG138" s="161" t="s">
        <v>15</v>
      </c>
      <c r="AH138" s="156" t="s">
        <v>15</v>
      </c>
      <c r="AI138" s="161">
        <v>2</v>
      </c>
      <c r="AJ138" s="156" t="s">
        <v>15</v>
      </c>
      <c r="AK138" s="161" t="s">
        <v>15</v>
      </c>
      <c r="AL138" s="156" t="s">
        <v>15</v>
      </c>
      <c r="AM138" s="30" t="s">
        <v>15</v>
      </c>
      <c r="AN138" s="156" t="s">
        <v>15</v>
      </c>
      <c r="AO138" s="30" t="s">
        <v>15</v>
      </c>
      <c r="AP138" s="199" t="s">
        <v>15</v>
      </c>
      <c r="AQ138" s="165" t="s">
        <v>15</v>
      </c>
      <c r="AR138" s="156" t="s">
        <v>15</v>
      </c>
      <c r="AS138" s="161" t="s">
        <v>15</v>
      </c>
      <c r="AT138" s="156" t="s">
        <v>15</v>
      </c>
      <c r="AU138" s="165" t="s">
        <v>15</v>
      </c>
      <c r="AV138" s="156" t="s">
        <v>15</v>
      </c>
      <c r="AW138" s="161" t="s">
        <v>15</v>
      </c>
      <c r="AX138" s="170" t="s">
        <v>15</v>
      </c>
      <c r="AY138" s="74"/>
      <c r="AZ138" s="34"/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4"/>
      <c r="BG138" s="34"/>
      <c r="BH138" s="21"/>
      <c r="BI138" s="157"/>
      <c r="BJ138" s="22"/>
      <c r="BK138" s="23"/>
      <c r="BL138" s="164"/>
      <c r="BM138" s="164"/>
      <c r="BN138" s="164"/>
      <c r="BO138" s="24"/>
      <c r="BP138" s="23"/>
      <c r="BQ138" s="164"/>
      <c r="BR138" s="164"/>
      <c r="BS138" s="164"/>
      <c r="BT138" s="24"/>
      <c r="BU138" s="23"/>
      <c r="BV138" s="164"/>
      <c r="BW138" s="164"/>
      <c r="BX138" s="164"/>
      <c r="BY138" s="24"/>
      <c r="BZ138" s="72"/>
    </row>
    <row r="139" spans="1:78" ht="17.25" customHeight="1" x14ac:dyDescent="0.2">
      <c r="A139" s="29">
        <v>134</v>
      </c>
      <c r="B139" s="29">
        <v>138</v>
      </c>
      <c r="C139" s="29">
        <f t="shared" si="10"/>
        <v>4</v>
      </c>
      <c r="D139" s="17" t="s">
        <v>967</v>
      </c>
      <c r="E139" s="29">
        <f t="shared" si="11"/>
        <v>10</v>
      </c>
      <c r="F139" s="29">
        <f t="shared" si="12"/>
        <v>2</v>
      </c>
      <c r="G139" s="30"/>
      <c r="H139" s="88" t="s">
        <v>15</v>
      </c>
      <c r="I139" s="161" t="s">
        <v>15</v>
      </c>
      <c r="J139" s="156" t="s">
        <v>15</v>
      </c>
      <c r="K139" s="88" t="s">
        <v>15</v>
      </c>
      <c r="L139" s="170" t="s">
        <v>15</v>
      </c>
      <c r="M139" s="30" t="s">
        <v>15</v>
      </c>
      <c r="N139" s="156" t="s">
        <v>15</v>
      </c>
      <c r="O139" s="88" t="s">
        <v>15</v>
      </c>
      <c r="P139" s="156" t="s">
        <v>15</v>
      </c>
      <c r="Q139" s="30" t="s">
        <v>15</v>
      </c>
      <c r="R139" s="156" t="s">
        <v>15</v>
      </c>
      <c r="S139" s="30" t="s">
        <v>15</v>
      </c>
      <c r="T139" s="156" t="s">
        <v>15</v>
      </c>
      <c r="U139" s="30">
        <v>2</v>
      </c>
      <c r="V139" s="156" t="s">
        <v>15</v>
      </c>
      <c r="W139" s="30" t="s">
        <v>15</v>
      </c>
      <c r="X139" s="156" t="s">
        <v>15</v>
      </c>
      <c r="Y139" s="30">
        <v>8</v>
      </c>
      <c r="Z139" s="170" t="s">
        <v>15</v>
      </c>
      <c r="AA139" s="161" t="s">
        <v>15</v>
      </c>
      <c r="AB139" s="170" t="s">
        <v>15</v>
      </c>
      <c r="AC139" s="161" t="s">
        <v>15</v>
      </c>
      <c r="AD139" s="156" t="s">
        <v>15</v>
      </c>
      <c r="AE139" s="165" t="s">
        <v>15</v>
      </c>
      <c r="AF139" s="156" t="s">
        <v>15</v>
      </c>
      <c r="AG139" s="161" t="s">
        <v>15</v>
      </c>
      <c r="AH139" s="156" t="s">
        <v>15</v>
      </c>
      <c r="AI139" s="161" t="s">
        <v>15</v>
      </c>
      <c r="AJ139" s="156" t="s">
        <v>15</v>
      </c>
      <c r="AK139" s="161" t="s">
        <v>15</v>
      </c>
      <c r="AL139" s="156" t="s">
        <v>15</v>
      </c>
      <c r="AM139" s="30" t="s">
        <v>15</v>
      </c>
      <c r="AN139" s="156" t="s">
        <v>15</v>
      </c>
      <c r="AO139" s="30" t="s">
        <v>15</v>
      </c>
      <c r="AP139" s="199" t="s">
        <v>15</v>
      </c>
      <c r="AQ139" s="165" t="s">
        <v>15</v>
      </c>
      <c r="AR139" s="156" t="s">
        <v>15</v>
      </c>
      <c r="AS139" s="161" t="s">
        <v>15</v>
      </c>
      <c r="AT139" s="156" t="s">
        <v>15</v>
      </c>
      <c r="AU139" s="165" t="s">
        <v>15</v>
      </c>
      <c r="AV139" s="156" t="s">
        <v>15</v>
      </c>
      <c r="AW139" s="161" t="s">
        <v>15</v>
      </c>
      <c r="AX139" s="170" t="s">
        <v>15</v>
      </c>
      <c r="AY139" s="74"/>
      <c r="AZ139" s="34"/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4"/>
      <c r="BG139" s="34"/>
      <c r="BH139" s="21"/>
      <c r="BI139" s="157"/>
      <c r="BJ139" s="22"/>
      <c r="BK139" s="23"/>
      <c r="BL139" s="164"/>
      <c r="BM139" s="164"/>
      <c r="BN139" s="164"/>
      <c r="BO139" s="24"/>
      <c r="BP139" s="23"/>
      <c r="BQ139" s="164"/>
      <c r="BR139" s="164"/>
      <c r="BS139" s="164"/>
      <c r="BT139" s="24"/>
      <c r="BU139" s="23"/>
      <c r="BV139" s="164"/>
      <c r="BW139" s="164"/>
      <c r="BX139" s="164"/>
      <c r="BY139" s="24"/>
      <c r="BZ139" s="72"/>
    </row>
    <row r="140" spans="1:78" ht="17.25" customHeight="1" x14ac:dyDescent="0.2">
      <c r="A140" s="29">
        <v>135</v>
      </c>
      <c r="B140" s="29">
        <v>139</v>
      </c>
      <c r="C140" s="29">
        <f t="shared" si="10"/>
        <v>4</v>
      </c>
      <c r="D140" s="17" t="s">
        <v>2010</v>
      </c>
      <c r="E140" s="29">
        <f t="shared" si="11"/>
        <v>10</v>
      </c>
      <c r="F140" s="29">
        <f t="shared" si="12"/>
        <v>2</v>
      </c>
      <c r="G140" s="30"/>
      <c r="H140" s="88" t="s">
        <v>15</v>
      </c>
      <c r="I140" s="161" t="s">
        <v>15</v>
      </c>
      <c r="J140" s="156" t="s">
        <v>15</v>
      </c>
      <c r="K140" s="88" t="s">
        <v>15</v>
      </c>
      <c r="L140" s="170" t="s">
        <v>15</v>
      </c>
      <c r="M140" s="30" t="s">
        <v>15</v>
      </c>
      <c r="N140" s="156" t="s">
        <v>15</v>
      </c>
      <c r="O140" s="88" t="s">
        <v>15</v>
      </c>
      <c r="P140" s="156" t="s">
        <v>15</v>
      </c>
      <c r="Q140" s="30">
        <v>6</v>
      </c>
      <c r="R140" s="156" t="s">
        <v>15</v>
      </c>
      <c r="S140" s="30" t="s">
        <v>15</v>
      </c>
      <c r="T140" s="156">
        <v>4</v>
      </c>
      <c r="U140" s="30" t="s">
        <v>15</v>
      </c>
      <c r="V140" s="156" t="s">
        <v>15</v>
      </c>
      <c r="W140" s="30" t="s">
        <v>15</v>
      </c>
      <c r="X140" s="156" t="s">
        <v>15</v>
      </c>
      <c r="Y140" s="30" t="s">
        <v>15</v>
      </c>
      <c r="Z140" s="170" t="s">
        <v>15</v>
      </c>
      <c r="AA140" s="161" t="s">
        <v>15</v>
      </c>
      <c r="AB140" s="170" t="s">
        <v>15</v>
      </c>
      <c r="AC140" s="161" t="s">
        <v>15</v>
      </c>
      <c r="AD140" s="156" t="s">
        <v>15</v>
      </c>
      <c r="AE140" s="165" t="s">
        <v>15</v>
      </c>
      <c r="AF140" s="156" t="s">
        <v>15</v>
      </c>
      <c r="AG140" s="161" t="s">
        <v>15</v>
      </c>
      <c r="AH140" s="156" t="s">
        <v>15</v>
      </c>
      <c r="AI140" s="161" t="s">
        <v>15</v>
      </c>
      <c r="AJ140" s="156" t="s">
        <v>15</v>
      </c>
      <c r="AK140" s="161" t="s">
        <v>15</v>
      </c>
      <c r="AL140" s="156" t="s">
        <v>15</v>
      </c>
      <c r="AM140" s="30" t="s">
        <v>15</v>
      </c>
      <c r="AN140" s="156" t="s">
        <v>15</v>
      </c>
      <c r="AO140" s="30" t="s">
        <v>15</v>
      </c>
      <c r="AP140" s="199" t="s">
        <v>15</v>
      </c>
      <c r="AQ140" s="165" t="s">
        <v>15</v>
      </c>
      <c r="AR140" s="156" t="s">
        <v>15</v>
      </c>
      <c r="AS140" s="161" t="s">
        <v>15</v>
      </c>
      <c r="AT140" s="156" t="s">
        <v>15</v>
      </c>
      <c r="AU140" s="165" t="s">
        <v>15</v>
      </c>
      <c r="AV140" s="156" t="s">
        <v>15</v>
      </c>
      <c r="AW140" s="161" t="s">
        <v>15</v>
      </c>
      <c r="AX140" s="170" t="s">
        <v>15</v>
      </c>
      <c r="AY140" s="74"/>
      <c r="AZ140" s="34"/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4"/>
      <c r="BG140" s="34"/>
      <c r="BH140" s="21"/>
      <c r="BI140" s="157"/>
      <c r="BJ140" s="22"/>
      <c r="BK140" s="23"/>
      <c r="BL140" s="164"/>
      <c r="BM140" s="164"/>
      <c r="BN140" s="164"/>
      <c r="BO140" s="24"/>
      <c r="BP140" s="23"/>
      <c r="BQ140" s="164"/>
      <c r="BR140" s="164"/>
      <c r="BS140" s="164"/>
      <c r="BT140" s="24"/>
      <c r="BU140" s="23"/>
      <c r="BV140" s="164"/>
      <c r="BW140" s="164"/>
      <c r="BX140" s="164"/>
      <c r="BY140" s="24"/>
      <c r="BZ140" s="72"/>
    </row>
    <row r="141" spans="1:78" ht="17.25" customHeight="1" x14ac:dyDescent="0.2">
      <c r="A141" s="29">
        <v>136</v>
      </c>
      <c r="B141" s="29">
        <v>140</v>
      </c>
      <c r="C141" s="29">
        <f t="shared" si="10"/>
        <v>4</v>
      </c>
      <c r="D141" s="17" t="s">
        <v>1170</v>
      </c>
      <c r="E141" s="29">
        <f t="shared" si="11"/>
        <v>10</v>
      </c>
      <c r="F141" s="29">
        <f t="shared" si="12"/>
        <v>2</v>
      </c>
      <c r="G141" s="30"/>
      <c r="H141" s="88" t="s">
        <v>15</v>
      </c>
      <c r="I141" s="161" t="s">
        <v>15</v>
      </c>
      <c r="J141" s="156" t="s">
        <v>15</v>
      </c>
      <c r="K141" s="88" t="s">
        <v>15</v>
      </c>
      <c r="L141" s="170" t="s">
        <v>15</v>
      </c>
      <c r="M141" s="30" t="s">
        <v>15</v>
      </c>
      <c r="N141" s="156">
        <v>8</v>
      </c>
      <c r="O141" s="88" t="s">
        <v>15</v>
      </c>
      <c r="P141" s="156" t="s">
        <v>15</v>
      </c>
      <c r="Q141" s="30" t="s">
        <v>15</v>
      </c>
      <c r="R141" s="156" t="s">
        <v>15</v>
      </c>
      <c r="S141" s="30" t="s">
        <v>15</v>
      </c>
      <c r="T141" s="156" t="s">
        <v>15</v>
      </c>
      <c r="U141" s="30" t="s">
        <v>15</v>
      </c>
      <c r="V141" s="156" t="s">
        <v>15</v>
      </c>
      <c r="W141" s="30" t="s">
        <v>15</v>
      </c>
      <c r="X141" s="156" t="s">
        <v>15</v>
      </c>
      <c r="Y141" s="30" t="s">
        <v>15</v>
      </c>
      <c r="Z141" s="170" t="s">
        <v>15</v>
      </c>
      <c r="AA141" s="161" t="s">
        <v>15</v>
      </c>
      <c r="AB141" s="170" t="s">
        <v>15</v>
      </c>
      <c r="AC141" s="161" t="s">
        <v>15</v>
      </c>
      <c r="AD141" s="156" t="s">
        <v>15</v>
      </c>
      <c r="AE141" s="165" t="s">
        <v>15</v>
      </c>
      <c r="AF141" s="156" t="s">
        <v>15</v>
      </c>
      <c r="AG141" s="161" t="s">
        <v>15</v>
      </c>
      <c r="AH141" s="156" t="s">
        <v>15</v>
      </c>
      <c r="AI141" s="161" t="s">
        <v>15</v>
      </c>
      <c r="AJ141" s="156" t="s">
        <v>15</v>
      </c>
      <c r="AK141" s="161" t="s">
        <v>15</v>
      </c>
      <c r="AL141" s="156" t="s">
        <v>15</v>
      </c>
      <c r="AM141" s="30" t="s">
        <v>15</v>
      </c>
      <c r="AN141" s="156" t="s">
        <v>15</v>
      </c>
      <c r="AO141" s="30" t="s">
        <v>15</v>
      </c>
      <c r="AP141" s="199" t="s">
        <v>15</v>
      </c>
      <c r="AQ141" s="165" t="s">
        <v>15</v>
      </c>
      <c r="AR141" s="156" t="s">
        <v>15</v>
      </c>
      <c r="AS141" s="161" t="s">
        <v>15</v>
      </c>
      <c r="AT141" s="156" t="s">
        <v>15</v>
      </c>
      <c r="AU141" s="165" t="s">
        <v>15</v>
      </c>
      <c r="AV141" s="156" t="s">
        <v>15</v>
      </c>
      <c r="AW141" s="161">
        <v>2</v>
      </c>
      <c r="AX141" s="170" t="s">
        <v>15</v>
      </c>
      <c r="AY141" s="74"/>
      <c r="AZ141" s="34"/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4"/>
      <c r="BG141" s="34"/>
      <c r="BH141" s="21"/>
      <c r="BI141" s="157"/>
      <c r="BJ141" s="22"/>
      <c r="BK141" s="23"/>
      <c r="BL141" s="164"/>
      <c r="BM141" s="164"/>
      <c r="BN141" s="164"/>
      <c r="BO141" s="24"/>
      <c r="BP141" s="23"/>
      <c r="BQ141" s="164"/>
      <c r="BR141" s="164"/>
      <c r="BS141" s="164"/>
      <c r="BT141" s="24"/>
      <c r="BU141" s="23"/>
      <c r="BV141" s="164"/>
      <c r="BW141" s="164"/>
      <c r="BX141" s="164"/>
      <c r="BY141" s="24"/>
      <c r="BZ141" s="72"/>
    </row>
    <row r="142" spans="1:78" ht="17.25" customHeight="1" x14ac:dyDescent="0.2">
      <c r="A142" s="29">
        <v>137</v>
      </c>
      <c r="B142" s="29">
        <v>141</v>
      </c>
      <c r="C142" s="29">
        <f t="shared" si="10"/>
        <v>4</v>
      </c>
      <c r="D142" s="17" t="s">
        <v>954</v>
      </c>
      <c r="E142" s="29">
        <f t="shared" si="11"/>
        <v>10</v>
      </c>
      <c r="F142" s="29">
        <f t="shared" si="12"/>
        <v>3</v>
      </c>
      <c r="G142" s="30"/>
      <c r="H142" s="88" t="s">
        <v>15</v>
      </c>
      <c r="I142" s="161" t="s">
        <v>15</v>
      </c>
      <c r="J142" s="156" t="s">
        <v>15</v>
      </c>
      <c r="K142" s="88" t="s">
        <v>15</v>
      </c>
      <c r="L142" s="170" t="s">
        <v>15</v>
      </c>
      <c r="M142" s="30" t="s">
        <v>15</v>
      </c>
      <c r="N142" s="156" t="s">
        <v>15</v>
      </c>
      <c r="O142" s="88" t="s">
        <v>15</v>
      </c>
      <c r="P142" s="156" t="s">
        <v>15</v>
      </c>
      <c r="Q142" s="30" t="s">
        <v>15</v>
      </c>
      <c r="R142" s="156" t="s">
        <v>15</v>
      </c>
      <c r="S142" s="30" t="s">
        <v>15</v>
      </c>
      <c r="T142" s="156" t="s">
        <v>15</v>
      </c>
      <c r="U142" s="30" t="s">
        <v>15</v>
      </c>
      <c r="V142" s="156" t="s">
        <v>15</v>
      </c>
      <c r="W142" s="30" t="s">
        <v>15</v>
      </c>
      <c r="X142" s="156" t="s">
        <v>15</v>
      </c>
      <c r="Y142" s="30" t="s">
        <v>15</v>
      </c>
      <c r="Z142" s="170" t="s">
        <v>15</v>
      </c>
      <c r="AA142" s="161" t="s">
        <v>15</v>
      </c>
      <c r="AB142" s="170" t="s">
        <v>15</v>
      </c>
      <c r="AC142" s="161">
        <v>6</v>
      </c>
      <c r="AD142" s="156" t="s">
        <v>15</v>
      </c>
      <c r="AE142" s="165" t="s">
        <v>15</v>
      </c>
      <c r="AF142" s="156" t="s">
        <v>15</v>
      </c>
      <c r="AG142" s="161" t="s">
        <v>15</v>
      </c>
      <c r="AH142" s="156" t="s">
        <v>15</v>
      </c>
      <c r="AI142" s="161" t="s">
        <v>15</v>
      </c>
      <c r="AJ142" s="156">
        <v>3</v>
      </c>
      <c r="AK142" s="161">
        <v>1</v>
      </c>
      <c r="AL142" s="156" t="s">
        <v>15</v>
      </c>
      <c r="AM142" s="30" t="s">
        <v>15</v>
      </c>
      <c r="AN142" s="156" t="s">
        <v>15</v>
      </c>
      <c r="AO142" s="30" t="s">
        <v>15</v>
      </c>
      <c r="AP142" s="199" t="s">
        <v>15</v>
      </c>
      <c r="AQ142" s="165" t="s">
        <v>15</v>
      </c>
      <c r="AR142" s="156" t="s">
        <v>15</v>
      </c>
      <c r="AS142" s="161" t="s">
        <v>15</v>
      </c>
      <c r="AT142" s="156" t="s">
        <v>15</v>
      </c>
      <c r="AU142" s="165" t="s">
        <v>15</v>
      </c>
      <c r="AV142" s="156" t="s">
        <v>15</v>
      </c>
      <c r="AW142" s="161" t="s">
        <v>15</v>
      </c>
      <c r="AX142" s="170" t="s">
        <v>15</v>
      </c>
      <c r="AY142" s="74"/>
      <c r="AZ142" s="34"/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4"/>
      <c r="BG142" s="34"/>
      <c r="BH142" s="21"/>
      <c r="BI142" s="157"/>
      <c r="BJ142" s="22"/>
      <c r="BK142" s="23"/>
      <c r="BL142" s="164"/>
      <c r="BM142" s="164"/>
      <c r="BN142" s="164"/>
      <c r="BO142" s="24"/>
      <c r="BP142" s="23"/>
      <c r="BQ142" s="164"/>
      <c r="BR142" s="164"/>
      <c r="BS142" s="164"/>
      <c r="BT142" s="24"/>
      <c r="BU142" s="23"/>
      <c r="BV142" s="164"/>
      <c r="BW142" s="164"/>
      <c r="BX142" s="164"/>
      <c r="BY142" s="24"/>
      <c r="BZ142" s="72"/>
    </row>
    <row r="143" spans="1:78" ht="17.25" customHeight="1" x14ac:dyDescent="0.2">
      <c r="A143" s="29">
        <v>138</v>
      </c>
      <c r="B143" s="29">
        <v>142</v>
      </c>
      <c r="C143" s="29">
        <f t="shared" si="10"/>
        <v>4</v>
      </c>
      <c r="D143" s="17" t="s">
        <v>910</v>
      </c>
      <c r="E143" s="29">
        <f t="shared" si="11"/>
        <v>10</v>
      </c>
      <c r="F143" s="29">
        <f t="shared" si="12"/>
        <v>3</v>
      </c>
      <c r="G143" s="30"/>
      <c r="H143" s="88" t="s">
        <v>15</v>
      </c>
      <c r="I143" s="161" t="s">
        <v>15</v>
      </c>
      <c r="J143" s="156" t="s">
        <v>15</v>
      </c>
      <c r="K143" s="88" t="s">
        <v>15</v>
      </c>
      <c r="L143" s="170" t="s">
        <v>15</v>
      </c>
      <c r="M143" s="30" t="s">
        <v>15</v>
      </c>
      <c r="N143" s="156" t="s">
        <v>15</v>
      </c>
      <c r="O143" s="88" t="s">
        <v>15</v>
      </c>
      <c r="P143" s="156" t="s">
        <v>15</v>
      </c>
      <c r="Q143" s="30" t="s">
        <v>15</v>
      </c>
      <c r="R143" s="156" t="s">
        <v>15</v>
      </c>
      <c r="S143" s="30" t="s">
        <v>15</v>
      </c>
      <c r="T143" s="156" t="s">
        <v>15</v>
      </c>
      <c r="U143" s="30" t="s">
        <v>15</v>
      </c>
      <c r="V143" s="156">
        <v>3</v>
      </c>
      <c r="W143" s="30" t="s">
        <v>15</v>
      </c>
      <c r="X143" s="156">
        <v>4</v>
      </c>
      <c r="Y143" s="30" t="s">
        <v>15</v>
      </c>
      <c r="Z143" s="170" t="s">
        <v>15</v>
      </c>
      <c r="AA143" s="161" t="s">
        <v>15</v>
      </c>
      <c r="AB143" s="170" t="s">
        <v>15</v>
      </c>
      <c r="AC143" s="161">
        <v>3</v>
      </c>
      <c r="AD143" s="156" t="s">
        <v>15</v>
      </c>
      <c r="AE143" s="165" t="s">
        <v>15</v>
      </c>
      <c r="AF143" s="156" t="s">
        <v>15</v>
      </c>
      <c r="AG143" s="161" t="s">
        <v>15</v>
      </c>
      <c r="AH143" s="156" t="s">
        <v>15</v>
      </c>
      <c r="AI143" s="161" t="s">
        <v>15</v>
      </c>
      <c r="AJ143" s="156" t="s">
        <v>15</v>
      </c>
      <c r="AK143" s="161" t="s">
        <v>15</v>
      </c>
      <c r="AL143" s="156" t="s">
        <v>15</v>
      </c>
      <c r="AM143" s="30" t="s">
        <v>15</v>
      </c>
      <c r="AN143" s="156" t="s">
        <v>15</v>
      </c>
      <c r="AO143" s="30" t="s">
        <v>15</v>
      </c>
      <c r="AP143" s="199" t="s">
        <v>15</v>
      </c>
      <c r="AQ143" s="165" t="s">
        <v>15</v>
      </c>
      <c r="AR143" s="156" t="s">
        <v>15</v>
      </c>
      <c r="AS143" s="161" t="s">
        <v>15</v>
      </c>
      <c r="AT143" s="156" t="s">
        <v>15</v>
      </c>
      <c r="AU143" s="165" t="s">
        <v>15</v>
      </c>
      <c r="AV143" s="156" t="s">
        <v>15</v>
      </c>
      <c r="AW143" s="161" t="s">
        <v>15</v>
      </c>
      <c r="AX143" s="170" t="s">
        <v>15</v>
      </c>
      <c r="AY143" s="74"/>
      <c r="AZ143" s="34"/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4"/>
      <c r="BG143" s="34"/>
      <c r="BH143" s="21"/>
      <c r="BI143" s="157"/>
      <c r="BJ143" s="22"/>
      <c r="BK143" s="23"/>
      <c r="BL143" s="164"/>
      <c r="BM143" s="164"/>
      <c r="BN143" s="164"/>
      <c r="BO143" s="24"/>
      <c r="BP143" s="23"/>
      <c r="BQ143" s="164"/>
      <c r="BR143" s="164"/>
      <c r="BS143" s="164"/>
      <c r="BT143" s="24"/>
      <c r="BU143" s="23"/>
      <c r="BV143" s="164"/>
      <c r="BW143" s="164"/>
      <c r="BX143" s="164"/>
      <c r="BY143" s="24"/>
      <c r="BZ143" s="72"/>
    </row>
    <row r="144" spans="1:78" ht="17.25" customHeight="1" x14ac:dyDescent="0.2">
      <c r="A144" s="29">
        <v>139</v>
      </c>
      <c r="B144" s="29">
        <v>143</v>
      </c>
      <c r="C144" s="29">
        <f t="shared" si="10"/>
        <v>4</v>
      </c>
      <c r="D144" s="17" t="s">
        <v>1503</v>
      </c>
      <c r="E144" s="29">
        <f t="shared" si="11"/>
        <v>9</v>
      </c>
      <c r="F144" s="29">
        <f t="shared" si="12"/>
        <v>2</v>
      </c>
      <c r="G144" s="30"/>
      <c r="H144" s="88" t="s">
        <v>15</v>
      </c>
      <c r="I144" s="161" t="s">
        <v>15</v>
      </c>
      <c r="J144" s="156" t="s">
        <v>15</v>
      </c>
      <c r="K144" s="88" t="s">
        <v>15</v>
      </c>
      <c r="L144" s="170" t="s">
        <v>15</v>
      </c>
      <c r="M144" s="30" t="s">
        <v>15</v>
      </c>
      <c r="N144" s="156" t="s">
        <v>15</v>
      </c>
      <c r="O144" s="88" t="s">
        <v>15</v>
      </c>
      <c r="P144" s="156" t="s">
        <v>15</v>
      </c>
      <c r="Q144" s="30" t="s">
        <v>15</v>
      </c>
      <c r="R144" s="156" t="s">
        <v>15</v>
      </c>
      <c r="S144" s="30" t="s">
        <v>15</v>
      </c>
      <c r="T144" s="156" t="s">
        <v>15</v>
      </c>
      <c r="U144" s="30" t="s">
        <v>15</v>
      </c>
      <c r="V144" s="156" t="s">
        <v>15</v>
      </c>
      <c r="W144" s="30" t="s">
        <v>15</v>
      </c>
      <c r="X144" s="156" t="s">
        <v>15</v>
      </c>
      <c r="Y144" s="30" t="s">
        <v>15</v>
      </c>
      <c r="Z144" s="170" t="s">
        <v>15</v>
      </c>
      <c r="AA144" s="161" t="s">
        <v>15</v>
      </c>
      <c r="AB144" s="170" t="s">
        <v>15</v>
      </c>
      <c r="AC144" s="161" t="s">
        <v>15</v>
      </c>
      <c r="AD144" s="156" t="s">
        <v>15</v>
      </c>
      <c r="AE144" s="165" t="s">
        <v>15</v>
      </c>
      <c r="AF144" s="156" t="s">
        <v>15</v>
      </c>
      <c r="AG144" s="161" t="s">
        <v>15</v>
      </c>
      <c r="AH144" s="156" t="s">
        <v>15</v>
      </c>
      <c r="AI144" s="161" t="s">
        <v>15</v>
      </c>
      <c r="AJ144" s="156" t="s">
        <v>15</v>
      </c>
      <c r="AK144" s="161" t="s">
        <v>15</v>
      </c>
      <c r="AL144" s="156" t="s">
        <v>15</v>
      </c>
      <c r="AM144" s="30" t="s">
        <v>15</v>
      </c>
      <c r="AN144" s="156">
        <v>1</v>
      </c>
      <c r="AO144" s="30">
        <v>8</v>
      </c>
      <c r="AP144" s="199" t="s">
        <v>15</v>
      </c>
      <c r="AQ144" s="165" t="s">
        <v>15</v>
      </c>
      <c r="AR144" s="156" t="s">
        <v>15</v>
      </c>
      <c r="AS144" s="161" t="s">
        <v>15</v>
      </c>
      <c r="AT144" s="156" t="s">
        <v>15</v>
      </c>
      <c r="AU144" s="165" t="s">
        <v>15</v>
      </c>
      <c r="AV144" s="156" t="s">
        <v>15</v>
      </c>
      <c r="AW144" s="161" t="s">
        <v>15</v>
      </c>
      <c r="AX144" s="170" t="s">
        <v>15</v>
      </c>
      <c r="AY144" s="74"/>
      <c r="AZ144" s="34"/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4"/>
      <c r="BG144" s="34"/>
      <c r="BH144" s="21"/>
      <c r="BI144" s="157"/>
      <c r="BJ144" s="22"/>
      <c r="BK144" s="23"/>
      <c r="BL144" s="164"/>
      <c r="BM144" s="164"/>
      <c r="BN144" s="164"/>
      <c r="BO144" s="24"/>
      <c r="BP144" s="23"/>
      <c r="BQ144" s="164"/>
      <c r="BR144" s="164"/>
      <c r="BS144" s="164"/>
      <c r="BT144" s="24"/>
      <c r="BU144" s="23"/>
      <c r="BV144" s="164"/>
      <c r="BW144" s="164"/>
      <c r="BX144" s="164"/>
      <c r="BY144" s="24"/>
      <c r="BZ144" s="72"/>
    </row>
    <row r="145" spans="1:78" ht="17.25" customHeight="1" x14ac:dyDescent="0.2">
      <c r="A145" s="29">
        <v>140</v>
      </c>
      <c r="B145" s="29">
        <v>144</v>
      </c>
      <c r="C145" s="29">
        <f t="shared" si="10"/>
        <v>4</v>
      </c>
      <c r="D145" s="17" t="s">
        <v>1211</v>
      </c>
      <c r="E145" s="29">
        <f t="shared" si="11"/>
        <v>9</v>
      </c>
      <c r="F145" s="29">
        <f t="shared" si="12"/>
        <v>2</v>
      </c>
      <c r="G145" s="30"/>
      <c r="H145" s="88" t="s">
        <v>15</v>
      </c>
      <c r="I145" s="161" t="s">
        <v>15</v>
      </c>
      <c r="J145" s="156" t="s">
        <v>15</v>
      </c>
      <c r="K145" s="88" t="s">
        <v>15</v>
      </c>
      <c r="L145" s="170" t="s">
        <v>15</v>
      </c>
      <c r="M145" s="30" t="s">
        <v>15</v>
      </c>
      <c r="N145" s="156" t="s">
        <v>15</v>
      </c>
      <c r="O145" s="88" t="s">
        <v>15</v>
      </c>
      <c r="P145" s="156" t="s">
        <v>15</v>
      </c>
      <c r="Q145" s="30" t="s">
        <v>15</v>
      </c>
      <c r="R145" s="156" t="s">
        <v>15</v>
      </c>
      <c r="S145" s="30" t="s">
        <v>15</v>
      </c>
      <c r="T145" s="156" t="s">
        <v>15</v>
      </c>
      <c r="U145" s="30" t="s">
        <v>15</v>
      </c>
      <c r="V145" s="156" t="s">
        <v>15</v>
      </c>
      <c r="W145" s="30" t="s">
        <v>15</v>
      </c>
      <c r="X145" s="156" t="s">
        <v>15</v>
      </c>
      <c r="Y145" s="30" t="s">
        <v>15</v>
      </c>
      <c r="Z145" s="170" t="s">
        <v>15</v>
      </c>
      <c r="AA145" s="161" t="s">
        <v>15</v>
      </c>
      <c r="AB145" s="170" t="s">
        <v>15</v>
      </c>
      <c r="AC145" s="161" t="s">
        <v>15</v>
      </c>
      <c r="AD145" s="156" t="s">
        <v>15</v>
      </c>
      <c r="AE145" s="165" t="s">
        <v>15</v>
      </c>
      <c r="AF145" s="156" t="s">
        <v>15</v>
      </c>
      <c r="AG145" s="161" t="s">
        <v>15</v>
      </c>
      <c r="AH145" s="156" t="s">
        <v>15</v>
      </c>
      <c r="AI145" s="161" t="s">
        <v>15</v>
      </c>
      <c r="AJ145" s="156" t="s">
        <v>15</v>
      </c>
      <c r="AK145" s="161" t="s">
        <v>15</v>
      </c>
      <c r="AL145" s="156">
        <v>1</v>
      </c>
      <c r="AM145" s="30" t="s">
        <v>15</v>
      </c>
      <c r="AN145" s="156" t="s">
        <v>15</v>
      </c>
      <c r="AO145" s="30" t="s">
        <v>15</v>
      </c>
      <c r="AP145" s="199" t="s">
        <v>15</v>
      </c>
      <c r="AQ145" s="165" t="s">
        <v>15</v>
      </c>
      <c r="AR145" s="156" t="s">
        <v>15</v>
      </c>
      <c r="AS145" s="161" t="s">
        <v>15</v>
      </c>
      <c r="AT145" s="156">
        <v>8</v>
      </c>
      <c r="AU145" s="165" t="s">
        <v>15</v>
      </c>
      <c r="AV145" s="156" t="s">
        <v>15</v>
      </c>
      <c r="AW145" s="161" t="s">
        <v>15</v>
      </c>
      <c r="AX145" s="170" t="s">
        <v>15</v>
      </c>
      <c r="AY145" s="74"/>
      <c r="AZ145" s="34"/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4"/>
      <c r="BG145" s="34"/>
      <c r="BH145" s="21"/>
      <c r="BI145" s="157"/>
      <c r="BJ145" s="22"/>
      <c r="BK145" s="23"/>
      <c r="BL145" s="164"/>
      <c r="BM145" s="164"/>
      <c r="BN145" s="164"/>
      <c r="BO145" s="24"/>
      <c r="BP145" s="23"/>
      <c r="BQ145" s="164"/>
      <c r="BR145" s="164"/>
      <c r="BS145" s="164"/>
      <c r="BT145" s="24"/>
      <c r="BU145" s="23"/>
      <c r="BV145" s="164"/>
      <c r="BW145" s="164"/>
      <c r="BX145" s="164"/>
      <c r="BY145" s="24"/>
      <c r="BZ145" s="72"/>
    </row>
    <row r="146" spans="1:78" ht="17.25" customHeight="1" x14ac:dyDescent="0.2">
      <c r="A146" s="29">
        <v>141</v>
      </c>
      <c r="B146" s="29">
        <v>146</v>
      </c>
      <c r="C146" s="29">
        <f t="shared" si="10"/>
        <v>5</v>
      </c>
      <c r="D146" s="17" t="s">
        <v>118</v>
      </c>
      <c r="E146" s="2">
        <f t="shared" si="11"/>
        <v>8</v>
      </c>
      <c r="F146" s="29">
        <f t="shared" si="12"/>
        <v>1</v>
      </c>
      <c r="G146" s="30"/>
      <c r="H146" s="88" t="s">
        <v>15</v>
      </c>
      <c r="I146" s="161" t="s">
        <v>15</v>
      </c>
      <c r="J146" s="156" t="s">
        <v>15</v>
      </c>
      <c r="K146" s="88" t="s">
        <v>15</v>
      </c>
      <c r="L146" s="170" t="s">
        <v>15</v>
      </c>
      <c r="M146" s="30" t="s">
        <v>15</v>
      </c>
      <c r="N146" s="156" t="s">
        <v>15</v>
      </c>
      <c r="O146" s="88" t="s">
        <v>15</v>
      </c>
      <c r="P146" s="156" t="s">
        <v>15</v>
      </c>
      <c r="Q146" s="30" t="s">
        <v>15</v>
      </c>
      <c r="R146" s="156" t="s">
        <v>15</v>
      </c>
      <c r="S146" s="30" t="s">
        <v>15</v>
      </c>
      <c r="T146" s="156" t="s">
        <v>15</v>
      </c>
      <c r="U146" s="30" t="s">
        <v>15</v>
      </c>
      <c r="V146" s="156" t="s">
        <v>15</v>
      </c>
      <c r="W146" s="30" t="s">
        <v>15</v>
      </c>
      <c r="X146" s="156" t="s">
        <v>15</v>
      </c>
      <c r="Y146" s="30" t="s">
        <v>15</v>
      </c>
      <c r="Z146" s="170" t="s">
        <v>15</v>
      </c>
      <c r="AA146" s="161" t="s">
        <v>15</v>
      </c>
      <c r="AB146" s="170" t="s">
        <v>15</v>
      </c>
      <c r="AC146" s="161" t="s">
        <v>15</v>
      </c>
      <c r="AD146" s="156" t="s">
        <v>15</v>
      </c>
      <c r="AE146" s="165" t="s">
        <v>15</v>
      </c>
      <c r="AF146" s="156" t="s">
        <v>15</v>
      </c>
      <c r="AG146" s="161" t="s">
        <v>15</v>
      </c>
      <c r="AH146" s="156" t="s">
        <v>15</v>
      </c>
      <c r="AI146" s="161" t="s">
        <v>15</v>
      </c>
      <c r="AJ146" s="156" t="s">
        <v>15</v>
      </c>
      <c r="AK146" s="161" t="s">
        <v>15</v>
      </c>
      <c r="AL146" s="156" t="s">
        <v>15</v>
      </c>
      <c r="AM146" s="30" t="s">
        <v>15</v>
      </c>
      <c r="AN146" s="156" t="s">
        <v>15</v>
      </c>
      <c r="AO146" s="30" t="s">
        <v>15</v>
      </c>
      <c r="AP146" s="199" t="s">
        <v>15</v>
      </c>
      <c r="AQ146" s="165" t="s">
        <v>15</v>
      </c>
      <c r="AR146" s="156" t="s">
        <v>15</v>
      </c>
      <c r="AS146" s="161" t="s">
        <v>15</v>
      </c>
      <c r="AT146" s="156" t="s">
        <v>15</v>
      </c>
      <c r="AU146" s="165" t="s">
        <v>15</v>
      </c>
      <c r="AV146" s="156" t="s">
        <v>15</v>
      </c>
      <c r="AW146" s="161">
        <v>8</v>
      </c>
      <c r="AX146" s="170" t="s">
        <v>15</v>
      </c>
      <c r="AY146" s="74"/>
      <c r="AZ146" s="34"/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4"/>
      <c r="BG146" s="34"/>
      <c r="BH146" s="21"/>
      <c r="BI146" s="157"/>
      <c r="BJ146" s="22"/>
      <c r="BK146" s="23"/>
      <c r="BL146" s="164"/>
      <c r="BM146" s="164"/>
      <c r="BN146" s="164"/>
      <c r="BO146" s="24"/>
      <c r="BP146" s="23"/>
      <c r="BQ146" s="164"/>
      <c r="BR146" s="164"/>
      <c r="BS146" s="164"/>
      <c r="BT146" s="24"/>
      <c r="BU146" s="23"/>
      <c r="BV146" s="164"/>
      <c r="BW146" s="164"/>
      <c r="BX146" s="164"/>
      <c r="BY146" s="24"/>
      <c r="BZ146" s="72"/>
    </row>
    <row r="147" spans="1:78" ht="17.25" customHeight="1" x14ac:dyDescent="0.2">
      <c r="A147" s="29">
        <v>142</v>
      </c>
      <c r="B147" s="29">
        <v>148</v>
      </c>
      <c r="C147" s="29">
        <f t="shared" si="10"/>
        <v>6</v>
      </c>
      <c r="D147" s="17" t="s">
        <v>558</v>
      </c>
      <c r="E147" s="29">
        <f t="shared" si="11"/>
        <v>8</v>
      </c>
      <c r="F147" s="29">
        <f t="shared" si="12"/>
        <v>1</v>
      </c>
      <c r="G147" s="30"/>
      <c r="H147" s="88" t="s">
        <v>15</v>
      </c>
      <c r="I147" s="161" t="s">
        <v>15</v>
      </c>
      <c r="J147" s="156" t="s">
        <v>15</v>
      </c>
      <c r="K147" s="88" t="s">
        <v>15</v>
      </c>
      <c r="L147" s="170" t="s">
        <v>15</v>
      </c>
      <c r="M147" s="30" t="s">
        <v>15</v>
      </c>
      <c r="N147" s="156" t="s">
        <v>15</v>
      </c>
      <c r="O147" s="88" t="s">
        <v>15</v>
      </c>
      <c r="P147" s="156" t="s">
        <v>15</v>
      </c>
      <c r="Q147" s="30" t="s">
        <v>15</v>
      </c>
      <c r="R147" s="156" t="s">
        <v>15</v>
      </c>
      <c r="S147" s="30" t="s">
        <v>15</v>
      </c>
      <c r="T147" s="156" t="s">
        <v>15</v>
      </c>
      <c r="U147" s="30" t="s">
        <v>15</v>
      </c>
      <c r="V147" s="156" t="s">
        <v>15</v>
      </c>
      <c r="W147" s="30" t="s">
        <v>15</v>
      </c>
      <c r="X147" s="156" t="s">
        <v>15</v>
      </c>
      <c r="Y147" s="30" t="s">
        <v>15</v>
      </c>
      <c r="Z147" s="170" t="s">
        <v>15</v>
      </c>
      <c r="AA147" s="161" t="s">
        <v>15</v>
      </c>
      <c r="AB147" s="170" t="s">
        <v>15</v>
      </c>
      <c r="AC147" s="161" t="s">
        <v>15</v>
      </c>
      <c r="AD147" s="156" t="s">
        <v>15</v>
      </c>
      <c r="AE147" s="165" t="s">
        <v>15</v>
      </c>
      <c r="AF147" s="156" t="s">
        <v>15</v>
      </c>
      <c r="AG147" s="161" t="s">
        <v>15</v>
      </c>
      <c r="AH147" s="156" t="s">
        <v>15</v>
      </c>
      <c r="AI147" s="161" t="s">
        <v>15</v>
      </c>
      <c r="AJ147" s="156" t="s">
        <v>15</v>
      </c>
      <c r="AK147" s="161" t="s">
        <v>15</v>
      </c>
      <c r="AL147" s="156" t="s">
        <v>15</v>
      </c>
      <c r="AM147" s="30" t="s">
        <v>15</v>
      </c>
      <c r="AN147" s="156" t="s">
        <v>15</v>
      </c>
      <c r="AO147" s="30" t="s">
        <v>15</v>
      </c>
      <c r="AP147" s="199" t="s">
        <v>15</v>
      </c>
      <c r="AQ147" s="165" t="s">
        <v>15</v>
      </c>
      <c r="AR147" s="156" t="s">
        <v>15</v>
      </c>
      <c r="AS147" s="161" t="s">
        <v>15</v>
      </c>
      <c r="AT147" s="156" t="s">
        <v>15</v>
      </c>
      <c r="AU147" s="165">
        <v>8</v>
      </c>
      <c r="AV147" s="156" t="s">
        <v>15</v>
      </c>
      <c r="AW147" s="161" t="s">
        <v>15</v>
      </c>
      <c r="AX147" s="170" t="s">
        <v>15</v>
      </c>
      <c r="AY147" s="74"/>
      <c r="AZ147" s="34"/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4"/>
      <c r="BG147" s="34"/>
      <c r="BH147" s="21"/>
      <c r="BI147" s="157"/>
      <c r="BJ147" s="22"/>
      <c r="BK147" s="23"/>
      <c r="BL147" s="164"/>
      <c r="BM147" s="164"/>
      <c r="BN147" s="164"/>
      <c r="BO147" s="24"/>
      <c r="BP147" s="23"/>
      <c r="BQ147" s="164"/>
      <c r="BR147" s="164"/>
      <c r="BS147" s="164"/>
      <c r="BT147" s="24"/>
      <c r="BU147" s="23"/>
      <c r="BV147" s="164"/>
      <c r="BW147" s="164"/>
      <c r="BX147" s="164"/>
      <c r="BY147" s="24"/>
      <c r="BZ147" s="72"/>
    </row>
    <row r="148" spans="1:78" ht="17.25" customHeight="1" x14ac:dyDescent="0.2">
      <c r="A148" s="29">
        <v>143</v>
      </c>
      <c r="B148" s="29">
        <v>149</v>
      </c>
      <c r="C148" s="29">
        <f t="shared" si="10"/>
        <v>6</v>
      </c>
      <c r="D148" s="17" t="s">
        <v>1252</v>
      </c>
      <c r="E148" s="29">
        <f t="shared" si="11"/>
        <v>8</v>
      </c>
      <c r="F148" s="29">
        <f t="shared" si="12"/>
        <v>1</v>
      </c>
      <c r="G148" s="30"/>
      <c r="H148" s="88" t="s">
        <v>15</v>
      </c>
      <c r="I148" s="161" t="s">
        <v>15</v>
      </c>
      <c r="J148" s="156" t="s">
        <v>15</v>
      </c>
      <c r="K148" s="88" t="s">
        <v>15</v>
      </c>
      <c r="L148" s="170" t="s">
        <v>15</v>
      </c>
      <c r="M148" s="30" t="s">
        <v>15</v>
      </c>
      <c r="N148" s="156" t="s">
        <v>15</v>
      </c>
      <c r="O148" s="88" t="s">
        <v>15</v>
      </c>
      <c r="P148" s="156" t="s">
        <v>15</v>
      </c>
      <c r="Q148" s="30" t="s">
        <v>15</v>
      </c>
      <c r="R148" s="156" t="s">
        <v>15</v>
      </c>
      <c r="S148" s="30" t="s">
        <v>15</v>
      </c>
      <c r="T148" s="156" t="s">
        <v>15</v>
      </c>
      <c r="U148" s="30" t="s">
        <v>15</v>
      </c>
      <c r="V148" s="156" t="s">
        <v>15</v>
      </c>
      <c r="W148" s="30" t="s">
        <v>15</v>
      </c>
      <c r="X148" s="156" t="s">
        <v>15</v>
      </c>
      <c r="Y148" s="30" t="s">
        <v>15</v>
      </c>
      <c r="Z148" s="170" t="s">
        <v>15</v>
      </c>
      <c r="AA148" s="161" t="s">
        <v>15</v>
      </c>
      <c r="AB148" s="170" t="s">
        <v>15</v>
      </c>
      <c r="AC148" s="161" t="s">
        <v>15</v>
      </c>
      <c r="AD148" s="156" t="s">
        <v>15</v>
      </c>
      <c r="AE148" s="165" t="s">
        <v>15</v>
      </c>
      <c r="AF148" s="156" t="s">
        <v>15</v>
      </c>
      <c r="AG148" s="161" t="s">
        <v>15</v>
      </c>
      <c r="AH148" s="156" t="s">
        <v>15</v>
      </c>
      <c r="AI148" s="161" t="s">
        <v>15</v>
      </c>
      <c r="AJ148" s="156" t="s">
        <v>15</v>
      </c>
      <c r="AK148" s="161" t="s">
        <v>15</v>
      </c>
      <c r="AL148" s="156" t="s">
        <v>15</v>
      </c>
      <c r="AM148" s="30" t="s">
        <v>15</v>
      </c>
      <c r="AN148" s="156" t="s">
        <v>15</v>
      </c>
      <c r="AO148" s="30" t="s">
        <v>15</v>
      </c>
      <c r="AP148" s="199" t="s">
        <v>15</v>
      </c>
      <c r="AQ148" s="165" t="s">
        <v>15</v>
      </c>
      <c r="AR148" s="156" t="s">
        <v>15</v>
      </c>
      <c r="AS148" s="161" t="s">
        <v>15</v>
      </c>
      <c r="AT148" s="156" t="s">
        <v>15</v>
      </c>
      <c r="AU148" s="165" t="s">
        <v>15</v>
      </c>
      <c r="AV148" s="156">
        <v>8</v>
      </c>
      <c r="AW148" s="161" t="s">
        <v>15</v>
      </c>
      <c r="AX148" s="170" t="s">
        <v>15</v>
      </c>
      <c r="AY148" s="74"/>
      <c r="AZ148" s="34"/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4"/>
      <c r="BG148" s="34"/>
      <c r="BH148" s="21"/>
      <c r="BI148" s="157"/>
      <c r="BJ148" s="22"/>
      <c r="BK148" s="23"/>
      <c r="BL148" s="164"/>
      <c r="BM148" s="164"/>
      <c r="BN148" s="164"/>
      <c r="BO148" s="24"/>
      <c r="BP148" s="23"/>
      <c r="BQ148" s="164"/>
      <c r="BR148" s="164"/>
      <c r="BS148" s="164"/>
      <c r="BT148" s="24"/>
      <c r="BU148" s="23"/>
      <c r="BV148" s="164"/>
      <c r="BW148" s="164"/>
      <c r="BX148" s="164"/>
      <c r="BY148" s="24"/>
      <c r="BZ148" s="72"/>
    </row>
    <row r="149" spans="1:78" ht="17.25" customHeight="1" x14ac:dyDescent="0.2">
      <c r="A149" s="29">
        <v>144</v>
      </c>
      <c r="B149" s="29">
        <v>150</v>
      </c>
      <c r="C149" s="29">
        <f t="shared" si="10"/>
        <v>6</v>
      </c>
      <c r="D149" s="17" t="s">
        <v>1296</v>
      </c>
      <c r="E149" s="29">
        <f t="shared" si="11"/>
        <v>8</v>
      </c>
      <c r="F149" s="29">
        <f t="shared" si="12"/>
        <v>1</v>
      </c>
      <c r="G149" s="30"/>
      <c r="H149" s="88" t="s">
        <v>15</v>
      </c>
      <c r="I149" s="161" t="s">
        <v>15</v>
      </c>
      <c r="J149" s="156" t="s">
        <v>15</v>
      </c>
      <c r="K149" s="88" t="s">
        <v>15</v>
      </c>
      <c r="L149" s="170" t="s">
        <v>15</v>
      </c>
      <c r="M149" s="30" t="s">
        <v>15</v>
      </c>
      <c r="N149" s="156" t="s">
        <v>15</v>
      </c>
      <c r="O149" s="88" t="s">
        <v>15</v>
      </c>
      <c r="P149" s="156" t="s">
        <v>15</v>
      </c>
      <c r="Q149" s="30" t="s">
        <v>15</v>
      </c>
      <c r="R149" s="156" t="s">
        <v>15</v>
      </c>
      <c r="S149" s="30" t="s">
        <v>15</v>
      </c>
      <c r="T149" s="156" t="s">
        <v>15</v>
      </c>
      <c r="U149" s="30" t="s">
        <v>15</v>
      </c>
      <c r="V149" s="156" t="s">
        <v>15</v>
      </c>
      <c r="W149" s="30" t="s">
        <v>15</v>
      </c>
      <c r="X149" s="156" t="s">
        <v>15</v>
      </c>
      <c r="Y149" s="30" t="s">
        <v>15</v>
      </c>
      <c r="Z149" s="170" t="s">
        <v>15</v>
      </c>
      <c r="AA149" s="161" t="s">
        <v>15</v>
      </c>
      <c r="AB149" s="170" t="s">
        <v>15</v>
      </c>
      <c r="AC149" s="161" t="s">
        <v>15</v>
      </c>
      <c r="AD149" s="156" t="s">
        <v>15</v>
      </c>
      <c r="AE149" s="165" t="s">
        <v>15</v>
      </c>
      <c r="AF149" s="156" t="s">
        <v>15</v>
      </c>
      <c r="AG149" s="161" t="s">
        <v>15</v>
      </c>
      <c r="AH149" s="156" t="s">
        <v>15</v>
      </c>
      <c r="AI149" s="161" t="s">
        <v>15</v>
      </c>
      <c r="AJ149" s="156" t="s">
        <v>15</v>
      </c>
      <c r="AK149" s="161" t="s">
        <v>15</v>
      </c>
      <c r="AL149" s="156" t="s">
        <v>15</v>
      </c>
      <c r="AM149" s="30" t="s">
        <v>15</v>
      </c>
      <c r="AN149" s="156" t="s">
        <v>15</v>
      </c>
      <c r="AO149" s="30" t="s">
        <v>15</v>
      </c>
      <c r="AP149" s="199" t="s">
        <v>15</v>
      </c>
      <c r="AQ149" s="165" t="s">
        <v>15</v>
      </c>
      <c r="AR149" s="156">
        <v>8</v>
      </c>
      <c r="AS149" s="161" t="s">
        <v>15</v>
      </c>
      <c r="AT149" s="156" t="s">
        <v>15</v>
      </c>
      <c r="AU149" s="165" t="s">
        <v>15</v>
      </c>
      <c r="AV149" s="156" t="s">
        <v>15</v>
      </c>
      <c r="AW149" s="161" t="s">
        <v>15</v>
      </c>
      <c r="AX149" s="170" t="s">
        <v>15</v>
      </c>
      <c r="AY149" s="74"/>
      <c r="AZ149" s="34"/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4"/>
      <c r="BG149" s="34"/>
      <c r="BH149" s="21"/>
      <c r="BI149" s="157"/>
      <c r="BJ149" s="22"/>
      <c r="BK149" s="23"/>
      <c r="BL149" s="164"/>
      <c r="BM149" s="164"/>
      <c r="BN149" s="164"/>
      <c r="BO149" s="24"/>
      <c r="BP149" s="23"/>
      <c r="BQ149" s="164"/>
      <c r="BR149" s="164"/>
      <c r="BS149" s="164"/>
      <c r="BT149" s="24"/>
      <c r="BU149" s="23"/>
      <c r="BV149" s="164"/>
      <c r="BW149" s="164"/>
      <c r="BX149" s="164"/>
      <c r="BY149" s="24"/>
      <c r="BZ149" s="72"/>
    </row>
    <row r="150" spans="1:78" ht="17.25" customHeight="1" x14ac:dyDescent="0.2">
      <c r="A150" s="29">
        <v>145</v>
      </c>
      <c r="B150" s="29">
        <v>151</v>
      </c>
      <c r="C150" s="29">
        <f t="shared" ref="C150:C181" si="13">B150-A150</f>
        <v>6</v>
      </c>
      <c r="D150" s="17" t="s">
        <v>747</v>
      </c>
      <c r="E150" s="29">
        <f t="shared" si="11"/>
        <v>8</v>
      </c>
      <c r="F150" s="29">
        <f t="shared" si="12"/>
        <v>1</v>
      </c>
      <c r="G150" s="30"/>
      <c r="H150" s="88" t="s">
        <v>15</v>
      </c>
      <c r="I150" s="161" t="s">
        <v>15</v>
      </c>
      <c r="J150" s="156" t="s">
        <v>15</v>
      </c>
      <c r="K150" s="88" t="s">
        <v>15</v>
      </c>
      <c r="L150" s="170" t="s">
        <v>15</v>
      </c>
      <c r="M150" s="30" t="s">
        <v>15</v>
      </c>
      <c r="N150" s="156" t="s">
        <v>15</v>
      </c>
      <c r="O150" s="88" t="s">
        <v>15</v>
      </c>
      <c r="P150" s="156" t="s">
        <v>15</v>
      </c>
      <c r="Q150" s="30" t="s">
        <v>15</v>
      </c>
      <c r="R150" s="156" t="s">
        <v>15</v>
      </c>
      <c r="S150" s="30" t="s">
        <v>15</v>
      </c>
      <c r="T150" s="156" t="s">
        <v>15</v>
      </c>
      <c r="U150" s="30" t="s">
        <v>15</v>
      </c>
      <c r="V150" s="156" t="s">
        <v>15</v>
      </c>
      <c r="W150" s="30" t="s">
        <v>15</v>
      </c>
      <c r="X150" s="156" t="s">
        <v>15</v>
      </c>
      <c r="Y150" s="30" t="s">
        <v>15</v>
      </c>
      <c r="Z150" s="170" t="s">
        <v>15</v>
      </c>
      <c r="AA150" s="161" t="s">
        <v>15</v>
      </c>
      <c r="AB150" s="170" t="s">
        <v>15</v>
      </c>
      <c r="AC150" s="161" t="s">
        <v>15</v>
      </c>
      <c r="AD150" s="156" t="s">
        <v>15</v>
      </c>
      <c r="AE150" s="165" t="s">
        <v>15</v>
      </c>
      <c r="AF150" s="156" t="s">
        <v>15</v>
      </c>
      <c r="AG150" s="161" t="s">
        <v>15</v>
      </c>
      <c r="AH150" s="156" t="s">
        <v>15</v>
      </c>
      <c r="AI150" s="161" t="s">
        <v>15</v>
      </c>
      <c r="AJ150" s="156" t="s">
        <v>15</v>
      </c>
      <c r="AK150" s="161" t="s">
        <v>15</v>
      </c>
      <c r="AL150" s="156" t="s">
        <v>15</v>
      </c>
      <c r="AM150" s="30" t="s">
        <v>15</v>
      </c>
      <c r="AN150" s="156" t="s">
        <v>15</v>
      </c>
      <c r="AO150" s="30" t="s">
        <v>15</v>
      </c>
      <c r="AP150" s="199" t="s">
        <v>15</v>
      </c>
      <c r="AQ150" s="165">
        <v>8</v>
      </c>
      <c r="AR150" s="156" t="s">
        <v>15</v>
      </c>
      <c r="AS150" s="161" t="s">
        <v>15</v>
      </c>
      <c r="AT150" s="156" t="s">
        <v>15</v>
      </c>
      <c r="AU150" s="165" t="s">
        <v>15</v>
      </c>
      <c r="AV150" s="156" t="s">
        <v>15</v>
      </c>
      <c r="AW150" s="161" t="s">
        <v>15</v>
      </c>
      <c r="AX150" s="170" t="s">
        <v>15</v>
      </c>
      <c r="AY150" s="74"/>
      <c r="AZ150" s="34"/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4"/>
      <c r="BG150" s="34"/>
      <c r="BH150" s="21"/>
      <c r="BI150" s="157"/>
      <c r="BJ150" s="22"/>
      <c r="BK150" s="23"/>
      <c r="BL150" s="164"/>
      <c r="BM150" s="164"/>
      <c r="BN150" s="164"/>
      <c r="BO150" s="24"/>
      <c r="BP150" s="23"/>
      <c r="BQ150" s="164"/>
      <c r="BR150" s="164"/>
      <c r="BS150" s="164"/>
      <c r="BT150" s="24"/>
      <c r="BU150" s="23"/>
      <c r="BV150" s="164"/>
      <c r="BW150" s="164"/>
      <c r="BX150" s="164"/>
      <c r="BY150" s="24"/>
      <c r="BZ150" s="72"/>
    </row>
    <row r="151" spans="1:78" ht="17.25" customHeight="1" x14ac:dyDescent="0.2">
      <c r="A151" s="29">
        <v>146</v>
      </c>
      <c r="B151" s="29">
        <v>152</v>
      </c>
      <c r="C151" s="29">
        <f t="shared" si="13"/>
        <v>6</v>
      </c>
      <c r="D151" s="17" t="s">
        <v>1622</v>
      </c>
      <c r="E151" s="29">
        <f t="shared" si="11"/>
        <v>8</v>
      </c>
      <c r="F151" s="29">
        <f t="shared" si="12"/>
        <v>1</v>
      </c>
      <c r="G151" s="30"/>
      <c r="H151" s="88" t="s">
        <v>15</v>
      </c>
      <c r="I151" s="161" t="s">
        <v>15</v>
      </c>
      <c r="J151" s="156" t="s">
        <v>15</v>
      </c>
      <c r="K151" s="88" t="s">
        <v>15</v>
      </c>
      <c r="L151" s="170" t="s">
        <v>15</v>
      </c>
      <c r="M151" s="30" t="s">
        <v>15</v>
      </c>
      <c r="N151" s="156" t="s">
        <v>15</v>
      </c>
      <c r="O151" s="88" t="s">
        <v>15</v>
      </c>
      <c r="P151" s="156" t="s">
        <v>15</v>
      </c>
      <c r="Q151" s="30" t="s">
        <v>15</v>
      </c>
      <c r="R151" s="156" t="s">
        <v>15</v>
      </c>
      <c r="S151" s="30" t="s">
        <v>15</v>
      </c>
      <c r="T151" s="156" t="s">
        <v>15</v>
      </c>
      <c r="U151" s="30" t="s">
        <v>15</v>
      </c>
      <c r="V151" s="156" t="s">
        <v>15</v>
      </c>
      <c r="W151" s="30" t="s">
        <v>15</v>
      </c>
      <c r="X151" s="156" t="s">
        <v>15</v>
      </c>
      <c r="Y151" s="30" t="s">
        <v>15</v>
      </c>
      <c r="Z151" s="170" t="s">
        <v>15</v>
      </c>
      <c r="AA151" s="161" t="s">
        <v>15</v>
      </c>
      <c r="AB151" s="170" t="s">
        <v>15</v>
      </c>
      <c r="AC151" s="161" t="s">
        <v>15</v>
      </c>
      <c r="AD151" s="156" t="s">
        <v>15</v>
      </c>
      <c r="AE151" s="165" t="s">
        <v>15</v>
      </c>
      <c r="AF151" s="156" t="s">
        <v>15</v>
      </c>
      <c r="AG151" s="161" t="s">
        <v>15</v>
      </c>
      <c r="AH151" s="156" t="s">
        <v>15</v>
      </c>
      <c r="AI151" s="161" t="s">
        <v>15</v>
      </c>
      <c r="AJ151" s="156">
        <v>8</v>
      </c>
      <c r="AK151" s="161" t="s">
        <v>15</v>
      </c>
      <c r="AL151" s="156" t="s">
        <v>15</v>
      </c>
      <c r="AM151" s="30" t="s">
        <v>15</v>
      </c>
      <c r="AN151" s="156" t="s">
        <v>15</v>
      </c>
      <c r="AO151" s="30" t="s">
        <v>15</v>
      </c>
      <c r="AP151" s="199" t="s">
        <v>15</v>
      </c>
      <c r="AQ151" s="165" t="s">
        <v>15</v>
      </c>
      <c r="AR151" s="156" t="s">
        <v>15</v>
      </c>
      <c r="AS151" s="161" t="s">
        <v>15</v>
      </c>
      <c r="AT151" s="156" t="s">
        <v>15</v>
      </c>
      <c r="AU151" s="165" t="s">
        <v>15</v>
      </c>
      <c r="AV151" s="156" t="s">
        <v>15</v>
      </c>
      <c r="AW151" s="161" t="s">
        <v>15</v>
      </c>
      <c r="AX151" s="170" t="s">
        <v>15</v>
      </c>
      <c r="AY151" s="74"/>
      <c r="AZ151" s="34"/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4"/>
      <c r="BG151" s="34"/>
      <c r="BH151" s="21"/>
      <c r="BI151" s="157"/>
      <c r="BJ151" s="22"/>
      <c r="BK151" s="23"/>
      <c r="BL151" s="164"/>
      <c r="BM151" s="164"/>
      <c r="BN151" s="164"/>
      <c r="BO151" s="24"/>
      <c r="BP151" s="23"/>
      <c r="BQ151" s="164"/>
      <c r="BR151" s="164"/>
      <c r="BS151" s="164"/>
      <c r="BT151" s="24"/>
      <c r="BU151" s="23"/>
      <c r="BV151" s="164"/>
      <c r="BW151" s="164"/>
      <c r="BX151" s="164"/>
      <c r="BY151" s="24"/>
      <c r="BZ151" s="72"/>
    </row>
    <row r="152" spans="1:78" ht="17.25" customHeight="1" x14ac:dyDescent="0.2">
      <c r="A152" s="29">
        <v>147</v>
      </c>
      <c r="B152" s="29">
        <v>153</v>
      </c>
      <c r="C152" s="29">
        <f t="shared" si="13"/>
        <v>6</v>
      </c>
      <c r="D152" s="17" t="s">
        <v>1774</v>
      </c>
      <c r="E152" s="2">
        <f t="shared" si="11"/>
        <v>8</v>
      </c>
      <c r="F152" s="29">
        <f t="shared" si="12"/>
        <v>1</v>
      </c>
      <c r="G152" s="30"/>
      <c r="H152" s="88" t="s">
        <v>15</v>
      </c>
      <c r="I152" s="161" t="s">
        <v>15</v>
      </c>
      <c r="J152" s="156" t="s">
        <v>15</v>
      </c>
      <c r="K152" s="88" t="s">
        <v>15</v>
      </c>
      <c r="L152" s="170" t="s">
        <v>15</v>
      </c>
      <c r="M152" s="30" t="s">
        <v>15</v>
      </c>
      <c r="N152" s="156" t="s">
        <v>15</v>
      </c>
      <c r="O152" s="88" t="s">
        <v>15</v>
      </c>
      <c r="P152" s="156" t="s">
        <v>15</v>
      </c>
      <c r="Q152" s="30" t="s">
        <v>15</v>
      </c>
      <c r="R152" s="156" t="s">
        <v>15</v>
      </c>
      <c r="S152" s="30" t="s">
        <v>15</v>
      </c>
      <c r="T152" s="156" t="s">
        <v>15</v>
      </c>
      <c r="U152" s="30" t="s">
        <v>15</v>
      </c>
      <c r="V152" s="156" t="s">
        <v>15</v>
      </c>
      <c r="W152" s="30" t="s">
        <v>15</v>
      </c>
      <c r="X152" s="156" t="s">
        <v>15</v>
      </c>
      <c r="Y152" s="30" t="s">
        <v>15</v>
      </c>
      <c r="Z152" s="170" t="s">
        <v>15</v>
      </c>
      <c r="AA152" s="161" t="s">
        <v>15</v>
      </c>
      <c r="AB152" s="170" t="s">
        <v>15</v>
      </c>
      <c r="AC152" s="161" t="s">
        <v>15</v>
      </c>
      <c r="AD152" s="156" t="s">
        <v>15</v>
      </c>
      <c r="AE152" s="165" t="s">
        <v>15</v>
      </c>
      <c r="AF152" s="156" t="s">
        <v>15</v>
      </c>
      <c r="AG152" s="161" t="s">
        <v>15</v>
      </c>
      <c r="AH152" s="156" t="s">
        <v>15</v>
      </c>
      <c r="AI152" s="161" t="s">
        <v>15</v>
      </c>
      <c r="AJ152" s="156" t="s">
        <v>15</v>
      </c>
      <c r="AK152" s="161">
        <v>8</v>
      </c>
      <c r="AL152" s="156" t="s">
        <v>15</v>
      </c>
      <c r="AM152" s="30" t="s">
        <v>15</v>
      </c>
      <c r="AN152" s="156" t="s">
        <v>15</v>
      </c>
      <c r="AO152" s="30" t="s">
        <v>15</v>
      </c>
      <c r="AP152" s="199" t="s">
        <v>15</v>
      </c>
      <c r="AQ152" s="165" t="s">
        <v>15</v>
      </c>
      <c r="AR152" s="156" t="s">
        <v>15</v>
      </c>
      <c r="AS152" s="161" t="s">
        <v>15</v>
      </c>
      <c r="AT152" s="156" t="s">
        <v>15</v>
      </c>
      <c r="AU152" s="165" t="s">
        <v>15</v>
      </c>
      <c r="AV152" s="156" t="s">
        <v>15</v>
      </c>
      <c r="AW152" s="161" t="s">
        <v>15</v>
      </c>
      <c r="AX152" s="170" t="s">
        <v>15</v>
      </c>
      <c r="AY152" s="74"/>
      <c r="AZ152" s="34"/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4"/>
      <c r="BG152" s="34"/>
      <c r="BH152" s="21"/>
      <c r="BI152" s="157"/>
      <c r="BJ152" s="22"/>
      <c r="BK152" s="23"/>
      <c r="BL152" s="164"/>
      <c r="BM152" s="164"/>
      <c r="BN152" s="164"/>
      <c r="BO152" s="24"/>
      <c r="BP152" s="23"/>
      <c r="BQ152" s="164"/>
      <c r="BR152" s="164"/>
      <c r="BS152" s="164"/>
      <c r="BT152" s="24"/>
      <c r="BU152" s="23"/>
      <c r="BV152" s="164"/>
      <c r="BW152" s="164"/>
      <c r="BX152" s="164"/>
      <c r="BY152" s="24"/>
      <c r="BZ152" s="72"/>
    </row>
    <row r="153" spans="1:78" ht="17.25" customHeight="1" x14ac:dyDescent="0.2">
      <c r="A153" s="29">
        <v>148</v>
      </c>
      <c r="B153" s="29">
        <v>154</v>
      </c>
      <c r="C153" s="29">
        <f t="shared" si="13"/>
        <v>6</v>
      </c>
      <c r="D153" s="17" t="s">
        <v>1923</v>
      </c>
      <c r="E153" s="29">
        <f t="shared" si="11"/>
        <v>8</v>
      </c>
      <c r="F153" s="29">
        <f t="shared" si="12"/>
        <v>1</v>
      </c>
      <c r="G153" s="30"/>
      <c r="H153" s="88" t="s">
        <v>15</v>
      </c>
      <c r="I153" s="161" t="s">
        <v>15</v>
      </c>
      <c r="J153" s="156" t="s">
        <v>15</v>
      </c>
      <c r="K153" s="88" t="s">
        <v>15</v>
      </c>
      <c r="L153" s="170" t="s">
        <v>15</v>
      </c>
      <c r="M153" s="30" t="s">
        <v>15</v>
      </c>
      <c r="N153" s="156" t="s">
        <v>15</v>
      </c>
      <c r="O153" s="88" t="s">
        <v>15</v>
      </c>
      <c r="P153" s="156" t="s">
        <v>15</v>
      </c>
      <c r="Q153" s="30" t="s">
        <v>15</v>
      </c>
      <c r="R153" s="156">
        <v>8</v>
      </c>
      <c r="S153" s="30" t="s">
        <v>15</v>
      </c>
      <c r="T153" s="156" t="s">
        <v>15</v>
      </c>
      <c r="U153" s="30" t="s">
        <v>15</v>
      </c>
      <c r="V153" s="156" t="s">
        <v>15</v>
      </c>
      <c r="W153" s="30" t="s">
        <v>15</v>
      </c>
      <c r="X153" s="156" t="s">
        <v>15</v>
      </c>
      <c r="Y153" s="30" t="s">
        <v>15</v>
      </c>
      <c r="Z153" s="170" t="s">
        <v>15</v>
      </c>
      <c r="AA153" s="161" t="s">
        <v>15</v>
      </c>
      <c r="AB153" s="170" t="s">
        <v>15</v>
      </c>
      <c r="AC153" s="161" t="s">
        <v>15</v>
      </c>
      <c r="AD153" s="156" t="s">
        <v>15</v>
      </c>
      <c r="AE153" s="165" t="s">
        <v>15</v>
      </c>
      <c r="AF153" s="156" t="s">
        <v>15</v>
      </c>
      <c r="AG153" s="161" t="s">
        <v>15</v>
      </c>
      <c r="AH153" s="156" t="s">
        <v>15</v>
      </c>
      <c r="AI153" s="161" t="s">
        <v>15</v>
      </c>
      <c r="AJ153" s="156" t="s">
        <v>15</v>
      </c>
      <c r="AK153" s="161" t="s">
        <v>15</v>
      </c>
      <c r="AL153" s="156" t="s">
        <v>15</v>
      </c>
      <c r="AM153" s="30" t="s">
        <v>15</v>
      </c>
      <c r="AN153" s="156" t="s">
        <v>15</v>
      </c>
      <c r="AO153" s="30" t="s">
        <v>15</v>
      </c>
      <c r="AP153" s="199" t="s">
        <v>15</v>
      </c>
      <c r="AQ153" s="165" t="s">
        <v>15</v>
      </c>
      <c r="AR153" s="156" t="s">
        <v>15</v>
      </c>
      <c r="AS153" s="161" t="s">
        <v>15</v>
      </c>
      <c r="AT153" s="156" t="s">
        <v>15</v>
      </c>
      <c r="AU153" s="165" t="s">
        <v>15</v>
      </c>
      <c r="AV153" s="156" t="s">
        <v>15</v>
      </c>
      <c r="AW153" s="161" t="s">
        <v>15</v>
      </c>
      <c r="AX153" s="170" t="s">
        <v>15</v>
      </c>
      <c r="AY153" s="74"/>
      <c r="AZ153" s="34"/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4"/>
      <c r="BG153" s="34"/>
      <c r="BH153" s="21"/>
      <c r="BI153" s="157"/>
      <c r="BJ153" s="22"/>
      <c r="BK153" s="23"/>
      <c r="BL153" s="164"/>
      <c r="BM153" s="164"/>
      <c r="BN153" s="164"/>
      <c r="BO153" s="24"/>
      <c r="BP153" s="23"/>
      <c r="BQ153" s="164"/>
      <c r="BR153" s="164"/>
      <c r="BS153" s="164"/>
      <c r="BT153" s="24"/>
      <c r="BU153" s="23"/>
      <c r="BV153" s="164"/>
      <c r="BW153" s="164"/>
      <c r="BX153" s="164"/>
      <c r="BY153" s="24"/>
      <c r="BZ153" s="72"/>
    </row>
    <row r="154" spans="1:78" ht="17.25" customHeight="1" x14ac:dyDescent="0.2">
      <c r="A154" s="29">
        <v>149</v>
      </c>
      <c r="B154" s="29">
        <v>155</v>
      </c>
      <c r="C154" s="29">
        <f t="shared" si="13"/>
        <v>6</v>
      </c>
      <c r="D154" s="17" t="s">
        <v>951</v>
      </c>
      <c r="E154" s="29">
        <f t="shared" si="11"/>
        <v>8</v>
      </c>
      <c r="F154" s="29">
        <f t="shared" si="12"/>
        <v>1</v>
      </c>
      <c r="G154" s="30"/>
      <c r="H154" s="88" t="s">
        <v>15</v>
      </c>
      <c r="I154" s="161" t="s">
        <v>15</v>
      </c>
      <c r="J154" s="156" t="s">
        <v>15</v>
      </c>
      <c r="K154" s="88" t="s">
        <v>15</v>
      </c>
      <c r="L154" s="170" t="s">
        <v>15</v>
      </c>
      <c r="M154" s="30" t="s">
        <v>15</v>
      </c>
      <c r="N154" s="156" t="s">
        <v>15</v>
      </c>
      <c r="O154" s="88" t="s">
        <v>15</v>
      </c>
      <c r="P154" s="156" t="s">
        <v>15</v>
      </c>
      <c r="Q154" s="30" t="s">
        <v>15</v>
      </c>
      <c r="R154" s="156" t="s">
        <v>15</v>
      </c>
      <c r="S154" s="30" t="s">
        <v>15</v>
      </c>
      <c r="T154" s="156" t="s">
        <v>15</v>
      </c>
      <c r="U154" s="30">
        <v>8</v>
      </c>
      <c r="V154" s="156" t="s">
        <v>15</v>
      </c>
      <c r="W154" s="30" t="s">
        <v>15</v>
      </c>
      <c r="X154" s="156" t="s">
        <v>15</v>
      </c>
      <c r="Y154" s="30" t="s">
        <v>15</v>
      </c>
      <c r="Z154" s="170" t="s">
        <v>15</v>
      </c>
      <c r="AA154" s="161" t="s">
        <v>15</v>
      </c>
      <c r="AB154" s="170" t="s">
        <v>15</v>
      </c>
      <c r="AC154" s="161" t="s">
        <v>15</v>
      </c>
      <c r="AD154" s="156" t="s">
        <v>15</v>
      </c>
      <c r="AE154" s="165" t="s">
        <v>15</v>
      </c>
      <c r="AF154" s="156" t="s">
        <v>15</v>
      </c>
      <c r="AG154" s="161" t="s">
        <v>15</v>
      </c>
      <c r="AH154" s="156" t="s">
        <v>15</v>
      </c>
      <c r="AI154" s="161" t="s">
        <v>15</v>
      </c>
      <c r="AJ154" s="156" t="s">
        <v>15</v>
      </c>
      <c r="AK154" s="161" t="s">
        <v>15</v>
      </c>
      <c r="AL154" s="156" t="s">
        <v>15</v>
      </c>
      <c r="AM154" s="30" t="s">
        <v>15</v>
      </c>
      <c r="AN154" s="156" t="s">
        <v>15</v>
      </c>
      <c r="AO154" s="30" t="s">
        <v>15</v>
      </c>
      <c r="AP154" s="199" t="s">
        <v>15</v>
      </c>
      <c r="AQ154" s="165" t="s">
        <v>15</v>
      </c>
      <c r="AR154" s="156" t="s">
        <v>15</v>
      </c>
      <c r="AS154" s="161" t="s">
        <v>15</v>
      </c>
      <c r="AT154" s="156" t="s">
        <v>15</v>
      </c>
      <c r="AU154" s="165" t="s">
        <v>15</v>
      </c>
      <c r="AV154" s="156" t="s">
        <v>15</v>
      </c>
      <c r="AW154" s="161" t="s">
        <v>15</v>
      </c>
      <c r="AX154" s="170" t="s">
        <v>15</v>
      </c>
      <c r="AY154" s="74"/>
      <c r="AZ154" s="34"/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4"/>
      <c r="BG154" s="34"/>
      <c r="BH154" s="21"/>
      <c r="BI154" s="157"/>
      <c r="BJ154" s="22"/>
      <c r="BK154" s="23"/>
      <c r="BL154" s="164"/>
      <c r="BM154" s="164"/>
      <c r="BN154" s="164"/>
      <c r="BO154" s="24"/>
      <c r="BP154" s="23"/>
      <c r="BQ154" s="164"/>
      <c r="BR154" s="164"/>
      <c r="BS154" s="164"/>
      <c r="BT154" s="24"/>
      <c r="BU154" s="23"/>
      <c r="BV154" s="164"/>
      <c r="BW154" s="164"/>
      <c r="BX154" s="164"/>
      <c r="BY154" s="24"/>
      <c r="BZ154" s="72"/>
    </row>
    <row r="155" spans="1:78" ht="17.25" customHeight="1" x14ac:dyDescent="0.2">
      <c r="A155" s="29">
        <v>150</v>
      </c>
      <c r="B155" s="29">
        <v>156</v>
      </c>
      <c r="C155" s="29">
        <f t="shared" si="13"/>
        <v>6</v>
      </c>
      <c r="D155" s="17" t="s">
        <v>2157</v>
      </c>
      <c r="E155" s="29">
        <f t="shared" si="11"/>
        <v>8</v>
      </c>
      <c r="F155" s="29">
        <f t="shared" si="12"/>
        <v>1</v>
      </c>
      <c r="G155" s="30"/>
      <c r="H155" s="88" t="s">
        <v>15</v>
      </c>
      <c r="I155" s="161" t="s">
        <v>15</v>
      </c>
      <c r="J155" s="156" t="s">
        <v>15</v>
      </c>
      <c r="K155" s="88" t="s">
        <v>15</v>
      </c>
      <c r="L155" s="170" t="s">
        <v>15</v>
      </c>
      <c r="M155" s="30" t="s">
        <v>15</v>
      </c>
      <c r="N155" s="156" t="s">
        <v>15</v>
      </c>
      <c r="O155" s="88" t="s">
        <v>15</v>
      </c>
      <c r="P155" s="156">
        <v>8</v>
      </c>
      <c r="Q155" s="30" t="s">
        <v>15</v>
      </c>
      <c r="R155" s="156" t="s">
        <v>15</v>
      </c>
      <c r="S155" s="30" t="s">
        <v>15</v>
      </c>
      <c r="T155" s="156" t="s">
        <v>15</v>
      </c>
      <c r="U155" s="30" t="s">
        <v>15</v>
      </c>
      <c r="V155" s="156" t="s">
        <v>15</v>
      </c>
      <c r="W155" s="30" t="s">
        <v>15</v>
      </c>
      <c r="X155" s="156" t="s">
        <v>15</v>
      </c>
      <c r="Y155" s="30" t="s">
        <v>15</v>
      </c>
      <c r="Z155" s="170" t="s">
        <v>15</v>
      </c>
      <c r="AA155" s="161" t="s">
        <v>15</v>
      </c>
      <c r="AB155" s="170" t="s">
        <v>15</v>
      </c>
      <c r="AC155" s="161" t="s">
        <v>15</v>
      </c>
      <c r="AD155" s="156" t="s">
        <v>15</v>
      </c>
      <c r="AE155" s="165" t="s">
        <v>15</v>
      </c>
      <c r="AF155" s="156" t="s">
        <v>15</v>
      </c>
      <c r="AG155" s="161" t="s">
        <v>15</v>
      </c>
      <c r="AH155" s="156" t="s">
        <v>15</v>
      </c>
      <c r="AI155" s="161" t="s">
        <v>15</v>
      </c>
      <c r="AJ155" s="156" t="s">
        <v>15</v>
      </c>
      <c r="AK155" s="161" t="s">
        <v>15</v>
      </c>
      <c r="AL155" s="156" t="s">
        <v>15</v>
      </c>
      <c r="AM155" s="30" t="s">
        <v>15</v>
      </c>
      <c r="AN155" s="156" t="s">
        <v>15</v>
      </c>
      <c r="AO155" s="30" t="s">
        <v>15</v>
      </c>
      <c r="AP155" s="199" t="s">
        <v>15</v>
      </c>
      <c r="AQ155" s="165" t="s">
        <v>15</v>
      </c>
      <c r="AR155" s="156" t="s">
        <v>15</v>
      </c>
      <c r="AS155" s="161" t="s">
        <v>15</v>
      </c>
      <c r="AT155" s="156" t="s">
        <v>15</v>
      </c>
      <c r="AU155" s="165" t="s">
        <v>15</v>
      </c>
      <c r="AV155" s="156" t="s">
        <v>15</v>
      </c>
      <c r="AW155" s="161" t="s">
        <v>15</v>
      </c>
      <c r="AX155" s="170" t="s">
        <v>15</v>
      </c>
      <c r="AY155" s="74"/>
      <c r="AZ155" s="34"/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4"/>
      <c r="BG155" s="34"/>
      <c r="BH155" s="21"/>
      <c r="BI155" s="157"/>
      <c r="BJ155" s="22"/>
      <c r="BK155" s="23"/>
      <c r="BL155" s="164"/>
      <c r="BM155" s="164"/>
      <c r="BN155" s="164"/>
      <c r="BO155" s="24"/>
      <c r="BP155" s="23"/>
      <c r="BQ155" s="164"/>
      <c r="BR155" s="164"/>
      <c r="BS155" s="164"/>
      <c r="BT155" s="24"/>
      <c r="BU155" s="23"/>
      <c r="BV155" s="164"/>
      <c r="BW155" s="164"/>
      <c r="BX155" s="164"/>
      <c r="BY155" s="24"/>
      <c r="BZ155" s="72"/>
    </row>
    <row r="156" spans="1:78" ht="17.25" customHeight="1" x14ac:dyDescent="0.2">
      <c r="A156" s="29">
        <v>151</v>
      </c>
      <c r="B156" s="29">
        <v>157</v>
      </c>
      <c r="C156" s="29">
        <f t="shared" si="13"/>
        <v>6</v>
      </c>
      <c r="D156" s="17" t="s">
        <v>2175</v>
      </c>
      <c r="E156" s="29">
        <f t="shared" si="11"/>
        <v>8</v>
      </c>
      <c r="F156" s="29">
        <f t="shared" si="12"/>
        <v>1</v>
      </c>
      <c r="G156" s="30"/>
      <c r="H156" s="88" t="s">
        <v>15</v>
      </c>
      <c r="I156" s="161" t="s">
        <v>15</v>
      </c>
      <c r="J156" s="156" t="s">
        <v>15</v>
      </c>
      <c r="K156" s="88" t="s">
        <v>15</v>
      </c>
      <c r="L156" s="170" t="s">
        <v>15</v>
      </c>
      <c r="M156" s="30" t="s">
        <v>15</v>
      </c>
      <c r="N156" s="156" t="s">
        <v>15</v>
      </c>
      <c r="O156" s="88">
        <v>8</v>
      </c>
      <c r="P156" s="156" t="s">
        <v>15</v>
      </c>
      <c r="Q156" s="30" t="s">
        <v>15</v>
      </c>
      <c r="R156" s="156" t="s">
        <v>15</v>
      </c>
      <c r="S156" s="30" t="s">
        <v>15</v>
      </c>
      <c r="T156" s="156" t="s">
        <v>15</v>
      </c>
      <c r="U156" s="30" t="s">
        <v>15</v>
      </c>
      <c r="V156" s="156" t="s">
        <v>15</v>
      </c>
      <c r="W156" s="30" t="s">
        <v>15</v>
      </c>
      <c r="X156" s="156" t="s">
        <v>15</v>
      </c>
      <c r="Y156" s="30" t="s">
        <v>15</v>
      </c>
      <c r="Z156" s="170" t="s">
        <v>15</v>
      </c>
      <c r="AA156" s="161" t="s">
        <v>15</v>
      </c>
      <c r="AB156" s="170" t="s">
        <v>15</v>
      </c>
      <c r="AC156" s="161" t="s">
        <v>15</v>
      </c>
      <c r="AD156" s="156" t="s">
        <v>15</v>
      </c>
      <c r="AE156" s="165" t="s">
        <v>15</v>
      </c>
      <c r="AF156" s="156" t="s">
        <v>15</v>
      </c>
      <c r="AG156" s="161" t="s">
        <v>15</v>
      </c>
      <c r="AH156" s="156" t="s">
        <v>15</v>
      </c>
      <c r="AI156" s="161" t="s">
        <v>15</v>
      </c>
      <c r="AJ156" s="156" t="s">
        <v>15</v>
      </c>
      <c r="AK156" s="161" t="s">
        <v>15</v>
      </c>
      <c r="AL156" s="156" t="s">
        <v>15</v>
      </c>
      <c r="AM156" s="30" t="s">
        <v>15</v>
      </c>
      <c r="AN156" s="156" t="s">
        <v>15</v>
      </c>
      <c r="AO156" s="30" t="s">
        <v>15</v>
      </c>
      <c r="AP156" s="199" t="s">
        <v>15</v>
      </c>
      <c r="AQ156" s="165" t="s">
        <v>15</v>
      </c>
      <c r="AR156" s="156" t="s">
        <v>15</v>
      </c>
      <c r="AS156" s="161" t="s">
        <v>15</v>
      </c>
      <c r="AT156" s="156" t="s">
        <v>15</v>
      </c>
      <c r="AU156" s="165" t="s">
        <v>15</v>
      </c>
      <c r="AV156" s="156" t="s">
        <v>15</v>
      </c>
      <c r="AW156" s="161" t="s">
        <v>15</v>
      </c>
      <c r="AX156" s="170" t="s">
        <v>15</v>
      </c>
      <c r="AY156" s="74"/>
      <c r="AZ156" s="34"/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4"/>
      <c r="BG156" s="34"/>
      <c r="BH156" s="21"/>
      <c r="BI156" s="157"/>
      <c r="BJ156" s="22"/>
      <c r="BK156" s="23"/>
      <c r="BL156" s="164"/>
      <c r="BM156" s="164"/>
      <c r="BN156" s="164"/>
      <c r="BO156" s="24"/>
      <c r="BP156" s="23"/>
      <c r="BQ156" s="164"/>
      <c r="BR156" s="164"/>
      <c r="BS156" s="164"/>
      <c r="BT156" s="24"/>
      <c r="BU156" s="23"/>
      <c r="BV156" s="164"/>
      <c r="BW156" s="164"/>
      <c r="BX156" s="164"/>
      <c r="BY156" s="24"/>
      <c r="BZ156" s="72"/>
    </row>
    <row r="157" spans="1:78" ht="17.25" customHeight="1" x14ac:dyDescent="0.2">
      <c r="A157" s="29">
        <v>152</v>
      </c>
      <c r="B157" s="29">
        <v>158</v>
      </c>
      <c r="C157" s="29">
        <f t="shared" si="13"/>
        <v>6</v>
      </c>
      <c r="D157" s="17" t="s">
        <v>1695</v>
      </c>
      <c r="E157" s="29">
        <f t="shared" si="11"/>
        <v>8</v>
      </c>
      <c r="F157" s="29">
        <f t="shared" si="12"/>
        <v>2</v>
      </c>
      <c r="G157" s="30"/>
      <c r="H157" s="88" t="s">
        <v>15</v>
      </c>
      <c r="I157" s="161" t="s">
        <v>15</v>
      </c>
      <c r="J157" s="156" t="s">
        <v>15</v>
      </c>
      <c r="K157" s="88" t="s">
        <v>15</v>
      </c>
      <c r="L157" s="170" t="s">
        <v>15</v>
      </c>
      <c r="M157" s="30" t="s">
        <v>15</v>
      </c>
      <c r="N157" s="156" t="s">
        <v>15</v>
      </c>
      <c r="O157" s="88" t="s">
        <v>15</v>
      </c>
      <c r="P157" s="156" t="s">
        <v>15</v>
      </c>
      <c r="Q157" s="30" t="s">
        <v>15</v>
      </c>
      <c r="R157" s="156" t="s">
        <v>15</v>
      </c>
      <c r="S157" s="30" t="s">
        <v>15</v>
      </c>
      <c r="T157" s="156">
        <v>6</v>
      </c>
      <c r="U157" s="30" t="s">
        <v>15</v>
      </c>
      <c r="V157" s="156" t="s">
        <v>15</v>
      </c>
      <c r="W157" s="30" t="s">
        <v>15</v>
      </c>
      <c r="X157" s="156" t="s">
        <v>15</v>
      </c>
      <c r="Y157" s="30" t="s">
        <v>15</v>
      </c>
      <c r="Z157" s="170" t="s">
        <v>15</v>
      </c>
      <c r="AA157" s="161" t="s">
        <v>15</v>
      </c>
      <c r="AB157" s="170" t="s">
        <v>15</v>
      </c>
      <c r="AC157" s="161" t="s">
        <v>15</v>
      </c>
      <c r="AD157" s="156" t="s">
        <v>15</v>
      </c>
      <c r="AE157" s="165" t="s">
        <v>15</v>
      </c>
      <c r="AF157" s="156" t="s">
        <v>15</v>
      </c>
      <c r="AG157" s="161">
        <v>2</v>
      </c>
      <c r="AH157" s="156" t="s">
        <v>15</v>
      </c>
      <c r="AI157" s="161" t="s">
        <v>15</v>
      </c>
      <c r="AJ157" s="156" t="s">
        <v>15</v>
      </c>
      <c r="AK157" s="161" t="s">
        <v>15</v>
      </c>
      <c r="AL157" s="156" t="s">
        <v>15</v>
      </c>
      <c r="AM157" s="30" t="s">
        <v>15</v>
      </c>
      <c r="AN157" s="156" t="s">
        <v>15</v>
      </c>
      <c r="AO157" s="30" t="s">
        <v>15</v>
      </c>
      <c r="AP157" s="199" t="s">
        <v>15</v>
      </c>
      <c r="AQ157" s="165" t="s">
        <v>15</v>
      </c>
      <c r="AR157" s="156" t="s">
        <v>15</v>
      </c>
      <c r="AS157" s="161" t="s">
        <v>15</v>
      </c>
      <c r="AT157" s="156" t="s">
        <v>15</v>
      </c>
      <c r="AU157" s="165" t="s">
        <v>15</v>
      </c>
      <c r="AV157" s="156" t="s">
        <v>15</v>
      </c>
      <c r="AW157" s="161" t="s">
        <v>15</v>
      </c>
      <c r="AX157" s="170" t="s">
        <v>15</v>
      </c>
      <c r="AY157" s="74"/>
      <c r="AZ157" s="34"/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4"/>
      <c r="BG157" s="34"/>
      <c r="BH157" s="21"/>
      <c r="BI157" s="157"/>
      <c r="BJ157" s="22"/>
      <c r="BK157" s="23"/>
      <c r="BL157" s="164"/>
      <c r="BM157" s="164"/>
      <c r="BN157" s="164"/>
      <c r="BO157" s="24"/>
      <c r="BP157" s="23"/>
      <c r="BQ157" s="164"/>
      <c r="BR157" s="164"/>
      <c r="BS157" s="164"/>
      <c r="BT157" s="24"/>
      <c r="BU157" s="23"/>
      <c r="BV157" s="164"/>
      <c r="BW157" s="164"/>
      <c r="BX157" s="164"/>
      <c r="BY157" s="24"/>
      <c r="BZ157" s="72"/>
    </row>
    <row r="158" spans="1:78" ht="17.25" customHeight="1" x14ac:dyDescent="0.2">
      <c r="A158" s="29">
        <v>153</v>
      </c>
      <c r="B158" s="29">
        <v>159</v>
      </c>
      <c r="C158" s="29">
        <f t="shared" si="13"/>
        <v>6</v>
      </c>
      <c r="D158" s="17" t="s">
        <v>1212</v>
      </c>
      <c r="E158" s="2">
        <f t="shared" si="11"/>
        <v>8</v>
      </c>
      <c r="F158" s="29">
        <f t="shared" si="12"/>
        <v>2</v>
      </c>
      <c r="G158" s="30"/>
      <c r="H158" s="88" t="s">
        <v>15</v>
      </c>
      <c r="I158" s="161" t="s">
        <v>15</v>
      </c>
      <c r="J158" s="156" t="s">
        <v>15</v>
      </c>
      <c r="K158" s="88" t="s">
        <v>15</v>
      </c>
      <c r="L158" s="170" t="s">
        <v>15</v>
      </c>
      <c r="M158" s="30" t="s">
        <v>15</v>
      </c>
      <c r="N158" s="156" t="s">
        <v>15</v>
      </c>
      <c r="O158" s="88" t="s">
        <v>15</v>
      </c>
      <c r="P158" s="156" t="s">
        <v>15</v>
      </c>
      <c r="Q158" s="30">
        <v>2</v>
      </c>
      <c r="R158" s="156" t="s">
        <v>15</v>
      </c>
      <c r="S158" s="30" t="s">
        <v>15</v>
      </c>
      <c r="T158" s="156" t="s">
        <v>15</v>
      </c>
      <c r="U158" s="30" t="s">
        <v>15</v>
      </c>
      <c r="V158" s="156" t="s">
        <v>15</v>
      </c>
      <c r="W158" s="30" t="s">
        <v>15</v>
      </c>
      <c r="X158" s="156" t="s">
        <v>15</v>
      </c>
      <c r="Y158" s="30" t="s">
        <v>15</v>
      </c>
      <c r="Z158" s="170" t="s">
        <v>15</v>
      </c>
      <c r="AA158" s="161" t="s">
        <v>15</v>
      </c>
      <c r="AB158" s="170" t="s">
        <v>15</v>
      </c>
      <c r="AC158" s="161" t="s">
        <v>15</v>
      </c>
      <c r="AD158" s="156" t="s">
        <v>15</v>
      </c>
      <c r="AE158" s="165" t="s">
        <v>15</v>
      </c>
      <c r="AF158" s="156" t="s">
        <v>15</v>
      </c>
      <c r="AG158" s="161" t="s">
        <v>15</v>
      </c>
      <c r="AH158" s="156" t="s">
        <v>15</v>
      </c>
      <c r="AI158" s="161" t="s">
        <v>15</v>
      </c>
      <c r="AJ158" s="156" t="s">
        <v>15</v>
      </c>
      <c r="AK158" s="161" t="s">
        <v>15</v>
      </c>
      <c r="AL158" s="156" t="s">
        <v>15</v>
      </c>
      <c r="AM158" s="30">
        <v>6</v>
      </c>
      <c r="AN158" s="156" t="s">
        <v>15</v>
      </c>
      <c r="AO158" s="30" t="s">
        <v>15</v>
      </c>
      <c r="AP158" s="199" t="s">
        <v>15</v>
      </c>
      <c r="AQ158" s="165" t="s">
        <v>15</v>
      </c>
      <c r="AR158" s="156" t="s">
        <v>15</v>
      </c>
      <c r="AS158" s="161" t="s">
        <v>15</v>
      </c>
      <c r="AT158" s="156" t="s">
        <v>15</v>
      </c>
      <c r="AU158" s="165" t="s">
        <v>15</v>
      </c>
      <c r="AV158" s="156" t="s">
        <v>15</v>
      </c>
      <c r="AW158" s="161" t="s">
        <v>15</v>
      </c>
      <c r="AX158" s="170" t="s">
        <v>15</v>
      </c>
      <c r="AY158" s="74"/>
      <c r="AZ158" s="34"/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4"/>
      <c r="BG158" s="34"/>
      <c r="BH158" s="21"/>
      <c r="BI158" s="157"/>
      <c r="BJ158" s="22"/>
      <c r="BK158" s="23"/>
      <c r="BL158" s="164"/>
      <c r="BM158" s="164"/>
      <c r="BN158" s="164"/>
      <c r="BO158" s="24"/>
      <c r="BP158" s="23"/>
      <c r="BQ158" s="164"/>
      <c r="BR158" s="164"/>
      <c r="BS158" s="164"/>
      <c r="BT158" s="24"/>
      <c r="BU158" s="23"/>
      <c r="BV158" s="164"/>
      <c r="BW158" s="164"/>
      <c r="BX158" s="164"/>
      <c r="BY158" s="24"/>
      <c r="BZ158" s="72"/>
    </row>
    <row r="159" spans="1:78" ht="17.25" customHeight="1" x14ac:dyDescent="0.2">
      <c r="A159" s="29">
        <v>154</v>
      </c>
      <c r="B159" s="29">
        <v>29</v>
      </c>
      <c r="C159" s="29">
        <f t="shared" si="13"/>
        <v>-125</v>
      </c>
      <c r="D159" s="17" t="s">
        <v>441</v>
      </c>
      <c r="E159" s="29">
        <f t="shared" si="11"/>
        <v>6</v>
      </c>
      <c r="F159" s="29">
        <f t="shared" si="12"/>
        <v>1</v>
      </c>
      <c r="G159" s="30"/>
      <c r="H159" s="88" t="s">
        <v>15</v>
      </c>
      <c r="I159" s="161">
        <v>6</v>
      </c>
      <c r="J159" s="156" t="s">
        <v>15</v>
      </c>
      <c r="K159" s="88" t="s">
        <v>15</v>
      </c>
      <c r="L159" s="170" t="s">
        <v>15</v>
      </c>
      <c r="M159" s="30" t="s">
        <v>15</v>
      </c>
      <c r="N159" s="156" t="s">
        <v>15</v>
      </c>
      <c r="O159" s="88" t="s">
        <v>15</v>
      </c>
      <c r="P159" s="156" t="s">
        <v>15</v>
      </c>
      <c r="Q159" s="30" t="s">
        <v>15</v>
      </c>
      <c r="R159" s="156" t="s">
        <v>15</v>
      </c>
      <c r="S159" s="30" t="s">
        <v>15</v>
      </c>
      <c r="T159" s="156" t="s">
        <v>15</v>
      </c>
      <c r="U159" s="30" t="s">
        <v>15</v>
      </c>
      <c r="V159" s="156" t="s">
        <v>15</v>
      </c>
      <c r="W159" s="30" t="s">
        <v>15</v>
      </c>
      <c r="X159" s="156" t="s">
        <v>15</v>
      </c>
      <c r="Y159" s="30" t="s">
        <v>15</v>
      </c>
      <c r="Z159" s="170" t="s">
        <v>15</v>
      </c>
      <c r="AA159" s="161" t="s">
        <v>15</v>
      </c>
      <c r="AB159" s="170" t="s">
        <v>15</v>
      </c>
      <c r="AC159" s="161" t="s">
        <v>15</v>
      </c>
      <c r="AD159" s="156" t="s">
        <v>15</v>
      </c>
      <c r="AE159" s="165" t="s">
        <v>15</v>
      </c>
      <c r="AF159" s="156" t="s">
        <v>15</v>
      </c>
      <c r="AG159" s="161" t="s">
        <v>15</v>
      </c>
      <c r="AH159" s="156" t="s">
        <v>15</v>
      </c>
      <c r="AI159" s="161" t="s">
        <v>15</v>
      </c>
      <c r="AJ159" s="156" t="s">
        <v>15</v>
      </c>
      <c r="AK159" s="161" t="s">
        <v>15</v>
      </c>
      <c r="AL159" s="156" t="s">
        <v>15</v>
      </c>
      <c r="AM159" s="30" t="s">
        <v>15</v>
      </c>
      <c r="AN159" s="156" t="s">
        <v>15</v>
      </c>
      <c r="AO159" s="30" t="s">
        <v>15</v>
      </c>
      <c r="AP159" s="199" t="s">
        <v>15</v>
      </c>
      <c r="AQ159" s="165" t="s">
        <v>15</v>
      </c>
      <c r="AR159" s="156" t="s">
        <v>15</v>
      </c>
      <c r="AS159" s="161" t="s">
        <v>15</v>
      </c>
      <c r="AT159" s="156" t="s">
        <v>15</v>
      </c>
      <c r="AU159" s="165" t="s">
        <v>15</v>
      </c>
      <c r="AV159" s="156" t="s">
        <v>15</v>
      </c>
      <c r="AW159" s="161" t="s">
        <v>15</v>
      </c>
      <c r="AX159" s="170" t="s">
        <v>15</v>
      </c>
      <c r="AY159" s="74"/>
      <c r="AZ159" s="34"/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4"/>
      <c r="BG159" s="34"/>
      <c r="BH159" s="21"/>
      <c r="BI159" s="157"/>
      <c r="BJ159" s="22"/>
      <c r="BK159" s="23"/>
      <c r="BL159" s="164"/>
      <c r="BM159" s="164"/>
      <c r="BN159" s="164"/>
      <c r="BO159" s="24"/>
      <c r="BP159" s="23"/>
      <c r="BQ159" s="164"/>
      <c r="BR159" s="164"/>
      <c r="BS159" s="164"/>
      <c r="BT159" s="24"/>
      <c r="BU159" s="23"/>
      <c r="BV159" s="164"/>
      <c r="BW159" s="164"/>
      <c r="BX159" s="164"/>
      <c r="BY159" s="24"/>
      <c r="BZ159" s="72"/>
    </row>
    <row r="160" spans="1:78" ht="17.25" customHeight="1" x14ac:dyDescent="0.2">
      <c r="A160" s="29">
        <v>155</v>
      </c>
      <c r="B160" s="29">
        <v>160</v>
      </c>
      <c r="C160" s="29">
        <f t="shared" si="13"/>
        <v>5</v>
      </c>
      <c r="D160" s="17" t="s">
        <v>650</v>
      </c>
      <c r="E160" s="29">
        <f t="shared" si="11"/>
        <v>6</v>
      </c>
      <c r="F160" s="29">
        <f t="shared" si="12"/>
        <v>1</v>
      </c>
      <c r="G160" s="30"/>
      <c r="H160" s="88" t="s">
        <v>15</v>
      </c>
      <c r="I160" s="161" t="s">
        <v>15</v>
      </c>
      <c r="J160" s="156" t="s">
        <v>15</v>
      </c>
      <c r="K160" s="88" t="s">
        <v>15</v>
      </c>
      <c r="L160" s="170" t="s">
        <v>15</v>
      </c>
      <c r="M160" s="30" t="s">
        <v>15</v>
      </c>
      <c r="N160" s="156" t="s">
        <v>15</v>
      </c>
      <c r="O160" s="88" t="s">
        <v>15</v>
      </c>
      <c r="P160" s="156" t="s">
        <v>15</v>
      </c>
      <c r="Q160" s="30" t="s">
        <v>15</v>
      </c>
      <c r="R160" s="156" t="s">
        <v>15</v>
      </c>
      <c r="S160" s="30" t="s">
        <v>15</v>
      </c>
      <c r="T160" s="156" t="s">
        <v>15</v>
      </c>
      <c r="U160" s="30" t="s">
        <v>15</v>
      </c>
      <c r="V160" s="156" t="s">
        <v>15</v>
      </c>
      <c r="W160" s="30" t="s">
        <v>15</v>
      </c>
      <c r="X160" s="156" t="s">
        <v>15</v>
      </c>
      <c r="Y160" s="30" t="s">
        <v>15</v>
      </c>
      <c r="Z160" s="170" t="s">
        <v>15</v>
      </c>
      <c r="AA160" s="161" t="s">
        <v>15</v>
      </c>
      <c r="AB160" s="170" t="s">
        <v>15</v>
      </c>
      <c r="AC160" s="161" t="s">
        <v>15</v>
      </c>
      <c r="AD160" s="156" t="s">
        <v>15</v>
      </c>
      <c r="AE160" s="165" t="s">
        <v>15</v>
      </c>
      <c r="AF160" s="156" t="s">
        <v>15</v>
      </c>
      <c r="AG160" s="161" t="s">
        <v>15</v>
      </c>
      <c r="AH160" s="156" t="s">
        <v>15</v>
      </c>
      <c r="AI160" s="161" t="s">
        <v>15</v>
      </c>
      <c r="AJ160" s="156" t="s">
        <v>15</v>
      </c>
      <c r="AK160" s="161" t="s">
        <v>15</v>
      </c>
      <c r="AL160" s="156" t="s">
        <v>15</v>
      </c>
      <c r="AM160" s="30" t="s">
        <v>15</v>
      </c>
      <c r="AN160" s="156" t="s">
        <v>15</v>
      </c>
      <c r="AO160" s="30" t="s">
        <v>15</v>
      </c>
      <c r="AP160" s="199" t="s">
        <v>15</v>
      </c>
      <c r="AQ160" s="165" t="s">
        <v>15</v>
      </c>
      <c r="AR160" s="156" t="s">
        <v>15</v>
      </c>
      <c r="AS160" s="161" t="s">
        <v>15</v>
      </c>
      <c r="AT160" s="156">
        <v>6</v>
      </c>
      <c r="AU160" s="165" t="s">
        <v>15</v>
      </c>
      <c r="AV160" s="156" t="s">
        <v>15</v>
      </c>
      <c r="AW160" s="161" t="s">
        <v>15</v>
      </c>
      <c r="AX160" s="170" t="s">
        <v>15</v>
      </c>
      <c r="AY160" s="74"/>
      <c r="AZ160" s="34"/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4"/>
      <c r="BG160" s="34"/>
      <c r="BH160" s="21"/>
      <c r="BI160" s="157"/>
      <c r="BJ160" s="22"/>
      <c r="BK160" s="23"/>
      <c r="BL160" s="164"/>
      <c r="BM160" s="164"/>
      <c r="BN160" s="164"/>
      <c r="BO160" s="24"/>
      <c r="BP160" s="23"/>
      <c r="BQ160" s="164"/>
      <c r="BR160" s="164"/>
      <c r="BS160" s="164"/>
      <c r="BT160" s="24"/>
      <c r="BU160" s="23"/>
      <c r="BV160" s="164"/>
      <c r="BW160" s="164"/>
      <c r="BX160" s="164"/>
      <c r="BY160" s="24"/>
      <c r="BZ160" s="72"/>
    </row>
    <row r="161" spans="1:78" ht="17.25" customHeight="1" x14ac:dyDescent="0.2">
      <c r="A161" s="29">
        <v>156</v>
      </c>
      <c r="B161" s="29">
        <v>161</v>
      </c>
      <c r="C161" s="29">
        <f t="shared" si="13"/>
        <v>5</v>
      </c>
      <c r="D161" s="17" t="s">
        <v>510</v>
      </c>
      <c r="E161" s="29">
        <f t="shared" si="11"/>
        <v>6</v>
      </c>
      <c r="F161" s="29">
        <f t="shared" si="12"/>
        <v>1</v>
      </c>
      <c r="G161" s="30"/>
      <c r="H161" s="88" t="s">
        <v>15</v>
      </c>
      <c r="I161" s="161" t="s">
        <v>15</v>
      </c>
      <c r="J161" s="156" t="s">
        <v>15</v>
      </c>
      <c r="K161" s="88" t="s">
        <v>15</v>
      </c>
      <c r="L161" s="170" t="s">
        <v>15</v>
      </c>
      <c r="M161" s="30" t="s">
        <v>15</v>
      </c>
      <c r="N161" s="156" t="s">
        <v>15</v>
      </c>
      <c r="O161" s="88" t="s">
        <v>15</v>
      </c>
      <c r="P161" s="156" t="s">
        <v>15</v>
      </c>
      <c r="Q161" s="30" t="s">
        <v>15</v>
      </c>
      <c r="R161" s="156" t="s">
        <v>15</v>
      </c>
      <c r="S161" s="30" t="s">
        <v>15</v>
      </c>
      <c r="T161" s="156" t="s">
        <v>15</v>
      </c>
      <c r="U161" s="30" t="s">
        <v>15</v>
      </c>
      <c r="V161" s="156" t="s">
        <v>15</v>
      </c>
      <c r="W161" s="30" t="s">
        <v>15</v>
      </c>
      <c r="X161" s="156" t="s">
        <v>15</v>
      </c>
      <c r="Y161" s="30" t="s">
        <v>15</v>
      </c>
      <c r="Z161" s="170" t="s">
        <v>15</v>
      </c>
      <c r="AA161" s="161" t="s">
        <v>15</v>
      </c>
      <c r="AB161" s="170">
        <v>6</v>
      </c>
      <c r="AC161" s="161" t="s">
        <v>15</v>
      </c>
      <c r="AD161" s="156" t="s">
        <v>15</v>
      </c>
      <c r="AE161" s="165" t="s">
        <v>15</v>
      </c>
      <c r="AF161" s="156" t="s">
        <v>15</v>
      </c>
      <c r="AG161" s="161" t="s">
        <v>15</v>
      </c>
      <c r="AH161" s="156" t="s">
        <v>15</v>
      </c>
      <c r="AI161" s="161" t="s">
        <v>15</v>
      </c>
      <c r="AJ161" s="156" t="s">
        <v>15</v>
      </c>
      <c r="AK161" s="161" t="s">
        <v>15</v>
      </c>
      <c r="AL161" s="156" t="s">
        <v>15</v>
      </c>
      <c r="AM161" s="30" t="s">
        <v>15</v>
      </c>
      <c r="AN161" s="156" t="s">
        <v>15</v>
      </c>
      <c r="AO161" s="30" t="s">
        <v>15</v>
      </c>
      <c r="AP161" s="199" t="s">
        <v>15</v>
      </c>
      <c r="AQ161" s="165" t="s">
        <v>15</v>
      </c>
      <c r="AR161" s="156" t="s">
        <v>15</v>
      </c>
      <c r="AS161" s="161" t="s">
        <v>15</v>
      </c>
      <c r="AT161" s="156" t="s">
        <v>15</v>
      </c>
      <c r="AU161" s="165" t="s">
        <v>15</v>
      </c>
      <c r="AV161" s="156" t="s">
        <v>15</v>
      </c>
      <c r="AW161" s="161" t="s">
        <v>15</v>
      </c>
      <c r="AX161" s="170" t="s">
        <v>15</v>
      </c>
      <c r="AY161" s="74"/>
      <c r="AZ161" s="34"/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4"/>
      <c r="BG161" s="34"/>
      <c r="BH161" s="21"/>
      <c r="BI161" s="157"/>
      <c r="BJ161" s="22"/>
      <c r="BK161" s="23"/>
      <c r="BL161" s="164"/>
      <c r="BM161" s="164"/>
      <c r="BN161" s="164"/>
      <c r="BO161" s="24"/>
      <c r="BP161" s="23"/>
      <c r="BQ161" s="164"/>
      <c r="BR161" s="164"/>
      <c r="BS161" s="164"/>
      <c r="BT161" s="24"/>
      <c r="BU161" s="23"/>
      <c r="BV161" s="164"/>
      <c r="BW161" s="164"/>
      <c r="BX161" s="164"/>
      <c r="BY161" s="24"/>
      <c r="BZ161" s="72"/>
    </row>
    <row r="162" spans="1:78" ht="17.25" customHeight="1" x14ac:dyDescent="0.2">
      <c r="A162" s="29">
        <v>157</v>
      </c>
      <c r="B162" s="29">
        <v>162</v>
      </c>
      <c r="C162" s="29">
        <f t="shared" si="13"/>
        <v>5</v>
      </c>
      <c r="D162" s="17" t="s">
        <v>793</v>
      </c>
      <c r="E162" s="29">
        <f t="shared" si="11"/>
        <v>6</v>
      </c>
      <c r="F162" s="29">
        <f t="shared" si="12"/>
        <v>1</v>
      </c>
      <c r="G162" s="30"/>
      <c r="H162" s="88" t="s">
        <v>15</v>
      </c>
      <c r="I162" s="161" t="s">
        <v>15</v>
      </c>
      <c r="J162" s="156" t="s">
        <v>15</v>
      </c>
      <c r="K162" s="88" t="s">
        <v>15</v>
      </c>
      <c r="L162" s="170" t="s">
        <v>15</v>
      </c>
      <c r="M162" s="30" t="s">
        <v>15</v>
      </c>
      <c r="N162" s="156" t="s">
        <v>15</v>
      </c>
      <c r="O162" s="88" t="s">
        <v>15</v>
      </c>
      <c r="P162" s="156" t="s">
        <v>15</v>
      </c>
      <c r="Q162" s="30" t="s">
        <v>15</v>
      </c>
      <c r="R162" s="156" t="s">
        <v>15</v>
      </c>
      <c r="S162" s="30" t="s">
        <v>15</v>
      </c>
      <c r="T162" s="156" t="s">
        <v>15</v>
      </c>
      <c r="U162" s="30" t="s">
        <v>15</v>
      </c>
      <c r="V162" s="156" t="s">
        <v>15</v>
      </c>
      <c r="W162" s="30" t="s">
        <v>15</v>
      </c>
      <c r="X162" s="156" t="s">
        <v>15</v>
      </c>
      <c r="Y162" s="30" t="s">
        <v>15</v>
      </c>
      <c r="Z162" s="170" t="s">
        <v>15</v>
      </c>
      <c r="AA162" s="161" t="s">
        <v>15</v>
      </c>
      <c r="AB162" s="170" t="s">
        <v>15</v>
      </c>
      <c r="AC162" s="161" t="s">
        <v>15</v>
      </c>
      <c r="AD162" s="156" t="s">
        <v>15</v>
      </c>
      <c r="AE162" s="165" t="s">
        <v>15</v>
      </c>
      <c r="AF162" s="156" t="s">
        <v>15</v>
      </c>
      <c r="AG162" s="161" t="s">
        <v>15</v>
      </c>
      <c r="AH162" s="156" t="s">
        <v>15</v>
      </c>
      <c r="AI162" s="161" t="s">
        <v>15</v>
      </c>
      <c r="AJ162" s="156" t="s">
        <v>15</v>
      </c>
      <c r="AK162" s="161" t="s">
        <v>15</v>
      </c>
      <c r="AL162" s="156" t="s">
        <v>15</v>
      </c>
      <c r="AM162" s="30" t="s">
        <v>15</v>
      </c>
      <c r="AN162" s="156" t="s">
        <v>15</v>
      </c>
      <c r="AO162" s="30" t="s">
        <v>15</v>
      </c>
      <c r="AP162" s="199">
        <v>6</v>
      </c>
      <c r="AQ162" s="165" t="s">
        <v>15</v>
      </c>
      <c r="AR162" s="156" t="s">
        <v>15</v>
      </c>
      <c r="AS162" s="161" t="s">
        <v>15</v>
      </c>
      <c r="AT162" s="156" t="s">
        <v>15</v>
      </c>
      <c r="AU162" s="165" t="s">
        <v>15</v>
      </c>
      <c r="AV162" s="156" t="s">
        <v>15</v>
      </c>
      <c r="AW162" s="161" t="s">
        <v>15</v>
      </c>
      <c r="AX162" s="170" t="s">
        <v>15</v>
      </c>
      <c r="AY162" s="74"/>
      <c r="AZ162" s="34"/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4"/>
      <c r="BG162" s="34"/>
      <c r="BH162" s="21"/>
      <c r="BI162" s="157"/>
      <c r="BJ162" s="22"/>
      <c r="BK162" s="23"/>
      <c r="BL162" s="164"/>
      <c r="BM162" s="164"/>
      <c r="BN162" s="164"/>
      <c r="BO162" s="24"/>
      <c r="BP162" s="23"/>
      <c r="BQ162" s="164"/>
      <c r="BR162" s="164"/>
      <c r="BS162" s="164"/>
      <c r="BT162" s="24"/>
      <c r="BU162" s="23"/>
      <c r="BV162" s="164"/>
      <c r="BW162" s="164"/>
      <c r="BX162" s="164"/>
      <c r="BY162" s="24"/>
      <c r="BZ162" s="72"/>
    </row>
    <row r="163" spans="1:78" ht="17.25" customHeight="1" x14ac:dyDescent="0.2">
      <c r="A163" s="29">
        <v>158</v>
      </c>
      <c r="B163" s="29">
        <v>163</v>
      </c>
      <c r="C163" s="29">
        <f t="shared" si="13"/>
        <v>5</v>
      </c>
      <c r="D163" s="17" t="s">
        <v>603</v>
      </c>
      <c r="E163" s="29">
        <f t="shared" si="11"/>
        <v>6</v>
      </c>
      <c r="F163" s="29">
        <f t="shared" si="12"/>
        <v>1</v>
      </c>
      <c r="G163" s="30"/>
      <c r="H163" s="88" t="s">
        <v>15</v>
      </c>
      <c r="I163" s="161" t="s">
        <v>15</v>
      </c>
      <c r="J163" s="156" t="s">
        <v>15</v>
      </c>
      <c r="K163" s="88" t="s">
        <v>15</v>
      </c>
      <c r="L163" s="170" t="s">
        <v>15</v>
      </c>
      <c r="M163" s="30" t="s">
        <v>15</v>
      </c>
      <c r="N163" s="156" t="s">
        <v>15</v>
      </c>
      <c r="O163" s="88" t="s">
        <v>15</v>
      </c>
      <c r="P163" s="156" t="s">
        <v>15</v>
      </c>
      <c r="Q163" s="30" t="s">
        <v>15</v>
      </c>
      <c r="R163" s="156" t="s">
        <v>15</v>
      </c>
      <c r="S163" s="30" t="s">
        <v>15</v>
      </c>
      <c r="T163" s="156" t="s">
        <v>15</v>
      </c>
      <c r="U163" s="30" t="s">
        <v>15</v>
      </c>
      <c r="V163" s="156" t="s">
        <v>15</v>
      </c>
      <c r="W163" s="30" t="s">
        <v>15</v>
      </c>
      <c r="X163" s="156" t="s">
        <v>15</v>
      </c>
      <c r="Y163" s="30" t="s">
        <v>15</v>
      </c>
      <c r="Z163" s="170" t="s">
        <v>15</v>
      </c>
      <c r="AA163" s="161" t="s">
        <v>15</v>
      </c>
      <c r="AB163" s="170" t="s">
        <v>15</v>
      </c>
      <c r="AC163" s="161" t="s">
        <v>15</v>
      </c>
      <c r="AD163" s="156" t="s">
        <v>15</v>
      </c>
      <c r="AE163" s="165" t="s">
        <v>15</v>
      </c>
      <c r="AF163" s="156" t="s">
        <v>15</v>
      </c>
      <c r="AG163" s="161" t="s">
        <v>15</v>
      </c>
      <c r="AH163" s="156" t="s">
        <v>15</v>
      </c>
      <c r="AI163" s="161" t="s">
        <v>15</v>
      </c>
      <c r="AJ163" s="156" t="s">
        <v>15</v>
      </c>
      <c r="AK163" s="161" t="s">
        <v>15</v>
      </c>
      <c r="AL163" s="156" t="s">
        <v>15</v>
      </c>
      <c r="AM163" s="30" t="s">
        <v>15</v>
      </c>
      <c r="AN163" s="156" t="s">
        <v>15</v>
      </c>
      <c r="AO163" s="30" t="s">
        <v>15</v>
      </c>
      <c r="AP163" s="199" t="s">
        <v>15</v>
      </c>
      <c r="AQ163" s="165" t="s">
        <v>15</v>
      </c>
      <c r="AR163" s="156" t="s">
        <v>15</v>
      </c>
      <c r="AS163" s="161" t="s">
        <v>15</v>
      </c>
      <c r="AT163" s="156" t="s">
        <v>15</v>
      </c>
      <c r="AU163" s="165" t="s">
        <v>15</v>
      </c>
      <c r="AV163" s="156" t="s">
        <v>15</v>
      </c>
      <c r="AW163" s="161" t="s">
        <v>15</v>
      </c>
      <c r="AX163" s="170">
        <v>6</v>
      </c>
      <c r="AY163" s="74"/>
      <c r="AZ163" s="34"/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4"/>
      <c r="BG163" s="34"/>
      <c r="BH163" s="21"/>
      <c r="BI163" s="157"/>
      <c r="BJ163" s="22"/>
      <c r="BK163" s="23"/>
      <c r="BL163" s="164"/>
      <c r="BM163" s="164"/>
      <c r="BN163" s="164"/>
      <c r="BO163" s="24"/>
      <c r="BP163" s="23"/>
      <c r="BQ163" s="164"/>
      <c r="BR163" s="164"/>
      <c r="BS163" s="164"/>
      <c r="BT163" s="24"/>
      <c r="BU163" s="23"/>
      <c r="BV163" s="164"/>
      <c r="BW163" s="164"/>
      <c r="BX163" s="164"/>
      <c r="BY163" s="24"/>
      <c r="BZ163" s="72"/>
    </row>
    <row r="164" spans="1:78" ht="17.25" customHeight="1" x14ac:dyDescent="0.2">
      <c r="A164" s="29">
        <v>159</v>
      </c>
      <c r="B164" s="29">
        <v>165</v>
      </c>
      <c r="C164" s="29">
        <f t="shared" si="13"/>
        <v>6</v>
      </c>
      <c r="D164" s="17" t="s">
        <v>1231</v>
      </c>
      <c r="E164" s="29">
        <f t="shared" si="11"/>
        <v>6</v>
      </c>
      <c r="F164" s="29">
        <f t="shared" si="12"/>
        <v>1</v>
      </c>
      <c r="G164" s="30"/>
      <c r="H164" s="88" t="s">
        <v>15</v>
      </c>
      <c r="I164" s="161" t="s">
        <v>15</v>
      </c>
      <c r="J164" s="156" t="s">
        <v>15</v>
      </c>
      <c r="K164" s="88" t="s">
        <v>15</v>
      </c>
      <c r="L164" s="170" t="s">
        <v>15</v>
      </c>
      <c r="M164" s="30" t="s">
        <v>15</v>
      </c>
      <c r="N164" s="156" t="s">
        <v>15</v>
      </c>
      <c r="O164" s="88" t="s">
        <v>15</v>
      </c>
      <c r="P164" s="156" t="s">
        <v>15</v>
      </c>
      <c r="Q164" s="30" t="s">
        <v>15</v>
      </c>
      <c r="R164" s="156" t="s">
        <v>15</v>
      </c>
      <c r="S164" s="30" t="s">
        <v>15</v>
      </c>
      <c r="T164" s="156" t="s">
        <v>15</v>
      </c>
      <c r="U164" s="30" t="s">
        <v>15</v>
      </c>
      <c r="V164" s="156" t="s">
        <v>15</v>
      </c>
      <c r="W164" s="30" t="s">
        <v>15</v>
      </c>
      <c r="X164" s="156" t="s">
        <v>15</v>
      </c>
      <c r="Y164" s="30" t="s">
        <v>15</v>
      </c>
      <c r="Z164" s="170" t="s">
        <v>15</v>
      </c>
      <c r="AA164" s="161" t="s">
        <v>15</v>
      </c>
      <c r="AB164" s="170" t="s">
        <v>15</v>
      </c>
      <c r="AC164" s="161" t="s">
        <v>15</v>
      </c>
      <c r="AD164" s="156" t="s">
        <v>15</v>
      </c>
      <c r="AE164" s="165" t="s">
        <v>15</v>
      </c>
      <c r="AF164" s="156" t="s">
        <v>15</v>
      </c>
      <c r="AG164" s="161" t="s">
        <v>15</v>
      </c>
      <c r="AH164" s="156" t="s">
        <v>15</v>
      </c>
      <c r="AI164" s="161" t="s">
        <v>15</v>
      </c>
      <c r="AJ164" s="156" t="s">
        <v>15</v>
      </c>
      <c r="AK164" s="161" t="s">
        <v>15</v>
      </c>
      <c r="AL164" s="156" t="s">
        <v>15</v>
      </c>
      <c r="AM164" s="30" t="s">
        <v>15</v>
      </c>
      <c r="AN164" s="156" t="s">
        <v>15</v>
      </c>
      <c r="AO164" s="30" t="s">
        <v>15</v>
      </c>
      <c r="AP164" s="199" t="s">
        <v>15</v>
      </c>
      <c r="AQ164" s="165" t="s">
        <v>15</v>
      </c>
      <c r="AR164" s="156" t="s">
        <v>15</v>
      </c>
      <c r="AS164" s="161">
        <v>6</v>
      </c>
      <c r="AT164" s="156" t="s">
        <v>15</v>
      </c>
      <c r="AU164" s="165" t="s">
        <v>15</v>
      </c>
      <c r="AV164" s="156" t="s">
        <v>15</v>
      </c>
      <c r="AW164" s="161" t="s">
        <v>15</v>
      </c>
      <c r="AX164" s="170" t="s">
        <v>15</v>
      </c>
      <c r="AY164" s="74"/>
      <c r="AZ164" s="34"/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4"/>
      <c r="BG164" s="34"/>
      <c r="BH164" s="21"/>
      <c r="BI164" s="157"/>
      <c r="BJ164" s="22"/>
      <c r="BK164" s="23"/>
      <c r="BL164" s="164"/>
      <c r="BM164" s="164"/>
      <c r="BN164" s="164"/>
      <c r="BO164" s="24"/>
      <c r="BP164" s="23"/>
      <c r="BQ164" s="164"/>
      <c r="BR164" s="164"/>
      <c r="BS164" s="164"/>
      <c r="BT164" s="24"/>
      <c r="BU164" s="23"/>
      <c r="BV164" s="164"/>
      <c r="BW164" s="164"/>
      <c r="BX164" s="164"/>
      <c r="BY164" s="24"/>
      <c r="BZ164" s="72"/>
    </row>
    <row r="165" spans="1:78" ht="17.25" customHeight="1" x14ac:dyDescent="0.2">
      <c r="A165" s="29">
        <v>160</v>
      </c>
      <c r="B165" s="29">
        <v>166</v>
      </c>
      <c r="C165" s="29">
        <f t="shared" si="13"/>
        <v>6</v>
      </c>
      <c r="D165" s="17" t="s">
        <v>1253</v>
      </c>
      <c r="E165" s="29">
        <f t="shared" si="11"/>
        <v>6</v>
      </c>
      <c r="F165" s="29">
        <f t="shared" si="12"/>
        <v>1</v>
      </c>
      <c r="G165" s="30"/>
      <c r="H165" s="88" t="s">
        <v>15</v>
      </c>
      <c r="I165" s="161" t="s">
        <v>15</v>
      </c>
      <c r="J165" s="156" t="s">
        <v>15</v>
      </c>
      <c r="K165" s="88" t="s">
        <v>15</v>
      </c>
      <c r="L165" s="170" t="s">
        <v>15</v>
      </c>
      <c r="M165" s="30" t="s">
        <v>15</v>
      </c>
      <c r="N165" s="156" t="s">
        <v>15</v>
      </c>
      <c r="O165" s="88" t="s">
        <v>15</v>
      </c>
      <c r="P165" s="156" t="s">
        <v>15</v>
      </c>
      <c r="Q165" s="30" t="s">
        <v>15</v>
      </c>
      <c r="R165" s="156" t="s">
        <v>15</v>
      </c>
      <c r="S165" s="30" t="s">
        <v>15</v>
      </c>
      <c r="T165" s="156" t="s">
        <v>15</v>
      </c>
      <c r="U165" s="30" t="s">
        <v>15</v>
      </c>
      <c r="V165" s="156" t="s">
        <v>15</v>
      </c>
      <c r="W165" s="30" t="s">
        <v>15</v>
      </c>
      <c r="X165" s="156" t="s">
        <v>15</v>
      </c>
      <c r="Y165" s="30" t="s">
        <v>15</v>
      </c>
      <c r="Z165" s="170" t="s">
        <v>15</v>
      </c>
      <c r="AA165" s="161" t="s">
        <v>15</v>
      </c>
      <c r="AB165" s="170" t="s">
        <v>15</v>
      </c>
      <c r="AC165" s="161" t="s">
        <v>15</v>
      </c>
      <c r="AD165" s="156" t="s">
        <v>15</v>
      </c>
      <c r="AE165" s="165" t="s">
        <v>15</v>
      </c>
      <c r="AF165" s="156" t="s">
        <v>15</v>
      </c>
      <c r="AG165" s="161" t="s">
        <v>15</v>
      </c>
      <c r="AH165" s="156" t="s">
        <v>15</v>
      </c>
      <c r="AI165" s="161" t="s">
        <v>15</v>
      </c>
      <c r="AJ165" s="156" t="s">
        <v>15</v>
      </c>
      <c r="AK165" s="161" t="s">
        <v>15</v>
      </c>
      <c r="AL165" s="156" t="s">
        <v>15</v>
      </c>
      <c r="AM165" s="30" t="s">
        <v>15</v>
      </c>
      <c r="AN165" s="156" t="s">
        <v>15</v>
      </c>
      <c r="AO165" s="30" t="s">
        <v>15</v>
      </c>
      <c r="AP165" s="199" t="s">
        <v>15</v>
      </c>
      <c r="AQ165" s="165" t="s">
        <v>15</v>
      </c>
      <c r="AR165" s="156" t="s">
        <v>15</v>
      </c>
      <c r="AS165" s="161" t="s">
        <v>15</v>
      </c>
      <c r="AT165" s="156" t="s">
        <v>15</v>
      </c>
      <c r="AU165" s="165" t="s">
        <v>15</v>
      </c>
      <c r="AV165" s="156">
        <v>6</v>
      </c>
      <c r="AW165" s="161" t="s">
        <v>15</v>
      </c>
      <c r="AX165" s="170" t="s">
        <v>15</v>
      </c>
      <c r="AY165" s="74"/>
      <c r="AZ165" s="34"/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4"/>
      <c r="BG165" s="34"/>
      <c r="BH165" s="21"/>
      <c r="BI165" s="157"/>
      <c r="BJ165" s="22"/>
      <c r="BK165" s="23"/>
      <c r="BL165" s="164"/>
      <c r="BM165" s="164"/>
      <c r="BN165" s="164"/>
      <c r="BO165" s="24"/>
      <c r="BP165" s="23"/>
      <c r="BQ165" s="164"/>
      <c r="BR165" s="164"/>
      <c r="BS165" s="164"/>
      <c r="BT165" s="24"/>
      <c r="BU165" s="23"/>
      <c r="BV165" s="164"/>
      <c r="BW165" s="164"/>
      <c r="BX165" s="164"/>
      <c r="BY165" s="24"/>
      <c r="BZ165" s="72"/>
    </row>
    <row r="166" spans="1:78" ht="17.25" customHeight="1" x14ac:dyDescent="0.2">
      <c r="A166" s="29">
        <v>161</v>
      </c>
      <c r="B166" s="29">
        <v>167</v>
      </c>
      <c r="C166" s="29">
        <f t="shared" si="13"/>
        <v>6</v>
      </c>
      <c r="D166" s="17" t="s">
        <v>908</v>
      </c>
      <c r="E166" s="29">
        <f t="shared" si="11"/>
        <v>6</v>
      </c>
      <c r="F166" s="29">
        <f t="shared" si="12"/>
        <v>1</v>
      </c>
      <c r="G166" s="30"/>
      <c r="H166" s="88" t="s">
        <v>15</v>
      </c>
      <c r="I166" s="161" t="s">
        <v>15</v>
      </c>
      <c r="J166" s="156" t="s">
        <v>15</v>
      </c>
      <c r="K166" s="88" t="s">
        <v>15</v>
      </c>
      <c r="L166" s="170" t="s">
        <v>15</v>
      </c>
      <c r="M166" s="30" t="s">
        <v>15</v>
      </c>
      <c r="N166" s="156" t="s">
        <v>15</v>
      </c>
      <c r="O166" s="88" t="s">
        <v>15</v>
      </c>
      <c r="P166" s="156" t="s">
        <v>15</v>
      </c>
      <c r="Q166" s="30" t="s">
        <v>15</v>
      </c>
      <c r="R166" s="156" t="s">
        <v>15</v>
      </c>
      <c r="S166" s="30" t="s">
        <v>15</v>
      </c>
      <c r="T166" s="156" t="s">
        <v>15</v>
      </c>
      <c r="U166" s="30" t="s">
        <v>15</v>
      </c>
      <c r="V166" s="156" t="s">
        <v>15</v>
      </c>
      <c r="W166" s="30" t="s">
        <v>15</v>
      </c>
      <c r="X166" s="156" t="s">
        <v>15</v>
      </c>
      <c r="Y166" s="30" t="s">
        <v>15</v>
      </c>
      <c r="Z166" s="170" t="s">
        <v>15</v>
      </c>
      <c r="AA166" s="161" t="s">
        <v>15</v>
      </c>
      <c r="AB166" s="170" t="s">
        <v>15</v>
      </c>
      <c r="AC166" s="161" t="s">
        <v>15</v>
      </c>
      <c r="AD166" s="156" t="s">
        <v>15</v>
      </c>
      <c r="AE166" s="165" t="s">
        <v>15</v>
      </c>
      <c r="AF166" s="156" t="s">
        <v>15</v>
      </c>
      <c r="AG166" s="161" t="s">
        <v>15</v>
      </c>
      <c r="AH166" s="156" t="s">
        <v>15</v>
      </c>
      <c r="AI166" s="161" t="s">
        <v>15</v>
      </c>
      <c r="AJ166" s="156" t="s">
        <v>15</v>
      </c>
      <c r="AK166" s="161" t="s">
        <v>15</v>
      </c>
      <c r="AL166" s="156" t="s">
        <v>15</v>
      </c>
      <c r="AM166" s="30" t="s">
        <v>15</v>
      </c>
      <c r="AN166" s="156" t="s">
        <v>15</v>
      </c>
      <c r="AO166" s="30" t="s">
        <v>15</v>
      </c>
      <c r="AP166" s="199" t="s">
        <v>15</v>
      </c>
      <c r="AQ166" s="165" t="s">
        <v>15</v>
      </c>
      <c r="AR166" s="156">
        <v>6</v>
      </c>
      <c r="AS166" s="161" t="s">
        <v>15</v>
      </c>
      <c r="AT166" s="156" t="s">
        <v>15</v>
      </c>
      <c r="AU166" s="165" t="s">
        <v>15</v>
      </c>
      <c r="AV166" s="156" t="s">
        <v>15</v>
      </c>
      <c r="AW166" s="161" t="s">
        <v>15</v>
      </c>
      <c r="AX166" s="170" t="s">
        <v>15</v>
      </c>
      <c r="AY166" s="74"/>
      <c r="AZ166" s="34"/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4"/>
      <c r="BG166" s="34"/>
      <c r="BH166" s="21"/>
      <c r="BI166" s="157"/>
      <c r="BJ166" s="22"/>
      <c r="BK166" s="23"/>
      <c r="BL166" s="164"/>
      <c r="BM166" s="164"/>
      <c r="BN166" s="164"/>
      <c r="BO166" s="24"/>
      <c r="BP166" s="23"/>
      <c r="BQ166" s="164"/>
      <c r="BR166" s="164"/>
      <c r="BS166" s="164"/>
      <c r="BT166" s="24"/>
      <c r="BU166" s="23"/>
      <c r="BV166" s="164"/>
      <c r="BW166" s="164"/>
      <c r="BX166" s="164"/>
      <c r="BY166" s="24"/>
      <c r="BZ166" s="72"/>
    </row>
    <row r="167" spans="1:78" ht="17.25" customHeight="1" x14ac:dyDescent="0.2">
      <c r="A167" s="29">
        <v>162</v>
      </c>
      <c r="B167" s="29">
        <v>168</v>
      </c>
      <c r="C167" s="29">
        <f t="shared" si="13"/>
        <v>6</v>
      </c>
      <c r="D167" s="17" t="s">
        <v>725</v>
      </c>
      <c r="E167" s="29">
        <f t="shared" si="11"/>
        <v>6</v>
      </c>
      <c r="F167" s="29">
        <f t="shared" si="12"/>
        <v>1</v>
      </c>
      <c r="G167" s="30"/>
      <c r="H167" s="88" t="s">
        <v>15</v>
      </c>
      <c r="I167" s="161" t="s">
        <v>15</v>
      </c>
      <c r="J167" s="156" t="s">
        <v>15</v>
      </c>
      <c r="K167" s="88" t="s">
        <v>15</v>
      </c>
      <c r="L167" s="170" t="s">
        <v>15</v>
      </c>
      <c r="M167" s="30" t="s">
        <v>15</v>
      </c>
      <c r="N167" s="156" t="s">
        <v>15</v>
      </c>
      <c r="O167" s="88" t="s">
        <v>15</v>
      </c>
      <c r="P167" s="156" t="s">
        <v>15</v>
      </c>
      <c r="Q167" s="30" t="s">
        <v>15</v>
      </c>
      <c r="R167" s="156" t="s">
        <v>15</v>
      </c>
      <c r="S167" s="30" t="s">
        <v>15</v>
      </c>
      <c r="T167" s="156" t="s">
        <v>15</v>
      </c>
      <c r="U167" s="30" t="s">
        <v>15</v>
      </c>
      <c r="V167" s="156" t="s">
        <v>15</v>
      </c>
      <c r="W167" s="30" t="s">
        <v>15</v>
      </c>
      <c r="X167" s="156" t="s">
        <v>15</v>
      </c>
      <c r="Y167" s="30" t="s">
        <v>15</v>
      </c>
      <c r="Z167" s="170" t="s">
        <v>15</v>
      </c>
      <c r="AA167" s="161" t="s">
        <v>15</v>
      </c>
      <c r="AB167" s="170" t="s">
        <v>15</v>
      </c>
      <c r="AC167" s="161" t="s">
        <v>15</v>
      </c>
      <c r="AD167" s="156" t="s">
        <v>15</v>
      </c>
      <c r="AE167" s="165" t="s">
        <v>15</v>
      </c>
      <c r="AF167" s="156" t="s">
        <v>15</v>
      </c>
      <c r="AG167" s="161" t="s">
        <v>15</v>
      </c>
      <c r="AH167" s="156" t="s">
        <v>15</v>
      </c>
      <c r="AI167" s="161" t="s">
        <v>15</v>
      </c>
      <c r="AJ167" s="156" t="s">
        <v>15</v>
      </c>
      <c r="AK167" s="161" t="s">
        <v>15</v>
      </c>
      <c r="AL167" s="156" t="s">
        <v>15</v>
      </c>
      <c r="AM167" s="30" t="s">
        <v>15</v>
      </c>
      <c r="AN167" s="156" t="s">
        <v>15</v>
      </c>
      <c r="AO167" s="30" t="s">
        <v>15</v>
      </c>
      <c r="AP167" s="199" t="s">
        <v>15</v>
      </c>
      <c r="AQ167" s="165">
        <v>6</v>
      </c>
      <c r="AR167" s="156" t="s">
        <v>15</v>
      </c>
      <c r="AS167" s="161" t="s">
        <v>15</v>
      </c>
      <c r="AT167" s="156" t="s">
        <v>15</v>
      </c>
      <c r="AU167" s="165" t="s">
        <v>15</v>
      </c>
      <c r="AV167" s="156" t="s">
        <v>15</v>
      </c>
      <c r="AW167" s="161" t="s">
        <v>15</v>
      </c>
      <c r="AX167" s="170" t="s">
        <v>15</v>
      </c>
      <c r="AY167" s="74"/>
      <c r="AZ167" s="34"/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4"/>
      <c r="BG167" s="34"/>
      <c r="BH167" s="21"/>
      <c r="BI167" s="157"/>
      <c r="BJ167" s="22"/>
      <c r="BK167" s="23"/>
      <c r="BL167" s="164"/>
      <c r="BM167" s="164"/>
      <c r="BN167" s="164"/>
      <c r="BO167" s="24"/>
      <c r="BP167" s="23"/>
      <c r="BQ167" s="164"/>
      <c r="BR167" s="164"/>
      <c r="BS167" s="164"/>
      <c r="BT167" s="24"/>
      <c r="BU167" s="23"/>
      <c r="BV167" s="164"/>
      <c r="BW167" s="164"/>
      <c r="BX167" s="164"/>
      <c r="BY167" s="24"/>
      <c r="BZ167" s="72"/>
    </row>
    <row r="168" spans="1:78" ht="17.25" customHeight="1" x14ac:dyDescent="0.2">
      <c r="A168" s="29">
        <v>163</v>
      </c>
      <c r="B168" s="29">
        <v>169</v>
      </c>
      <c r="C168" s="29">
        <f t="shared" si="13"/>
        <v>6</v>
      </c>
      <c r="D168" s="17" t="s">
        <v>1579</v>
      </c>
      <c r="E168" s="29">
        <f t="shared" si="11"/>
        <v>6</v>
      </c>
      <c r="F168" s="29">
        <f t="shared" si="12"/>
        <v>1</v>
      </c>
      <c r="G168" s="30"/>
      <c r="H168" s="88" t="s">
        <v>15</v>
      </c>
      <c r="I168" s="161" t="s">
        <v>15</v>
      </c>
      <c r="J168" s="156" t="s">
        <v>15</v>
      </c>
      <c r="K168" s="88" t="s">
        <v>15</v>
      </c>
      <c r="L168" s="170" t="s">
        <v>15</v>
      </c>
      <c r="M168" s="30" t="s">
        <v>15</v>
      </c>
      <c r="N168" s="156" t="s">
        <v>15</v>
      </c>
      <c r="O168" s="88" t="s">
        <v>15</v>
      </c>
      <c r="P168" s="156" t="s">
        <v>15</v>
      </c>
      <c r="Q168" s="30" t="s">
        <v>15</v>
      </c>
      <c r="R168" s="156" t="s">
        <v>15</v>
      </c>
      <c r="S168" s="30" t="s">
        <v>15</v>
      </c>
      <c r="T168" s="156" t="s">
        <v>15</v>
      </c>
      <c r="U168" s="30" t="s">
        <v>15</v>
      </c>
      <c r="V168" s="156" t="s">
        <v>15</v>
      </c>
      <c r="W168" s="30" t="s">
        <v>15</v>
      </c>
      <c r="X168" s="156" t="s">
        <v>15</v>
      </c>
      <c r="Y168" s="30" t="s">
        <v>15</v>
      </c>
      <c r="Z168" s="170" t="s">
        <v>15</v>
      </c>
      <c r="AA168" s="161" t="s">
        <v>15</v>
      </c>
      <c r="AB168" s="170" t="s">
        <v>15</v>
      </c>
      <c r="AC168" s="161" t="s">
        <v>15</v>
      </c>
      <c r="AD168" s="156" t="s">
        <v>15</v>
      </c>
      <c r="AE168" s="165" t="s">
        <v>15</v>
      </c>
      <c r="AF168" s="156" t="s">
        <v>15</v>
      </c>
      <c r="AG168" s="161" t="s">
        <v>15</v>
      </c>
      <c r="AH168" s="156" t="s">
        <v>15</v>
      </c>
      <c r="AI168" s="161" t="s">
        <v>15</v>
      </c>
      <c r="AJ168" s="156" t="s">
        <v>15</v>
      </c>
      <c r="AK168" s="161" t="s">
        <v>15</v>
      </c>
      <c r="AL168" s="156" t="s">
        <v>15</v>
      </c>
      <c r="AM168" s="30" t="s">
        <v>15</v>
      </c>
      <c r="AN168" s="156" t="s">
        <v>15</v>
      </c>
      <c r="AO168" s="30">
        <v>6</v>
      </c>
      <c r="AP168" s="199" t="s">
        <v>15</v>
      </c>
      <c r="AQ168" s="165" t="s">
        <v>15</v>
      </c>
      <c r="AR168" s="156" t="s">
        <v>15</v>
      </c>
      <c r="AS168" s="161" t="s">
        <v>15</v>
      </c>
      <c r="AT168" s="156" t="s">
        <v>15</v>
      </c>
      <c r="AU168" s="165" t="s">
        <v>15</v>
      </c>
      <c r="AV168" s="156" t="s">
        <v>15</v>
      </c>
      <c r="AW168" s="161" t="s">
        <v>15</v>
      </c>
      <c r="AX168" s="170" t="s">
        <v>15</v>
      </c>
      <c r="AY168" s="74"/>
      <c r="AZ168" s="34"/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4"/>
      <c r="BG168" s="34"/>
      <c r="BH168" s="21"/>
      <c r="BI168" s="157"/>
      <c r="BJ168" s="22"/>
      <c r="BK168" s="23"/>
      <c r="BL168" s="164"/>
      <c r="BM168" s="164"/>
      <c r="BN168" s="164"/>
      <c r="BO168" s="24"/>
      <c r="BP168" s="23"/>
      <c r="BQ168" s="164"/>
      <c r="BR168" s="164"/>
      <c r="BS168" s="164"/>
      <c r="BT168" s="24"/>
      <c r="BU168" s="23"/>
      <c r="BV168" s="164"/>
      <c r="BW168" s="164"/>
      <c r="BX168" s="164"/>
      <c r="BY168" s="24"/>
      <c r="BZ168" s="72"/>
    </row>
    <row r="169" spans="1:78" ht="17.25" customHeight="1" x14ac:dyDescent="0.2">
      <c r="A169" s="29">
        <v>164</v>
      </c>
      <c r="B169" s="29">
        <v>170</v>
      </c>
      <c r="C169" s="29">
        <f t="shared" si="13"/>
        <v>6</v>
      </c>
      <c r="D169" s="17" t="s">
        <v>1717</v>
      </c>
      <c r="E169" s="29">
        <f t="shared" si="11"/>
        <v>6</v>
      </c>
      <c r="F169" s="29">
        <f t="shared" si="12"/>
        <v>1</v>
      </c>
      <c r="G169" s="30"/>
      <c r="H169" s="88" t="s">
        <v>15</v>
      </c>
      <c r="I169" s="161" t="s">
        <v>15</v>
      </c>
      <c r="J169" s="156" t="s">
        <v>15</v>
      </c>
      <c r="K169" s="88" t="s">
        <v>15</v>
      </c>
      <c r="L169" s="170" t="s">
        <v>15</v>
      </c>
      <c r="M169" s="30" t="s">
        <v>15</v>
      </c>
      <c r="N169" s="156" t="s">
        <v>15</v>
      </c>
      <c r="O169" s="88" t="s">
        <v>15</v>
      </c>
      <c r="P169" s="156" t="s">
        <v>15</v>
      </c>
      <c r="Q169" s="30" t="s">
        <v>15</v>
      </c>
      <c r="R169" s="156" t="s">
        <v>15</v>
      </c>
      <c r="S169" s="30" t="s">
        <v>15</v>
      </c>
      <c r="T169" s="156" t="s">
        <v>15</v>
      </c>
      <c r="U169" s="30" t="s">
        <v>15</v>
      </c>
      <c r="V169" s="156" t="s">
        <v>15</v>
      </c>
      <c r="W169" s="30" t="s">
        <v>15</v>
      </c>
      <c r="X169" s="156" t="s">
        <v>15</v>
      </c>
      <c r="Y169" s="30" t="s">
        <v>15</v>
      </c>
      <c r="Z169" s="170" t="s">
        <v>15</v>
      </c>
      <c r="AA169" s="161" t="s">
        <v>15</v>
      </c>
      <c r="AB169" s="170" t="s">
        <v>15</v>
      </c>
      <c r="AC169" s="161" t="s">
        <v>15</v>
      </c>
      <c r="AD169" s="156" t="s">
        <v>15</v>
      </c>
      <c r="AE169" s="165" t="s">
        <v>15</v>
      </c>
      <c r="AF169" s="156">
        <v>6</v>
      </c>
      <c r="AG169" s="161" t="s">
        <v>15</v>
      </c>
      <c r="AH169" s="156" t="s">
        <v>15</v>
      </c>
      <c r="AI169" s="161" t="s">
        <v>15</v>
      </c>
      <c r="AJ169" s="156" t="s">
        <v>15</v>
      </c>
      <c r="AK169" s="161" t="s">
        <v>15</v>
      </c>
      <c r="AL169" s="156" t="s">
        <v>15</v>
      </c>
      <c r="AM169" s="30" t="s">
        <v>15</v>
      </c>
      <c r="AN169" s="156" t="s">
        <v>15</v>
      </c>
      <c r="AO169" s="30" t="s">
        <v>15</v>
      </c>
      <c r="AP169" s="199" t="s">
        <v>15</v>
      </c>
      <c r="AQ169" s="165" t="s">
        <v>15</v>
      </c>
      <c r="AR169" s="156" t="s">
        <v>15</v>
      </c>
      <c r="AS169" s="161" t="s">
        <v>15</v>
      </c>
      <c r="AT169" s="156" t="s">
        <v>15</v>
      </c>
      <c r="AU169" s="165" t="s">
        <v>15</v>
      </c>
      <c r="AV169" s="156" t="s">
        <v>15</v>
      </c>
      <c r="AW169" s="161" t="s">
        <v>15</v>
      </c>
      <c r="AX169" s="170" t="s">
        <v>15</v>
      </c>
      <c r="AY169" s="74"/>
      <c r="AZ169" s="34"/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4"/>
      <c r="BG169" s="34"/>
      <c r="BH169" s="21"/>
      <c r="BI169" s="157"/>
      <c r="BJ169" s="22"/>
      <c r="BK169" s="23"/>
      <c r="BL169" s="164"/>
      <c r="BM169" s="164"/>
      <c r="BN169" s="164"/>
      <c r="BO169" s="24"/>
      <c r="BP169" s="23"/>
      <c r="BQ169" s="164"/>
      <c r="BR169" s="164"/>
      <c r="BS169" s="164"/>
      <c r="BT169" s="24"/>
      <c r="BU169" s="23"/>
      <c r="BV169" s="164"/>
      <c r="BW169" s="164"/>
      <c r="BX169" s="164"/>
      <c r="BY169" s="24"/>
      <c r="BZ169" s="72"/>
    </row>
    <row r="170" spans="1:78" ht="17.25" customHeight="1" x14ac:dyDescent="0.2">
      <c r="A170" s="29">
        <v>165</v>
      </c>
      <c r="B170" s="29">
        <v>171</v>
      </c>
      <c r="C170" s="29">
        <f t="shared" si="13"/>
        <v>6</v>
      </c>
      <c r="D170" s="17" t="s">
        <v>1810</v>
      </c>
      <c r="E170" s="29">
        <f t="shared" si="11"/>
        <v>6</v>
      </c>
      <c r="F170" s="29">
        <f t="shared" si="12"/>
        <v>1</v>
      </c>
      <c r="G170" s="30"/>
      <c r="H170" s="88" t="s">
        <v>15</v>
      </c>
      <c r="I170" s="161" t="s">
        <v>15</v>
      </c>
      <c r="J170" s="156" t="s">
        <v>15</v>
      </c>
      <c r="K170" s="88" t="s">
        <v>15</v>
      </c>
      <c r="L170" s="170" t="s">
        <v>15</v>
      </c>
      <c r="M170" s="30" t="s">
        <v>15</v>
      </c>
      <c r="N170" s="156" t="s">
        <v>15</v>
      </c>
      <c r="O170" s="88" t="s">
        <v>15</v>
      </c>
      <c r="P170" s="156" t="s">
        <v>15</v>
      </c>
      <c r="Q170" s="30" t="s">
        <v>15</v>
      </c>
      <c r="R170" s="156" t="s">
        <v>15</v>
      </c>
      <c r="S170" s="30" t="s">
        <v>15</v>
      </c>
      <c r="T170" s="156" t="s">
        <v>15</v>
      </c>
      <c r="U170" s="30" t="s">
        <v>15</v>
      </c>
      <c r="V170" s="156" t="s">
        <v>15</v>
      </c>
      <c r="W170" s="30" t="s">
        <v>15</v>
      </c>
      <c r="X170" s="156" t="s">
        <v>15</v>
      </c>
      <c r="Y170" s="30" t="s">
        <v>15</v>
      </c>
      <c r="Z170" s="170" t="s">
        <v>15</v>
      </c>
      <c r="AA170" s="161" t="s">
        <v>15</v>
      </c>
      <c r="AB170" s="170" t="s">
        <v>15</v>
      </c>
      <c r="AC170" s="161" t="s">
        <v>15</v>
      </c>
      <c r="AD170" s="156" t="s">
        <v>15</v>
      </c>
      <c r="AE170" s="165">
        <v>6</v>
      </c>
      <c r="AF170" s="156" t="s">
        <v>15</v>
      </c>
      <c r="AG170" s="161" t="s">
        <v>15</v>
      </c>
      <c r="AH170" s="156" t="s">
        <v>15</v>
      </c>
      <c r="AI170" s="161" t="s">
        <v>15</v>
      </c>
      <c r="AJ170" s="156" t="s">
        <v>15</v>
      </c>
      <c r="AK170" s="161" t="s">
        <v>15</v>
      </c>
      <c r="AL170" s="156" t="s">
        <v>15</v>
      </c>
      <c r="AM170" s="30" t="s">
        <v>15</v>
      </c>
      <c r="AN170" s="156" t="s">
        <v>15</v>
      </c>
      <c r="AO170" s="30" t="s">
        <v>15</v>
      </c>
      <c r="AP170" s="199" t="s">
        <v>15</v>
      </c>
      <c r="AQ170" s="165" t="s">
        <v>15</v>
      </c>
      <c r="AR170" s="156" t="s">
        <v>15</v>
      </c>
      <c r="AS170" s="161" t="s">
        <v>15</v>
      </c>
      <c r="AT170" s="156" t="s">
        <v>15</v>
      </c>
      <c r="AU170" s="165" t="s">
        <v>15</v>
      </c>
      <c r="AV170" s="156" t="s">
        <v>15</v>
      </c>
      <c r="AW170" s="161" t="s">
        <v>15</v>
      </c>
      <c r="AX170" s="170" t="s">
        <v>15</v>
      </c>
      <c r="AY170" s="74"/>
      <c r="AZ170" s="34"/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4"/>
      <c r="BG170" s="34"/>
      <c r="BH170" s="21"/>
      <c r="BI170" s="157"/>
      <c r="BJ170" s="22"/>
      <c r="BK170" s="23"/>
      <c r="BL170" s="164"/>
      <c r="BM170" s="164"/>
      <c r="BN170" s="164"/>
      <c r="BO170" s="24"/>
      <c r="BP170" s="23"/>
      <c r="BQ170" s="164"/>
      <c r="BR170" s="164"/>
      <c r="BS170" s="164"/>
      <c r="BT170" s="24"/>
      <c r="BU170" s="23"/>
      <c r="BV170" s="164"/>
      <c r="BW170" s="164"/>
      <c r="BX170" s="164"/>
      <c r="BY170" s="24"/>
      <c r="BZ170" s="72"/>
    </row>
    <row r="171" spans="1:78" ht="17.25" customHeight="1" x14ac:dyDescent="0.2">
      <c r="A171" s="29">
        <v>166</v>
      </c>
      <c r="B171" s="29">
        <v>172</v>
      </c>
      <c r="C171" s="29">
        <f t="shared" si="13"/>
        <v>6</v>
      </c>
      <c r="D171" s="17" t="s">
        <v>1850</v>
      </c>
      <c r="E171" s="29">
        <f t="shared" si="11"/>
        <v>6</v>
      </c>
      <c r="F171" s="29">
        <f t="shared" si="12"/>
        <v>1</v>
      </c>
      <c r="G171" s="30"/>
      <c r="H171" s="88" t="s">
        <v>15</v>
      </c>
      <c r="I171" s="161" t="s">
        <v>15</v>
      </c>
      <c r="J171" s="156" t="s">
        <v>15</v>
      </c>
      <c r="K171" s="88" t="s">
        <v>15</v>
      </c>
      <c r="L171" s="170" t="s">
        <v>15</v>
      </c>
      <c r="M171" s="30" t="s">
        <v>15</v>
      </c>
      <c r="N171" s="156" t="s">
        <v>15</v>
      </c>
      <c r="O171" s="88" t="s">
        <v>15</v>
      </c>
      <c r="P171" s="156" t="s">
        <v>15</v>
      </c>
      <c r="Q171" s="30" t="s">
        <v>15</v>
      </c>
      <c r="R171" s="156" t="s">
        <v>15</v>
      </c>
      <c r="S171" s="30" t="s">
        <v>15</v>
      </c>
      <c r="T171" s="156" t="s">
        <v>15</v>
      </c>
      <c r="U171" s="30" t="s">
        <v>15</v>
      </c>
      <c r="V171" s="156" t="s">
        <v>15</v>
      </c>
      <c r="W171" s="30" t="s">
        <v>15</v>
      </c>
      <c r="X171" s="156" t="s">
        <v>15</v>
      </c>
      <c r="Y171" s="30" t="s">
        <v>15</v>
      </c>
      <c r="Z171" s="170" t="s">
        <v>15</v>
      </c>
      <c r="AA171" s="161">
        <v>6</v>
      </c>
      <c r="AB171" s="170" t="s">
        <v>15</v>
      </c>
      <c r="AC171" s="161" t="s">
        <v>15</v>
      </c>
      <c r="AD171" s="156" t="s">
        <v>15</v>
      </c>
      <c r="AE171" s="165" t="s">
        <v>15</v>
      </c>
      <c r="AF171" s="156" t="s">
        <v>15</v>
      </c>
      <c r="AG171" s="161" t="s">
        <v>15</v>
      </c>
      <c r="AH171" s="156" t="s">
        <v>15</v>
      </c>
      <c r="AI171" s="161" t="s">
        <v>15</v>
      </c>
      <c r="AJ171" s="156" t="s">
        <v>15</v>
      </c>
      <c r="AK171" s="161" t="s">
        <v>15</v>
      </c>
      <c r="AL171" s="156" t="s">
        <v>15</v>
      </c>
      <c r="AM171" s="30" t="s">
        <v>15</v>
      </c>
      <c r="AN171" s="156" t="s">
        <v>15</v>
      </c>
      <c r="AO171" s="30" t="s">
        <v>15</v>
      </c>
      <c r="AP171" s="199" t="s">
        <v>15</v>
      </c>
      <c r="AQ171" s="165" t="s">
        <v>15</v>
      </c>
      <c r="AR171" s="156" t="s">
        <v>15</v>
      </c>
      <c r="AS171" s="161" t="s">
        <v>15</v>
      </c>
      <c r="AT171" s="156" t="s">
        <v>15</v>
      </c>
      <c r="AU171" s="165" t="s">
        <v>15</v>
      </c>
      <c r="AV171" s="156" t="s">
        <v>15</v>
      </c>
      <c r="AW171" s="161" t="s">
        <v>15</v>
      </c>
      <c r="AX171" s="170" t="s">
        <v>15</v>
      </c>
      <c r="AY171" s="74"/>
      <c r="AZ171" s="34"/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4"/>
      <c r="BG171" s="34"/>
      <c r="BH171" s="21"/>
      <c r="BI171" s="157"/>
      <c r="BJ171" s="22"/>
      <c r="BK171" s="23"/>
      <c r="BL171" s="164"/>
      <c r="BM171" s="164"/>
      <c r="BN171" s="164"/>
      <c r="BO171" s="24"/>
      <c r="BP171" s="23"/>
      <c r="BQ171" s="164"/>
      <c r="BR171" s="164"/>
      <c r="BS171" s="164"/>
      <c r="BT171" s="24"/>
      <c r="BU171" s="23"/>
      <c r="BV171" s="164"/>
      <c r="BW171" s="164"/>
      <c r="BX171" s="164"/>
      <c r="BY171" s="24"/>
      <c r="BZ171" s="72"/>
    </row>
    <row r="172" spans="1:78" ht="17.25" customHeight="1" x14ac:dyDescent="0.2">
      <c r="A172" s="29">
        <v>167</v>
      </c>
      <c r="B172" s="29">
        <v>173</v>
      </c>
      <c r="C172" s="29">
        <f t="shared" si="13"/>
        <v>6</v>
      </c>
      <c r="D172" s="17" t="s">
        <v>1950</v>
      </c>
      <c r="E172" s="29">
        <f t="shared" si="11"/>
        <v>6</v>
      </c>
      <c r="F172" s="29">
        <f t="shared" si="12"/>
        <v>1</v>
      </c>
      <c r="G172" s="30"/>
      <c r="H172" s="88" t="s">
        <v>15</v>
      </c>
      <c r="I172" s="161" t="s">
        <v>15</v>
      </c>
      <c r="J172" s="156" t="s">
        <v>15</v>
      </c>
      <c r="K172" s="88" t="s">
        <v>15</v>
      </c>
      <c r="L172" s="170" t="s">
        <v>15</v>
      </c>
      <c r="M172" s="30" t="s">
        <v>15</v>
      </c>
      <c r="N172" s="156" t="s">
        <v>15</v>
      </c>
      <c r="O172" s="88" t="s">
        <v>15</v>
      </c>
      <c r="P172" s="156" t="s">
        <v>15</v>
      </c>
      <c r="Q172" s="30" t="s">
        <v>15</v>
      </c>
      <c r="R172" s="156" t="s">
        <v>15</v>
      </c>
      <c r="S172" s="30" t="s">
        <v>15</v>
      </c>
      <c r="T172" s="156" t="s">
        <v>15</v>
      </c>
      <c r="U172" s="30" t="s">
        <v>15</v>
      </c>
      <c r="V172" s="156">
        <v>6</v>
      </c>
      <c r="W172" s="30" t="s">
        <v>15</v>
      </c>
      <c r="X172" s="156" t="s">
        <v>15</v>
      </c>
      <c r="Y172" s="30" t="s">
        <v>15</v>
      </c>
      <c r="Z172" s="170" t="s">
        <v>15</v>
      </c>
      <c r="AA172" s="161" t="s">
        <v>15</v>
      </c>
      <c r="AB172" s="170" t="s">
        <v>15</v>
      </c>
      <c r="AC172" s="161" t="s">
        <v>15</v>
      </c>
      <c r="AD172" s="156" t="s">
        <v>15</v>
      </c>
      <c r="AE172" s="165" t="s">
        <v>15</v>
      </c>
      <c r="AF172" s="156" t="s">
        <v>15</v>
      </c>
      <c r="AG172" s="161" t="s">
        <v>15</v>
      </c>
      <c r="AH172" s="156" t="s">
        <v>15</v>
      </c>
      <c r="AI172" s="161" t="s">
        <v>15</v>
      </c>
      <c r="AJ172" s="156" t="s">
        <v>15</v>
      </c>
      <c r="AK172" s="161" t="s">
        <v>15</v>
      </c>
      <c r="AL172" s="156" t="s">
        <v>15</v>
      </c>
      <c r="AM172" s="30" t="s">
        <v>15</v>
      </c>
      <c r="AN172" s="156" t="s">
        <v>15</v>
      </c>
      <c r="AO172" s="30" t="s">
        <v>15</v>
      </c>
      <c r="AP172" s="199" t="s">
        <v>15</v>
      </c>
      <c r="AQ172" s="165" t="s">
        <v>15</v>
      </c>
      <c r="AR172" s="156" t="s">
        <v>15</v>
      </c>
      <c r="AS172" s="161" t="s">
        <v>15</v>
      </c>
      <c r="AT172" s="156" t="s">
        <v>15</v>
      </c>
      <c r="AU172" s="165" t="s">
        <v>15</v>
      </c>
      <c r="AV172" s="156" t="s">
        <v>15</v>
      </c>
      <c r="AW172" s="161" t="s">
        <v>15</v>
      </c>
      <c r="AX172" s="170" t="s">
        <v>15</v>
      </c>
      <c r="AY172" s="74"/>
      <c r="AZ172" s="34"/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4"/>
      <c r="BG172" s="34"/>
      <c r="BH172" s="21"/>
      <c r="BI172" s="157"/>
      <c r="BJ172" s="22"/>
      <c r="BK172" s="23"/>
      <c r="BL172" s="164"/>
      <c r="BM172" s="164"/>
      <c r="BN172" s="164"/>
      <c r="BO172" s="24"/>
      <c r="BP172" s="23"/>
      <c r="BQ172" s="164"/>
      <c r="BR172" s="164"/>
      <c r="BS172" s="164"/>
      <c r="BT172" s="24"/>
      <c r="BU172" s="23"/>
      <c r="BV172" s="164"/>
      <c r="BW172" s="164"/>
      <c r="BX172" s="164"/>
      <c r="BY172" s="24"/>
      <c r="BZ172" s="72"/>
    </row>
    <row r="173" spans="1:78" ht="17.25" customHeight="1" x14ac:dyDescent="0.2">
      <c r="A173" s="29">
        <v>168</v>
      </c>
      <c r="B173" s="29">
        <v>174</v>
      </c>
      <c r="C173" s="29">
        <f t="shared" si="13"/>
        <v>6</v>
      </c>
      <c r="D173" s="17" t="s">
        <v>1973</v>
      </c>
      <c r="E173" s="29">
        <f t="shared" si="11"/>
        <v>6</v>
      </c>
      <c r="F173" s="29">
        <f t="shared" si="12"/>
        <v>1</v>
      </c>
      <c r="G173" s="30"/>
      <c r="H173" s="88" t="s">
        <v>15</v>
      </c>
      <c r="I173" s="161" t="s">
        <v>15</v>
      </c>
      <c r="J173" s="156" t="s">
        <v>15</v>
      </c>
      <c r="K173" s="88" t="s">
        <v>15</v>
      </c>
      <c r="L173" s="170" t="s">
        <v>15</v>
      </c>
      <c r="M173" s="30" t="s">
        <v>15</v>
      </c>
      <c r="N173" s="156" t="s">
        <v>15</v>
      </c>
      <c r="O173" s="88" t="s">
        <v>15</v>
      </c>
      <c r="P173" s="156" t="s">
        <v>15</v>
      </c>
      <c r="Q173" s="30" t="s">
        <v>15</v>
      </c>
      <c r="R173" s="156" t="s">
        <v>15</v>
      </c>
      <c r="S173" s="30" t="s">
        <v>15</v>
      </c>
      <c r="T173" s="156" t="s">
        <v>15</v>
      </c>
      <c r="U173" s="30">
        <v>6</v>
      </c>
      <c r="V173" s="156" t="s">
        <v>15</v>
      </c>
      <c r="W173" s="30" t="s">
        <v>15</v>
      </c>
      <c r="X173" s="156" t="s">
        <v>15</v>
      </c>
      <c r="Y173" s="30" t="s">
        <v>15</v>
      </c>
      <c r="Z173" s="170" t="s">
        <v>15</v>
      </c>
      <c r="AA173" s="161" t="s">
        <v>15</v>
      </c>
      <c r="AB173" s="170" t="s">
        <v>15</v>
      </c>
      <c r="AC173" s="161" t="s">
        <v>15</v>
      </c>
      <c r="AD173" s="156" t="s">
        <v>15</v>
      </c>
      <c r="AE173" s="165" t="s">
        <v>15</v>
      </c>
      <c r="AF173" s="156" t="s">
        <v>15</v>
      </c>
      <c r="AG173" s="161" t="s">
        <v>15</v>
      </c>
      <c r="AH173" s="156" t="s">
        <v>15</v>
      </c>
      <c r="AI173" s="161" t="s">
        <v>15</v>
      </c>
      <c r="AJ173" s="156" t="s">
        <v>15</v>
      </c>
      <c r="AK173" s="161" t="s">
        <v>15</v>
      </c>
      <c r="AL173" s="156" t="s">
        <v>15</v>
      </c>
      <c r="AM173" s="30" t="s">
        <v>15</v>
      </c>
      <c r="AN173" s="156" t="s">
        <v>15</v>
      </c>
      <c r="AO173" s="30" t="s">
        <v>15</v>
      </c>
      <c r="AP173" s="199" t="s">
        <v>15</v>
      </c>
      <c r="AQ173" s="165" t="s">
        <v>15</v>
      </c>
      <c r="AR173" s="156" t="s">
        <v>15</v>
      </c>
      <c r="AS173" s="161" t="s">
        <v>15</v>
      </c>
      <c r="AT173" s="156" t="s">
        <v>15</v>
      </c>
      <c r="AU173" s="165" t="s">
        <v>15</v>
      </c>
      <c r="AV173" s="156" t="s">
        <v>15</v>
      </c>
      <c r="AW173" s="161" t="s">
        <v>15</v>
      </c>
      <c r="AX173" s="170" t="s">
        <v>15</v>
      </c>
      <c r="AY173" s="74"/>
      <c r="AZ173" s="34"/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4"/>
      <c r="BG173" s="34"/>
      <c r="BH173" s="21"/>
      <c r="BI173" s="157"/>
      <c r="BJ173" s="22"/>
      <c r="BK173" s="23"/>
      <c r="BL173" s="164"/>
      <c r="BM173" s="164"/>
      <c r="BN173" s="164"/>
      <c r="BO173" s="24"/>
      <c r="BP173" s="23"/>
      <c r="BQ173" s="164"/>
      <c r="BR173" s="164"/>
      <c r="BS173" s="164"/>
      <c r="BT173" s="24"/>
      <c r="BU173" s="23"/>
      <c r="BV173" s="164"/>
      <c r="BW173" s="164"/>
      <c r="BX173" s="164"/>
      <c r="BY173" s="24"/>
      <c r="BZ173" s="72"/>
    </row>
    <row r="174" spans="1:78" ht="17.25" customHeight="1" x14ac:dyDescent="0.2">
      <c r="A174" s="29">
        <v>169</v>
      </c>
      <c r="B174" s="29">
        <v>175</v>
      </c>
      <c r="C174" s="29">
        <f t="shared" si="13"/>
        <v>6</v>
      </c>
      <c r="D174" s="17" t="s">
        <v>1121</v>
      </c>
      <c r="E174" s="29">
        <f t="shared" si="11"/>
        <v>6</v>
      </c>
      <c r="F174" s="29">
        <f t="shared" si="12"/>
        <v>1</v>
      </c>
      <c r="G174" s="30"/>
      <c r="H174" s="88" t="s">
        <v>15</v>
      </c>
      <c r="I174" s="161" t="s">
        <v>15</v>
      </c>
      <c r="J174" s="156">
        <v>6</v>
      </c>
      <c r="K174" s="88" t="s">
        <v>15</v>
      </c>
      <c r="L174" s="170" t="s">
        <v>15</v>
      </c>
      <c r="M174" s="30" t="s">
        <v>15</v>
      </c>
      <c r="N174" s="156" t="s">
        <v>15</v>
      </c>
      <c r="O174" s="88" t="s">
        <v>15</v>
      </c>
      <c r="P174" s="156" t="s">
        <v>15</v>
      </c>
      <c r="Q174" s="30" t="s">
        <v>15</v>
      </c>
      <c r="R174" s="156" t="s">
        <v>15</v>
      </c>
      <c r="S174" s="30" t="s">
        <v>15</v>
      </c>
      <c r="T174" s="156" t="s">
        <v>15</v>
      </c>
      <c r="U174" s="30" t="s">
        <v>15</v>
      </c>
      <c r="V174" s="156" t="s">
        <v>15</v>
      </c>
      <c r="W174" s="30" t="s">
        <v>15</v>
      </c>
      <c r="X174" s="156" t="s">
        <v>15</v>
      </c>
      <c r="Y174" s="30" t="s">
        <v>15</v>
      </c>
      <c r="Z174" s="170" t="s">
        <v>15</v>
      </c>
      <c r="AA174" s="161" t="s">
        <v>15</v>
      </c>
      <c r="AB174" s="170" t="s">
        <v>15</v>
      </c>
      <c r="AC174" s="161" t="s">
        <v>15</v>
      </c>
      <c r="AD174" s="156" t="s">
        <v>15</v>
      </c>
      <c r="AE174" s="165" t="s">
        <v>15</v>
      </c>
      <c r="AF174" s="156" t="s">
        <v>15</v>
      </c>
      <c r="AG174" s="161" t="s">
        <v>15</v>
      </c>
      <c r="AH174" s="156" t="s">
        <v>15</v>
      </c>
      <c r="AI174" s="161" t="s">
        <v>15</v>
      </c>
      <c r="AJ174" s="156" t="s">
        <v>15</v>
      </c>
      <c r="AK174" s="161" t="s">
        <v>15</v>
      </c>
      <c r="AL174" s="156" t="s">
        <v>15</v>
      </c>
      <c r="AM174" s="30" t="s">
        <v>15</v>
      </c>
      <c r="AN174" s="156" t="s">
        <v>15</v>
      </c>
      <c r="AO174" s="30" t="s">
        <v>15</v>
      </c>
      <c r="AP174" s="199" t="s">
        <v>15</v>
      </c>
      <c r="AQ174" s="165" t="s">
        <v>15</v>
      </c>
      <c r="AR174" s="156" t="s">
        <v>15</v>
      </c>
      <c r="AS174" s="161" t="s">
        <v>15</v>
      </c>
      <c r="AT174" s="156" t="s">
        <v>15</v>
      </c>
      <c r="AU174" s="165" t="s">
        <v>15</v>
      </c>
      <c r="AV174" s="156" t="s">
        <v>15</v>
      </c>
      <c r="AW174" s="161" t="s">
        <v>15</v>
      </c>
      <c r="AX174" s="170" t="s">
        <v>15</v>
      </c>
      <c r="AY174" s="74"/>
      <c r="AZ174" s="34"/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4"/>
      <c r="BG174" s="34"/>
      <c r="BH174" s="21"/>
      <c r="BI174" s="157"/>
      <c r="BJ174" s="22"/>
      <c r="BK174" s="23"/>
      <c r="BL174" s="164"/>
      <c r="BM174" s="164"/>
      <c r="BN174" s="164"/>
      <c r="BO174" s="24"/>
      <c r="BP174" s="23"/>
      <c r="BQ174" s="164"/>
      <c r="BR174" s="164"/>
      <c r="BS174" s="164"/>
      <c r="BT174" s="24"/>
      <c r="BU174" s="23"/>
      <c r="BV174" s="164"/>
      <c r="BW174" s="164"/>
      <c r="BX174" s="164"/>
      <c r="BY174" s="24"/>
      <c r="BZ174" s="72"/>
    </row>
    <row r="175" spans="1:78" ht="17.25" customHeight="1" x14ac:dyDescent="0.2">
      <c r="A175" s="29">
        <v>170</v>
      </c>
      <c r="B175" s="29">
        <v>176</v>
      </c>
      <c r="C175" s="29">
        <f t="shared" si="13"/>
        <v>6</v>
      </c>
      <c r="D175" s="17" t="s">
        <v>2207</v>
      </c>
      <c r="E175" s="29">
        <f t="shared" si="11"/>
        <v>6</v>
      </c>
      <c r="F175" s="29">
        <f t="shared" si="12"/>
        <v>1</v>
      </c>
      <c r="G175" s="30"/>
      <c r="H175" s="88" t="s">
        <v>15</v>
      </c>
      <c r="I175" s="161" t="s">
        <v>15</v>
      </c>
      <c r="J175" s="156" t="s">
        <v>15</v>
      </c>
      <c r="K175" s="88" t="s">
        <v>15</v>
      </c>
      <c r="L175" s="170" t="s">
        <v>15</v>
      </c>
      <c r="M175" s="30" t="s">
        <v>15</v>
      </c>
      <c r="N175" s="156">
        <v>6</v>
      </c>
      <c r="O175" s="88" t="s">
        <v>15</v>
      </c>
      <c r="P175" s="156" t="s">
        <v>15</v>
      </c>
      <c r="Q175" s="30" t="s">
        <v>15</v>
      </c>
      <c r="R175" s="156" t="s">
        <v>15</v>
      </c>
      <c r="S175" s="30" t="s">
        <v>15</v>
      </c>
      <c r="T175" s="156" t="s">
        <v>15</v>
      </c>
      <c r="U175" s="30" t="s">
        <v>15</v>
      </c>
      <c r="V175" s="156" t="s">
        <v>15</v>
      </c>
      <c r="W175" s="30" t="s">
        <v>15</v>
      </c>
      <c r="X175" s="156" t="s">
        <v>15</v>
      </c>
      <c r="Y175" s="30" t="s">
        <v>15</v>
      </c>
      <c r="Z175" s="170" t="s">
        <v>15</v>
      </c>
      <c r="AA175" s="161" t="s">
        <v>15</v>
      </c>
      <c r="AB175" s="170" t="s">
        <v>15</v>
      </c>
      <c r="AC175" s="161" t="s">
        <v>15</v>
      </c>
      <c r="AD175" s="156" t="s">
        <v>15</v>
      </c>
      <c r="AE175" s="165" t="s">
        <v>15</v>
      </c>
      <c r="AF175" s="156" t="s">
        <v>15</v>
      </c>
      <c r="AG175" s="161" t="s">
        <v>15</v>
      </c>
      <c r="AH175" s="156" t="s">
        <v>15</v>
      </c>
      <c r="AI175" s="161" t="s">
        <v>15</v>
      </c>
      <c r="AJ175" s="156" t="s">
        <v>15</v>
      </c>
      <c r="AK175" s="161" t="s">
        <v>15</v>
      </c>
      <c r="AL175" s="156" t="s">
        <v>15</v>
      </c>
      <c r="AM175" s="30" t="s">
        <v>15</v>
      </c>
      <c r="AN175" s="156" t="s">
        <v>15</v>
      </c>
      <c r="AO175" s="30" t="s">
        <v>15</v>
      </c>
      <c r="AP175" s="199" t="s">
        <v>15</v>
      </c>
      <c r="AQ175" s="165" t="s">
        <v>15</v>
      </c>
      <c r="AR175" s="156" t="s">
        <v>15</v>
      </c>
      <c r="AS175" s="161" t="s">
        <v>15</v>
      </c>
      <c r="AT175" s="156" t="s">
        <v>15</v>
      </c>
      <c r="AU175" s="165" t="s">
        <v>15</v>
      </c>
      <c r="AV175" s="156" t="s">
        <v>15</v>
      </c>
      <c r="AW175" s="161" t="s">
        <v>15</v>
      </c>
      <c r="AX175" s="170" t="s">
        <v>15</v>
      </c>
      <c r="AY175" s="74"/>
      <c r="AZ175" s="34"/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4"/>
      <c r="BG175" s="34"/>
      <c r="BH175" s="21"/>
      <c r="BI175" s="157"/>
      <c r="BJ175" s="22"/>
      <c r="BK175" s="23"/>
      <c r="BL175" s="164"/>
      <c r="BM175" s="164"/>
      <c r="BN175" s="164"/>
      <c r="BO175" s="24"/>
      <c r="BP175" s="23"/>
      <c r="BQ175" s="164"/>
      <c r="BR175" s="164"/>
      <c r="BS175" s="164"/>
      <c r="BT175" s="24"/>
      <c r="BU175" s="23"/>
      <c r="BV175" s="164"/>
      <c r="BW175" s="164"/>
      <c r="BX175" s="164"/>
      <c r="BY175" s="24"/>
      <c r="BZ175" s="72"/>
    </row>
    <row r="176" spans="1:78" ht="17.25" customHeight="1" x14ac:dyDescent="0.2">
      <c r="A176" s="29">
        <v>171</v>
      </c>
      <c r="B176" s="29">
        <v>177</v>
      </c>
      <c r="C176" s="29">
        <f t="shared" si="13"/>
        <v>6</v>
      </c>
      <c r="D176" s="17" t="s">
        <v>1004</v>
      </c>
      <c r="E176" s="29">
        <f t="shared" si="11"/>
        <v>6</v>
      </c>
      <c r="F176" s="29">
        <f t="shared" si="12"/>
        <v>2</v>
      </c>
      <c r="G176" s="30"/>
      <c r="H176" s="88" t="s">
        <v>15</v>
      </c>
      <c r="I176" s="161" t="s">
        <v>15</v>
      </c>
      <c r="J176" s="156">
        <v>4</v>
      </c>
      <c r="K176" s="88" t="s">
        <v>15</v>
      </c>
      <c r="L176" s="170" t="s">
        <v>15</v>
      </c>
      <c r="M176" s="30" t="s">
        <v>15</v>
      </c>
      <c r="N176" s="156" t="s">
        <v>15</v>
      </c>
      <c r="O176" s="88" t="s">
        <v>15</v>
      </c>
      <c r="P176" s="156" t="s">
        <v>15</v>
      </c>
      <c r="Q176" s="30" t="s">
        <v>15</v>
      </c>
      <c r="R176" s="156" t="s">
        <v>15</v>
      </c>
      <c r="S176" s="30" t="s">
        <v>15</v>
      </c>
      <c r="T176" s="156" t="s">
        <v>15</v>
      </c>
      <c r="U176" s="30" t="s">
        <v>15</v>
      </c>
      <c r="V176" s="156" t="s">
        <v>15</v>
      </c>
      <c r="W176" s="30" t="s">
        <v>15</v>
      </c>
      <c r="X176" s="156" t="s">
        <v>15</v>
      </c>
      <c r="Y176" s="30" t="s">
        <v>15</v>
      </c>
      <c r="Z176" s="170" t="s">
        <v>15</v>
      </c>
      <c r="AA176" s="161" t="s">
        <v>15</v>
      </c>
      <c r="AB176" s="170" t="s">
        <v>15</v>
      </c>
      <c r="AC176" s="161" t="s">
        <v>15</v>
      </c>
      <c r="AD176" s="156" t="s">
        <v>15</v>
      </c>
      <c r="AE176" s="165" t="s">
        <v>15</v>
      </c>
      <c r="AF176" s="156" t="s">
        <v>15</v>
      </c>
      <c r="AG176" s="161" t="s">
        <v>15</v>
      </c>
      <c r="AH176" s="156" t="s">
        <v>15</v>
      </c>
      <c r="AI176" s="161" t="s">
        <v>15</v>
      </c>
      <c r="AJ176" s="156" t="s">
        <v>15</v>
      </c>
      <c r="AK176" s="161" t="s">
        <v>15</v>
      </c>
      <c r="AL176" s="156" t="s">
        <v>15</v>
      </c>
      <c r="AM176" s="30" t="s">
        <v>15</v>
      </c>
      <c r="AN176" s="156" t="s">
        <v>15</v>
      </c>
      <c r="AO176" s="30" t="s">
        <v>15</v>
      </c>
      <c r="AP176" s="199" t="s">
        <v>15</v>
      </c>
      <c r="AQ176" s="165" t="s">
        <v>15</v>
      </c>
      <c r="AR176" s="156" t="s">
        <v>15</v>
      </c>
      <c r="AS176" s="161" t="s">
        <v>15</v>
      </c>
      <c r="AT176" s="156">
        <v>2</v>
      </c>
      <c r="AU176" s="165" t="s">
        <v>15</v>
      </c>
      <c r="AV176" s="156" t="s">
        <v>15</v>
      </c>
      <c r="AW176" s="161" t="s">
        <v>15</v>
      </c>
      <c r="AX176" s="170" t="s">
        <v>15</v>
      </c>
      <c r="AY176" s="74"/>
      <c r="AZ176" s="34"/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4"/>
      <c r="BG176" s="34"/>
      <c r="BH176" s="21"/>
      <c r="BI176" s="157"/>
      <c r="BJ176" s="22"/>
      <c r="BK176" s="23"/>
      <c r="BL176" s="164"/>
      <c r="BM176" s="164"/>
      <c r="BN176" s="164"/>
      <c r="BO176" s="24"/>
      <c r="BP176" s="23"/>
      <c r="BQ176" s="164"/>
      <c r="BR176" s="164"/>
      <c r="BS176" s="164"/>
      <c r="BT176" s="24"/>
      <c r="BU176" s="23"/>
      <c r="BV176" s="164"/>
      <c r="BW176" s="164"/>
      <c r="BX176" s="164"/>
      <c r="BY176" s="24"/>
      <c r="BZ176" s="72"/>
    </row>
    <row r="177" spans="1:78" ht="17.25" customHeight="1" x14ac:dyDescent="0.2">
      <c r="A177" s="29">
        <v>172</v>
      </c>
      <c r="B177" s="29">
        <v>179</v>
      </c>
      <c r="C177" s="29">
        <f t="shared" si="13"/>
        <v>7</v>
      </c>
      <c r="D177" s="17" t="s">
        <v>495</v>
      </c>
      <c r="E177" s="29">
        <f t="shared" si="11"/>
        <v>6</v>
      </c>
      <c r="F177" s="29">
        <f t="shared" si="12"/>
        <v>2</v>
      </c>
      <c r="G177" s="30"/>
      <c r="H177" s="88" t="s">
        <v>15</v>
      </c>
      <c r="I177" s="161" t="s">
        <v>15</v>
      </c>
      <c r="J177" s="156" t="s">
        <v>15</v>
      </c>
      <c r="K177" s="88" t="s">
        <v>15</v>
      </c>
      <c r="L177" s="170" t="s">
        <v>15</v>
      </c>
      <c r="M177" s="30" t="s">
        <v>15</v>
      </c>
      <c r="N177" s="156" t="s">
        <v>15</v>
      </c>
      <c r="O177" s="88" t="s">
        <v>15</v>
      </c>
      <c r="P177" s="156" t="s">
        <v>15</v>
      </c>
      <c r="Q177" s="30" t="s">
        <v>15</v>
      </c>
      <c r="R177" s="156" t="s">
        <v>15</v>
      </c>
      <c r="S177" s="30" t="s">
        <v>15</v>
      </c>
      <c r="T177" s="156" t="s">
        <v>15</v>
      </c>
      <c r="U177" s="30" t="s">
        <v>15</v>
      </c>
      <c r="V177" s="156">
        <v>4</v>
      </c>
      <c r="W177" s="30" t="s">
        <v>15</v>
      </c>
      <c r="X177" s="156" t="s">
        <v>15</v>
      </c>
      <c r="Y177" s="30" t="s">
        <v>15</v>
      </c>
      <c r="Z177" s="170" t="s">
        <v>15</v>
      </c>
      <c r="AA177" s="161" t="s">
        <v>15</v>
      </c>
      <c r="AB177" s="170" t="s">
        <v>15</v>
      </c>
      <c r="AC177" s="161">
        <v>2</v>
      </c>
      <c r="AD177" s="156" t="s">
        <v>15</v>
      </c>
      <c r="AE177" s="165" t="s">
        <v>15</v>
      </c>
      <c r="AF177" s="156" t="s">
        <v>15</v>
      </c>
      <c r="AG177" s="161" t="s">
        <v>15</v>
      </c>
      <c r="AH177" s="156" t="s">
        <v>15</v>
      </c>
      <c r="AI177" s="161" t="s">
        <v>15</v>
      </c>
      <c r="AJ177" s="156" t="s">
        <v>15</v>
      </c>
      <c r="AK177" s="161" t="s">
        <v>15</v>
      </c>
      <c r="AL177" s="156" t="s">
        <v>15</v>
      </c>
      <c r="AM177" s="30" t="s">
        <v>15</v>
      </c>
      <c r="AN177" s="156" t="s">
        <v>15</v>
      </c>
      <c r="AO177" s="30" t="s">
        <v>15</v>
      </c>
      <c r="AP177" s="199" t="s">
        <v>15</v>
      </c>
      <c r="AQ177" s="165" t="s">
        <v>15</v>
      </c>
      <c r="AR177" s="156" t="s">
        <v>15</v>
      </c>
      <c r="AS177" s="161" t="s">
        <v>15</v>
      </c>
      <c r="AT177" s="156" t="s">
        <v>15</v>
      </c>
      <c r="AU177" s="165" t="s">
        <v>15</v>
      </c>
      <c r="AV177" s="156" t="s">
        <v>15</v>
      </c>
      <c r="AW177" s="161" t="s">
        <v>15</v>
      </c>
      <c r="AX177" s="170" t="s">
        <v>15</v>
      </c>
      <c r="AY177" s="74"/>
      <c r="AZ177" s="34"/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4"/>
      <c r="BG177" s="34"/>
      <c r="BH177" s="21"/>
      <c r="BI177" s="157"/>
      <c r="BJ177" s="22"/>
      <c r="BK177" s="23"/>
      <c r="BL177" s="164"/>
      <c r="BM177" s="164"/>
      <c r="BN177" s="164"/>
      <c r="BO177" s="24"/>
      <c r="BP177" s="23"/>
      <c r="BQ177" s="164"/>
      <c r="BR177" s="164"/>
      <c r="BS177" s="164"/>
      <c r="BT177" s="24"/>
      <c r="BU177" s="23"/>
      <c r="BV177" s="164"/>
      <c r="BW177" s="164"/>
      <c r="BX177" s="164"/>
      <c r="BY177" s="24"/>
      <c r="BZ177" s="72"/>
    </row>
    <row r="178" spans="1:78" ht="17.25" customHeight="1" x14ac:dyDescent="0.2">
      <c r="A178" s="29">
        <v>173</v>
      </c>
      <c r="B178" s="29">
        <v>180</v>
      </c>
      <c r="C178" s="29">
        <f t="shared" si="13"/>
        <v>7</v>
      </c>
      <c r="D178" s="17" t="s">
        <v>2278</v>
      </c>
      <c r="E178" s="29">
        <f t="shared" si="11"/>
        <v>5</v>
      </c>
      <c r="F178" s="29">
        <f t="shared" si="12"/>
        <v>1</v>
      </c>
      <c r="G178" s="30"/>
      <c r="H178" s="88" t="s">
        <v>15</v>
      </c>
      <c r="I178" s="161" t="s">
        <v>15</v>
      </c>
      <c r="J178" s="156" t="s">
        <v>15</v>
      </c>
      <c r="K178" s="88">
        <v>5</v>
      </c>
      <c r="L178" s="170" t="s">
        <v>15</v>
      </c>
      <c r="M178" s="30" t="s">
        <v>15</v>
      </c>
      <c r="N178" s="156" t="s">
        <v>15</v>
      </c>
      <c r="O178" s="88" t="s">
        <v>15</v>
      </c>
      <c r="P178" s="156" t="s">
        <v>15</v>
      </c>
      <c r="Q178" s="30" t="s">
        <v>15</v>
      </c>
      <c r="R178" s="156" t="s">
        <v>15</v>
      </c>
      <c r="S178" s="30" t="s">
        <v>15</v>
      </c>
      <c r="T178" s="156" t="s">
        <v>15</v>
      </c>
      <c r="U178" s="30" t="s">
        <v>15</v>
      </c>
      <c r="V178" s="156" t="s">
        <v>15</v>
      </c>
      <c r="W178" s="30" t="s">
        <v>15</v>
      </c>
      <c r="X178" s="156" t="s">
        <v>15</v>
      </c>
      <c r="Y178" s="30" t="s">
        <v>15</v>
      </c>
      <c r="Z178" s="170" t="s">
        <v>15</v>
      </c>
      <c r="AA178" s="161" t="s">
        <v>15</v>
      </c>
      <c r="AB178" s="170" t="s">
        <v>15</v>
      </c>
      <c r="AC178" s="161" t="s">
        <v>15</v>
      </c>
      <c r="AD178" s="156" t="s">
        <v>15</v>
      </c>
      <c r="AE178" s="165" t="s">
        <v>15</v>
      </c>
      <c r="AF178" s="156" t="s">
        <v>15</v>
      </c>
      <c r="AG178" s="161" t="s">
        <v>15</v>
      </c>
      <c r="AH178" s="156" t="s">
        <v>15</v>
      </c>
      <c r="AI178" s="161" t="s">
        <v>15</v>
      </c>
      <c r="AJ178" s="156" t="s">
        <v>15</v>
      </c>
      <c r="AK178" s="161" t="s">
        <v>15</v>
      </c>
      <c r="AL178" s="156" t="s">
        <v>15</v>
      </c>
      <c r="AM178" s="30" t="s">
        <v>15</v>
      </c>
      <c r="AN178" s="156" t="s">
        <v>15</v>
      </c>
      <c r="AO178" s="30" t="s">
        <v>15</v>
      </c>
      <c r="AP178" s="199" t="s">
        <v>15</v>
      </c>
      <c r="AQ178" s="165" t="s">
        <v>15</v>
      </c>
      <c r="AR178" s="156" t="s">
        <v>15</v>
      </c>
      <c r="AS178" s="161" t="s">
        <v>15</v>
      </c>
      <c r="AT178" s="156" t="s">
        <v>15</v>
      </c>
      <c r="AU178" s="165" t="s">
        <v>15</v>
      </c>
      <c r="AV178" s="156" t="s">
        <v>15</v>
      </c>
      <c r="AW178" s="161" t="s">
        <v>15</v>
      </c>
      <c r="AX178" s="170" t="s">
        <v>15</v>
      </c>
      <c r="AY178" s="74"/>
      <c r="AZ178" s="34"/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4"/>
      <c r="BG178" s="34"/>
      <c r="BH178" s="21"/>
      <c r="BI178" s="157"/>
      <c r="BJ178" s="22"/>
      <c r="BK178" s="23"/>
      <c r="BL178" s="164"/>
      <c r="BM178" s="164"/>
      <c r="BN178" s="164"/>
      <c r="BO178" s="24"/>
      <c r="BP178" s="23"/>
      <c r="BQ178" s="164"/>
      <c r="BR178" s="164"/>
      <c r="BS178" s="164"/>
      <c r="BT178" s="24"/>
      <c r="BU178" s="23"/>
      <c r="BV178" s="164"/>
      <c r="BW178" s="164"/>
      <c r="BX178" s="164"/>
      <c r="BY178" s="24"/>
      <c r="BZ178" s="72"/>
    </row>
    <row r="179" spans="1:78" ht="17.25" customHeight="1" x14ac:dyDescent="0.2">
      <c r="A179" s="29">
        <v>174</v>
      </c>
      <c r="B179" s="29">
        <v>181</v>
      </c>
      <c r="C179" s="29">
        <f t="shared" si="13"/>
        <v>7</v>
      </c>
      <c r="D179" s="17" t="s">
        <v>1143</v>
      </c>
      <c r="E179" s="29">
        <f t="shared" si="11"/>
        <v>5</v>
      </c>
      <c r="F179" s="29">
        <f t="shared" si="12"/>
        <v>2</v>
      </c>
      <c r="G179" s="30"/>
      <c r="H179" s="88" t="s">
        <v>15</v>
      </c>
      <c r="I179" s="161" t="s">
        <v>15</v>
      </c>
      <c r="J179" s="156" t="s">
        <v>15</v>
      </c>
      <c r="K179" s="88" t="s">
        <v>15</v>
      </c>
      <c r="L179" s="170" t="s">
        <v>15</v>
      </c>
      <c r="M179" s="30" t="s">
        <v>15</v>
      </c>
      <c r="N179" s="156" t="s">
        <v>15</v>
      </c>
      <c r="O179" s="88" t="s">
        <v>15</v>
      </c>
      <c r="P179" s="156" t="s">
        <v>15</v>
      </c>
      <c r="Q179" s="30" t="s">
        <v>15</v>
      </c>
      <c r="R179" s="156" t="s">
        <v>15</v>
      </c>
      <c r="S179" s="30" t="s">
        <v>15</v>
      </c>
      <c r="T179" s="156" t="s">
        <v>15</v>
      </c>
      <c r="U179" s="30" t="s">
        <v>15</v>
      </c>
      <c r="V179" s="156" t="s">
        <v>15</v>
      </c>
      <c r="W179" s="30" t="s">
        <v>15</v>
      </c>
      <c r="X179" s="156" t="s">
        <v>15</v>
      </c>
      <c r="Y179" s="30" t="s">
        <v>15</v>
      </c>
      <c r="Z179" s="170" t="s">
        <v>15</v>
      </c>
      <c r="AA179" s="161" t="s">
        <v>15</v>
      </c>
      <c r="AB179" s="170" t="s">
        <v>15</v>
      </c>
      <c r="AC179" s="161" t="s">
        <v>15</v>
      </c>
      <c r="AD179" s="156" t="s">
        <v>15</v>
      </c>
      <c r="AE179" s="165" t="s">
        <v>15</v>
      </c>
      <c r="AF179" s="156" t="s">
        <v>15</v>
      </c>
      <c r="AG179" s="161" t="s">
        <v>15</v>
      </c>
      <c r="AH179" s="156" t="s">
        <v>15</v>
      </c>
      <c r="AI179" s="161" t="s">
        <v>15</v>
      </c>
      <c r="AJ179" s="156" t="s">
        <v>15</v>
      </c>
      <c r="AK179" s="161" t="s">
        <v>15</v>
      </c>
      <c r="AL179" s="156" t="s">
        <v>15</v>
      </c>
      <c r="AM179" s="30" t="s">
        <v>15</v>
      </c>
      <c r="AN179" s="156" t="s">
        <v>15</v>
      </c>
      <c r="AO179" s="30" t="s">
        <v>15</v>
      </c>
      <c r="AP179" s="199" t="s">
        <v>15</v>
      </c>
      <c r="AQ179" s="165" t="s">
        <v>15</v>
      </c>
      <c r="AR179" s="156" t="s">
        <v>15</v>
      </c>
      <c r="AS179" s="161">
        <v>4</v>
      </c>
      <c r="AT179" s="156" t="s">
        <v>15</v>
      </c>
      <c r="AU179" s="165" t="s">
        <v>15</v>
      </c>
      <c r="AV179" s="156" t="s">
        <v>15</v>
      </c>
      <c r="AW179" s="161" t="s">
        <v>15</v>
      </c>
      <c r="AX179" s="170">
        <v>1</v>
      </c>
      <c r="AY179" s="74"/>
      <c r="AZ179" s="34"/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4"/>
      <c r="BG179" s="34"/>
      <c r="BH179" s="21"/>
      <c r="BI179" s="157"/>
      <c r="BJ179" s="22"/>
      <c r="BK179" s="23"/>
      <c r="BL179" s="164"/>
      <c r="BM179" s="164"/>
      <c r="BN179" s="164"/>
      <c r="BO179" s="24"/>
      <c r="BP179" s="23"/>
      <c r="BQ179" s="164"/>
      <c r="BR179" s="164"/>
      <c r="BS179" s="164"/>
      <c r="BT179" s="24"/>
      <c r="BU179" s="23"/>
      <c r="BV179" s="164"/>
      <c r="BW179" s="164"/>
      <c r="BX179" s="164"/>
      <c r="BY179" s="24"/>
      <c r="BZ179" s="72"/>
    </row>
    <row r="180" spans="1:78" ht="17.25" customHeight="1" x14ac:dyDescent="0.2">
      <c r="A180" s="29">
        <v>175</v>
      </c>
      <c r="B180" s="29">
        <v>258</v>
      </c>
      <c r="C180" s="29">
        <f t="shared" si="13"/>
        <v>83</v>
      </c>
      <c r="D180" s="17" t="s">
        <v>1926</v>
      </c>
      <c r="E180" s="2">
        <f t="shared" si="11"/>
        <v>5</v>
      </c>
      <c r="F180" s="29">
        <f t="shared" si="12"/>
        <v>2</v>
      </c>
      <c r="G180" s="30"/>
      <c r="H180" s="88">
        <v>4</v>
      </c>
      <c r="I180" s="161" t="s">
        <v>15</v>
      </c>
      <c r="J180" s="156" t="s">
        <v>15</v>
      </c>
      <c r="K180" s="88" t="s">
        <v>15</v>
      </c>
      <c r="L180" s="170" t="s">
        <v>15</v>
      </c>
      <c r="M180" s="30" t="s">
        <v>15</v>
      </c>
      <c r="N180" s="156" t="s">
        <v>15</v>
      </c>
      <c r="O180" s="88" t="s">
        <v>15</v>
      </c>
      <c r="P180" s="156" t="s">
        <v>15</v>
      </c>
      <c r="Q180" s="30" t="s">
        <v>15</v>
      </c>
      <c r="R180" s="156">
        <v>1</v>
      </c>
      <c r="S180" s="30" t="s">
        <v>15</v>
      </c>
      <c r="T180" s="156" t="s">
        <v>15</v>
      </c>
      <c r="U180" s="30" t="s">
        <v>15</v>
      </c>
      <c r="V180" s="156" t="s">
        <v>15</v>
      </c>
      <c r="W180" s="30" t="s">
        <v>15</v>
      </c>
      <c r="X180" s="156" t="s">
        <v>15</v>
      </c>
      <c r="Y180" s="30" t="s">
        <v>15</v>
      </c>
      <c r="Z180" s="170" t="s">
        <v>15</v>
      </c>
      <c r="AA180" s="161" t="s">
        <v>15</v>
      </c>
      <c r="AB180" s="170" t="s">
        <v>15</v>
      </c>
      <c r="AC180" s="161" t="s">
        <v>15</v>
      </c>
      <c r="AD180" s="156" t="s">
        <v>15</v>
      </c>
      <c r="AE180" s="165" t="s">
        <v>15</v>
      </c>
      <c r="AF180" s="156" t="s">
        <v>15</v>
      </c>
      <c r="AG180" s="161" t="s">
        <v>15</v>
      </c>
      <c r="AH180" s="156" t="s">
        <v>15</v>
      </c>
      <c r="AI180" s="161" t="s">
        <v>15</v>
      </c>
      <c r="AJ180" s="156" t="s">
        <v>15</v>
      </c>
      <c r="AK180" s="161" t="s">
        <v>15</v>
      </c>
      <c r="AL180" s="156" t="s">
        <v>15</v>
      </c>
      <c r="AM180" s="30" t="s">
        <v>15</v>
      </c>
      <c r="AN180" s="156" t="s">
        <v>15</v>
      </c>
      <c r="AO180" s="30" t="s">
        <v>15</v>
      </c>
      <c r="AP180" s="199" t="s">
        <v>15</v>
      </c>
      <c r="AQ180" s="165" t="s">
        <v>15</v>
      </c>
      <c r="AR180" s="156" t="s">
        <v>15</v>
      </c>
      <c r="AS180" s="161" t="s">
        <v>15</v>
      </c>
      <c r="AT180" s="156" t="s">
        <v>15</v>
      </c>
      <c r="AU180" s="165" t="s">
        <v>15</v>
      </c>
      <c r="AV180" s="156" t="s">
        <v>15</v>
      </c>
      <c r="AW180" s="161" t="s">
        <v>15</v>
      </c>
      <c r="AX180" s="170" t="s">
        <v>15</v>
      </c>
      <c r="AY180" s="74"/>
      <c r="AZ180" s="34"/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4"/>
      <c r="BG180" s="34"/>
      <c r="BH180" s="21"/>
      <c r="BI180" s="157"/>
      <c r="BJ180" s="22"/>
      <c r="BK180" s="23"/>
      <c r="BL180" s="164"/>
      <c r="BM180" s="164"/>
      <c r="BN180" s="164"/>
      <c r="BO180" s="24"/>
      <c r="BP180" s="23"/>
      <c r="BQ180" s="164"/>
      <c r="BR180" s="164"/>
      <c r="BS180" s="164"/>
      <c r="BT180" s="24"/>
      <c r="BU180" s="23"/>
      <c r="BV180" s="164"/>
      <c r="BW180" s="164"/>
      <c r="BX180" s="164"/>
      <c r="BY180" s="24"/>
      <c r="BZ180" s="72"/>
    </row>
    <row r="181" spans="1:78" ht="17.25" customHeight="1" x14ac:dyDescent="0.2">
      <c r="A181" s="29">
        <v>176</v>
      </c>
      <c r="B181" s="29">
        <v>51</v>
      </c>
      <c r="C181" s="29">
        <f t="shared" si="13"/>
        <v>-125</v>
      </c>
      <c r="D181" s="17" t="s">
        <v>1093</v>
      </c>
      <c r="E181" s="29">
        <f t="shared" si="11"/>
        <v>4</v>
      </c>
      <c r="F181" s="29">
        <f t="shared" si="12"/>
        <v>1</v>
      </c>
      <c r="G181" s="30"/>
      <c r="H181" s="88" t="s">
        <v>15</v>
      </c>
      <c r="I181" s="161" t="s">
        <v>15</v>
      </c>
      <c r="J181" s="156" t="s">
        <v>15</v>
      </c>
      <c r="K181" s="88" t="s">
        <v>15</v>
      </c>
      <c r="L181" s="170" t="s">
        <v>15</v>
      </c>
      <c r="M181" s="30" t="s">
        <v>15</v>
      </c>
      <c r="N181" s="156" t="s">
        <v>15</v>
      </c>
      <c r="O181" s="88" t="s">
        <v>15</v>
      </c>
      <c r="P181" s="156" t="s">
        <v>15</v>
      </c>
      <c r="Q181" s="30" t="s">
        <v>15</v>
      </c>
      <c r="R181" s="156" t="s">
        <v>15</v>
      </c>
      <c r="S181" s="30" t="s">
        <v>15</v>
      </c>
      <c r="T181" s="156" t="s">
        <v>15</v>
      </c>
      <c r="U181" s="30" t="s">
        <v>15</v>
      </c>
      <c r="V181" s="156" t="s">
        <v>15</v>
      </c>
      <c r="W181" s="30" t="s">
        <v>15</v>
      </c>
      <c r="X181" s="156" t="s">
        <v>15</v>
      </c>
      <c r="Y181" s="30" t="s">
        <v>15</v>
      </c>
      <c r="Z181" s="170" t="s">
        <v>15</v>
      </c>
      <c r="AA181" s="161" t="s">
        <v>15</v>
      </c>
      <c r="AB181" s="170" t="s">
        <v>15</v>
      </c>
      <c r="AC181" s="161" t="s">
        <v>15</v>
      </c>
      <c r="AD181" s="156">
        <v>4</v>
      </c>
      <c r="AE181" s="165" t="s">
        <v>15</v>
      </c>
      <c r="AF181" s="156" t="s">
        <v>15</v>
      </c>
      <c r="AG181" s="161" t="s">
        <v>15</v>
      </c>
      <c r="AH181" s="156" t="s">
        <v>15</v>
      </c>
      <c r="AI181" s="161" t="s">
        <v>15</v>
      </c>
      <c r="AJ181" s="156" t="s">
        <v>15</v>
      </c>
      <c r="AK181" s="161" t="s">
        <v>15</v>
      </c>
      <c r="AL181" s="156" t="s">
        <v>15</v>
      </c>
      <c r="AM181" s="30" t="s">
        <v>15</v>
      </c>
      <c r="AN181" s="156" t="s">
        <v>15</v>
      </c>
      <c r="AO181" s="30" t="s">
        <v>15</v>
      </c>
      <c r="AP181" s="199" t="s">
        <v>15</v>
      </c>
      <c r="AQ181" s="165" t="s">
        <v>15</v>
      </c>
      <c r="AR181" s="156" t="s">
        <v>15</v>
      </c>
      <c r="AS181" s="161" t="s">
        <v>15</v>
      </c>
      <c r="AT181" s="156" t="s">
        <v>15</v>
      </c>
      <c r="AU181" s="165" t="s">
        <v>15</v>
      </c>
      <c r="AV181" s="156" t="s">
        <v>15</v>
      </c>
      <c r="AW181" s="161" t="s">
        <v>15</v>
      </c>
      <c r="AX181" s="170" t="s">
        <v>15</v>
      </c>
      <c r="AY181" s="74"/>
      <c r="AZ181" s="34"/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4"/>
      <c r="BG181" s="34"/>
      <c r="BH181" s="21"/>
      <c r="BI181" s="157"/>
      <c r="BJ181" s="22"/>
      <c r="BK181" s="23"/>
      <c r="BL181" s="164"/>
      <c r="BM181" s="164"/>
      <c r="BN181" s="164"/>
      <c r="BO181" s="24"/>
      <c r="BP181" s="23"/>
      <c r="BQ181" s="164"/>
      <c r="BR181" s="164"/>
      <c r="BS181" s="164"/>
      <c r="BT181" s="24"/>
      <c r="BU181" s="23"/>
      <c r="BV181" s="164"/>
      <c r="BW181" s="164"/>
      <c r="BX181" s="164"/>
      <c r="BY181" s="24"/>
      <c r="BZ181" s="72"/>
    </row>
    <row r="182" spans="1:78" ht="17.25" customHeight="1" x14ac:dyDescent="0.2">
      <c r="A182" s="29">
        <v>177</v>
      </c>
      <c r="B182" s="29">
        <v>178</v>
      </c>
      <c r="C182" s="29">
        <f t="shared" ref="C182:C213" si="14">B182-A182</f>
        <v>1</v>
      </c>
      <c r="D182" s="17" t="s">
        <v>1069</v>
      </c>
      <c r="E182" s="29">
        <f t="shared" si="11"/>
        <v>4</v>
      </c>
      <c r="F182" s="29">
        <f t="shared" si="12"/>
        <v>1</v>
      </c>
      <c r="G182" s="30"/>
      <c r="H182" s="88" t="s">
        <v>15</v>
      </c>
      <c r="I182" s="161" t="s">
        <v>15</v>
      </c>
      <c r="J182" s="156" t="s">
        <v>15</v>
      </c>
      <c r="K182" s="88" t="s">
        <v>15</v>
      </c>
      <c r="L182" s="170" t="s">
        <v>15</v>
      </c>
      <c r="M182" s="30" t="s">
        <v>15</v>
      </c>
      <c r="N182" s="156" t="s">
        <v>15</v>
      </c>
      <c r="O182" s="88" t="s">
        <v>15</v>
      </c>
      <c r="P182" s="156" t="s">
        <v>15</v>
      </c>
      <c r="Q182" s="30" t="s">
        <v>15</v>
      </c>
      <c r="R182" s="156" t="s">
        <v>15</v>
      </c>
      <c r="S182" s="30" t="s">
        <v>15</v>
      </c>
      <c r="T182" s="156" t="s">
        <v>15</v>
      </c>
      <c r="U182" s="30" t="s">
        <v>15</v>
      </c>
      <c r="V182" s="156" t="s">
        <v>15</v>
      </c>
      <c r="W182" s="30" t="s">
        <v>15</v>
      </c>
      <c r="X182" s="156" t="s">
        <v>15</v>
      </c>
      <c r="Y182" s="30" t="s">
        <v>15</v>
      </c>
      <c r="Z182" s="170" t="s">
        <v>15</v>
      </c>
      <c r="AA182" s="161" t="s">
        <v>15</v>
      </c>
      <c r="AB182" s="170" t="s">
        <v>15</v>
      </c>
      <c r="AC182" s="161" t="s">
        <v>15</v>
      </c>
      <c r="AD182" s="156" t="s">
        <v>15</v>
      </c>
      <c r="AE182" s="165" t="s">
        <v>15</v>
      </c>
      <c r="AF182" s="156" t="s">
        <v>15</v>
      </c>
      <c r="AG182" s="161" t="s">
        <v>15</v>
      </c>
      <c r="AH182" s="156">
        <v>4</v>
      </c>
      <c r="AI182" s="161" t="s">
        <v>15</v>
      </c>
      <c r="AJ182" s="156" t="s">
        <v>15</v>
      </c>
      <c r="AK182" s="161" t="s">
        <v>15</v>
      </c>
      <c r="AL182" s="156" t="s">
        <v>15</v>
      </c>
      <c r="AM182" s="30" t="s">
        <v>15</v>
      </c>
      <c r="AN182" s="156" t="s">
        <v>15</v>
      </c>
      <c r="AO182" s="30" t="s">
        <v>15</v>
      </c>
      <c r="AP182" s="199" t="s">
        <v>15</v>
      </c>
      <c r="AQ182" s="165" t="s">
        <v>15</v>
      </c>
      <c r="AR182" s="156" t="s">
        <v>15</v>
      </c>
      <c r="AS182" s="161" t="s">
        <v>15</v>
      </c>
      <c r="AT182" s="156" t="s">
        <v>15</v>
      </c>
      <c r="AU182" s="165" t="s">
        <v>15</v>
      </c>
      <c r="AV182" s="156" t="s">
        <v>15</v>
      </c>
      <c r="AW182" s="161" t="s">
        <v>15</v>
      </c>
      <c r="AX182" s="170" t="s">
        <v>15</v>
      </c>
      <c r="AY182" s="74"/>
      <c r="AZ182" s="34"/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4"/>
      <c r="BG182" s="34"/>
      <c r="BH182" s="21"/>
      <c r="BI182" s="157"/>
      <c r="BJ182" s="22"/>
      <c r="BK182" s="23"/>
      <c r="BL182" s="164"/>
      <c r="BM182" s="164"/>
      <c r="BN182" s="164"/>
      <c r="BO182" s="24"/>
      <c r="BP182" s="23"/>
      <c r="BQ182" s="164"/>
      <c r="BR182" s="164"/>
      <c r="BS182" s="164"/>
      <c r="BT182" s="24"/>
      <c r="BU182" s="23"/>
      <c r="BV182" s="164"/>
      <c r="BW182" s="164"/>
      <c r="BX182" s="164"/>
      <c r="BY182" s="24"/>
      <c r="BZ182" s="72"/>
    </row>
    <row r="183" spans="1:78" ht="17.25" customHeight="1" x14ac:dyDescent="0.2">
      <c r="A183" s="29">
        <v>178</v>
      </c>
      <c r="B183" s="29">
        <v>182</v>
      </c>
      <c r="C183" s="29">
        <f t="shared" si="14"/>
        <v>4</v>
      </c>
      <c r="D183" s="17" t="s">
        <v>544</v>
      </c>
      <c r="E183" s="29">
        <f t="shared" si="11"/>
        <v>4</v>
      </c>
      <c r="F183" s="29">
        <f t="shared" si="12"/>
        <v>1</v>
      </c>
      <c r="G183" s="30"/>
      <c r="H183" s="88" t="s">
        <v>15</v>
      </c>
      <c r="I183" s="161" t="s">
        <v>15</v>
      </c>
      <c r="J183" s="156" t="s">
        <v>15</v>
      </c>
      <c r="K183" s="88" t="s">
        <v>15</v>
      </c>
      <c r="L183" s="170" t="s">
        <v>15</v>
      </c>
      <c r="M183" s="30" t="s">
        <v>15</v>
      </c>
      <c r="N183" s="156" t="s">
        <v>15</v>
      </c>
      <c r="O183" s="88" t="s">
        <v>15</v>
      </c>
      <c r="P183" s="156" t="s">
        <v>15</v>
      </c>
      <c r="Q183" s="30" t="s">
        <v>15</v>
      </c>
      <c r="R183" s="156" t="s">
        <v>15</v>
      </c>
      <c r="S183" s="30" t="s">
        <v>15</v>
      </c>
      <c r="T183" s="156" t="s">
        <v>15</v>
      </c>
      <c r="U183" s="30" t="s">
        <v>15</v>
      </c>
      <c r="V183" s="156" t="s">
        <v>15</v>
      </c>
      <c r="W183" s="30" t="s">
        <v>15</v>
      </c>
      <c r="X183" s="156" t="s">
        <v>15</v>
      </c>
      <c r="Y183" s="30" t="s">
        <v>15</v>
      </c>
      <c r="Z183" s="170" t="s">
        <v>15</v>
      </c>
      <c r="AA183" s="161" t="s">
        <v>15</v>
      </c>
      <c r="AB183" s="170" t="s">
        <v>15</v>
      </c>
      <c r="AC183" s="161" t="s">
        <v>15</v>
      </c>
      <c r="AD183" s="156" t="s">
        <v>15</v>
      </c>
      <c r="AE183" s="165" t="s">
        <v>15</v>
      </c>
      <c r="AF183" s="156" t="s">
        <v>15</v>
      </c>
      <c r="AG183" s="161" t="s">
        <v>15</v>
      </c>
      <c r="AH183" s="156" t="s">
        <v>15</v>
      </c>
      <c r="AI183" s="161" t="s">
        <v>15</v>
      </c>
      <c r="AJ183" s="156" t="s">
        <v>15</v>
      </c>
      <c r="AK183" s="161" t="s">
        <v>15</v>
      </c>
      <c r="AL183" s="156" t="s">
        <v>15</v>
      </c>
      <c r="AM183" s="30">
        <v>4</v>
      </c>
      <c r="AN183" s="156" t="s">
        <v>15</v>
      </c>
      <c r="AO183" s="30" t="s">
        <v>15</v>
      </c>
      <c r="AP183" s="199" t="s">
        <v>15</v>
      </c>
      <c r="AQ183" s="165" t="s">
        <v>15</v>
      </c>
      <c r="AR183" s="156" t="s">
        <v>15</v>
      </c>
      <c r="AS183" s="161" t="s">
        <v>15</v>
      </c>
      <c r="AT183" s="156" t="s">
        <v>15</v>
      </c>
      <c r="AU183" s="165" t="s">
        <v>15</v>
      </c>
      <c r="AV183" s="156" t="s">
        <v>15</v>
      </c>
      <c r="AW183" s="161" t="s">
        <v>15</v>
      </c>
      <c r="AX183" s="170" t="s">
        <v>15</v>
      </c>
      <c r="AY183" s="74"/>
      <c r="AZ183" s="34"/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4"/>
      <c r="BG183" s="34"/>
      <c r="BH183" s="21"/>
      <c r="BI183" s="157"/>
      <c r="BJ183" s="22"/>
      <c r="BK183" s="23"/>
      <c r="BL183" s="164"/>
      <c r="BM183" s="164"/>
      <c r="BN183" s="164"/>
      <c r="BO183" s="24"/>
      <c r="BP183" s="23"/>
      <c r="BQ183" s="164"/>
      <c r="BR183" s="164"/>
      <c r="BS183" s="164"/>
      <c r="BT183" s="24"/>
      <c r="BU183" s="23"/>
      <c r="BV183" s="164"/>
      <c r="BW183" s="164"/>
      <c r="BX183" s="164"/>
      <c r="BY183" s="24"/>
      <c r="BZ183" s="72"/>
    </row>
    <row r="184" spans="1:78" ht="17.25" customHeight="1" x14ac:dyDescent="0.2">
      <c r="A184" s="29">
        <v>179</v>
      </c>
      <c r="B184" s="29">
        <v>183</v>
      </c>
      <c r="C184" s="29">
        <f t="shared" si="14"/>
        <v>4</v>
      </c>
      <c r="D184" s="17" t="s">
        <v>970</v>
      </c>
      <c r="E184" s="29">
        <f t="shared" si="11"/>
        <v>4</v>
      </c>
      <c r="F184" s="29">
        <f t="shared" si="12"/>
        <v>1</v>
      </c>
      <c r="G184" s="30"/>
      <c r="H184" s="88" t="s">
        <v>15</v>
      </c>
      <c r="I184" s="161" t="s">
        <v>15</v>
      </c>
      <c r="J184" s="156" t="s">
        <v>15</v>
      </c>
      <c r="K184" s="88" t="s">
        <v>15</v>
      </c>
      <c r="L184" s="170" t="s">
        <v>15</v>
      </c>
      <c r="M184" s="30" t="s">
        <v>15</v>
      </c>
      <c r="N184" s="156" t="s">
        <v>15</v>
      </c>
      <c r="O184" s="88" t="s">
        <v>15</v>
      </c>
      <c r="P184" s="156" t="s">
        <v>15</v>
      </c>
      <c r="Q184" s="30" t="s">
        <v>15</v>
      </c>
      <c r="R184" s="156" t="s">
        <v>15</v>
      </c>
      <c r="S184" s="30" t="s">
        <v>15</v>
      </c>
      <c r="T184" s="156" t="s">
        <v>15</v>
      </c>
      <c r="U184" s="30" t="s">
        <v>15</v>
      </c>
      <c r="V184" s="156" t="s">
        <v>15</v>
      </c>
      <c r="W184" s="30" t="s">
        <v>15</v>
      </c>
      <c r="X184" s="156" t="s">
        <v>15</v>
      </c>
      <c r="Y184" s="30" t="s">
        <v>15</v>
      </c>
      <c r="Z184" s="170" t="s">
        <v>15</v>
      </c>
      <c r="AA184" s="161" t="s">
        <v>15</v>
      </c>
      <c r="AB184" s="170">
        <v>4</v>
      </c>
      <c r="AC184" s="161" t="s">
        <v>15</v>
      </c>
      <c r="AD184" s="156" t="s">
        <v>15</v>
      </c>
      <c r="AE184" s="165" t="s">
        <v>15</v>
      </c>
      <c r="AF184" s="156" t="s">
        <v>15</v>
      </c>
      <c r="AG184" s="161" t="s">
        <v>15</v>
      </c>
      <c r="AH184" s="156" t="s">
        <v>15</v>
      </c>
      <c r="AI184" s="161" t="s">
        <v>15</v>
      </c>
      <c r="AJ184" s="156" t="s">
        <v>15</v>
      </c>
      <c r="AK184" s="161" t="s">
        <v>15</v>
      </c>
      <c r="AL184" s="156" t="s">
        <v>15</v>
      </c>
      <c r="AM184" s="30" t="s">
        <v>15</v>
      </c>
      <c r="AN184" s="156" t="s">
        <v>15</v>
      </c>
      <c r="AO184" s="30" t="s">
        <v>15</v>
      </c>
      <c r="AP184" s="199" t="s">
        <v>15</v>
      </c>
      <c r="AQ184" s="165" t="s">
        <v>15</v>
      </c>
      <c r="AR184" s="156" t="s">
        <v>15</v>
      </c>
      <c r="AS184" s="161" t="s">
        <v>15</v>
      </c>
      <c r="AT184" s="156" t="s">
        <v>15</v>
      </c>
      <c r="AU184" s="165" t="s">
        <v>15</v>
      </c>
      <c r="AV184" s="156" t="s">
        <v>15</v>
      </c>
      <c r="AW184" s="161" t="s">
        <v>15</v>
      </c>
      <c r="AX184" s="170" t="s">
        <v>15</v>
      </c>
      <c r="AY184" s="74"/>
      <c r="AZ184" s="34"/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4"/>
      <c r="BG184" s="34"/>
      <c r="BH184" s="21"/>
      <c r="BI184" s="157"/>
      <c r="BJ184" s="22"/>
      <c r="BK184" s="23"/>
      <c r="BL184" s="164"/>
      <c r="BM184" s="164"/>
      <c r="BN184" s="164"/>
      <c r="BO184" s="24"/>
      <c r="BP184" s="23"/>
      <c r="BQ184" s="164"/>
      <c r="BR184" s="164"/>
      <c r="BS184" s="164"/>
      <c r="BT184" s="24"/>
      <c r="BU184" s="23"/>
      <c r="BV184" s="164"/>
      <c r="BW184" s="164"/>
      <c r="BX184" s="164"/>
      <c r="BY184" s="24"/>
      <c r="BZ184" s="72"/>
    </row>
    <row r="185" spans="1:78" ht="17.25" customHeight="1" x14ac:dyDescent="0.2">
      <c r="A185" s="29">
        <v>180</v>
      </c>
      <c r="B185" s="29">
        <v>184</v>
      </c>
      <c r="C185" s="29">
        <f t="shared" si="14"/>
        <v>4</v>
      </c>
      <c r="D185" s="17" t="s">
        <v>449</v>
      </c>
      <c r="E185" s="29">
        <f t="shared" si="11"/>
        <v>4</v>
      </c>
      <c r="F185" s="29">
        <f t="shared" si="12"/>
        <v>1</v>
      </c>
      <c r="G185" s="30"/>
      <c r="H185" s="88" t="s">
        <v>15</v>
      </c>
      <c r="I185" s="161" t="s">
        <v>15</v>
      </c>
      <c r="J185" s="156" t="s">
        <v>15</v>
      </c>
      <c r="K185" s="88" t="s">
        <v>15</v>
      </c>
      <c r="L185" s="170" t="s">
        <v>15</v>
      </c>
      <c r="M185" s="30" t="s">
        <v>15</v>
      </c>
      <c r="N185" s="156" t="s">
        <v>15</v>
      </c>
      <c r="O185" s="88" t="s">
        <v>15</v>
      </c>
      <c r="P185" s="156" t="s">
        <v>15</v>
      </c>
      <c r="Q185" s="30" t="s">
        <v>15</v>
      </c>
      <c r="R185" s="156" t="s">
        <v>15</v>
      </c>
      <c r="S185" s="30" t="s">
        <v>15</v>
      </c>
      <c r="T185" s="156" t="s">
        <v>15</v>
      </c>
      <c r="U185" s="30" t="s">
        <v>15</v>
      </c>
      <c r="V185" s="156" t="s">
        <v>15</v>
      </c>
      <c r="W185" s="30" t="s">
        <v>15</v>
      </c>
      <c r="X185" s="156" t="s">
        <v>15</v>
      </c>
      <c r="Y185" s="30" t="s">
        <v>15</v>
      </c>
      <c r="Z185" s="170" t="s">
        <v>15</v>
      </c>
      <c r="AA185" s="161" t="s">
        <v>15</v>
      </c>
      <c r="AB185" s="170" t="s">
        <v>15</v>
      </c>
      <c r="AC185" s="161" t="s">
        <v>15</v>
      </c>
      <c r="AD185" s="156" t="s">
        <v>15</v>
      </c>
      <c r="AE185" s="165" t="s">
        <v>15</v>
      </c>
      <c r="AF185" s="156" t="s">
        <v>15</v>
      </c>
      <c r="AG185" s="161" t="s">
        <v>15</v>
      </c>
      <c r="AH185" s="156" t="s">
        <v>15</v>
      </c>
      <c r="AI185" s="161" t="s">
        <v>15</v>
      </c>
      <c r="AJ185" s="156" t="s">
        <v>15</v>
      </c>
      <c r="AK185" s="161" t="s">
        <v>15</v>
      </c>
      <c r="AL185" s="156" t="s">
        <v>15</v>
      </c>
      <c r="AM185" s="30" t="s">
        <v>15</v>
      </c>
      <c r="AN185" s="156" t="s">
        <v>15</v>
      </c>
      <c r="AO185" s="30" t="s">
        <v>15</v>
      </c>
      <c r="AP185" s="199" t="s">
        <v>15</v>
      </c>
      <c r="AQ185" s="165">
        <v>4</v>
      </c>
      <c r="AR185" s="156" t="s">
        <v>15</v>
      </c>
      <c r="AS185" s="161" t="s">
        <v>15</v>
      </c>
      <c r="AT185" s="156" t="s">
        <v>15</v>
      </c>
      <c r="AU185" s="165" t="s">
        <v>15</v>
      </c>
      <c r="AV185" s="156" t="s">
        <v>15</v>
      </c>
      <c r="AW185" s="161" t="s">
        <v>15</v>
      </c>
      <c r="AX185" s="170" t="s">
        <v>15</v>
      </c>
      <c r="AY185" s="74"/>
      <c r="AZ185" s="34"/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4"/>
      <c r="BG185" s="34"/>
      <c r="BH185" s="21"/>
      <c r="BI185" s="157"/>
      <c r="BJ185" s="22"/>
      <c r="BK185" s="23"/>
      <c r="BL185" s="164"/>
      <c r="BM185" s="164"/>
      <c r="BN185" s="164"/>
      <c r="BO185" s="24"/>
      <c r="BP185" s="23"/>
      <c r="BQ185" s="164"/>
      <c r="BR185" s="164"/>
      <c r="BS185" s="164"/>
      <c r="BT185" s="24"/>
      <c r="BU185" s="23"/>
      <c r="BV185" s="164"/>
      <c r="BW185" s="164"/>
      <c r="BX185" s="164"/>
      <c r="BY185" s="24"/>
      <c r="BZ185" s="72"/>
    </row>
    <row r="186" spans="1:78" ht="17.25" customHeight="1" x14ac:dyDescent="0.2">
      <c r="A186" s="29">
        <v>181</v>
      </c>
      <c r="B186" s="29">
        <v>186</v>
      </c>
      <c r="C186" s="29">
        <f t="shared" si="14"/>
        <v>5</v>
      </c>
      <c r="D186" s="17" t="s">
        <v>1142</v>
      </c>
      <c r="E186" s="29">
        <f t="shared" si="11"/>
        <v>4</v>
      </c>
      <c r="F186" s="29">
        <f t="shared" si="12"/>
        <v>1</v>
      </c>
      <c r="G186" s="30"/>
      <c r="H186" s="88" t="s">
        <v>15</v>
      </c>
      <c r="I186" s="161" t="s">
        <v>15</v>
      </c>
      <c r="J186" s="156" t="s">
        <v>15</v>
      </c>
      <c r="K186" s="88" t="s">
        <v>15</v>
      </c>
      <c r="L186" s="170" t="s">
        <v>15</v>
      </c>
      <c r="M186" s="30" t="s">
        <v>15</v>
      </c>
      <c r="N186" s="156" t="s">
        <v>15</v>
      </c>
      <c r="O186" s="88" t="s">
        <v>15</v>
      </c>
      <c r="P186" s="156" t="s">
        <v>15</v>
      </c>
      <c r="Q186" s="30" t="s">
        <v>15</v>
      </c>
      <c r="R186" s="156" t="s">
        <v>15</v>
      </c>
      <c r="S186" s="30" t="s">
        <v>15</v>
      </c>
      <c r="T186" s="156" t="s">
        <v>15</v>
      </c>
      <c r="U186" s="30" t="s">
        <v>15</v>
      </c>
      <c r="V186" s="156" t="s">
        <v>15</v>
      </c>
      <c r="W186" s="30" t="s">
        <v>15</v>
      </c>
      <c r="X186" s="156" t="s">
        <v>15</v>
      </c>
      <c r="Y186" s="30" t="s">
        <v>15</v>
      </c>
      <c r="Z186" s="170" t="s">
        <v>15</v>
      </c>
      <c r="AA186" s="161" t="s">
        <v>15</v>
      </c>
      <c r="AB186" s="170" t="s">
        <v>15</v>
      </c>
      <c r="AC186" s="161" t="s">
        <v>15</v>
      </c>
      <c r="AD186" s="156" t="s">
        <v>15</v>
      </c>
      <c r="AE186" s="165" t="s">
        <v>15</v>
      </c>
      <c r="AF186" s="156" t="s">
        <v>15</v>
      </c>
      <c r="AG186" s="161" t="s">
        <v>15</v>
      </c>
      <c r="AH186" s="156" t="s">
        <v>15</v>
      </c>
      <c r="AI186" s="161" t="s">
        <v>15</v>
      </c>
      <c r="AJ186" s="156" t="s">
        <v>15</v>
      </c>
      <c r="AK186" s="161" t="s">
        <v>15</v>
      </c>
      <c r="AL186" s="156" t="s">
        <v>15</v>
      </c>
      <c r="AM186" s="30" t="s">
        <v>15</v>
      </c>
      <c r="AN186" s="156" t="s">
        <v>15</v>
      </c>
      <c r="AO186" s="30" t="s">
        <v>15</v>
      </c>
      <c r="AP186" s="199" t="s">
        <v>15</v>
      </c>
      <c r="AQ186" s="165" t="s">
        <v>15</v>
      </c>
      <c r="AR186" s="156" t="s">
        <v>15</v>
      </c>
      <c r="AS186" s="161" t="s">
        <v>15</v>
      </c>
      <c r="AT186" s="156" t="s">
        <v>15</v>
      </c>
      <c r="AU186" s="165" t="s">
        <v>15</v>
      </c>
      <c r="AV186" s="156" t="s">
        <v>15</v>
      </c>
      <c r="AW186" s="161" t="s">
        <v>15</v>
      </c>
      <c r="AX186" s="170">
        <v>4</v>
      </c>
      <c r="AY186" s="74"/>
      <c r="AZ186" s="34"/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4"/>
      <c r="BG186" s="34"/>
      <c r="BH186" s="21"/>
      <c r="BI186" s="157"/>
      <c r="BJ186" s="22"/>
      <c r="BK186" s="23"/>
      <c r="BL186" s="164"/>
      <c r="BM186" s="164"/>
      <c r="BN186" s="164"/>
      <c r="BO186" s="24"/>
      <c r="BP186" s="23"/>
      <c r="BQ186" s="164"/>
      <c r="BR186" s="164"/>
      <c r="BS186" s="164"/>
      <c r="BT186" s="24"/>
      <c r="BU186" s="23"/>
      <c r="BV186" s="164"/>
      <c r="BW186" s="164"/>
      <c r="BX186" s="164"/>
      <c r="BY186" s="24"/>
      <c r="BZ186" s="72"/>
    </row>
    <row r="187" spans="1:78" ht="17.25" customHeight="1" x14ac:dyDescent="0.2">
      <c r="A187" s="29">
        <v>182</v>
      </c>
      <c r="B187" s="29">
        <v>187</v>
      </c>
      <c r="C187" s="29">
        <f t="shared" si="14"/>
        <v>5</v>
      </c>
      <c r="D187" s="17" t="s">
        <v>1168</v>
      </c>
      <c r="E187" s="29">
        <f t="shared" si="11"/>
        <v>4</v>
      </c>
      <c r="F187" s="29">
        <f t="shared" si="12"/>
        <v>1</v>
      </c>
      <c r="G187" s="30"/>
      <c r="H187" s="88" t="s">
        <v>15</v>
      </c>
      <c r="I187" s="161" t="s">
        <v>15</v>
      </c>
      <c r="J187" s="156" t="s">
        <v>15</v>
      </c>
      <c r="K187" s="88" t="s">
        <v>15</v>
      </c>
      <c r="L187" s="170" t="s">
        <v>15</v>
      </c>
      <c r="M187" s="30" t="s">
        <v>15</v>
      </c>
      <c r="N187" s="156" t="s">
        <v>15</v>
      </c>
      <c r="O187" s="88" t="s">
        <v>15</v>
      </c>
      <c r="P187" s="156" t="s">
        <v>15</v>
      </c>
      <c r="Q187" s="30" t="s">
        <v>15</v>
      </c>
      <c r="R187" s="156" t="s">
        <v>15</v>
      </c>
      <c r="S187" s="30" t="s">
        <v>15</v>
      </c>
      <c r="T187" s="156" t="s">
        <v>15</v>
      </c>
      <c r="U187" s="30" t="s">
        <v>15</v>
      </c>
      <c r="V187" s="156" t="s">
        <v>15</v>
      </c>
      <c r="W187" s="30" t="s">
        <v>15</v>
      </c>
      <c r="X187" s="156" t="s">
        <v>15</v>
      </c>
      <c r="Y187" s="30" t="s">
        <v>15</v>
      </c>
      <c r="Z187" s="170" t="s">
        <v>15</v>
      </c>
      <c r="AA187" s="161" t="s">
        <v>15</v>
      </c>
      <c r="AB187" s="170" t="s">
        <v>15</v>
      </c>
      <c r="AC187" s="161" t="s">
        <v>15</v>
      </c>
      <c r="AD187" s="156" t="s">
        <v>15</v>
      </c>
      <c r="AE187" s="165" t="s">
        <v>15</v>
      </c>
      <c r="AF187" s="156" t="s">
        <v>15</v>
      </c>
      <c r="AG187" s="161" t="s">
        <v>15</v>
      </c>
      <c r="AH187" s="156" t="s">
        <v>15</v>
      </c>
      <c r="AI187" s="161" t="s">
        <v>15</v>
      </c>
      <c r="AJ187" s="156" t="s">
        <v>15</v>
      </c>
      <c r="AK187" s="161" t="s">
        <v>15</v>
      </c>
      <c r="AL187" s="156" t="s">
        <v>15</v>
      </c>
      <c r="AM187" s="30" t="s">
        <v>15</v>
      </c>
      <c r="AN187" s="156" t="s">
        <v>15</v>
      </c>
      <c r="AO187" s="30" t="s">
        <v>15</v>
      </c>
      <c r="AP187" s="199" t="s">
        <v>15</v>
      </c>
      <c r="AQ187" s="165" t="s">
        <v>15</v>
      </c>
      <c r="AR187" s="156" t="s">
        <v>15</v>
      </c>
      <c r="AS187" s="161" t="s">
        <v>15</v>
      </c>
      <c r="AT187" s="156" t="s">
        <v>15</v>
      </c>
      <c r="AU187" s="165" t="s">
        <v>15</v>
      </c>
      <c r="AV187" s="156" t="s">
        <v>15</v>
      </c>
      <c r="AW187" s="161">
        <v>4</v>
      </c>
      <c r="AX187" s="170" t="s">
        <v>15</v>
      </c>
      <c r="AY187" s="74"/>
      <c r="AZ187" s="34"/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4"/>
      <c r="BG187" s="34"/>
      <c r="BH187" s="21"/>
      <c r="BI187" s="157"/>
      <c r="BJ187" s="22"/>
      <c r="BK187" s="23"/>
      <c r="BL187" s="164"/>
      <c r="BM187" s="164"/>
      <c r="BN187" s="164"/>
      <c r="BO187" s="24"/>
      <c r="BP187" s="23"/>
      <c r="BQ187" s="164"/>
      <c r="BR187" s="164"/>
      <c r="BS187" s="164"/>
      <c r="BT187" s="24"/>
      <c r="BU187" s="23"/>
      <c r="BV187" s="164"/>
      <c r="BW187" s="164"/>
      <c r="BX187" s="164"/>
      <c r="BY187" s="24"/>
      <c r="BZ187" s="72"/>
    </row>
    <row r="188" spans="1:78" ht="17.25" customHeight="1" x14ac:dyDescent="0.2">
      <c r="A188" s="29">
        <v>183</v>
      </c>
      <c r="B188" s="29">
        <v>188</v>
      </c>
      <c r="C188" s="29">
        <f t="shared" si="14"/>
        <v>5</v>
      </c>
      <c r="D188" s="17" t="s">
        <v>1254</v>
      </c>
      <c r="E188" s="29">
        <f t="shared" si="11"/>
        <v>4</v>
      </c>
      <c r="F188" s="29">
        <f t="shared" si="12"/>
        <v>1</v>
      </c>
      <c r="G188" s="30"/>
      <c r="H188" s="88" t="s">
        <v>15</v>
      </c>
      <c r="I188" s="161" t="s">
        <v>15</v>
      </c>
      <c r="J188" s="156" t="s">
        <v>15</v>
      </c>
      <c r="K188" s="88" t="s">
        <v>15</v>
      </c>
      <c r="L188" s="170" t="s">
        <v>15</v>
      </c>
      <c r="M188" s="30" t="s">
        <v>15</v>
      </c>
      <c r="N188" s="156" t="s">
        <v>15</v>
      </c>
      <c r="O188" s="88" t="s">
        <v>15</v>
      </c>
      <c r="P188" s="156" t="s">
        <v>15</v>
      </c>
      <c r="Q188" s="30" t="s">
        <v>15</v>
      </c>
      <c r="R188" s="156" t="s">
        <v>15</v>
      </c>
      <c r="S188" s="30" t="s">
        <v>15</v>
      </c>
      <c r="T188" s="156" t="s">
        <v>15</v>
      </c>
      <c r="U188" s="30" t="s">
        <v>15</v>
      </c>
      <c r="V188" s="156" t="s">
        <v>15</v>
      </c>
      <c r="W188" s="30" t="s">
        <v>15</v>
      </c>
      <c r="X188" s="156" t="s">
        <v>15</v>
      </c>
      <c r="Y188" s="30" t="s">
        <v>15</v>
      </c>
      <c r="Z188" s="170" t="s">
        <v>15</v>
      </c>
      <c r="AA188" s="161" t="s">
        <v>15</v>
      </c>
      <c r="AB188" s="170" t="s">
        <v>15</v>
      </c>
      <c r="AC188" s="161" t="s">
        <v>15</v>
      </c>
      <c r="AD188" s="156" t="s">
        <v>15</v>
      </c>
      <c r="AE188" s="165" t="s">
        <v>15</v>
      </c>
      <c r="AF188" s="156" t="s">
        <v>15</v>
      </c>
      <c r="AG188" s="161" t="s">
        <v>15</v>
      </c>
      <c r="AH188" s="156" t="s">
        <v>15</v>
      </c>
      <c r="AI188" s="161" t="s">
        <v>15</v>
      </c>
      <c r="AJ188" s="156" t="s">
        <v>15</v>
      </c>
      <c r="AK188" s="161" t="s">
        <v>15</v>
      </c>
      <c r="AL188" s="156" t="s">
        <v>15</v>
      </c>
      <c r="AM188" s="30" t="s">
        <v>15</v>
      </c>
      <c r="AN188" s="156" t="s">
        <v>15</v>
      </c>
      <c r="AO188" s="30" t="s">
        <v>15</v>
      </c>
      <c r="AP188" s="199" t="s">
        <v>15</v>
      </c>
      <c r="AQ188" s="165" t="s">
        <v>15</v>
      </c>
      <c r="AR188" s="156" t="s">
        <v>15</v>
      </c>
      <c r="AS188" s="161" t="s">
        <v>15</v>
      </c>
      <c r="AT188" s="156" t="s">
        <v>15</v>
      </c>
      <c r="AU188" s="165" t="s">
        <v>15</v>
      </c>
      <c r="AV188" s="156">
        <v>4</v>
      </c>
      <c r="AW188" s="161" t="s">
        <v>15</v>
      </c>
      <c r="AX188" s="170" t="s">
        <v>15</v>
      </c>
      <c r="AY188" s="74"/>
      <c r="AZ188" s="34"/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4"/>
      <c r="BG188" s="34"/>
      <c r="BH188" s="21"/>
      <c r="BI188" s="157"/>
      <c r="BJ188" s="22"/>
      <c r="BK188" s="23"/>
      <c r="BL188" s="164"/>
      <c r="BM188" s="164"/>
      <c r="BN188" s="164"/>
      <c r="BO188" s="24"/>
      <c r="BP188" s="23"/>
      <c r="BQ188" s="164"/>
      <c r="BR188" s="164"/>
      <c r="BS188" s="164"/>
      <c r="BT188" s="24"/>
      <c r="BU188" s="23"/>
      <c r="BV188" s="164"/>
      <c r="BW188" s="164"/>
      <c r="BX188" s="164"/>
      <c r="BY188" s="24"/>
      <c r="BZ188" s="72"/>
    </row>
    <row r="189" spans="1:78" ht="17.25" customHeight="1" x14ac:dyDescent="0.2">
      <c r="A189" s="29">
        <v>184</v>
      </c>
      <c r="B189" s="29">
        <v>189</v>
      </c>
      <c r="C189" s="29">
        <f t="shared" si="14"/>
        <v>5</v>
      </c>
      <c r="D189" s="17" t="s">
        <v>1297</v>
      </c>
      <c r="E189" s="29">
        <f t="shared" si="11"/>
        <v>4</v>
      </c>
      <c r="F189" s="29">
        <f t="shared" si="12"/>
        <v>1</v>
      </c>
      <c r="G189" s="30"/>
      <c r="H189" s="88" t="s">
        <v>15</v>
      </c>
      <c r="I189" s="161" t="s">
        <v>15</v>
      </c>
      <c r="J189" s="156" t="s">
        <v>15</v>
      </c>
      <c r="K189" s="88" t="s">
        <v>15</v>
      </c>
      <c r="L189" s="170" t="s">
        <v>15</v>
      </c>
      <c r="M189" s="30" t="s">
        <v>15</v>
      </c>
      <c r="N189" s="156" t="s">
        <v>15</v>
      </c>
      <c r="O189" s="88" t="s">
        <v>15</v>
      </c>
      <c r="P189" s="156" t="s">
        <v>15</v>
      </c>
      <c r="Q189" s="30" t="s">
        <v>15</v>
      </c>
      <c r="R189" s="156" t="s">
        <v>15</v>
      </c>
      <c r="S189" s="30" t="s">
        <v>15</v>
      </c>
      <c r="T189" s="156" t="s">
        <v>15</v>
      </c>
      <c r="U189" s="30" t="s">
        <v>15</v>
      </c>
      <c r="V189" s="156" t="s">
        <v>15</v>
      </c>
      <c r="W189" s="30" t="s">
        <v>15</v>
      </c>
      <c r="X189" s="156" t="s">
        <v>15</v>
      </c>
      <c r="Y189" s="30" t="s">
        <v>15</v>
      </c>
      <c r="Z189" s="170" t="s">
        <v>15</v>
      </c>
      <c r="AA189" s="161" t="s">
        <v>15</v>
      </c>
      <c r="AB189" s="170" t="s">
        <v>15</v>
      </c>
      <c r="AC189" s="161" t="s">
        <v>15</v>
      </c>
      <c r="AD189" s="156" t="s">
        <v>15</v>
      </c>
      <c r="AE189" s="165" t="s">
        <v>15</v>
      </c>
      <c r="AF189" s="156" t="s">
        <v>15</v>
      </c>
      <c r="AG189" s="161" t="s">
        <v>15</v>
      </c>
      <c r="AH189" s="156" t="s">
        <v>15</v>
      </c>
      <c r="AI189" s="161" t="s">
        <v>15</v>
      </c>
      <c r="AJ189" s="156" t="s">
        <v>15</v>
      </c>
      <c r="AK189" s="161" t="s">
        <v>15</v>
      </c>
      <c r="AL189" s="156" t="s">
        <v>15</v>
      </c>
      <c r="AM189" s="30" t="s">
        <v>15</v>
      </c>
      <c r="AN189" s="156" t="s">
        <v>15</v>
      </c>
      <c r="AO189" s="30" t="s">
        <v>15</v>
      </c>
      <c r="AP189" s="199" t="s">
        <v>15</v>
      </c>
      <c r="AQ189" s="165" t="s">
        <v>15</v>
      </c>
      <c r="AR189" s="156">
        <v>4</v>
      </c>
      <c r="AS189" s="161" t="s">
        <v>15</v>
      </c>
      <c r="AT189" s="156" t="s">
        <v>15</v>
      </c>
      <c r="AU189" s="165" t="s">
        <v>15</v>
      </c>
      <c r="AV189" s="156" t="s">
        <v>15</v>
      </c>
      <c r="AW189" s="161" t="s">
        <v>15</v>
      </c>
      <c r="AX189" s="170" t="s">
        <v>15</v>
      </c>
      <c r="AY189" s="74"/>
      <c r="AZ189" s="34"/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4"/>
      <c r="BG189" s="34"/>
      <c r="BH189" s="21"/>
      <c r="BI189" s="157"/>
      <c r="BJ189" s="22"/>
      <c r="BK189" s="23"/>
      <c r="BL189" s="164"/>
      <c r="BM189" s="164"/>
      <c r="BN189" s="164"/>
      <c r="BO189" s="24"/>
      <c r="BP189" s="23"/>
      <c r="BQ189" s="164"/>
      <c r="BR189" s="164"/>
      <c r="BS189" s="164"/>
      <c r="BT189" s="24"/>
      <c r="BU189" s="23"/>
      <c r="BV189" s="164"/>
      <c r="BW189" s="164"/>
      <c r="BX189" s="164"/>
      <c r="BY189" s="24"/>
      <c r="BZ189" s="72"/>
    </row>
    <row r="190" spans="1:78" ht="17.25" customHeight="1" x14ac:dyDescent="0.2">
      <c r="A190" s="29">
        <v>185</v>
      </c>
      <c r="B190" s="29">
        <v>190</v>
      </c>
      <c r="C190" s="29">
        <f t="shared" si="14"/>
        <v>5</v>
      </c>
      <c r="D190" s="17" t="s">
        <v>1397</v>
      </c>
      <c r="E190" s="29">
        <f t="shared" si="11"/>
        <v>4</v>
      </c>
      <c r="F190" s="29">
        <f t="shared" si="12"/>
        <v>1</v>
      </c>
      <c r="G190" s="30"/>
      <c r="H190" s="88" t="s">
        <v>15</v>
      </c>
      <c r="I190" s="161" t="s">
        <v>15</v>
      </c>
      <c r="J190" s="156" t="s">
        <v>15</v>
      </c>
      <c r="K190" s="88" t="s">
        <v>15</v>
      </c>
      <c r="L190" s="170" t="s">
        <v>15</v>
      </c>
      <c r="M190" s="30" t="s">
        <v>15</v>
      </c>
      <c r="N190" s="156" t="s">
        <v>15</v>
      </c>
      <c r="O190" s="88" t="s">
        <v>15</v>
      </c>
      <c r="P190" s="156" t="s">
        <v>15</v>
      </c>
      <c r="Q190" s="30" t="s">
        <v>15</v>
      </c>
      <c r="R190" s="156" t="s">
        <v>15</v>
      </c>
      <c r="S190" s="30" t="s">
        <v>15</v>
      </c>
      <c r="T190" s="156" t="s">
        <v>15</v>
      </c>
      <c r="U190" s="30" t="s">
        <v>15</v>
      </c>
      <c r="V190" s="156" t="s">
        <v>15</v>
      </c>
      <c r="W190" s="30" t="s">
        <v>15</v>
      </c>
      <c r="X190" s="156" t="s">
        <v>15</v>
      </c>
      <c r="Y190" s="30" t="s">
        <v>15</v>
      </c>
      <c r="Z190" s="170" t="s">
        <v>15</v>
      </c>
      <c r="AA190" s="161" t="s">
        <v>15</v>
      </c>
      <c r="AB190" s="170" t="s">
        <v>15</v>
      </c>
      <c r="AC190" s="161" t="s">
        <v>15</v>
      </c>
      <c r="AD190" s="156" t="s">
        <v>15</v>
      </c>
      <c r="AE190" s="165" t="s">
        <v>15</v>
      </c>
      <c r="AF190" s="156" t="s">
        <v>15</v>
      </c>
      <c r="AG190" s="161" t="s">
        <v>15</v>
      </c>
      <c r="AH190" s="156" t="s">
        <v>15</v>
      </c>
      <c r="AI190" s="161" t="s">
        <v>15</v>
      </c>
      <c r="AJ190" s="156" t="s">
        <v>15</v>
      </c>
      <c r="AK190" s="161" t="s">
        <v>15</v>
      </c>
      <c r="AL190" s="156" t="s">
        <v>15</v>
      </c>
      <c r="AM190" s="30" t="s">
        <v>15</v>
      </c>
      <c r="AN190" s="156" t="s">
        <v>15</v>
      </c>
      <c r="AO190" s="30" t="s">
        <v>15</v>
      </c>
      <c r="AP190" s="199">
        <v>4</v>
      </c>
      <c r="AQ190" s="165" t="s">
        <v>15</v>
      </c>
      <c r="AR190" s="156" t="s">
        <v>15</v>
      </c>
      <c r="AS190" s="161" t="s">
        <v>15</v>
      </c>
      <c r="AT190" s="156" t="s">
        <v>15</v>
      </c>
      <c r="AU190" s="165" t="s">
        <v>15</v>
      </c>
      <c r="AV190" s="156" t="s">
        <v>15</v>
      </c>
      <c r="AW190" s="161" t="s">
        <v>15</v>
      </c>
      <c r="AX190" s="170" t="s">
        <v>15</v>
      </c>
      <c r="AY190" s="74"/>
      <c r="AZ190" s="34"/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4"/>
      <c r="BG190" s="34"/>
      <c r="BH190" s="21"/>
      <c r="BI190" s="157"/>
      <c r="BJ190" s="22"/>
      <c r="BK190" s="23"/>
      <c r="BL190" s="164"/>
      <c r="BM190" s="164"/>
      <c r="BN190" s="164"/>
      <c r="BO190" s="24"/>
      <c r="BP190" s="23"/>
      <c r="BQ190" s="164"/>
      <c r="BR190" s="164"/>
      <c r="BS190" s="164"/>
      <c r="BT190" s="24"/>
      <c r="BU190" s="23"/>
      <c r="BV190" s="164"/>
      <c r="BW190" s="164"/>
      <c r="BX190" s="164"/>
      <c r="BY190" s="24"/>
      <c r="BZ190" s="72"/>
    </row>
    <row r="191" spans="1:78" ht="17.25" customHeight="1" x14ac:dyDescent="0.2">
      <c r="A191" s="29">
        <v>186</v>
      </c>
      <c r="B191" s="29">
        <v>191</v>
      </c>
      <c r="C191" s="29">
        <f t="shared" si="14"/>
        <v>5</v>
      </c>
      <c r="D191" s="17" t="s">
        <v>470</v>
      </c>
      <c r="E191" s="29">
        <f t="shared" si="11"/>
        <v>4</v>
      </c>
      <c r="F191" s="29">
        <f t="shared" si="12"/>
        <v>1</v>
      </c>
      <c r="G191" s="30"/>
      <c r="H191" s="88" t="s">
        <v>15</v>
      </c>
      <c r="I191" s="161" t="s">
        <v>15</v>
      </c>
      <c r="J191" s="156" t="s">
        <v>15</v>
      </c>
      <c r="K191" s="88" t="s">
        <v>15</v>
      </c>
      <c r="L191" s="170" t="s">
        <v>15</v>
      </c>
      <c r="M191" s="30" t="s">
        <v>15</v>
      </c>
      <c r="N191" s="156" t="s">
        <v>15</v>
      </c>
      <c r="O191" s="88" t="s">
        <v>15</v>
      </c>
      <c r="P191" s="156" t="s">
        <v>15</v>
      </c>
      <c r="Q191" s="30" t="s">
        <v>15</v>
      </c>
      <c r="R191" s="156" t="s">
        <v>15</v>
      </c>
      <c r="S191" s="30" t="s">
        <v>15</v>
      </c>
      <c r="T191" s="156" t="s">
        <v>15</v>
      </c>
      <c r="U191" s="30" t="s">
        <v>15</v>
      </c>
      <c r="V191" s="156" t="s">
        <v>15</v>
      </c>
      <c r="W191" s="30" t="s">
        <v>15</v>
      </c>
      <c r="X191" s="156" t="s">
        <v>15</v>
      </c>
      <c r="Y191" s="30" t="s">
        <v>15</v>
      </c>
      <c r="Z191" s="170" t="s">
        <v>15</v>
      </c>
      <c r="AA191" s="161" t="s">
        <v>15</v>
      </c>
      <c r="AB191" s="170" t="s">
        <v>15</v>
      </c>
      <c r="AC191" s="161" t="s">
        <v>15</v>
      </c>
      <c r="AD191" s="156" t="s">
        <v>15</v>
      </c>
      <c r="AE191" s="165" t="s">
        <v>15</v>
      </c>
      <c r="AF191" s="156" t="s">
        <v>15</v>
      </c>
      <c r="AG191" s="161" t="s">
        <v>15</v>
      </c>
      <c r="AH191" s="156" t="s">
        <v>15</v>
      </c>
      <c r="AI191" s="161">
        <v>4</v>
      </c>
      <c r="AJ191" s="156" t="s">
        <v>15</v>
      </c>
      <c r="AK191" s="161" t="s">
        <v>15</v>
      </c>
      <c r="AL191" s="156" t="s">
        <v>15</v>
      </c>
      <c r="AM191" s="30" t="s">
        <v>15</v>
      </c>
      <c r="AN191" s="156" t="s">
        <v>15</v>
      </c>
      <c r="AO191" s="30" t="s">
        <v>15</v>
      </c>
      <c r="AP191" s="199" t="s">
        <v>15</v>
      </c>
      <c r="AQ191" s="165" t="s">
        <v>15</v>
      </c>
      <c r="AR191" s="156" t="s">
        <v>15</v>
      </c>
      <c r="AS191" s="161" t="s">
        <v>15</v>
      </c>
      <c r="AT191" s="156" t="s">
        <v>15</v>
      </c>
      <c r="AU191" s="165" t="s">
        <v>15</v>
      </c>
      <c r="AV191" s="156" t="s">
        <v>15</v>
      </c>
      <c r="AW191" s="161" t="s">
        <v>15</v>
      </c>
      <c r="AX191" s="170" t="s">
        <v>15</v>
      </c>
      <c r="AY191" s="74"/>
      <c r="AZ191" s="34"/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4"/>
      <c r="BG191" s="34"/>
      <c r="BH191" s="21"/>
      <c r="BI191" s="157"/>
      <c r="BJ191" s="22"/>
      <c r="BK191" s="23"/>
      <c r="BL191" s="164"/>
      <c r="BM191" s="164"/>
      <c r="BN191" s="164"/>
      <c r="BO191" s="24"/>
      <c r="BP191" s="23"/>
      <c r="BQ191" s="164"/>
      <c r="BR191" s="164"/>
      <c r="BS191" s="164"/>
      <c r="BT191" s="24"/>
      <c r="BU191" s="23"/>
      <c r="BV191" s="164"/>
      <c r="BW191" s="164"/>
      <c r="BX191" s="164"/>
      <c r="BY191" s="24"/>
      <c r="BZ191" s="72"/>
    </row>
    <row r="192" spans="1:78" ht="17.25" customHeight="1" x14ac:dyDescent="0.2">
      <c r="A192" s="29">
        <v>187</v>
      </c>
      <c r="B192" s="29">
        <v>192</v>
      </c>
      <c r="C192" s="29">
        <f t="shared" si="14"/>
        <v>5</v>
      </c>
      <c r="D192" s="17" t="s">
        <v>1501</v>
      </c>
      <c r="E192" s="29">
        <f t="shared" si="11"/>
        <v>4</v>
      </c>
      <c r="F192" s="29">
        <f t="shared" si="12"/>
        <v>1</v>
      </c>
      <c r="G192" s="30"/>
      <c r="H192" s="88" t="s">
        <v>15</v>
      </c>
      <c r="I192" s="161" t="s">
        <v>15</v>
      </c>
      <c r="J192" s="156" t="s">
        <v>15</v>
      </c>
      <c r="K192" s="88" t="s">
        <v>15</v>
      </c>
      <c r="L192" s="170" t="s">
        <v>15</v>
      </c>
      <c r="M192" s="30" t="s">
        <v>15</v>
      </c>
      <c r="N192" s="156" t="s">
        <v>15</v>
      </c>
      <c r="O192" s="88" t="s">
        <v>15</v>
      </c>
      <c r="P192" s="156" t="s">
        <v>15</v>
      </c>
      <c r="Q192" s="30" t="s">
        <v>15</v>
      </c>
      <c r="R192" s="156" t="s">
        <v>15</v>
      </c>
      <c r="S192" s="30" t="s">
        <v>15</v>
      </c>
      <c r="T192" s="156" t="s">
        <v>15</v>
      </c>
      <c r="U192" s="30" t="s">
        <v>15</v>
      </c>
      <c r="V192" s="156" t="s">
        <v>15</v>
      </c>
      <c r="W192" s="30" t="s">
        <v>15</v>
      </c>
      <c r="X192" s="156" t="s">
        <v>15</v>
      </c>
      <c r="Y192" s="30" t="s">
        <v>15</v>
      </c>
      <c r="Z192" s="170" t="s">
        <v>15</v>
      </c>
      <c r="AA192" s="161" t="s">
        <v>15</v>
      </c>
      <c r="AB192" s="170" t="s">
        <v>15</v>
      </c>
      <c r="AC192" s="161" t="s">
        <v>15</v>
      </c>
      <c r="AD192" s="156" t="s">
        <v>15</v>
      </c>
      <c r="AE192" s="165" t="s">
        <v>15</v>
      </c>
      <c r="AF192" s="156" t="s">
        <v>15</v>
      </c>
      <c r="AG192" s="161" t="s">
        <v>15</v>
      </c>
      <c r="AH192" s="156" t="s">
        <v>15</v>
      </c>
      <c r="AI192" s="161" t="s">
        <v>15</v>
      </c>
      <c r="AJ192" s="156" t="s">
        <v>15</v>
      </c>
      <c r="AK192" s="161" t="s">
        <v>15</v>
      </c>
      <c r="AL192" s="156" t="s">
        <v>15</v>
      </c>
      <c r="AM192" s="30" t="s">
        <v>15</v>
      </c>
      <c r="AN192" s="156">
        <v>4</v>
      </c>
      <c r="AO192" s="30" t="s">
        <v>15</v>
      </c>
      <c r="AP192" s="199" t="s">
        <v>15</v>
      </c>
      <c r="AQ192" s="165" t="s">
        <v>15</v>
      </c>
      <c r="AR192" s="156" t="s">
        <v>15</v>
      </c>
      <c r="AS192" s="161" t="s">
        <v>15</v>
      </c>
      <c r="AT192" s="156" t="s">
        <v>15</v>
      </c>
      <c r="AU192" s="165" t="s">
        <v>15</v>
      </c>
      <c r="AV192" s="156" t="s">
        <v>15</v>
      </c>
      <c r="AW192" s="161" t="s">
        <v>15</v>
      </c>
      <c r="AX192" s="170" t="s">
        <v>15</v>
      </c>
      <c r="AY192" s="74"/>
      <c r="AZ192" s="34"/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4"/>
      <c r="BG192" s="34"/>
      <c r="BH192" s="21"/>
      <c r="BI192" s="157"/>
      <c r="BJ192" s="22"/>
      <c r="BK192" s="23"/>
      <c r="BL192" s="164"/>
      <c r="BM192" s="164"/>
      <c r="BN192" s="164"/>
      <c r="BO192" s="24"/>
      <c r="BP192" s="23"/>
      <c r="BQ192" s="164"/>
      <c r="BR192" s="164"/>
      <c r="BS192" s="164"/>
      <c r="BT192" s="24"/>
      <c r="BU192" s="23"/>
      <c r="BV192" s="164"/>
      <c r="BW192" s="164"/>
      <c r="BX192" s="164"/>
      <c r="BY192" s="24"/>
      <c r="BZ192" s="72"/>
    </row>
    <row r="193" spans="1:78" ht="17.25" customHeight="1" x14ac:dyDescent="0.2">
      <c r="A193" s="29">
        <v>188</v>
      </c>
      <c r="B193" s="29">
        <v>193</v>
      </c>
      <c r="C193" s="29">
        <f t="shared" si="14"/>
        <v>5</v>
      </c>
      <c r="D193" s="17" t="s">
        <v>1580</v>
      </c>
      <c r="E193" s="29">
        <f t="shared" si="11"/>
        <v>4</v>
      </c>
      <c r="F193" s="29">
        <f t="shared" si="12"/>
        <v>1</v>
      </c>
      <c r="G193" s="30"/>
      <c r="H193" s="88" t="s">
        <v>15</v>
      </c>
      <c r="I193" s="161" t="s">
        <v>15</v>
      </c>
      <c r="J193" s="156" t="s">
        <v>15</v>
      </c>
      <c r="K193" s="88" t="s">
        <v>15</v>
      </c>
      <c r="L193" s="170" t="s">
        <v>15</v>
      </c>
      <c r="M193" s="30" t="s">
        <v>15</v>
      </c>
      <c r="N193" s="156" t="s">
        <v>15</v>
      </c>
      <c r="O193" s="88" t="s">
        <v>15</v>
      </c>
      <c r="P193" s="156" t="s">
        <v>15</v>
      </c>
      <c r="Q193" s="30" t="s">
        <v>15</v>
      </c>
      <c r="R193" s="156" t="s">
        <v>15</v>
      </c>
      <c r="S193" s="30" t="s">
        <v>15</v>
      </c>
      <c r="T193" s="156" t="s">
        <v>15</v>
      </c>
      <c r="U193" s="30" t="s">
        <v>15</v>
      </c>
      <c r="V193" s="156" t="s">
        <v>15</v>
      </c>
      <c r="W193" s="30" t="s">
        <v>15</v>
      </c>
      <c r="X193" s="156" t="s">
        <v>15</v>
      </c>
      <c r="Y193" s="30" t="s">
        <v>15</v>
      </c>
      <c r="Z193" s="170" t="s">
        <v>15</v>
      </c>
      <c r="AA193" s="161" t="s">
        <v>15</v>
      </c>
      <c r="AB193" s="170" t="s">
        <v>15</v>
      </c>
      <c r="AC193" s="161" t="s">
        <v>15</v>
      </c>
      <c r="AD193" s="156" t="s">
        <v>15</v>
      </c>
      <c r="AE193" s="165" t="s">
        <v>15</v>
      </c>
      <c r="AF193" s="156" t="s">
        <v>15</v>
      </c>
      <c r="AG193" s="161" t="s">
        <v>15</v>
      </c>
      <c r="AH193" s="156" t="s">
        <v>15</v>
      </c>
      <c r="AI193" s="161" t="s">
        <v>15</v>
      </c>
      <c r="AJ193" s="156" t="s">
        <v>15</v>
      </c>
      <c r="AK193" s="161" t="s">
        <v>15</v>
      </c>
      <c r="AL193" s="156" t="s">
        <v>15</v>
      </c>
      <c r="AM193" s="30" t="s">
        <v>15</v>
      </c>
      <c r="AN193" s="156" t="s">
        <v>15</v>
      </c>
      <c r="AO193" s="30">
        <v>4</v>
      </c>
      <c r="AP193" s="199" t="s">
        <v>15</v>
      </c>
      <c r="AQ193" s="165" t="s">
        <v>15</v>
      </c>
      <c r="AR193" s="156" t="s">
        <v>15</v>
      </c>
      <c r="AS193" s="161" t="s">
        <v>15</v>
      </c>
      <c r="AT193" s="156" t="s">
        <v>15</v>
      </c>
      <c r="AU193" s="165" t="s">
        <v>15</v>
      </c>
      <c r="AV193" s="156" t="s">
        <v>15</v>
      </c>
      <c r="AW193" s="161" t="s">
        <v>15</v>
      </c>
      <c r="AX193" s="170" t="s">
        <v>15</v>
      </c>
      <c r="AY193" s="74"/>
      <c r="AZ193" s="34"/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4"/>
      <c r="BG193" s="34"/>
      <c r="BH193" s="21"/>
      <c r="BI193" s="157"/>
      <c r="BJ193" s="22"/>
      <c r="BK193" s="23"/>
      <c r="BL193" s="164"/>
      <c r="BM193" s="164"/>
      <c r="BN193" s="164"/>
      <c r="BO193" s="24"/>
      <c r="BP193" s="23"/>
      <c r="BQ193" s="164"/>
      <c r="BR193" s="164"/>
      <c r="BS193" s="164"/>
      <c r="BT193" s="24"/>
      <c r="BU193" s="23"/>
      <c r="BV193" s="164"/>
      <c r="BW193" s="164"/>
      <c r="BX193" s="164"/>
      <c r="BY193" s="24"/>
      <c r="BZ193" s="72"/>
    </row>
    <row r="194" spans="1:78" ht="17.25" customHeight="1" x14ac:dyDescent="0.2">
      <c r="A194" s="29">
        <v>189</v>
      </c>
      <c r="B194" s="29">
        <v>194</v>
      </c>
      <c r="C194" s="29">
        <f t="shared" si="14"/>
        <v>5</v>
      </c>
      <c r="D194" s="17" t="s">
        <v>1625</v>
      </c>
      <c r="E194" s="29">
        <f t="shared" si="11"/>
        <v>4</v>
      </c>
      <c r="F194" s="29">
        <f t="shared" si="12"/>
        <v>1</v>
      </c>
      <c r="G194" s="30"/>
      <c r="H194" s="88" t="s">
        <v>15</v>
      </c>
      <c r="I194" s="161" t="s">
        <v>15</v>
      </c>
      <c r="J194" s="156" t="s">
        <v>15</v>
      </c>
      <c r="K194" s="88" t="s">
        <v>15</v>
      </c>
      <c r="L194" s="170" t="s">
        <v>15</v>
      </c>
      <c r="M194" s="30" t="s">
        <v>15</v>
      </c>
      <c r="N194" s="156" t="s">
        <v>15</v>
      </c>
      <c r="O194" s="88" t="s">
        <v>15</v>
      </c>
      <c r="P194" s="156" t="s">
        <v>15</v>
      </c>
      <c r="Q194" s="30" t="s">
        <v>15</v>
      </c>
      <c r="R194" s="156" t="s">
        <v>15</v>
      </c>
      <c r="S194" s="30" t="s">
        <v>15</v>
      </c>
      <c r="T194" s="156" t="s">
        <v>15</v>
      </c>
      <c r="U194" s="30" t="s">
        <v>15</v>
      </c>
      <c r="V194" s="156" t="s">
        <v>15</v>
      </c>
      <c r="W194" s="30" t="s">
        <v>15</v>
      </c>
      <c r="X194" s="156" t="s">
        <v>15</v>
      </c>
      <c r="Y194" s="30" t="s">
        <v>15</v>
      </c>
      <c r="Z194" s="170" t="s">
        <v>15</v>
      </c>
      <c r="AA194" s="161" t="s">
        <v>15</v>
      </c>
      <c r="AB194" s="170" t="s">
        <v>15</v>
      </c>
      <c r="AC194" s="161" t="s">
        <v>15</v>
      </c>
      <c r="AD194" s="156" t="s">
        <v>15</v>
      </c>
      <c r="AE194" s="165" t="s">
        <v>15</v>
      </c>
      <c r="AF194" s="156" t="s">
        <v>15</v>
      </c>
      <c r="AG194" s="161" t="s">
        <v>15</v>
      </c>
      <c r="AH194" s="156" t="s">
        <v>15</v>
      </c>
      <c r="AI194" s="161" t="s">
        <v>15</v>
      </c>
      <c r="AJ194" s="156">
        <v>4</v>
      </c>
      <c r="AK194" s="161" t="s">
        <v>15</v>
      </c>
      <c r="AL194" s="156" t="s">
        <v>15</v>
      </c>
      <c r="AM194" s="30" t="s">
        <v>15</v>
      </c>
      <c r="AN194" s="156" t="s">
        <v>15</v>
      </c>
      <c r="AO194" s="30" t="s">
        <v>15</v>
      </c>
      <c r="AP194" s="199" t="s">
        <v>15</v>
      </c>
      <c r="AQ194" s="165" t="s">
        <v>15</v>
      </c>
      <c r="AR194" s="156" t="s">
        <v>15</v>
      </c>
      <c r="AS194" s="161" t="s">
        <v>15</v>
      </c>
      <c r="AT194" s="156" t="s">
        <v>15</v>
      </c>
      <c r="AU194" s="165" t="s">
        <v>15</v>
      </c>
      <c r="AV194" s="156" t="s">
        <v>15</v>
      </c>
      <c r="AW194" s="161" t="s">
        <v>15</v>
      </c>
      <c r="AX194" s="170" t="s">
        <v>15</v>
      </c>
      <c r="AY194" s="74"/>
      <c r="AZ194" s="34"/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4"/>
      <c r="BG194" s="34"/>
      <c r="BH194" s="21"/>
      <c r="BI194" s="157"/>
      <c r="BJ194" s="22"/>
      <c r="BK194" s="23"/>
      <c r="BL194" s="164"/>
      <c r="BM194" s="164"/>
      <c r="BN194" s="164"/>
      <c r="BO194" s="24"/>
      <c r="BP194" s="23"/>
      <c r="BQ194" s="164"/>
      <c r="BR194" s="164"/>
      <c r="BS194" s="164"/>
      <c r="BT194" s="24"/>
      <c r="BU194" s="23"/>
      <c r="BV194" s="164"/>
      <c r="BW194" s="164"/>
      <c r="BX194" s="164"/>
      <c r="BY194" s="24"/>
      <c r="BZ194" s="72"/>
    </row>
    <row r="195" spans="1:78" ht="17.25" customHeight="1" x14ac:dyDescent="0.2">
      <c r="A195" s="29">
        <v>190</v>
      </c>
      <c r="B195" s="29">
        <v>195</v>
      </c>
      <c r="C195" s="29">
        <f t="shared" si="14"/>
        <v>5</v>
      </c>
      <c r="D195" s="17" t="s">
        <v>1718</v>
      </c>
      <c r="E195" s="29">
        <f t="shared" si="11"/>
        <v>4</v>
      </c>
      <c r="F195" s="29">
        <f t="shared" si="12"/>
        <v>1</v>
      </c>
      <c r="G195" s="30"/>
      <c r="H195" s="88" t="s">
        <v>15</v>
      </c>
      <c r="I195" s="161" t="s">
        <v>15</v>
      </c>
      <c r="J195" s="156" t="s">
        <v>15</v>
      </c>
      <c r="K195" s="88" t="s">
        <v>15</v>
      </c>
      <c r="L195" s="170" t="s">
        <v>15</v>
      </c>
      <c r="M195" s="30" t="s">
        <v>15</v>
      </c>
      <c r="N195" s="156" t="s">
        <v>15</v>
      </c>
      <c r="O195" s="88" t="s">
        <v>15</v>
      </c>
      <c r="P195" s="156" t="s">
        <v>15</v>
      </c>
      <c r="Q195" s="30" t="s">
        <v>15</v>
      </c>
      <c r="R195" s="156" t="s">
        <v>15</v>
      </c>
      <c r="S195" s="30" t="s">
        <v>15</v>
      </c>
      <c r="T195" s="156" t="s">
        <v>15</v>
      </c>
      <c r="U195" s="30" t="s">
        <v>15</v>
      </c>
      <c r="V195" s="156" t="s">
        <v>15</v>
      </c>
      <c r="W195" s="30" t="s">
        <v>15</v>
      </c>
      <c r="X195" s="156" t="s">
        <v>15</v>
      </c>
      <c r="Y195" s="30" t="s">
        <v>15</v>
      </c>
      <c r="Z195" s="170" t="s">
        <v>15</v>
      </c>
      <c r="AA195" s="161" t="s">
        <v>15</v>
      </c>
      <c r="AB195" s="170" t="s">
        <v>15</v>
      </c>
      <c r="AC195" s="161" t="s">
        <v>15</v>
      </c>
      <c r="AD195" s="156" t="s">
        <v>15</v>
      </c>
      <c r="AE195" s="165" t="s">
        <v>15</v>
      </c>
      <c r="AF195" s="156">
        <v>4</v>
      </c>
      <c r="AG195" s="161" t="s">
        <v>15</v>
      </c>
      <c r="AH195" s="156" t="s">
        <v>15</v>
      </c>
      <c r="AI195" s="161" t="s">
        <v>15</v>
      </c>
      <c r="AJ195" s="156" t="s">
        <v>15</v>
      </c>
      <c r="AK195" s="161" t="s">
        <v>15</v>
      </c>
      <c r="AL195" s="156" t="s">
        <v>15</v>
      </c>
      <c r="AM195" s="30" t="s">
        <v>15</v>
      </c>
      <c r="AN195" s="156" t="s">
        <v>15</v>
      </c>
      <c r="AO195" s="30" t="s">
        <v>15</v>
      </c>
      <c r="AP195" s="199" t="s">
        <v>15</v>
      </c>
      <c r="AQ195" s="165" t="s">
        <v>15</v>
      </c>
      <c r="AR195" s="156" t="s">
        <v>15</v>
      </c>
      <c r="AS195" s="161" t="s">
        <v>15</v>
      </c>
      <c r="AT195" s="156" t="s">
        <v>15</v>
      </c>
      <c r="AU195" s="165" t="s">
        <v>15</v>
      </c>
      <c r="AV195" s="156" t="s">
        <v>15</v>
      </c>
      <c r="AW195" s="161" t="s">
        <v>15</v>
      </c>
      <c r="AX195" s="170" t="s">
        <v>15</v>
      </c>
      <c r="AY195" s="74"/>
      <c r="AZ195" s="34"/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4"/>
      <c r="BG195" s="34"/>
      <c r="BH195" s="21"/>
      <c r="BI195" s="157"/>
      <c r="BJ195" s="22"/>
      <c r="BK195" s="23"/>
      <c r="BL195" s="164"/>
      <c r="BM195" s="164"/>
      <c r="BN195" s="164"/>
      <c r="BO195" s="24"/>
      <c r="BP195" s="23"/>
      <c r="BQ195" s="164"/>
      <c r="BR195" s="164"/>
      <c r="BS195" s="164"/>
      <c r="BT195" s="24"/>
      <c r="BU195" s="23"/>
      <c r="BV195" s="164"/>
      <c r="BW195" s="164"/>
      <c r="BX195" s="164"/>
      <c r="BY195" s="24"/>
      <c r="BZ195" s="72"/>
    </row>
    <row r="196" spans="1:78" ht="17.25" customHeight="1" x14ac:dyDescent="0.2">
      <c r="A196" s="29">
        <v>191</v>
      </c>
      <c r="B196" s="29">
        <v>196</v>
      </c>
      <c r="C196" s="29">
        <f t="shared" si="14"/>
        <v>5</v>
      </c>
      <c r="D196" s="17" t="s">
        <v>1775</v>
      </c>
      <c r="E196" s="29">
        <f t="shared" si="11"/>
        <v>4</v>
      </c>
      <c r="F196" s="29">
        <f t="shared" si="12"/>
        <v>1</v>
      </c>
      <c r="G196" s="30"/>
      <c r="H196" s="88" t="s">
        <v>15</v>
      </c>
      <c r="I196" s="161" t="s">
        <v>15</v>
      </c>
      <c r="J196" s="156" t="s">
        <v>15</v>
      </c>
      <c r="K196" s="88" t="s">
        <v>15</v>
      </c>
      <c r="L196" s="170" t="s">
        <v>15</v>
      </c>
      <c r="M196" s="30" t="s">
        <v>15</v>
      </c>
      <c r="N196" s="156" t="s">
        <v>15</v>
      </c>
      <c r="O196" s="88" t="s">
        <v>15</v>
      </c>
      <c r="P196" s="156" t="s">
        <v>15</v>
      </c>
      <c r="Q196" s="30" t="s">
        <v>15</v>
      </c>
      <c r="R196" s="156" t="s">
        <v>15</v>
      </c>
      <c r="S196" s="30" t="s">
        <v>15</v>
      </c>
      <c r="T196" s="156" t="s">
        <v>15</v>
      </c>
      <c r="U196" s="30" t="s">
        <v>15</v>
      </c>
      <c r="V196" s="156" t="s">
        <v>15</v>
      </c>
      <c r="W196" s="30" t="s">
        <v>15</v>
      </c>
      <c r="X196" s="156" t="s">
        <v>15</v>
      </c>
      <c r="Y196" s="30" t="s">
        <v>15</v>
      </c>
      <c r="Z196" s="170" t="s">
        <v>15</v>
      </c>
      <c r="AA196" s="161" t="s">
        <v>15</v>
      </c>
      <c r="AB196" s="170" t="s">
        <v>15</v>
      </c>
      <c r="AC196" s="161" t="s">
        <v>15</v>
      </c>
      <c r="AD196" s="156" t="s">
        <v>15</v>
      </c>
      <c r="AE196" s="165" t="s">
        <v>15</v>
      </c>
      <c r="AF196" s="156" t="s">
        <v>15</v>
      </c>
      <c r="AG196" s="161" t="s">
        <v>15</v>
      </c>
      <c r="AH196" s="156" t="s">
        <v>15</v>
      </c>
      <c r="AI196" s="161" t="s">
        <v>15</v>
      </c>
      <c r="AJ196" s="156" t="s">
        <v>15</v>
      </c>
      <c r="AK196" s="161">
        <v>4</v>
      </c>
      <c r="AL196" s="156" t="s">
        <v>15</v>
      </c>
      <c r="AM196" s="30" t="s">
        <v>15</v>
      </c>
      <c r="AN196" s="156" t="s">
        <v>15</v>
      </c>
      <c r="AO196" s="30" t="s">
        <v>15</v>
      </c>
      <c r="AP196" s="199" t="s">
        <v>15</v>
      </c>
      <c r="AQ196" s="165" t="s">
        <v>15</v>
      </c>
      <c r="AR196" s="156" t="s">
        <v>15</v>
      </c>
      <c r="AS196" s="161" t="s">
        <v>15</v>
      </c>
      <c r="AT196" s="156" t="s">
        <v>15</v>
      </c>
      <c r="AU196" s="165" t="s">
        <v>15</v>
      </c>
      <c r="AV196" s="156" t="s">
        <v>15</v>
      </c>
      <c r="AW196" s="161" t="s">
        <v>15</v>
      </c>
      <c r="AX196" s="170" t="s">
        <v>15</v>
      </c>
      <c r="AY196" s="74"/>
      <c r="AZ196" s="34"/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4"/>
      <c r="BG196" s="34"/>
      <c r="BH196" s="21"/>
      <c r="BI196" s="157"/>
      <c r="BJ196" s="22"/>
      <c r="BK196" s="23"/>
      <c r="BL196" s="164"/>
      <c r="BM196" s="164"/>
      <c r="BN196" s="164"/>
      <c r="BO196" s="24"/>
      <c r="BP196" s="23"/>
      <c r="BQ196" s="164"/>
      <c r="BR196" s="164"/>
      <c r="BS196" s="164"/>
      <c r="BT196" s="24"/>
      <c r="BU196" s="23"/>
      <c r="BV196" s="164"/>
      <c r="BW196" s="164"/>
      <c r="BX196" s="164"/>
      <c r="BY196" s="24"/>
      <c r="BZ196" s="72"/>
    </row>
    <row r="197" spans="1:78" ht="17.25" customHeight="1" x14ac:dyDescent="0.2">
      <c r="A197" s="29">
        <v>192</v>
      </c>
      <c r="B197" s="29">
        <v>197</v>
      </c>
      <c r="C197" s="29">
        <f t="shared" si="14"/>
        <v>5</v>
      </c>
      <c r="D197" s="17" t="s">
        <v>1811</v>
      </c>
      <c r="E197" s="29">
        <f t="shared" si="11"/>
        <v>4</v>
      </c>
      <c r="F197" s="29">
        <f t="shared" si="12"/>
        <v>1</v>
      </c>
      <c r="G197" s="30"/>
      <c r="H197" s="88" t="s">
        <v>15</v>
      </c>
      <c r="I197" s="161" t="s">
        <v>15</v>
      </c>
      <c r="J197" s="156" t="s">
        <v>15</v>
      </c>
      <c r="K197" s="88" t="s">
        <v>15</v>
      </c>
      <c r="L197" s="170" t="s">
        <v>15</v>
      </c>
      <c r="M197" s="30" t="s">
        <v>15</v>
      </c>
      <c r="N197" s="156" t="s">
        <v>15</v>
      </c>
      <c r="O197" s="88" t="s">
        <v>15</v>
      </c>
      <c r="P197" s="156" t="s">
        <v>15</v>
      </c>
      <c r="Q197" s="30" t="s">
        <v>15</v>
      </c>
      <c r="R197" s="156" t="s">
        <v>15</v>
      </c>
      <c r="S197" s="30" t="s">
        <v>15</v>
      </c>
      <c r="T197" s="156" t="s">
        <v>15</v>
      </c>
      <c r="U197" s="30" t="s">
        <v>15</v>
      </c>
      <c r="V197" s="156" t="s">
        <v>15</v>
      </c>
      <c r="W197" s="30" t="s">
        <v>15</v>
      </c>
      <c r="X197" s="156" t="s">
        <v>15</v>
      </c>
      <c r="Y197" s="30" t="s">
        <v>15</v>
      </c>
      <c r="Z197" s="170" t="s">
        <v>15</v>
      </c>
      <c r="AA197" s="161" t="s">
        <v>15</v>
      </c>
      <c r="AB197" s="170" t="s">
        <v>15</v>
      </c>
      <c r="AC197" s="161" t="s">
        <v>15</v>
      </c>
      <c r="AD197" s="156" t="s">
        <v>15</v>
      </c>
      <c r="AE197" s="165">
        <v>4</v>
      </c>
      <c r="AF197" s="156" t="s">
        <v>15</v>
      </c>
      <c r="AG197" s="161" t="s">
        <v>15</v>
      </c>
      <c r="AH197" s="156" t="s">
        <v>15</v>
      </c>
      <c r="AI197" s="161" t="s">
        <v>15</v>
      </c>
      <c r="AJ197" s="156" t="s">
        <v>15</v>
      </c>
      <c r="AK197" s="161" t="s">
        <v>15</v>
      </c>
      <c r="AL197" s="156" t="s">
        <v>15</v>
      </c>
      <c r="AM197" s="30" t="s">
        <v>15</v>
      </c>
      <c r="AN197" s="156" t="s">
        <v>15</v>
      </c>
      <c r="AO197" s="30" t="s">
        <v>15</v>
      </c>
      <c r="AP197" s="199" t="s">
        <v>15</v>
      </c>
      <c r="AQ197" s="165" t="s">
        <v>15</v>
      </c>
      <c r="AR197" s="156" t="s">
        <v>15</v>
      </c>
      <c r="AS197" s="161" t="s">
        <v>15</v>
      </c>
      <c r="AT197" s="156" t="s">
        <v>15</v>
      </c>
      <c r="AU197" s="165" t="s">
        <v>15</v>
      </c>
      <c r="AV197" s="156" t="s">
        <v>15</v>
      </c>
      <c r="AW197" s="161" t="s">
        <v>15</v>
      </c>
      <c r="AX197" s="170" t="s">
        <v>15</v>
      </c>
      <c r="AY197" s="74"/>
      <c r="AZ197" s="34"/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4"/>
      <c r="BG197" s="34"/>
      <c r="BH197" s="21"/>
      <c r="BI197" s="157"/>
      <c r="BJ197" s="22"/>
      <c r="BK197" s="23"/>
      <c r="BL197" s="164"/>
      <c r="BM197" s="164"/>
      <c r="BN197" s="164"/>
      <c r="BO197" s="24"/>
      <c r="BP197" s="23"/>
      <c r="BQ197" s="164"/>
      <c r="BR197" s="164"/>
      <c r="BS197" s="164"/>
      <c r="BT197" s="24"/>
      <c r="BU197" s="23"/>
      <c r="BV197" s="164"/>
      <c r="BW197" s="164"/>
      <c r="BX197" s="164"/>
      <c r="BY197" s="24"/>
      <c r="BZ197" s="72"/>
    </row>
    <row r="198" spans="1:78" ht="17.25" customHeight="1" x14ac:dyDescent="0.2">
      <c r="A198" s="29">
        <v>193</v>
      </c>
      <c r="B198" s="29">
        <v>198</v>
      </c>
      <c r="C198" s="29">
        <f t="shared" si="14"/>
        <v>5</v>
      </c>
      <c r="D198" s="17" t="s">
        <v>1924</v>
      </c>
      <c r="E198" s="29">
        <f t="shared" ref="E198:E261" si="15">LARGE(G198:BE198,1)+LARGE(G198:BE198,2)+LARGE(G198:BE198,3)+LARGE(G198:BE198,4)+LARGE(G198:BE198,5)</f>
        <v>4</v>
      </c>
      <c r="F198" s="29">
        <f t="shared" ref="F198:F261" si="16">COUNT(G198:AX198)</f>
        <v>1</v>
      </c>
      <c r="G198" s="30"/>
      <c r="H198" s="88" t="s">
        <v>15</v>
      </c>
      <c r="I198" s="161" t="s">
        <v>15</v>
      </c>
      <c r="J198" s="156" t="s">
        <v>15</v>
      </c>
      <c r="K198" s="88" t="s">
        <v>15</v>
      </c>
      <c r="L198" s="170" t="s">
        <v>15</v>
      </c>
      <c r="M198" s="30" t="s">
        <v>15</v>
      </c>
      <c r="N198" s="156" t="s">
        <v>15</v>
      </c>
      <c r="O198" s="88" t="s">
        <v>15</v>
      </c>
      <c r="P198" s="156" t="s">
        <v>15</v>
      </c>
      <c r="Q198" s="30" t="s">
        <v>15</v>
      </c>
      <c r="R198" s="156">
        <v>4</v>
      </c>
      <c r="S198" s="30" t="s">
        <v>15</v>
      </c>
      <c r="T198" s="156" t="s">
        <v>15</v>
      </c>
      <c r="U198" s="30" t="s">
        <v>15</v>
      </c>
      <c r="V198" s="156" t="s">
        <v>15</v>
      </c>
      <c r="W198" s="30" t="s">
        <v>15</v>
      </c>
      <c r="X198" s="156" t="s">
        <v>15</v>
      </c>
      <c r="Y198" s="30" t="s">
        <v>15</v>
      </c>
      <c r="Z198" s="170" t="s">
        <v>15</v>
      </c>
      <c r="AA198" s="161" t="s">
        <v>15</v>
      </c>
      <c r="AB198" s="170" t="s">
        <v>15</v>
      </c>
      <c r="AC198" s="161" t="s">
        <v>15</v>
      </c>
      <c r="AD198" s="156" t="s">
        <v>15</v>
      </c>
      <c r="AE198" s="165" t="s">
        <v>15</v>
      </c>
      <c r="AF198" s="156" t="s">
        <v>15</v>
      </c>
      <c r="AG198" s="161" t="s">
        <v>15</v>
      </c>
      <c r="AH198" s="156" t="s">
        <v>15</v>
      </c>
      <c r="AI198" s="161" t="s">
        <v>15</v>
      </c>
      <c r="AJ198" s="156" t="s">
        <v>15</v>
      </c>
      <c r="AK198" s="161" t="s">
        <v>15</v>
      </c>
      <c r="AL198" s="156" t="s">
        <v>15</v>
      </c>
      <c r="AM198" s="30" t="s">
        <v>15</v>
      </c>
      <c r="AN198" s="156" t="s">
        <v>15</v>
      </c>
      <c r="AO198" s="30" t="s">
        <v>15</v>
      </c>
      <c r="AP198" s="199" t="s">
        <v>15</v>
      </c>
      <c r="AQ198" s="165" t="s">
        <v>15</v>
      </c>
      <c r="AR198" s="156" t="s">
        <v>15</v>
      </c>
      <c r="AS198" s="161" t="s">
        <v>15</v>
      </c>
      <c r="AT198" s="156" t="s">
        <v>15</v>
      </c>
      <c r="AU198" s="165" t="s">
        <v>15</v>
      </c>
      <c r="AV198" s="156" t="s">
        <v>15</v>
      </c>
      <c r="AW198" s="161" t="s">
        <v>15</v>
      </c>
      <c r="AX198" s="170" t="s">
        <v>15</v>
      </c>
      <c r="AY198" s="74"/>
      <c r="AZ198" s="34"/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4"/>
      <c r="BG198" s="34"/>
      <c r="BH198" s="21"/>
      <c r="BI198" s="157"/>
      <c r="BJ198" s="22"/>
      <c r="BK198" s="23"/>
      <c r="BL198" s="164"/>
      <c r="BM198" s="164"/>
      <c r="BN198" s="164"/>
      <c r="BO198" s="24"/>
      <c r="BP198" s="23"/>
      <c r="BQ198" s="164"/>
      <c r="BR198" s="164"/>
      <c r="BS198" s="164"/>
      <c r="BT198" s="24"/>
      <c r="BU198" s="23"/>
      <c r="BV198" s="164"/>
      <c r="BW198" s="164"/>
      <c r="BX198" s="164"/>
      <c r="BY198" s="24"/>
      <c r="BZ198" s="72"/>
    </row>
    <row r="199" spans="1:78" ht="17.25" customHeight="1" x14ac:dyDescent="0.2">
      <c r="A199" s="29">
        <v>194</v>
      </c>
      <c r="B199" s="29">
        <v>199</v>
      </c>
      <c r="C199" s="29">
        <f t="shared" si="14"/>
        <v>5</v>
      </c>
      <c r="D199" s="17" t="s">
        <v>1974</v>
      </c>
      <c r="E199" s="29">
        <f t="shared" si="15"/>
        <v>4</v>
      </c>
      <c r="F199" s="29">
        <f t="shared" si="16"/>
        <v>1</v>
      </c>
      <c r="G199" s="30"/>
      <c r="H199" s="88" t="s">
        <v>15</v>
      </c>
      <c r="I199" s="161" t="s">
        <v>15</v>
      </c>
      <c r="J199" s="156" t="s">
        <v>15</v>
      </c>
      <c r="K199" s="88" t="s">
        <v>15</v>
      </c>
      <c r="L199" s="170" t="s">
        <v>15</v>
      </c>
      <c r="M199" s="30" t="s">
        <v>15</v>
      </c>
      <c r="N199" s="156" t="s">
        <v>15</v>
      </c>
      <c r="O199" s="88" t="s">
        <v>15</v>
      </c>
      <c r="P199" s="156" t="s">
        <v>15</v>
      </c>
      <c r="Q199" s="30" t="s">
        <v>15</v>
      </c>
      <c r="R199" s="156" t="s">
        <v>15</v>
      </c>
      <c r="S199" s="30" t="s">
        <v>15</v>
      </c>
      <c r="T199" s="156" t="s">
        <v>15</v>
      </c>
      <c r="U199" s="30">
        <v>4</v>
      </c>
      <c r="V199" s="156" t="s">
        <v>15</v>
      </c>
      <c r="W199" s="30" t="s">
        <v>15</v>
      </c>
      <c r="X199" s="156" t="s">
        <v>15</v>
      </c>
      <c r="Y199" s="30" t="s">
        <v>15</v>
      </c>
      <c r="Z199" s="170" t="s">
        <v>15</v>
      </c>
      <c r="AA199" s="161" t="s">
        <v>15</v>
      </c>
      <c r="AB199" s="170" t="s">
        <v>15</v>
      </c>
      <c r="AC199" s="161" t="s">
        <v>15</v>
      </c>
      <c r="AD199" s="156" t="s">
        <v>15</v>
      </c>
      <c r="AE199" s="165" t="s">
        <v>15</v>
      </c>
      <c r="AF199" s="156" t="s">
        <v>15</v>
      </c>
      <c r="AG199" s="161" t="s">
        <v>15</v>
      </c>
      <c r="AH199" s="156" t="s">
        <v>15</v>
      </c>
      <c r="AI199" s="161" t="s">
        <v>15</v>
      </c>
      <c r="AJ199" s="156" t="s">
        <v>15</v>
      </c>
      <c r="AK199" s="161" t="s">
        <v>15</v>
      </c>
      <c r="AL199" s="156" t="s">
        <v>15</v>
      </c>
      <c r="AM199" s="30" t="s">
        <v>15</v>
      </c>
      <c r="AN199" s="156" t="s">
        <v>15</v>
      </c>
      <c r="AO199" s="30" t="s">
        <v>15</v>
      </c>
      <c r="AP199" s="199" t="s">
        <v>15</v>
      </c>
      <c r="AQ199" s="165" t="s">
        <v>15</v>
      </c>
      <c r="AR199" s="156" t="s">
        <v>15</v>
      </c>
      <c r="AS199" s="161" t="s">
        <v>15</v>
      </c>
      <c r="AT199" s="156" t="s">
        <v>15</v>
      </c>
      <c r="AU199" s="165" t="s">
        <v>15</v>
      </c>
      <c r="AV199" s="156" t="s">
        <v>15</v>
      </c>
      <c r="AW199" s="161" t="s">
        <v>15</v>
      </c>
      <c r="AX199" s="170" t="s">
        <v>15</v>
      </c>
      <c r="AY199" s="74"/>
      <c r="AZ199" s="34"/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4"/>
      <c r="BG199" s="34"/>
      <c r="BH199" s="21"/>
      <c r="BI199" s="157"/>
      <c r="BJ199" s="22"/>
      <c r="BK199" s="23"/>
      <c r="BL199" s="164"/>
      <c r="BM199" s="164"/>
      <c r="BN199" s="164"/>
      <c r="BO199" s="24"/>
      <c r="BP199" s="23"/>
      <c r="BQ199" s="164"/>
      <c r="BR199" s="164"/>
      <c r="BS199" s="164"/>
      <c r="BT199" s="24"/>
      <c r="BU199" s="23"/>
      <c r="BV199" s="164"/>
      <c r="BW199" s="164"/>
      <c r="BX199" s="164"/>
      <c r="BY199" s="24"/>
      <c r="BZ199" s="72"/>
    </row>
    <row r="200" spans="1:78" ht="17.25" customHeight="1" x14ac:dyDescent="0.2">
      <c r="A200" s="29">
        <v>195</v>
      </c>
      <c r="B200" s="29">
        <v>200</v>
      </c>
      <c r="C200" s="29">
        <f t="shared" si="14"/>
        <v>5</v>
      </c>
      <c r="D200" s="17" t="s">
        <v>2034</v>
      </c>
      <c r="E200" s="29">
        <f t="shared" si="15"/>
        <v>4</v>
      </c>
      <c r="F200" s="29">
        <f t="shared" si="16"/>
        <v>1</v>
      </c>
      <c r="G200" s="30"/>
      <c r="H200" s="88" t="s">
        <v>15</v>
      </c>
      <c r="I200" s="161" t="s">
        <v>15</v>
      </c>
      <c r="J200" s="156" t="s">
        <v>15</v>
      </c>
      <c r="K200" s="88" t="s">
        <v>15</v>
      </c>
      <c r="L200" s="170" t="s">
        <v>15</v>
      </c>
      <c r="M200" s="30" t="s">
        <v>15</v>
      </c>
      <c r="N200" s="156" t="s">
        <v>15</v>
      </c>
      <c r="O200" s="88" t="s">
        <v>15</v>
      </c>
      <c r="P200" s="156" t="s">
        <v>15</v>
      </c>
      <c r="Q200" s="30" t="s">
        <v>15</v>
      </c>
      <c r="R200" s="156" t="s">
        <v>15</v>
      </c>
      <c r="S200" s="30">
        <v>4</v>
      </c>
      <c r="T200" s="156" t="s">
        <v>15</v>
      </c>
      <c r="U200" s="30" t="s">
        <v>15</v>
      </c>
      <c r="V200" s="156" t="s">
        <v>15</v>
      </c>
      <c r="W200" s="30" t="s">
        <v>15</v>
      </c>
      <c r="X200" s="156" t="s">
        <v>15</v>
      </c>
      <c r="Y200" s="30" t="s">
        <v>15</v>
      </c>
      <c r="Z200" s="170" t="s">
        <v>15</v>
      </c>
      <c r="AA200" s="161" t="s">
        <v>15</v>
      </c>
      <c r="AB200" s="170" t="s">
        <v>15</v>
      </c>
      <c r="AC200" s="161" t="s">
        <v>15</v>
      </c>
      <c r="AD200" s="156" t="s">
        <v>15</v>
      </c>
      <c r="AE200" s="165" t="s">
        <v>15</v>
      </c>
      <c r="AF200" s="156" t="s">
        <v>15</v>
      </c>
      <c r="AG200" s="161" t="s">
        <v>15</v>
      </c>
      <c r="AH200" s="156" t="s">
        <v>15</v>
      </c>
      <c r="AI200" s="161" t="s">
        <v>15</v>
      </c>
      <c r="AJ200" s="156" t="s">
        <v>15</v>
      </c>
      <c r="AK200" s="161" t="s">
        <v>15</v>
      </c>
      <c r="AL200" s="156" t="s">
        <v>15</v>
      </c>
      <c r="AM200" s="30" t="s">
        <v>15</v>
      </c>
      <c r="AN200" s="156" t="s">
        <v>15</v>
      </c>
      <c r="AO200" s="30" t="s">
        <v>15</v>
      </c>
      <c r="AP200" s="199" t="s">
        <v>15</v>
      </c>
      <c r="AQ200" s="165" t="s">
        <v>15</v>
      </c>
      <c r="AR200" s="156" t="s">
        <v>15</v>
      </c>
      <c r="AS200" s="161" t="s">
        <v>15</v>
      </c>
      <c r="AT200" s="156" t="s">
        <v>15</v>
      </c>
      <c r="AU200" s="165" t="s">
        <v>15</v>
      </c>
      <c r="AV200" s="156" t="s">
        <v>15</v>
      </c>
      <c r="AW200" s="161" t="s">
        <v>15</v>
      </c>
      <c r="AX200" s="170" t="s">
        <v>15</v>
      </c>
      <c r="AY200" s="74"/>
      <c r="AZ200" s="34"/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4"/>
      <c r="BG200" s="34"/>
      <c r="BH200" s="21"/>
      <c r="BI200" s="157"/>
      <c r="BJ200" s="22"/>
      <c r="BK200" s="23"/>
      <c r="BL200" s="164"/>
      <c r="BM200" s="164"/>
      <c r="BN200" s="164"/>
      <c r="BO200" s="24"/>
      <c r="BP200" s="23"/>
      <c r="BQ200" s="164"/>
      <c r="BR200" s="164"/>
      <c r="BS200" s="164"/>
      <c r="BT200" s="24"/>
      <c r="BU200" s="23"/>
      <c r="BV200" s="164"/>
      <c r="BW200" s="164"/>
      <c r="BX200" s="164"/>
      <c r="BY200" s="24"/>
      <c r="BZ200" s="72"/>
    </row>
    <row r="201" spans="1:78" ht="17.25" customHeight="1" x14ac:dyDescent="0.2">
      <c r="A201" s="29">
        <v>196</v>
      </c>
      <c r="B201" s="29">
        <v>201</v>
      </c>
      <c r="C201" s="29">
        <f t="shared" si="14"/>
        <v>5</v>
      </c>
      <c r="D201" s="17" t="s">
        <v>2086</v>
      </c>
      <c r="E201" s="29">
        <f t="shared" si="15"/>
        <v>4</v>
      </c>
      <c r="F201" s="29">
        <f t="shared" si="16"/>
        <v>1</v>
      </c>
      <c r="G201" s="30"/>
      <c r="H201" s="88" t="s">
        <v>15</v>
      </c>
      <c r="I201" s="161" t="s">
        <v>15</v>
      </c>
      <c r="J201" s="156" t="s">
        <v>15</v>
      </c>
      <c r="K201" s="88" t="s">
        <v>15</v>
      </c>
      <c r="L201" s="170" t="s">
        <v>15</v>
      </c>
      <c r="M201" s="30" t="s">
        <v>15</v>
      </c>
      <c r="N201" s="156" t="s">
        <v>15</v>
      </c>
      <c r="O201" s="88" t="s">
        <v>15</v>
      </c>
      <c r="P201" s="156" t="s">
        <v>15</v>
      </c>
      <c r="Q201" s="30">
        <v>4</v>
      </c>
      <c r="R201" s="156" t="s">
        <v>15</v>
      </c>
      <c r="S201" s="30" t="s">
        <v>15</v>
      </c>
      <c r="T201" s="156" t="s">
        <v>15</v>
      </c>
      <c r="U201" s="30" t="s">
        <v>15</v>
      </c>
      <c r="V201" s="156" t="s">
        <v>15</v>
      </c>
      <c r="W201" s="30" t="s">
        <v>15</v>
      </c>
      <c r="X201" s="156" t="s">
        <v>15</v>
      </c>
      <c r="Y201" s="30" t="s">
        <v>15</v>
      </c>
      <c r="Z201" s="170" t="s">
        <v>15</v>
      </c>
      <c r="AA201" s="161" t="s">
        <v>15</v>
      </c>
      <c r="AB201" s="170" t="s">
        <v>15</v>
      </c>
      <c r="AC201" s="161" t="s">
        <v>15</v>
      </c>
      <c r="AD201" s="156" t="s">
        <v>15</v>
      </c>
      <c r="AE201" s="165" t="s">
        <v>15</v>
      </c>
      <c r="AF201" s="156" t="s">
        <v>15</v>
      </c>
      <c r="AG201" s="161" t="s">
        <v>15</v>
      </c>
      <c r="AH201" s="156" t="s">
        <v>15</v>
      </c>
      <c r="AI201" s="161" t="s">
        <v>15</v>
      </c>
      <c r="AJ201" s="156" t="s">
        <v>15</v>
      </c>
      <c r="AK201" s="161" t="s">
        <v>15</v>
      </c>
      <c r="AL201" s="156" t="s">
        <v>15</v>
      </c>
      <c r="AM201" s="30" t="s">
        <v>15</v>
      </c>
      <c r="AN201" s="156" t="s">
        <v>15</v>
      </c>
      <c r="AO201" s="30" t="s">
        <v>15</v>
      </c>
      <c r="AP201" s="199" t="s">
        <v>15</v>
      </c>
      <c r="AQ201" s="165" t="s">
        <v>15</v>
      </c>
      <c r="AR201" s="156" t="s">
        <v>15</v>
      </c>
      <c r="AS201" s="161" t="s">
        <v>15</v>
      </c>
      <c r="AT201" s="156" t="s">
        <v>15</v>
      </c>
      <c r="AU201" s="165" t="s">
        <v>15</v>
      </c>
      <c r="AV201" s="156" t="s">
        <v>15</v>
      </c>
      <c r="AW201" s="161" t="s">
        <v>15</v>
      </c>
      <c r="AX201" s="170" t="s">
        <v>15</v>
      </c>
      <c r="AY201" s="74"/>
      <c r="AZ201" s="34"/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4"/>
      <c r="BG201" s="34"/>
      <c r="BH201" s="21"/>
      <c r="BI201" s="157"/>
      <c r="BJ201" s="22"/>
      <c r="BK201" s="23"/>
      <c r="BL201" s="164"/>
      <c r="BM201" s="164"/>
      <c r="BN201" s="164"/>
      <c r="BO201" s="24"/>
      <c r="BP201" s="23"/>
      <c r="BQ201" s="164"/>
      <c r="BR201" s="164"/>
      <c r="BS201" s="164"/>
      <c r="BT201" s="24"/>
      <c r="BU201" s="23"/>
      <c r="BV201" s="164"/>
      <c r="BW201" s="164"/>
      <c r="BX201" s="164"/>
      <c r="BY201" s="24"/>
      <c r="BZ201" s="72"/>
    </row>
    <row r="202" spans="1:78" ht="17.25" customHeight="1" x14ac:dyDescent="0.2">
      <c r="A202" s="29">
        <v>197</v>
      </c>
      <c r="B202" s="29">
        <v>202</v>
      </c>
      <c r="C202" s="29">
        <f t="shared" si="14"/>
        <v>5</v>
      </c>
      <c r="D202" s="17" t="s">
        <v>2159</v>
      </c>
      <c r="E202" s="29">
        <f t="shared" si="15"/>
        <v>4</v>
      </c>
      <c r="F202" s="29">
        <f t="shared" si="16"/>
        <v>1</v>
      </c>
      <c r="G202" s="30"/>
      <c r="H202" s="88" t="s">
        <v>15</v>
      </c>
      <c r="I202" s="161" t="s">
        <v>15</v>
      </c>
      <c r="J202" s="156" t="s">
        <v>15</v>
      </c>
      <c r="K202" s="88" t="s">
        <v>15</v>
      </c>
      <c r="L202" s="170" t="s">
        <v>15</v>
      </c>
      <c r="M202" s="30" t="s">
        <v>15</v>
      </c>
      <c r="N202" s="156" t="s">
        <v>15</v>
      </c>
      <c r="O202" s="88" t="s">
        <v>15</v>
      </c>
      <c r="P202" s="156">
        <v>4</v>
      </c>
      <c r="Q202" s="30" t="s">
        <v>15</v>
      </c>
      <c r="R202" s="156" t="s">
        <v>15</v>
      </c>
      <c r="S202" s="30" t="s">
        <v>15</v>
      </c>
      <c r="T202" s="156" t="s">
        <v>15</v>
      </c>
      <c r="U202" s="30" t="s">
        <v>15</v>
      </c>
      <c r="V202" s="156" t="s">
        <v>15</v>
      </c>
      <c r="W202" s="30" t="s">
        <v>15</v>
      </c>
      <c r="X202" s="156" t="s">
        <v>15</v>
      </c>
      <c r="Y202" s="30" t="s">
        <v>15</v>
      </c>
      <c r="Z202" s="170" t="s">
        <v>15</v>
      </c>
      <c r="AA202" s="161" t="s">
        <v>15</v>
      </c>
      <c r="AB202" s="170" t="s">
        <v>15</v>
      </c>
      <c r="AC202" s="161" t="s">
        <v>15</v>
      </c>
      <c r="AD202" s="156" t="s">
        <v>15</v>
      </c>
      <c r="AE202" s="165" t="s">
        <v>15</v>
      </c>
      <c r="AF202" s="156" t="s">
        <v>15</v>
      </c>
      <c r="AG202" s="161" t="s">
        <v>15</v>
      </c>
      <c r="AH202" s="156" t="s">
        <v>15</v>
      </c>
      <c r="AI202" s="161" t="s">
        <v>15</v>
      </c>
      <c r="AJ202" s="156" t="s">
        <v>15</v>
      </c>
      <c r="AK202" s="161" t="s">
        <v>15</v>
      </c>
      <c r="AL202" s="156" t="s">
        <v>15</v>
      </c>
      <c r="AM202" s="30" t="s">
        <v>15</v>
      </c>
      <c r="AN202" s="156" t="s">
        <v>15</v>
      </c>
      <c r="AO202" s="30" t="s">
        <v>15</v>
      </c>
      <c r="AP202" s="199" t="s">
        <v>15</v>
      </c>
      <c r="AQ202" s="165" t="s">
        <v>15</v>
      </c>
      <c r="AR202" s="156" t="s">
        <v>15</v>
      </c>
      <c r="AS202" s="161" t="s">
        <v>15</v>
      </c>
      <c r="AT202" s="156" t="s">
        <v>15</v>
      </c>
      <c r="AU202" s="165" t="s">
        <v>15</v>
      </c>
      <c r="AV202" s="156" t="s">
        <v>15</v>
      </c>
      <c r="AW202" s="161" t="s">
        <v>15</v>
      </c>
      <c r="AX202" s="170" t="s">
        <v>15</v>
      </c>
      <c r="AY202" s="74"/>
      <c r="AZ202" s="34"/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4"/>
      <c r="BG202" s="34"/>
      <c r="BH202" s="21"/>
      <c r="BI202" s="157"/>
      <c r="BJ202" s="22"/>
      <c r="BK202" s="23"/>
      <c r="BL202" s="164"/>
      <c r="BM202" s="164"/>
      <c r="BN202" s="164"/>
      <c r="BO202" s="24"/>
      <c r="BP202" s="23"/>
      <c r="BQ202" s="164"/>
      <c r="BR202" s="164"/>
      <c r="BS202" s="164"/>
      <c r="BT202" s="24"/>
      <c r="BU202" s="23"/>
      <c r="BV202" s="164"/>
      <c r="BW202" s="164"/>
      <c r="BX202" s="164"/>
      <c r="BY202" s="24"/>
      <c r="BZ202" s="72"/>
    </row>
    <row r="203" spans="1:78" ht="17.25" customHeight="1" x14ac:dyDescent="0.2">
      <c r="A203" s="29">
        <v>198</v>
      </c>
      <c r="B203" s="29">
        <v>203</v>
      </c>
      <c r="C203" s="29">
        <f t="shared" si="14"/>
        <v>5</v>
      </c>
      <c r="D203" s="17" t="s">
        <v>2176</v>
      </c>
      <c r="E203" s="29">
        <f t="shared" si="15"/>
        <v>4</v>
      </c>
      <c r="F203" s="29">
        <f t="shared" si="16"/>
        <v>1</v>
      </c>
      <c r="G203" s="30"/>
      <c r="H203" s="88" t="s">
        <v>15</v>
      </c>
      <c r="I203" s="161" t="s">
        <v>15</v>
      </c>
      <c r="J203" s="156" t="s">
        <v>15</v>
      </c>
      <c r="K203" s="88" t="s">
        <v>15</v>
      </c>
      <c r="L203" s="170" t="s">
        <v>15</v>
      </c>
      <c r="M203" s="30" t="s">
        <v>15</v>
      </c>
      <c r="N203" s="156" t="s">
        <v>15</v>
      </c>
      <c r="O203" s="88">
        <v>4</v>
      </c>
      <c r="P203" s="156" t="s">
        <v>15</v>
      </c>
      <c r="Q203" s="30" t="s">
        <v>15</v>
      </c>
      <c r="R203" s="156" t="s">
        <v>15</v>
      </c>
      <c r="S203" s="30" t="s">
        <v>15</v>
      </c>
      <c r="T203" s="156" t="s">
        <v>15</v>
      </c>
      <c r="U203" s="30" t="s">
        <v>15</v>
      </c>
      <c r="V203" s="156" t="s">
        <v>15</v>
      </c>
      <c r="W203" s="30" t="s">
        <v>15</v>
      </c>
      <c r="X203" s="156" t="s">
        <v>15</v>
      </c>
      <c r="Y203" s="30" t="s">
        <v>15</v>
      </c>
      <c r="Z203" s="170" t="s">
        <v>15</v>
      </c>
      <c r="AA203" s="161" t="s">
        <v>15</v>
      </c>
      <c r="AB203" s="170" t="s">
        <v>15</v>
      </c>
      <c r="AC203" s="161" t="s">
        <v>15</v>
      </c>
      <c r="AD203" s="156" t="s">
        <v>15</v>
      </c>
      <c r="AE203" s="165" t="s">
        <v>15</v>
      </c>
      <c r="AF203" s="156" t="s">
        <v>15</v>
      </c>
      <c r="AG203" s="161" t="s">
        <v>15</v>
      </c>
      <c r="AH203" s="156" t="s">
        <v>15</v>
      </c>
      <c r="AI203" s="161" t="s">
        <v>15</v>
      </c>
      <c r="AJ203" s="156" t="s">
        <v>15</v>
      </c>
      <c r="AK203" s="161" t="s">
        <v>15</v>
      </c>
      <c r="AL203" s="156" t="s">
        <v>15</v>
      </c>
      <c r="AM203" s="30" t="s">
        <v>15</v>
      </c>
      <c r="AN203" s="156" t="s">
        <v>15</v>
      </c>
      <c r="AO203" s="30" t="s">
        <v>15</v>
      </c>
      <c r="AP203" s="199" t="s">
        <v>15</v>
      </c>
      <c r="AQ203" s="165" t="s">
        <v>15</v>
      </c>
      <c r="AR203" s="156" t="s">
        <v>15</v>
      </c>
      <c r="AS203" s="161" t="s">
        <v>15</v>
      </c>
      <c r="AT203" s="156" t="s">
        <v>15</v>
      </c>
      <c r="AU203" s="165" t="s">
        <v>15</v>
      </c>
      <c r="AV203" s="156" t="s">
        <v>15</v>
      </c>
      <c r="AW203" s="161" t="s">
        <v>15</v>
      </c>
      <c r="AX203" s="170" t="s">
        <v>15</v>
      </c>
      <c r="AY203" s="74"/>
      <c r="AZ203" s="34"/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4"/>
      <c r="BG203" s="34"/>
      <c r="BH203" s="21"/>
      <c r="BI203" s="157"/>
      <c r="BJ203" s="22"/>
      <c r="BK203" s="23"/>
      <c r="BL203" s="164"/>
      <c r="BM203" s="164"/>
      <c r="BN203" s="164"/>
      <c r="BO203" s="24"/>
      <c r="BP203" s="23"/>
      <c r="BQ203" s="164"/>
      <c r="BR203" s="164"/>
      <c r="BS203" s="164"/>
      <c r="BT203" s="24"/>
      <c r="BU203" s="23"/>
      <c r="BV203" s="164"/>
      <c r="BW203" s="164"/>
      <c r="BX203" s="164"/>
      <c r="BY203" s="24"/>
      <c r="BZ203" s="72"/>
    </row>
    <row r="204" spans="1:78" ht="17.25" customHeight="1" x14ac:dyDescent="0.2">
      <c r="A204" s="29">
        <v>199</v>
      </c>
      <c r="B204" s="29">
        <v>204</v>
      </c>
      <c r="C204" s="29">
        <f t="shared" si="14"/>
        <v>5</v>
      </c>
      <c r="D204" s="17" t="s">
        <v>2208</v>
      </c>
      <c r="E204" s="29">
        <f t="shared" si="15"/>
        <v>4</v>
      </c>
      <c r="F204" s="29">
        <f t="shared" si="16"/>
        <v>1</v>
      </c>
      <c r="G204" s="30"/>
      <c r="H204" s="88" t="s">
        <v>15</v>
      </c>
      <c r="I204" s="161" t="s">
        <v>15</v>
      </c>
      <c r="J204" s="156" t="s">
        <v>15</v>
      </c>
      <c r="K204" s="88" t="s">
        <v>15</v>
      </c>
      <c r="L204" s="170" t="s">
        <v>15</v>
      </c>
      <c r="M204" s="30" t="s">
        <v>15</v>
      </c>
      <c r="N204" s="156">
        <v>4</v>
      </c>
      <c r="O204" s="88" t="s">
        <v>15</v>
      </c>
      <c r="P204" s="156" t="s">
        <v>15</v>
      </c>
      <c r="Q204" s="30" t="s">
        <v>15</v>
      </c>
      <c r="R204" s="156" t="s">
        <v>15</v>
      </c>
      <c r="S204" s="30" t="s">
        <v>15</v>
      </c>
      <c r="T204" s="156" t="s">
        <v>15</v>
      </c>
      <c r="U204" s="30" t="s">
        <v>15</v>
      </c>
      <c r="V204" s="156" t="s">
        <v>15</v>
      </c>
      <c r="W204" s="30" t="s">
        <v>15</v>
      </c>
      <c r="X204" s="156" t="s">
        <v>15</v>
      </c>
      <c r="Y204" s="30" t="s">
        <v>15</v>
      </c>
      <c r="Z204" s="170" t="s">
        <v>15</v>
      </c>
      <c r="AA204" s="161" t="s">
        <v>15</v>
      </c>
      <c r="AB204" s="170" t="s">
        <v>15</v>
      </c>
      <c r="AC204" s="161" t="s">
        <v>15</v>
      </c>
      <c r="AD204" s="156" t="s">
        <v>15</v>
      </c>
      <c r="AE204" s="165" t="s">
        <v>15</v>
      </c>
      <c r="AF204" s="156" t="s">
        <v>15</v>
      </c>
      <c r="AG204" s="161" t="s">
        <v>15</v>
      </c>
      <c r="AH204" s="156" t="s">
        <v>15</v>
      </c>
      <c r="AI204" s="161" t="s">
        <v>15</v>
      </c>
      <c r="AJ204" s="156" t="s">
        <v>15</v>
      </c>
      <c r="AK204" s="161" t="s">
        <v>15</v>
      </c>
      <c r="AL204" s="156" t="s">
        <v>15</v>
      </c>
      <c r="AM204" s="30" t="s">
        <v>15</v>
      </c>
      <c r="AN204" s="156" t="s">
        <v>15</v>
      </c>
      <c r="AO204" s="30" t="s">
        <v>15</v>
      </c>
      <c r="AP204" s="199" t="s">
        <v>15</v>
      </c>
      <c r="AQ204" s="165" t="s">
        <v>15</v>
      </c>
      <c r="AR204" s="156" t="s">
        <v>15</v>
      </c>
      <c r="AS204" s="161" t="s">
        <v>15</v>
      </c>
      <c r="AT204" s="156" t="s">
        <v>15</v>
      </c>
      <c r="AU204" s="165" t="s">
        <v>15</v>
      </c>
      <c r="AV204" s="156" t="s">
        <v>15</v>
      </c>
      <c r="AW204" s="161" t="s">
        <v>15</v>
      </c>
      <c r="AX204" s="170" t="s">
        <v>15</v>
      </c>
      <c r="AY204" s="74"/>
      <c r="AZ204" s="34"/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4"/>
      <c r="BG204" s="34"/>
      <c r="BH204" s="21"/>
      <c r="BI204" s="157"/>
      <c r="BJ204" s="22"/>
      <c r="BK204" s="23"/>
      <c r="BL204" s="164"/>
      <c r="BM204" s="164"/>
      <c r="BN204" s="164"/>
      <c r="BO204" s="24"/>
      <c r="BP204" s="23"/>
      <c r="BQ204" s="164"/>
      <c r="BR204" s="164"/>
      <c r="BS204" s="164"/>
      <c r="BT204" s="24"/>
      <c r="BU204" s="23"/>
      <c r="BV204" s="164"/>
      <c r="BW204" s="164"/>
      <c r="BX204" s="164"/>
      <c r="BY204" s="24"/>
      <c r="BZ204" s="72"/>
    </row>
    <row r="205" spans="1:78" ht="17.25" customHeight="1" x14ac:dyDescent="0.2">
      <c r="A205" s="29">
        <v>200</v>
      </c>
      <c r="B205" s="29">
        <v>205</v>
      </c>
      <c r="C205" s="29">
        <f t="shared" si="14"/>
        <v>5</v>
      </c>
      <c r="D205" s="17" t="s">
        <v>1661</v>
      </c>
      <c r="E205" s="29">
        <f t="shared" si="15"/>
        <v>4</v>
      </c>
      <c r="F205" s="29">
        <f t="shared" si="16"/>
        <v>2</v>
      </c>
      <c r="G205" s="30"/>
      <c r="H205" s="88" t="s">
        <v>15</v>
      </c>
      <c r="I205" s="161" t="s">
        <v>15</v>
      </c>
      <c r="J205" s="156" t="s">
        <v>15</v>
      </c>
      <c r="K205" s="88" t="s">
        <v>15</v>
      </c>
      <c r="L205" s="170" t="s">
        <v>15</v>
      </c>
      <c r="M205" s="30" t="s">
        <v>15</v>
      </c>
      <c r="N205" s="156" t="s">
        <v>15</v>
      </c>
      <c r="O205" s="88" t="s">
        <v>15</v>
      </c>
      <c r="P205" s="156" t="s">
        <v>15</v>
      </c>
      <c r="Q205" s="30" t="s">
        <v>15</v>
      </c>
      <c r="R205" s="156" t="s">
        <v>15</v>
      </c>
      <c r="S205" s="30">
        <v>1</v>
      </c>
      <c r="T205" s="156" t="s">
        <v>15</v>
      </c>
      <c r="U205" s="30" t="s">
        <v>15</v>
      </c>
      <c r="V205" s="156" t="s">
        <v>15</v>
      </c>
      <c r="W205" s="30" t="s">
        <v>15</v>
      </c>
      <c r="X205" s="156" t="s">
        <v>15</v>
      </c>
      <c r="Y205" s="30" t="s">
        <v>15</v>
      </c>
      <c r="Z205" s="170" t="s">
        <v>15</v>
      </c>
      <c r="AA205" s="161" t="s">
        <v>15</v>
      </c>
      <c r="AB205" s="170" t="s">
        <v>15</v>
      </c>
      <c r="AC205" s="161" t="s">
        <v>15</v>
      </c>
      <c r="AD205" s="156" t="s">
        <v>15</v>
      </c>
      <c r="AE205" s="165" t="s">
        <v>15</v>
      </c>
      <c r="AF205" s="156" t="s">
        <v>15</v>
      </c>
      <c r="AG205" s="161" t="s">
        <v>15</v>
      </c>
      <c r="AH205" s="156" t="s">
        <v>15</v>
      </c>
      <c r="AI205" s="161">
        <v>3</v>
      </c>
      <c r="AJ205" s="156" t="s">
        <v>15</v>
      </c>
      <c r="AK205" s="161" t="s">
        <v>15</v>
      </c>
      <c r="AL205" s="156" t="s">
        <v>15</v>
      </c>
      <c r="AM205" s="30" t="s">
        <v>15</v>
      </c>
      <c r="AN205" s="156" t="s">
        <v>15</v>
      </c>
      <c r="AO205" s="30" t="s">
        <v>15</v>
      </c>
      <c r="AP205" s="199" t="s">
        <v>15</v>
      </c>
      <c r="AQ205" s="165" t="s">
        <v>15</v>
      </c>
      <c r="AR205" s="156" t="s">
        <v>15</v>
      </c>
      <c r="AS205" s="161" t="s">
        <v>15</v>
      </c>
      <c r="AT205" s="156" t="s">
        <v>15</v>
      </c>
      <c r="AU205" s="165" t="s">
        <v>15</v>
      </c>
      <c r="AV205" s="156" t="s">
        <v>15</v>
      </c>
      <c r="AW205" s="161" t="s">
        <v>15</v>
      </c>
      <c r="AX205" s="170" t="s">
        <v>15</v>
      </c>
      <c r="AY205" s="74"/>
      <c r="AZ205" s="34"/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4"/>
      <c r="BG205" s="34"/>
      <c r="BH205" s="21"/>
      <c r="BI205" s="157"/>
      <c r="BJ205" s="22"/>
      <c r="BK205" s="23"/>
      <c r="BL205" s="164"/>
      <c r="BM205" s="164"/>
      <c r="BN205" s="164"/>
      <c r="BO205" s="24"/>
      <c r="BP205" s="23"/>
      <c r="BQ205" s="164"/>
      <c r="BR205" s="164"/>
      <c r="BS205" s="164"/>
      <c r="BT205" s="24"/>
      <c r="BU205" s="23"/>
      <c r="BV205" s="164"/>
      <c r="BW205" s="164"/>
      <c r="BX205" s="164"/>
      <c r="BY205" s="24"/>
      <c r="BZ205" s="72"/>
    </row>
    <row r="206" spans="1:78" ht="17.25" customHeight="1" x14ac:dyDescent="0.2">
      <c r="A206" s="29">
        <v>201</v>
      </c>
      <c r="B206" s="29">
        <v>207</v>
      </c>
      <c r="C206" s="29">
        <f t="shared" si="14"/>
        <v>6</v>
      </c>
      <c r="D206" s="17" t="s">
        <v>632</v>
      </c>
      <c r="E206" s="2">
        <f t="shared" si="15"/>
        <v>3</v>
      </c>
      <c r="F206" s="29">
        <f t="shared" si="16"/>
        <v>1</v>
      </c>
      <c r="G206" s="30"/>
      <c r="H206" s="88" t="s">
        <v>15</v>
      </c>
      <c r="I206" s="161" t="s">
        <v>15</v>
      </c>
      <c r="J206" s="156" t="s">
        <v>15</v>
      </c>
      <c r="K206" s="88" t="s">
        <v>15</v>
      </c>
      <c r="L206" s="170" t="s">
        <v>15</v>
      </c>
      <c r="M206" s="30" t="s">
        <v>15</v>
      </c>
      <c r="N206" s="156" t="s">
        <v>15</v>
      </c>
      <c r="O206" s="88" t="s">
        <v>15</v>
      </c>
      <c r="P206" s="156" t="s">
        <v>15</v>
      </c>
      <c r="Q206" s="30" t="s">
        <v>15</v>
      </c>
      <c r="R206" s="156" t="s">
        <v>15</v>
      </c>
      <c r="S206" s="30" t="s">
        <v>15</v>
      </c>
      <c r="T206" s="156" t="s">
        <v>15</v>
      </c>
      <c r="U206" s="30" t="s">
        <v>15</v>
      </c>
      <c r="V206" s="156" t="s">
        <v>15</v>
      </c>
      <c r="W206" s="30" t="s">
        <v>15</v>
      </c>
      <c r="X206" s="156" t="s">
        <v>15</v>
      </c>
      <c r="Y206" s="30" t="s">
        <v>15</v>
      </c>
      <c r="Z206" s="170">
        <v>3</v>
      </c>
      <c r="AA206" s="161" t="s">
        <v>15</v>
      </c>
      <c r="AB206" s="170" t="s">
        <v>15</v>
      </c>
      <c r="AC206" s="161" t="s">
        <v>15</v>
      </c>
      <c r="AD206" s="156" t="s">
        <v>15</v>
      </c>
      <c r="AE206" s="165" t="s">
        <v>15</v>
      </c>
      <c r="AF206" s="156" t="s">
        <v>15</v>
      </c>
      <c r="AG206" s="161" t="s">
        <v>15</v>
      </c>
      <c r="AH206" s="156" t="s">
        <v>15</v>
      </c>
      <c r="AI206" s="161" t="s">
        <v>15</v>
      </c>
      <c r="AJ206" s="156" t="s">
        <v>15</v>
      </c>
      <c r="AK206" s="161" t="s">
        <v>15</v>
      </c>
      <c r="AL206" s="156" t="s">
        <v>15</v>
      </c>
      <c r="AM206" s="30" t="s">
        <v>15</v>
      </c>
      <c r="AN206" s="156" t="s">
        <v>15</v>
      </c>
      <c r="AO206" s="30" t="s">
        <v>15</v>
      </c>
      <c r="AP206" s="199" t="s">
        <v>15</v>
      </c>
      <c r="AQ206" s="165" t="s">
        <v>15</v>
      </c>
      <c r="AR206" s="156" t="s">
        <v>15</v>
      </c>
      <c r="AS206" s="161" t="s">
        <v>15</v>
      </c>
      <c r="AT206" s="156" t="s">
        <v>15</v>
      </c>
      <c r="AU206" s="165" t="s">
        <v>15</v>
      </c>
      <c r="AV206" s="156" t="s">
        <v>15</v>
      </c>
      <c r="AW206" s="161" t="s">
        <v>15</v>
      </c>
      <c r="AX206" s="170" t="s">
        <v>15</v>
      </c>
      <c r="AY206" s="74"/>
      <c r="AZ206" s="34"/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4"/>
      <c r="BG206" s="34"/>
      <c r="BH206" s="21"/>
      <c r="BI206" s="157"/>
      <c r="BJ206" s="22"/>
      <c r="BK206" s="23"/>
      <c r="BL206" s="164"/>
      <c r="BM206" s="164"/>
      <c r="BN206" s="164"/>
      <c r="BO206" s="24"/>
      <c r="BP206" s="23"/>
      <c r="BQ206" s="164"/>
      <c r="BR206" s="164"/>
      <c r="BS206" s="164"/>
      <c r="BT206" s="24"/>
      <c r="BU206" s="23"/>
      <c r="BV206" s="164"/>
      <c r="BW206" s="164"/>
      <c r="BX206" s="164"/>
      <c r="BY206" s="24"/>
      <c r="BZ206" s="72"/>
    </row>
    <row r="207" spans="1:78" ht="17.25" customHeight="1" x14ac:dyDescent="0.2">
      <c r="A207" s="29">
        <v>202</v>
      </c>
      <c r="B207" s="29">
        <v>208</v>
      </c>
      <c r="C207" s="29">
        <f t="shared" si="14"/>
        <v>6</v>
      </c>
      <c r="D207" s="17" t="s">
        <v>1122</v>
      </c>
      <c r="E207" s="29">
        <f t="shared" si="15"/>
        <v>3</v>
      </c>
      <c r="F207" s="29">
        <f t="shared" si="16"/>
        <v>1</v>
      </c>
      <c r="G207" s="30"/>
      <c r="H207" s="88" t="s">
        <v>15</v>
      </c>
      <c r="I207" s="161" t="s">
        <v>15</v>
      </c>
      <c r="J207" s="156" t="s">
        <v>15</v>
      </c>
      <c r="K207" s="88" t="s">
        <v>15</v>
      </c>
      <c r="L207" s="170" t="s">
        <v>15</v>
      </c>
      <c r="M207" s="30" t="s">
        <v>15</v>
      </c>
      <c r="N207" s="156" t="s">
        <v>15</v>
      </c>
      <c r="O207" s="88" t="s">
        <v>15</v>
      </c>
      <c r="P207" s="156" t="s">
        <v>15</v>
      </c>
      <c r="Q207" s="30" t="s">
        <v>15</v>
      </c>
      <c r="R207" s="156" t="s">
        <v>15</v>
      </c>
      <c r="S207" s="30" t="s">
        <v>15</v>
      </c>
      <c r="T207" s="156" t="s">
        <v>15</v>
      </c>
      <c r="U207" s="30" t="s">
        <v>15</v>
      </c>
      <c r="V207" s="156" t="s">
        <v>15</v>
      </c>
      <c r="W207" s="30" t="s">
        <v>15</v>
      </c>
      <c r="X207" s="156" t="s">
        <v>15</v>
      </c>
      <c r="Y207" s="30" t="s">
        <v>15</v>
      </c>
      <c r="Z207" s="170" t="s">
        <v>15</v>
      </c>
      <c r="AA207" s="161" t="s">
        <v>15</v>
      </c>
      <c r="AB207" s="170" t="s">
        <v>15</v>
      </c>
      <c r="AC207" s="161" t="s">
        <v>15</v>
      </c>
      <c r="AD207" s="156" t="s">
        <v>15</v>
      </c>
      <c r="AE207" s="165" t="s">
        <v>15</v>
      </c>
      <c r="AF207" s="156" t="s">
        <v>15</v>
      </c>
      <c r="AG207" s="161" t="s">
        <v>15</v>
      </c>
      <c r="AH207" s="156" t="s">
        <v>15</v>
      </c>
      <c r="AI207" s="161" t="s">
        <v>15</v>
      </c>
      <c r="AJ207" s="156" t="s">
        <v>15</v>
      </c>
      <c r="AK207" s="161" t="s">
        <v>15</v>
      </c>
      <c r="AL207" s="156" t="s">
        <v>15</v>
      </c>
      <c r="AM207" s="30" t="s">
        <v>15</v>
      </c>
      <c r="AN207" s="156" t="s">
        <v>15</v>
      </c>
      <c r="AO207" s="30" t="s">
        <v>15</v>
      </c>
      <c r="AP207" s="199" t="s">
        <v>15</v>
      </c>
      <c r="AQ207" s="165" t="s">
        <v>15</v>
      </c>
      <c r="AR207" s="156" t="s">
        <v>15</v>
      </c>
      <c r="AS207" s="161" t="s">
        <v>15</v>
      </c>
      <c r="AT207" s="156" t="s">
        <v>15</v>
      </c>
      <c r="AU207" s="165" t="s">
        <v>15</v>
      </c>
      <c r="AV207" s="156">
        <v>3</v>
      </c>
      <c r="AW207" s="161" t="s">
        <v>15</v>
      </c>
      <c r="AX207" s="170" t="s">
        <v>15</v>
      </c>
      <c r="AY207" s="74"/>
      <c r="AZ207" s="34"/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4"/>
      <c r="BG207" s="34"/>
      <c r="BH207" s="21"/>
      <c r="BI207" s="157"/>
      <c r="BJ207" s="22"/>
      <c r="BK207" s="23"/>
      <c r="BL207" s="164"/>
      <c r="BM207" s="164"/>
      <c r="BN207" s="164"/>
      <c r="BO207" s="24"/>
      <c r="BP207" s="23"/>
      <c r="BQ207" s="164"/>
      <c r="BR207" s="164"/>
      <c r="BS207" s="164"/>
      <c r="BT207" s="24"/>
      <c r="BU207" s="23"/>
      <c r="BV207" s="164"/>
      <c r="BW207" s="164"/>
      <c r="BX207" s="164"/>
      <c r="BY207" s="24"/>
      <c r="BZ207" s="72"/>
    </row>
    <row r="208" spans="1:78" ht="17.25" customHeight="1" x14ac:dyDescent="0.2">
      <c r="A208" s="29">
        <v>203</v>
      </c>
      <c r="B208" s="29">
        <v>210</v>
      </c>
      <c r="C208" s="29">
        <f t="shared" si="14"/>
        <v>7</v>
      </c>
      <c r="D208" s="17" t="s">
        <v>1169</v>
      </c>
      <c r="E208" s="2">
        <f t="shared" si="15"/>
        <v>3</v>
      </c>
      <c r="F208" s="29">
        <f t="shared" si="16"/>
        <v>1</v>
      </c>
      <c r="G208" s="30"/>
      <c r="H208" s="88" t="s">
        <v>15</v>
      </c>
      <c r="I208" s="161" t="s">
        <v>15</v>
      </c>
      <c r="J208" s="156" t="s">
        <v>15</v>
      </c>
      <c r="K208" s="88" t="s">
        <v>15</v>
      </c>
      <c r="L208" s="170" t="s">
        <v>15</v>
      </c>
      <c r="M208" s="30" t="s">
        <v>15</v>
      </c>
      <c r="N208" s="156" t="s">
        <v>15</v>
      </c>
      <c r="O208" s="88" t="s">
        <v>15</v>
      </c>
      <c r="P208" s="156" t="s">
        <v>15</v>
      </c>
      <c r="Q208" s="30" t="s">
        <v>15</v>
      </c>
      <c r="R208" s="156" t="s">
        <v>15</v>
      </c>
      <c r="S208" s="30" t="s">
        <v>15</v>
      </c>
      <c r="T208" s="156" t="s">
        <v>15</v>
      </c>
      <c r="U208" s="30" t="s">
        <v>15</v>
      </c>
      <c r="V208" s="156" t="s">
        <v>15</v>
      </c>
      <c r="W208" s="30" t="s">
        <v>15</v>
      </c>
      <c r="X208" s="156" t="s">
        <v>15</v>
      </c>
      <c r="Y208" s="30" t="s">
        <v>15</v>
      </c>
      <c r="Z208" s="170" t="s">
        <v>15</v>
      </c>
      <c r="AA208" s="161" t="s">
        <v>15</v>
      </c>
      <c r="AB208" s="170" t="s">
        <v>15</v>
      </c>
      <c r="AC208" s="161" t="s">
        <v>15</v>
      </c>
      <c r="AD208" s="156" t="s">
        <v>15</v>
      </c>
      <c r="AE208" s="165" t="s">
        <v>15</v>
      </c>
      <c r="AF208" s="156" t="s">
        <v>15</v>
      </c>
      <c r="AG208" s="161" t="s">
        <v>15</v>
      </c>
      <c r="AH208" s="156" t="s">
        <v>15</v>
      </c>
      <c r="AI208" s="161" t="s">
        <v>15</v>
      </c>
      <c r="AJ208" s="156" t="s">
        <v>15</v>
      </c>
      <c r="AK208" s="161" t="s">
        <v>15</v>
      </c>
      <c r="AL208" s="156" t="s">
        <v>15</v>
      </c>
      <c r="AM208" s="30" t="s">
        <v>15</v>
      </c>
      <c r="AN208" s="156" t="s">
        <v>15</v>
      </c>
      <c r="AO208" s="30" t="s">
        <v>15</v>
      </c>
      <c r="AP208" s="199" t="s">
        <v>15</v>
      </c>
      <c r="AQ208" s="165" t="s">
        <v>15</v>
      </c>
      <c r="AR208" s="156" t="s">
        <v>15</v>
      </c>
      <c r="AS208" s="161" t="s">
        <v>15</v>
      </c>
      <c r="AT208" s="156" t="s">
        <v>15</v>
      </c>
      <c r="AU208" s="165" t="s">
        <v>15</v>
      </c>
      <c r="AV208" s="156" t="s">
        <v>15</v>
      </c>
      <c r="AW208" s="161">
        <v>3</v>
      </c>
      <c r="AX208" s="170" t="s">
        <v>15</v>
      </c>
      <c r="AY208" s="74"/>
      <c r="AZ208" s="34"/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4"/>
      <c r="BG208" s="34"/>
      <c r="BH208" s="21"/>
      <c r="BI208" s="157"/>
      <c r="BJ208" s="22"/>
      <c r="BK208" s="23"/>
      <c r="BL208" s="164"/>
      <c r="BM208" s="164"/>
      <c r="BN208" s="164"/>
      <c r="BO208" s="24"/>
      <c r="BP208" s="23"/>
      <c r="BQ208" s="164"/>
      <c r="BR208" s="164"/>
      <c r="BS208" s="164"/>
      <c r="BT208" s="24"/>
      <c r="BU208" s="23"/>
      <c r="BV208" s="164"/>
      <c r="BW208" s="164"/>
      <c r="BX208" s="164"/>
      <c r="BY208" s="24"/>
      <c r="BZ208" s="72"/>
    </row>
    <row r="209" spans="1:78" ht="17.25" customHeight="1" x14ac:dyDescent="0.2">
      <c r="A209" s="29">
        <v>204</v>
      </c>
      <c r="B209" s="29">
        <v>211</v>
      </c>
      <c r="C209" s="29">
        <f t="shared" si="14"/>
        <v>7</v>
      </c>
      <c r="D209" s="17" t="s">
        <v>1212</v>
      </c>
      <c r="E209" s="29">
        <f t="shared" si="15"/>
        <v>3</v>
      </c>
      <c r="F209" s="29">
        <f t="shared" si="16"/>
        <v>1</v>
      </c>
      <c r="G209" s="30"/>
      <c r="H209" s="88" t="s">
        <v>15</v>
      </c>
      <c r="I209" s="161" t="s">
        <v>15</v>
      </c>
      <c r="J209" s="156" t="s">
        <v>15</v>
      </c>
      <c r="K209" s="88" t="s">
        <v>15</v>
      </c>
      <c r="L209" s="170" t="s">
        <v>15</v>
      </c>
      <c r="M209" s="30" t="s">
        <v>15</v>
      </c>
      <c r="N209" s="156" t="s">
        <v>15</v>
      </c>
      <c r="O209" s="88" t="s">
        <v>15</v>
      </c>
      <c r="P209" s="156" t="s">
        <v>15</v>
      </c>
      <c r="Q209" s="30" t="s">
        <v>15</v>
      </c>
      <c r="R209" s="156" t="s">
        <v>15</v>
      </c>
      <c r="S209" s="30" t="s">
        <v>15</v>
      </c>
      <c r="T209" s="156" t="s">
        <v>15</v>
      </c>
      <c r="U209" s="30" t="s">
        <v>15</v>
      </c>
      <c r="V209" s="156" t="s">
        <v>15</v>
      </c>
      <c r="W209" s="30" t="s">
        <v>15</v>
      </c>
      <c r="X209" s="156" t="s">
        <v>15</v>
      </c>
      <c r="Y209" s="30" t="s">
        <v>15</v>
      </c>
      <c r="Z209" s="170" t="s">
        <v>15</v>
      </c>
      <c r="AA209" s="161" t="s">
        <v>15</v>
      </c>
      <c r="AB209" s="170" t="s">
        <v>15</v>
      </c>
      <c r="AC209" s="161" t="s">
        <v>15</v>
      </c>
      <c r="AD209" s="156" t="s">
        <v>15</v>
      </c>
      <c r="AE209" s="165" t="s">
        <v>15</v>
      </c>
      <c r="AF209" s="156" t="s">
        <v>15</v>
      </c>
      <c r="AG209" s="161" t="s">
        <v>15</v>
      </c>
      <c r="AH209" s="156" t="s">
        <v>15</v>
      </c>
      <c r="AI209" s="161" t="s">
        <v>15</v>
      </c>
      <c r="AJ209" s="156" t="s">
        <v>15</v>
      </c>
      <c r="AK209" s="161" t="s">
        <v>15</v>
      </c>
      <c r="AL209" s="156" t="s">
        <v>15</v>
      </c>
      <c r="AM209" s="30" t="s">
        <v>15</v>
      </c>
      <c r="AN209" s="156" t="s">
        <v>15</v>
      </c>
      <c r="AO209" s="30" t="s">
        <v>15</v>
      </c>
      <c r="AP209" s="199" t="s">
        <v>15</v>
      </c>
      <c r="AQ209" s="165" t="s">
        <v>15</v>
      </c>
      <c r="AR209" s="156" t="s">
        <v>15</v>
      </c>
      <c r="AS209" s="161" t="s">
        <v>15</v>
      </c>
      <c r="AT209" s="156">
        <v>3</v>
      </c>
      <c r="AU209" s="165" t="s">
        <v>15</v>
      </c>
      <c r="AV209" s="156" t="s">
        <v>15</v>
      </c>
      <c r="AW209" s="161" t="s">
        <v>15</v>
      </c>
      <c r="AX209" s="170" t="s">
        <v>15</v>
      </c>
      <c r="AY209" s="74"/>
      <c r="AZ209" s="34"/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4"/>
      <c r="BG209" s="34"/>
      <c r="BH209" s="21"/>
      <c r="BI209" s="157"/>
      <c r="BJ209" s="22"/>
      <c r="BK209" s="23"/>
      <c r="BL209" s="164"/>
      <c r="BM209" s="164"/>
      <c r="BN209" s="164"/>
      <c r="BO209" s="24"/>
      <c r="BP209" s="23"/>
      <c r="BQ209" s="164"/>
      <c r="BR209" s="164"/>
      <c r="BS209" s="164"/>
      <c r="BT209" s="24"/>
      <c r="BU209" s="23"/>
      <c r="BV209" s="164"/>
      <c r="BW209" s="164"/>
      <c r="BX209" s="164"/>
      <c r="BY209" s="24"/>
      <c r="BZ209" s="72"/>
    </row>
    <row r="210" spans="1:78" ht="17.25" customHeight="1" x14ac:dyDescent="0.2">
      <c r="A210" s="29">
        <v>205</v>
      </c>
      <c r="B210" s="29">
        <v>212</v>
      </c>
      <c r="C210" s="29">
        <f t="shared" si="14"/>
        <v>7</v>
      </c>
      <c r="D210" s="17" t="s">
        <v>1232</v>
      </c>
      <c r="E210" s="2">
        <f t="shared" si="15"/>
        <v>3</v>
      </c>
      <c r="F210" s="29">
        <f t="shared" si="16"/>
        <v>1</v>
      </c>
      <c r="G210" s="30"/>
      <c r="H210" s="88" t="s">
        <v>15</v>
      </c>
      <c r="I210" s="161" t="s">
        <v>15</v>
      </c>
      <c r="J210" s="156" t="s">
        <v>15</v>
      </c>
      <c r="K210" s="88" t="s">
        <v>15</v>
      </c>
      <c r="L210" s="170" t="s">
        <v>15</v>
      </c>
      <c r="M210" s="30" t="s">
        <v>15</v>
      </c>
      <c r="N210" s="156" t="s">
        <v>15</v>
      </c>
      <c r="O210" s="88" t="s">
        <v>15</v>
      </c>
      <c r="P210" s="156" t="s">
        <v>15</v>
      </c>
      <c r="Q210" s="30" t="s">
        <v>15</v>
      </c>
      <c r="R210" s="156" t="s">
        <v>15</v>
      </c>
      <c r="S210" s="30" t="s">
        <v>15</v>
      </c>
      <c r="T210" s="156" t="s">
        <v>15</v>
      </c>
      <c r="U210" s="30" t="s">
        <v>15</v>
      </c>
      <c r="V210" s="156" t="s">
        <v>15</v>
      </c>
      <c r="W210" s="30" t="s">
        <v>15</v>
      </c>
      <c r="X210" s="156" t="s">
        <v>15</v>
      </c>
      <c r="Y210" s="30" t="s">
        <v>15</v>
      </c>
      <c r="Z210" s="170" t="s">
        <v>15</v>
      </c>
      <c r="AA210" s="161" t="s">
        <v>15</v>
      </c>
      <c r="AB210" s="170" t="s">
        <v>15</v>
      </c>
      <c r="AC210" s="161" t="s">
        <v>15</v>
      </c>
      <c r="AD210" s="156" t="s">
        <v>15</v>
      </c>
      <c r="AE210" s="165" t="s">
        <v>15</v>
      </c>
      <c r="AF210" s="156" t="s">
        <v>15</v>
      </c>
      <c r="AG210" s="161" t="s">
        <v>15</v>
      </c>
      <c r="AH210" s="156" t="s">
        <v>15</v>
      </c>
      <c r="AI210" s="161" t="s">
        <v>15</v>
      </c>
      <c r="AJ210" s="156" t="s">
        <v>15</v>
      </c>
      <c r="AK210" s="161" t="s">
        <v>15</v>
      </c>
      <c r="AL210" s="156" t="s">
        <v>15</v>
      </c>
      <c r="AM210" s="30" t="s">
        <v>15</v>
      </c>
      <c r="AN210" s="156" t="s">
        <v>15</v>
      </c>
      <c r="AO210" s="30" t="s">
        <v>15</v>
      </c>
      <c r="AP210" s="199" t="s">
        <v>15</v>
      </c>
      <c r="AQ210" s="165" t="s">
        <v>15</v>
      </c>
      <c r="AR210" s="156" t="s">
        <v>15</v>
      </c>
      <c r="AS210" s="161">
        <v>3</v>
      </c>
      <c r="AT210" s="156" t="s">
        <v>15</v>
      </c>
      <c r="AU210" s="165" t="s">
        <v>15</v>
      </c>
      <c r="AV210" s="156" t="s">
        <v>15</v>
      </c>
      <c r="AW210" s="161" t="s">
        <v>15</v>
      </c>
      <c r="AX210" s="170" t="s">
        <v>15</v>
      </c>
      <c r="AY210" s="74"/>
      <c r="AZ210" s="34"/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4"/>
      <c r="BG210" s="34"/>
      <c r="BH210" s="21"/>
      <c r="BI210" s="157"/>
      <c r="BJ210" s="22"/>
      <c r="BK210" s="23"/>
      <c r="BL210" s="164"/>
      <c r="BM210" s="164"/>
      <c r="BN210" s="164"/>
      <c r="BO210" s="24"/>
      <c r="BP210" s="23"/>
      <c r="BQ210" s="164"/>
      <c r="BR210" s="164"/>
      <c r="BS210" s="164"/>
      <c r="BT210" s="24"/>
      <c r="BU210" s="23"/>
      <c r="BV210" s="164"/>
      <c r="BW210" s="164"/>
      <c r="BX210" s="164"/>
      <c r="BY210" s="24"/>
      <c r="BZ210" s="72"/>
    </row>
    <row r="211" spans="1:78" ht="17.25" customHeight="1" x14ac:dyDescent="0.2">
      <c r="A211" s="29">
        <v>206</v>
      </c>
      <c r="B211" s="29">
        <v>213</v>
      </c>
      <c r="C211" s="29">
        <f t="shared" si="14"/>
        <v>7</v>
      </c>
      <c r="D211" s="17" t="s">
        <v>1298</v>
      </c>
      <c r="E211" s="29">
        <f t="shared" si="15"/>
        <v>3</v>
      </c>
      <c r="F211" s="29">
        <f t="shared" si="16"/>
        <v>1</v>
      </c>
      <c r="G211" s="30"/>
      <c r="H211" s="88" t="s">
        <v>15</v>
      </c>
      <c r="I211" s="161" t="s">
        <v>15</v>
      </c>
      <c r="J211" s="156" t="s">
        <v>15</v>
      </c>
      <c r="K211" s="88" t="s">
        <v>15</v>
      </c>
      <c r="L211" s="170" t="s">
        <v>15</v>
      </c>
      <c r="M211" s="30" t="s">
        <v>15</v>
      </c>
      <c r="N211" s="156" t="s">
        <v>15</v>
      </c>
      <c r="O211" s="88" t="s">
        <v>15</v>
      </c>
      <c r="P211" s="156" t="s">
        <v>15</v>
      </c>
      <c r="Q211" s="30" t="s">
        <v>15</v>
      </c>
      <c r="R211" s="156" t="s">
        <v>15</v>
      </c>
      <c r="S211" s="30" t="s">
        <v>15</v>
      </c>
      <c r="T211" s="156" t="s">
        <v>15</v>
      </c>
      <c r="U211" s="30" t="s">
        <v>15</v>
      </c>
      <c r="V211" s="156" t="s">
        <v>15</v>
      </c>
      <c r="W211" s="30" t="s">
        <v>15</v>
      </c>
      <c r="X211" s="156" t="s">
        <v>15</v>
      </c>
      <c r="Y211" s="30" t="s">
        <v>15</v>
      </c>
      <c r="Z211" s="170" t="s">
        <v>15</v>
      </c>
      <c r="AA211" s="161" t="s">
        <v>15</v>
      </c>
      <c r="AB211" s="170" t="s">
        <v>15</v>
      </c>
      <c r="AC211" s="161" t="s">
        <v>15</v>
      </c>
      <c r="AD211" s="156" t="s">
        <v>15</v>
      </c>
      <c r="AE211" s="165" t="s">
        <v>15</v>
      </c>
      <c r="AF211" s="156" t="s">
        <v>15</v>
      </c>
      <c r="AG211" s="161" t="s">
        <v>15</v>
      </c>
      <c r="AH211" s="156" t="s">
        <v>15</v>
      </c>
      <c r="AI211" s="161" t="s">
        <v>15</v>
      </c>
      <c r="AJ211" s="156" t="s">
        <v>15</v>
      </c>
      <c r="AK211" s="161" t="s">
        <v>15</v>
      </c>
      <c r="AL211" s="156" t="s">
        <v>15</v>
      </c>
      <c r="AM211" s="30" t="s">
        <v>15</v>
      </c>
      <c r="AN211" s="156" t="s">
        <v>15</v>
      </c>
      <c r="AO211" s="30" t="s">
        <v>15</v>
      </c>
      <c r="AP211" s="199" t="s">
        <v>15</v>
      </c>
      <c r="AQ211" s="165" t="s">
        <v>15</v>
      </c>
      <c r="AR211" s="156">
        <v>3</v>
      </c>
      <c r="AS211" s="161" t="s">
        <v>15</v>
      </c>
      <c r="AT211" s="156" t="s">
        <v>15</v>
      </c>
      <c r="AU211" s="165" t="s">
        <v>15</v>
      </c>
      <c r="AV211" s="156" t="s">
        <v>15</v>
      </c>
      <c r="AW211" s="161" t="s">
        <v>15</v>
      </c>
      <c r="AX211" s="170" t="s">
        <v>15</v>
      </c>
      <c r="AY211" s="74"/>
      <c r="AZ211" s="34"/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4"/>
      <c r="BG211" s="34"/>
      <c r="BH211" s="21"/>
      <c r="BI211" s="157"/>
      <c r="BJ211" s="22"/>
      <c r="BK211" s="23"/>
      <c r="BL211" s="164"/>
      <c r="BM211" s="164"/>
      <c r="BN211" s="164"/>
      <c r="BO211" s="24"/>
      <c r="BP211" s="23"/>
      <c r="BQ211" s="164"/>
      <c r="BR211" s="164"/>
      <c r="BS211" s="164"/>
      <c r="BT211" s="24"/>
      <c r="BU211" s="23"/>
      <c r="BV211" s="164"/>
      <c r="BW211" s="164"/>
      <c r="BX211" s="164"/>
      <c r="BY211" s="24"/>
      <c r="BZ211" s="72"/>
    </row>
    <row r="212" spans="1:78" ht="17.25" customHeight="1" x14ac:dyDescent="0.2">
      <c r="A212" s="29">
        <v>207</v>
      </c>
      <c r="B212" s="29">
        <v>214</v>
      </c>
      <c r="C212" s="29">
        <f t="shared" si="14"/>
        <v>7</v>
      </c>
      <c r="D212" s="17" t="s">
        <v>727</v>
      </c>
      <c r="E212" s="29">
        <f t="shared" si="15"/>
        <v>3</v>
      </c>
      <c r="F212" s="29">
        <f t="shared" si="16"/>
        <v>1</v>
      </c>
      <c r="G212" s="30"/>
      <c r="H212" s="88" t="s">
        <v>15</v>
      </c>
      <c r="I212" s="161" t="s">
        <v>15</v>
      </c>
      <c r="J212" s="156" t="s">
        <v>15</v>
      </c>
      <c r="K212" s="88" t="s">
        <v>15</v>
      </c>
      <c r="L212" s="170" t="s">
        <v>15</v>
      </c>
      <c r="M212" s="30" t="s">
        <v>15</v>
      </c>
      <c r="N212" s="156" t="s">
        <v>15</v>
      </c>
      <c r="O212" s="88" t="s">
        <v>15</v>
      </c>
      <c r="P212" s="156" t="s">
        <v>15</v>
      </c>
      <c r="Q212" s="30" t="s">
        <v>15</v>
      </c>
      <c r="R212" s="156" t="s">
        <v>15</v>
      </c>
      <c r="S212" s="30" t="s">
        <v>15</v>
      </c>
      <c r="T212" s="156" t="s">
        <v>15</v>
      </c>
      <c r="U212" s="30" t="s">
        <v>15</v>
      </c>
      <c r="V212" s="156" t="s">
        <v>15</v>
      </c>
      <c r="W212" s="30" t="s">
        <v>15</v>
      </c>
      <c r="X212" s="156" t="s">
        <v>15</v>
      </c>
      <c r="Y212" s="30" t="s">
        <v>15</v>
      </c>
      <c r="Z212" s="170" t="s">
        <v>15</v>
      </c>
      <c r="AA212" s="161" t="s">
        <v>15</v>
      </c>
      <c r="AB212" s="170" t="s">
        <v>15</v>
      </c>
      <c r="AC212" s="161" t="s">
        <v>15</v>
      </c>
      <c r="AD212" s="156" t="s">
        <v>15</v>
      </c>
      <c r="AE212" s="165" t="s">
        <v>15</v>
      </c>
      <c r="AF212" s="156" t="s">
        <v>15</v>
      </c>
      <c r="AG212" s="161" t="s">
        <v>15</v>
      </c>
      <c r="AH212" s="156" t="s">
        <v>15</v>
      </c>
      <c r="AI212" s="161" t="s">
        <v>15</v>
      </c>
      <c r="AJ212" s="156" t="s">
        <v>15</v>
      </c>
      <c r="AK212" s="161" t="s">
        <v>15</v>
      </c>
      <c r="AL212" s="156" t="s">
        <v>15</v>
      </c>
      <c r="AM212" s="30" t="s">
        <v>15</v>
      </c>
      <c r="AN212" s="156" t="s">
        <v>15</v>
      </c>
      <c r="AO212" s="30" t="s">
        <v>15</v>
      </c>
      <c r="AP212" s="199" t="s">
        <v>15</v>
      </c>
      <c r="AQ212" s="165">
        <v>3</v>
      </c>
      <c r="AR212" s="156" t="s">
        <v>15</v>
      </c>
      <c r="AS212" s="161" t="s">
        <v>15</v>
      </c>
      <c r="AT212" s="156" t="s">
        <v>15</v>
      </c>
      <c r="AU212" s="165" t="s">
        <v>15</v>
      </c>
      <c r="AV212" s="156" t="s">
        <v>15</v>
      </c>
      <c r="AW212" s="161" t="s">
        <v>15</v>
      </c>
      <c r="AX212" s="170" t="s">
        <v>15</v>
      </c>
      <c r="AY212" s="74"/>
      <c r="AZ212" s="34"/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4"/>
      <c r="BG212" s="34"/>
      <c r="BH212" s="21"/>
      <c r="BI212" s="157"/>
      <c r="BJ212" s="22"/>
      <c r="BK212" s="23"/>
      <c r="BL212" s="164"/>
      <c r="BM212" s="164"/>
      <c r="BN212" s="164"/>
      <c r="BO212" s="24"/>
      <c r="BP212" s="23"/>
      <c r="BQ212" s="164"/>
      <c r="BR212" s="164"/>
      <c r="BS212" s="164"/>
      <c r="BT212" s="24"/>
      <c r="BU212" s="23"/>
      <c r="BV212" s="164"/>
      <c r="BW212" s="164"/>
      <c r="BX212" s="164"/>
      <c r="BY212" s="24"/>
      <c r="BZ212" s="72"/>
    </row>
    <row r="213" spans="1:78" ht="17.25" customHeight="1" x14ac:dyDescent="0.2">
      <c r="A213" s="29">
        <v>208</v>
      </c>
      <c r="B213" s="29">
        <v>215</v>
      </c>
      <c r="C213" s="29">
        <f t="shared" si="14"/>
        <v>7</v>
      </c>
      <c r="D213" s="17" t="s">
        <v>1502</v>
      </c>
      <c r="E213" s="29">
        <f t="shared" si="15"/>
        <v>3</v>
      </c>
      <c r="F213" s="29">
        <f t="shared" si="16"/>
        <v>1</v>
      </c>
      <c r="G213" s="30"/>
      <c r="H213" s="88" t="s">
        <v>15</v>
      </c>
      <c r="I213" s="161" t="s">
        <v>15</v>
      </c>
      <c r="J213" s="156" t="s">
        <v>15</v>
      </c>
      <c r="K213" s="88" t="s">
        <v>15</v>
      </c>
      <c r="L213" s="170" t="s">
        <v>15</v>
      </c>
      <c r="M213" s="30" t="s">
        <v>15</v>
      </c>
      <c r="N213" s="156" t="s">
        <v>15</v>
      </c>
      <c r="O213" s="88" t="s">
        <v>15</v>
      </c>
      <c r="P213" s="156" t="s">
        <v>15</v>
      </c>
      <c r="Q213" s="30" t="s">
        <v>15</v>
      </c>
      <c r="R213" s="156" t="s">
        <v>15</v>
      </c>
      <c r="S213" s="30" t="s">
        <v>15</v>
      </c>
      <c r="T213" s="156" t="s">
        <v>15</v>
      </c>
      <c r="U213" s="30" t="s">
        <v>15</v>
      </c>
      <c r="V213" s="156" t="s">
        <v>15</v>
      </c>
      <c r="W213" s="30" t="s">
        <v>15</v>
      </c>
      <c r="X213" s="156" t="s">
        <v>15</v>
      </c>
      <c r="Y213" s="30" t="s">
        <v>15</v>
      </c>
      <c r="Z213" s="170" t="s">
        <v>15</v>
      </c>
      <c r="AA213" s="161" t="s">
        <v>15</v>
      </c>
      <c r="AB213" s="170" t="s">
        <v>15</v>
      </c>
      <c r="AC213" s="161" t="s">
        <v>15</v>
      </c>
      <c r="AD213" s="156" t="s">
        <v>15</v>
      </c>
      <c r="AE213" s="165" t="s">
        <v>15</v>
      </c>
      <c r="AF213" s="156" t="s">
        <v>15</v>
      </c>
      <c r="AG213" s="161" t="s">
        <v>15</v>
      </c>
      <c r="AH213" s="156" t="s">
        <v>15</v>
      </c>
      <c r="AI213" s="161" t="s">
        <v>15</v>
      </c>
      <c r="AJ213" s="156" t="s">
        <v>15</v>
      </c>
      <c r="AK213" s="161" t="s">
        <v>15</v>
      </c>
      <c r="AL213" s="156" t="s">
        <v>15</v>
      </c>
      <c r="AM213" s="30" t="s">
        <v>15</v>
      </c>
      <c r="AN213" s="156">
        <v>3</v>
      </c>
      <c r="AO213" s="30" t="s">
        <v>15</v>
      </c>
      <c r="AP213" s="199" t="s">
        <v>15</v>
      </c>
      <c r="AQ213" s="165" t="s">
        <v>15</v>
      </c>
      <c r="AR213" s="156" t="s">
        <v>15</v>
      </c>
      <c r="AS213" s="161" t="s">
        <v>15</v>
      </c>
      <c r="AT213" s="156" t="s">
        <v>15</v>
      </c>
      <c r="AU213" s="165" t="s">
        <v>15</v>
      </c>
      <c r="AV213" s="156" t="s">
        <v>15</v>
      </c>
      <c r="AW213" s="161" t="s">
        <v>15</v>
      </c>
      <c r="AX213" s="170" t="s">
        <v>15</v>
      </c>
      <c r="AY213" s="74"/>
      <c r="AZ213" s="34"/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4"/>
      <c r="BG213" s="34"/>
      <c r="BH213" s="21"/>
      <c r="BI213" s="157"/>
      <c r="BJ213" s="22"/>
      <c r="BK213" s="23"/>
      <c r="BL213" s="164"/>
      <c r="BM213" s="164"/>
      <c r="BN213" s="164"/>
      <c r="BO213" s="24"/>
      <c r="BP213" s="23"/>
      <c r="BQ213" s="164"/>
      <c r="BR213" s="164"/>
      <c r="BS213" s="164"/>
      <c r="BT213" s="24"/>
      <c r="BU213" s="23"/>
      <c r="BV213" s="164"/>
      <c r="BW213" s="164"/>
      <c r="BX213" s="164"/>
      <c r="BY213" s="24"/>
      <c r="BZ213" s="72"/>
    </row>
    <row r="214" spans="1:78" ht="17.25" customHeight="1" x14ac:dyDescent="0.2">
      <c r="A214" s="29">
        <v>209</v>
      </c>
      <c r="B214" s="29">
        <v>216</v>
      </c>
      <c r="C214" s="29">
        <f t="shared" ref="C214:C228" si="17">B214-A214</f>
        <v>7</v>
      </c>
      <c r="D214" s="17" t="s">
        <v>1541</v>
      </c>
      <c r="E214" s="29">
        <f t="shared" si="15"/>
        <v>3</v>
      </c>
      <c r="F214" s="29">
        <f t="shared" si="16"/>
        <v>1</v>
      </c>
      <c r="G214" s="30"/>
      <c r="H214" s="88" t="s">
        <v>15</v>
      </c>
      <c r="I214" s="161" t="s">
        <v>15</v>
      </c>
      <c r="J214" s="156" t="s">
        <v>15</v>
      </c>
      <c r="K214" s="88" t="s">
        <v>15</v>
      </c>
      <c r="L214" s="170" t="s">
        <v>15</v>
      </c>
      <c r="M214" s="30" t="s">
        <v>15</v>
      </c>
      <c r="N214" s="156" t="s">
        <v>15</v>
      </c>
      <c r="O214" s="88" t="s">
        <v>15</v>
      </c>
      <c r="P214" s="156" t="s">
        <v>15</v>
      </c>
      <c r="Q214" s="30" t="s">
        <v>15</v>
      </c>
      <c r="R214" s="156" t="s">
        <v>15</v>
      </c>
      <c r="S214" s="30" t="s">
        <v>15</v>
      </c>
      <c r="T214" s="156" t="s">
        <v>15</v>
      </c>
      <c r="U214" s="30" t="s">
        <v>15</v>
      </c>
      <c r="V214" s="156" t="s">
        <v>15</v>
      </c>
      <c r="W214" s="30" t="s">
        <v>15</v>
      </c>
      <c r="X214" s="156" t="s">
        <v>15</v>
      </c>
      <c r="Y214" s="30" t="s">
        <v>15</v>
      </c>
      <c r="Z214" s="170" t="s">
        <v>15</v>
      </c>
      <c r="AA214" s="161" t="s">
        <v>15</v>
      </c>
      <c r="AB214" s="170" t="s">
        <v>15</v>
      </c>
      <c r="AC214" s="161" t="s">
        <v>15</v>
      </c>
      <c r="AD214" s="156" t="s">
        <v>15</v>
      </c>
      <c r="AE214" s="165" t="s">
        <v>15</v>
      </c>
      <c r="AF214" s="156" t="s">
        <v>15</v>
      </c>
      <c r="AG214" s="161" t="s">
        <v>15</v>
      </c>
      <c r="AH214" s="156">
        <v>3</v>
      </c>
      <c r="AI214" s="161" t="s">
        <v>15</v>
      </c>
      <c r="AJ214" s="156" t="s">
        <v>15</v>
      </c>
      <c r="AK214" s="161" t="s">
        <v>15</v>
      </c>
      <c r="AL214" s="156" t="s">
        <v>15</v>
      </c>
      <c r="AM214" s="30" t="s">
        <v>15</v>
      </c>
      <c r="AN214" s="156" t="s">
        <v>15</v>
      </c>
      <c r="AO214" s="30" t="s">
        <v>15</v>
      </c>
      <c r="AP214" s="199" t="s">
        <v>15</v>
      </c>
      <c r="AQ214" s="165" t="s">
        <v>15</v>
      </c>
      <c r="AR214" s="156" t="s">
        <v>15</v>
      </c>
      <c r="AS214" s="161" t="s">
        <v>15</v>
      </c>
      <c r="AT214" s="156" t="s">
        <v>15</v>
      </c>
      <c r="AU214" s="165" t="s">
        <v>15</v>
      </c>
      <c r="AV214" s="156" t="s">
        <v>15</v>
      </c>
      <c r="AW214" s="161" t="s">
        <v>15</v>
      </c>
      <c r="AX214" s="170" t="s">
        <v>15</v>
      </c>
      <c r="AY214" s="74"/>
      <c r="AZ214" s="34"/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4"/>
      <c r="BG214" s="34"/>
      <c r="BH214" s="21"/>
      <c r="BI214" s="157"/>
      <c r="BJ214" s="22"/>
      <c r="BK214" s="23"/>
      <c r="BL214" s="164"/>
      <c r="BM214" s="164"/>
      <c r="BN214" s="164"/>
      <c r="BO214" s="24"/>
      <c r="BP214" s="23"/>
      <c r="BQ214" s="164"/>
      <c r="BR214" s="164"/>
      <c r="BS214" s="164"/>
      <c r="BT214" s="24"/>
      <c r="BU214" s="23"/>
      <c r="BV214" s="164"/>
      <c r="BW214" s="164"/>
      <c r="BX214" s="164"/>
      <c r="BY214" s="24"/>
      <c r="BZ214" s="72"/>
    </row>
    <row r="215" spans="1:78" ht="17.25" customHeight="1" x14ac:dyDescent="0.2">
      <c r="A215" s="29">
        <v>210</v>
      </c>
      <c r="B215" s="29">
        <v>217</v>
      </c>
      <c r="C215" s="29">
        <f t="shared" si="17"/>
        <v>7</v>
      </c>
      <c r="D215" s="17" t="s">
        <v>1742</v>
      </c>
      <c r="E215" s="29">
        <f t="shared" si="15"/>
        <v>3</v>
      </c>
      <c r="F215" s="29">
        <f t="shared" si="16"/>
        <v>1</v>
      </c>
      <c r="G215" s="30"/>
      <c r="H215" s="88" t="s">
        <v>15</v>
      </c>
      <c r="I215" s="161" t="s">
        <v>15</v>
      </c>
      <c r="J215" s="156" t="s">
        <v>15</v>
      </c>
      <c r="K215" s="88" t="s">
        <v>15</v>
      </c>
      <c r="L215" s="170" t="s">
        <v>15</v>
      </c>
      <c r="M215" s="30" t="s">
        <v>15</v>
      </c>
      <c r="N215" s="156" t="s">
        <v>15</v>
      </c>
      <c r="O215" s="88" t="s">
        <v>15</v>
      </c>
      <c r="P215" s="156" t="s">
        <v>15</v>
      </c>
      <c r="Q215" s="30" t="s">
        <v>15</v>
      </c>
      <c r="R215" s="156" t="s">
        <v>15</v>
      </c>
      <c r="S215" s="30" t="s">
        <v>15</v>
      </c>
      <c r="T215" s="156" t="s">
        <v>15</v>
      </c>
      <c r="U215" s="30" t="s">
        <v>15</v>
      </c>
      <c r="V215" s="156" t="s">
        <v>15</v>
      </c>
      <c r="W215" s="30" t="s">
        <v>15</v>
      </c>
      <c r="X215" s="156" t="s">
        <v>15</v>
      </c>
      <c r="Y215" s="30" t="s">
        <v>15</v>
      </c>
      <c r="Z215" s="170" t="s">
        <v>15</v>
      </c>
      <c r="AA215" s="161" t="s">
        <v>15</v>
      </c>
      <c r="AB215" s="170" t="s">
        <v>15</v>
      </c>
      <c r="AC215" s="161" t="s">
        <v>15</v>
      </c>
      <c r="AD215" s="156" t="s">
        <v>15</v>
      </c>
      <c r="AE215" s="165" t="s">
        <v>15</v>
      </c>
      <c r="AF215" s="156" t="s">
        <v>15</v>
      </c>
      <c r="AG215" s="161" t="s">
        <v>15</v>
      </c>
      <c r="AH215" s="156" t="s">
        <v>15</v>
      </c>
      <c r="AI215" s="161" t="s">
        <v>15</v>
      </c>
      <c r="AJ215" s="156" t="s">
        <v>15</v>
      </c>
      <c r="AK215" s="161" t="s">
        <v>15</v>
      </c>
      <c r="AL215" s="156" t="s">
        <v>15</v>
      </c>
      <c r="AM215" s="30">
        <v>3</v>
      </c>
      <c r="AN215" s="156" t="s">
        <v>15</v>
      </c>
      <c r="AO215" s="30" t="s">
        <v>15</v>
      </c>
      <c r="AP215" s="199" t="s">
        <v>15</v>
      </c>
      <c r="AQ215" s="165" t="s">
        <v>15</v>
      </c>
      <c r="AR215" s="156" t="s">
        <v>15</v>
      </c>
      <c r="AS215" s="161" t="s">
        <v>15</v>
      </c>
      <c r="AT215" s="156" t="s">
        <v>15</v>
      </c>
      <c r="AU215" s="165" t="s">
        <v>15</v>
      </c>
      <c r="AV215" s="156" t="s">
        <v>15</v>
      </c>
      <c r="AW215" s="161" t="s">
        <v>15</v>
      </c>
      <c r="AX215" s="170" t="s">
        <v>15</v>
      </c>
      <c r="AY215" s="74"/>
      <c r="AZ215" s="34"/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4"/>
      <c r="BG215" s="34"/>
      <c r="BH215" s="21"/>
      <c r="BI215" s="157"/>
      <c r="BJ215" s="22"/>
      <c r="BK215" s="23"/>
      <c r="BL215" s="164"/>
      <c r="BM215" s="164"/>
      <c r="BN215" s="164"/>
      <c r="BO215" s="24"/>
      <c r="BP215" s="23"/>
      <c r="BQ215" s="164"/>
      <c r="BR215" s="164"/>
      <c r="BS215" s="164"/>
      <c r="BT215" s="24"/>
      <c r="BU215" s="23"/>
      <c r="BV215" s="164"/>
      <c r="BW215" s="164"/>
      <c r="BX215" s="164"/>
      <c r="BY215" s="24"/>
      <c r="BZ215" s="72"/>
    </row>
    <row r="216" spans="1:78" ht="17.25" customHeight="1" x14ac:dyDescent="0.2">
      <c r="A216" s="29">
        <v>211</v>
      </c>
      <c r="B216" s="29">
        <v>218</v>
      </c>
      <c r="C216" s="29">
        <f t="shared" si="17"/>
        <v>7</v>
      </c>
      <c r="D216" s="17" t="s">
        <v>1748</v>
      </c>
      <c r="E216" s="29">
        <f t="shared" si="15"/>
        <v>3</v>
      </c>
      <c r="F216" s="29">
        <f t="shared" si="16"/>
        <v>1</v>
      </c>
      <c r="G216" s="30"/>
      <c r="H216" s="88" t="s">
        <v>15</v>
      </c>
      <c r="I216" s="161" t="s">
        <v>15</v>
      </c>
      <c r="J216" s="156" t="s">
        <v>15</v>
      </c>
      <c r="K216" s="88" t="s">
        <v>15</v>
      </c>
      <c r="L216" s="170" t="s">
        <v>15</v>
      </c>
      <c r="M216" s="30" t="s">
        <v>15</v>
      </c>
      <c r="N216" s="156" t="s">
        <v>15</v>
      </c>
      <c r="O216" s="88" t="s">
        <v>15</v>
      </c>
      <c r="P216" s="156" t="s">
        <v>15</v>
      </c>
      <c r="Q216" s="30" t="s">
        <v>15</v>
      </c>
      <c r="R216" s="156" t="s">
        <v>15</v>
      </c>
      <c r="S216" s="30" t="s">
        <v>15</v>
      </c>
      <c r="T216" s="156" t="s">
        <v>15</v>
      </c>
      <c r="U216" s="30" t="s">
        <v>15</v>
      </c>
      <c r="V216" s="156" t="s">
        <v>15</v>
      </c>
      <c r="W216" s="30" t="s">
        <v>15</v>
      </c>
      <c r="X216" s="156" t="s">
        <v>15</v>
      </c>
      <c r="Y216" s="30" t="s">
        <v>15</v>
      </c>
      <c r="Z216" s="170" t="s">
        <v>15</v>
      </c>
      <c r="AA216" s="161" t="s">
        <v>15</v>
      </c>
      <c r="AB216" s="170" t="s">
        <v>15</v>
      </c>
      <c r="AC216" s="161" t="s">
        <v>15</v>
      </c>
      <c r="AD216" s="156" t="s">
        <v>15</v>
      </c>
      <c r="AE216" s="165" t="s">
        <v>15</v>
      </c>
      <c r="AF216" s="156" t="s">
        <v>15</v>
      </c>
      <c r="AG216" s="161" t="s">
        <v>15</v>
      </c>
      <c r="AH216" s="156" t="s">
        <v>15</v>
      </c>
      <c r="AI216" s="161" t="s">
        <v>15</v>
      </c>
      <c r="AJ216" s="156" t="s">
        <v>15</v>
      </c>
      <c r="AK216" s="161" t="s">
        <v>15</v>
      </c>
      <c r="AL216" s="156">
        <v>3</v>
      </c>
      <c r="AM216" s="30" t="s">
        <v>15</v>
      </c>
      <c r="AN216" s="156" t="s">
        <v>15</v>
      </c>
      <c r="AO216" s="30" t="s">
        <v>15</v>
      </c>
      <c r="AP216" s="199" t="s">
        <v>15</v>
      </c>
      <c r="AQ216" s="165" t="s">
        <v>15</v>
      </c>
      <c r="AR216" s="156" t="s">
        <v>15</v>
      </c>
      <c r="AS216" s="161" t="s">
        <v>15</v>
      </c>
      <c r="AT216" s="156" t="s">
        <v>15</v>
      </c>
      <c r="AU216" s="165" t="s">
        <v>15</v>
      </c>
      <c r="AV216" s="156" t="s">
        <v>15</v>
      </c>
      <c r="AW216" s="161" t="s">
        <v>15</v>
      </c>
      <c r="AX216" s="170" t="s">
        <v>15</v>
      </c>
      <c r="AY216" s="74"/>
      <c r="AZ216" s="34"/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4"/>
      <c r="BG216" s="34"/>
      <c r="BH216" s="21"/>
      <c r="BI216" s="157"/>
      <c r="BJ216" s="22"/>
      <c r="BK216" s="23"/>
      <c r="BL216" s="164"/>
      <c r="BM216" s="164"/>
      <c r="BN216" s="164"/>
      <c r="BO216" s="24"/>
      <c r="BP216" s="23"/>
      <c r="BQ216" s="164"/>
      <c r="BR216" s="164"/>
      <c r="BS216" s="164"/>
      <c r="BT216" s="24"/>
      <c r="BU216" s="23"/>
      <c r="BV216" s="164"/>
      <c r="BW216" s="164"/>
      <c r="BX216" s="164"/>
      <c r="BY216" s="24"/>
      <c r="BZ216" s="72"/>
    </row>
    <row r="217" spans="1:78" ht="17.25" customHeight="1" x14ac:dyDescent="0.2">
      <c r="A217" s="29">
        <v>212</v>
      </c>
      <c r="B217" s="29">
        <v>219</v>
      </c>
      <c r="C217" s="29">
        <f t="shared" si="17"/>
        <v>7</v>
      </c>
      <c r="D217" s="17" t="s">
        <v>618</v>
      </c>
      <c r="E217" s="29">
        <f t="shared" si="15"/>
        <v>3</v>
      </c>
      <c r="F217" s="29">
        <f t="shared" si="16"/>
        <v>1</v>
      </c>
      <c r="G217" s="30"/>
      <c r="H217" s="88" t="s">
        <v>15</v>
      </c>
      <c r="I217" s="161" t="s">
        <v>15</v>
      </c>
      <c r="J217" s="156" t="s">
        <v>15</v>
      </c>
      <c r="K217" s="88" t="s">
        <v>15</v>
      </c>
      <c r="L217" s="170" t="s">
        <v>15</v>
      </c>
      <c r="M217" s="30" t="s">
        <v>15</v>
      </c>
      <c r="N217" s="156" t="s">
        <v>15</v>
      </c>
      <c r="O217" s="88" t="s">
        <v>15</v>
      </c>
      <c r="P217" s="156" t="s">
        <v>15</v>
      </c>
      <c r="Q217" s="30" t="s">
        <v>15</v>
      </c>
      <c r="R217" s="156" t="s">
        <v>15</v>
      </c>
      <c r="S217" s="30" t="s">
        <v>15</v>
      </c>
      <c r="T217" s="156" t="s">
        <v>15</v>
      </c>
      <c r="U217" s="30" t="s">
        <v>15</v>
      </c>
      <c r="V217" s="156" t="s">
        <v>15</v>
      </c>
      <c r="W217" s="30" t="s">
        <v>15</v>
      </c>
      <c r="X217" s="156" t="s">
        <v>15</v>
      </c>
      <c r="Y217" s="30" t="s">
        <v>15</v>
      </c>
      <c r="Z217" s="170" t="s">
        <v>15</v>
      </c>
      <c r="AA217" s="161" t="s">
        <v>15</v>
      </c>
      <c r="AB217" s="170" t="s">
        <v>15</v>
      </c>
      <c r="AC217" s="161" t="s">
        <v>15</v>
      </c>
      <c r="AD217" s="156" t="s">
        <v>15</v>
      </c>
      <c r="AE217" s="165" t="s">
        <v>15</v>
      </c>
      <c r="AF217" s="156" t="s">
        <v>15</v>
      </c>
      <c r="AG217" s="161" t="s">
        <v>15</v>
      </c>
      <c r="AH217" s="156" t="s">
        <v>15</v>
      </c>
      <c r="AI217" s="161" t="s">
        <v>15</v>
      </c>
      <c r="AJ217" s="156" t="s">
        <v>15</v>
      </c>
      <c r="AK217" s="161">
        <v>3</v>
      </c>
      <c r="AL217" s="156" t="s">
        <v>15</v>
      </c>
      <c r="AM217" s="30" t="s">
        <v>15</v>
      </c>
      <c r="AN217" s="156" t="s">
        <v>15</v>
      </c>
      <c r="AO217" s="30" t="s">
        <v>15</v>
      </c>
      <c r="AP217" s="199" t="s">
        <v>15</v>
      </c>
      <c r="AQ217" s="165" t="s">
        <v>15</v>
      </c>
      <c r="AR217" s="156" t="s">
        <v>15</v>
      </c>
      <c r="AS217" s="161" t="s">
        <v>15</v>
      </c>
      <c r="AT217" s="156" t="s">
        <v>15</v>
      </c>
      <c r="AU217" s="165" t="s">
        <v>15</v>
      </c>
      <c r="AV217" s="156" t="s">
        <v>15</v>
      </c>
      <c r="AW217" s="161" t="s">
        <v>15</v>
      </c>
      <c r="AX217" s="170" t="s">
        <v>15</v>
      </c>
      <c r="AY217" s="74"/>
      <c r="AZ217" s="34"/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4"/>
      <c r="BG217" s="34"/>
      <c r="BH217" s="21"/>
      <c r="BI217" s="157"/>
      <c r="BJ217" s="22"/>
      <c r="BK217" s="23"/>
      <c r="BL217" s="164"/>
      <c r="BM217" s="164"/>
      <c r="BN217" s="164"/>
      <c r="BO217" s="24"/>
      <c r="BP217" s="23"/>
      <c r="BQ217" s="164"/>
      <c r="BR217" s="164"/>
      <c r="BS217" s="164"/>
      <c r="BT217" s="24"/>
      <c r="BU217" s="23"/>
      <c r="BV217" s="164"/>
      <c r="BW217" s="164"/>
      <c r="BX217" s="164"/>
      <c r="BY217" s="24"/>
      <c r="BZ217" s="72"/>
    </row>
    <row r="218" spans="1:78" ht="17.25" customHeight="1" x14ac:dyDescent="0.2">
      <c r="A218" s="29">
        <v>213</v>
      </c>
      <c r="B218" s="29">
        <v>220</v>
      </c>
      <c r="C218" s="29">
        <f t="shared" si="17"/>
        <v>7</v>
      </c>
      <c r="D218" s="17" t="s">
        <v>517</v>
      </c>
      <c r="E218" s="29">
        <f t="shared" si="15"/>
        <v>3</v>
      </c>
      <c r="F218" s="29">
        <f t="shared" si="16"/>
        <v>1</v>
      </c>
      <c r="G218" s="30"/>
      <c r="H218" s="88" t="s">
        <v>15</v>
      </c>
      <c r="I218" s="161" t="s">
        <v>15</v>
      </c>
      <c r="J218" s="156" t="s">
        <v>15</v>
      </c>
      <c r="K218" s="88" t="s">
        <v>15</v>
      </c>
      <c r="L218" s="170" t="s">
        <v>15</v>
      </c>
      <c r="M218" s="30" t="s">
        <v>15</v>
      </c>
      <c r="N218" s="156" t="s">
        <v>15</v>
      </c>
      <c r="O218" s="88" t="s">
        <v>15</v>
      </c>
      <c r="P218" s="156" t="s">
        <v>15</v>
      </c>
      <c r="Q218" s="30" t="s">
        <v>15</v>
      </c>
      <c r="R218" s="156" t="s">
        <v>15</v>
      </c>
      <c r="S218" s="30" t="s">
        <v>15</v>
      </c>
      <c r="T218" s="156" t="s">
        <v>15</v>
      </c>
      <c r="U218" s="30" t="s">
        <v>15</v>
      </c>
      <c r="V218" s="156" t="s">
        <v>15</v>
      </c>
      <c r="W218" s="30" t="s">
        <v>15</v>
      </c>
      <c r="X218" s="156" t="s">
        <v>15</v>
      </c>
      <c r="Y218" s="30" t="s">
        <v>15</v>
      </c>
      <c r="Z218" s="170" t="s">
        <v>15</v>
      </c>
      <c r="AA218" s="161" t="s">
        <v>15</v>
      </c>
      <c r="AB218" s="170" t="s">
        <v>15</v>
      </c>
      <c r="AC218" s="161" t="s">
        <v>15</v>
      </c>
      <c r="AD218" s="156">
        <v>3</v>
      </c>
      <c r="AE218" s="165" t="s">
        <v>15</v>
      </c>
      <c r="AF218" s="156" t="s">
        <v>15</v>
      </c>
      <c r="AG218" s="161" t="s">
        <v>15</v>
      </c>
      <c r="AH218" s="156" t="s">
        <v>15</v>
      </c>
      <c r="AI218" s="161" t="s">
        <v>15</v>
      </c>
      <c r="AJ218" s="156" t="s">
        <v>15</v>
      </c>
      <c r="AK218" s="161" t="s">
        <v>15</v>
      </c>
      <c r="AL218" s="156" t="s">
        <v>15</v>
      </c>
      <c r="AM218" s="30" t="s">
        <v>15</v>
      </c>
      <c r="AN218" s="156" t="s">
        <v>15</v>
      </c>
      <c r="AO218" s="30" t="s">
        <v>15</v>
      </c>
      <c r="AP218" s="199" t="s">
        <v>15</v>
      </c>
      <c r="AQ218" s="165" t="s">
        <v>15</v>
      </c>
      <c r="AR218" s="156" t="s">
        <v>15</v>
      </c>
      <c r="AS218" s="161" t="s">
        <v>15</v>
      </c>
      <c r="AT218" s="156" t="s">
        <v>15</v>
      </c>
      <c r="AU218" s="165" t="s">
        <v>15</v>
      </c>
      <c r="AV218" s="156" t="s">
        <v>15</v>
      </c>
      <c r="AW218" s="161" t="s">
        <v>15</v>
      </c>
      <c r="AX218" s="170" t="s">
        <v>15</v>
      </c>
      <c r="AY218" s="74"/>
      <c r="AZ218" s="34"/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4"/>
      <c r="BG218" s="34"/>
      <c r="BH218" s="21"/>
      <c r="BI218" s="157"/>
      <c r="BJ218" s="22"/>
      <c r="BK218" s="23"/>
      <c r="BL218" s="164"/>
      <c r="BM218" s="164"/>
      <c r="BN218" s="164"/>
      <c r="BO218" s="24"/>
      <c r="BP218" s="23"/>
      <c r="BQ218" s="164"/>
      <c r="BR218" s="164"/>
      <c r="BS218" s="164"/>
      <c r="BT218" s="24"/>
      <c r="BU218" s="23"/>
      <c r="BV218" s="164"/>
      <c r="BW218" s="164"/>
      <c r="BX218" s="164"/>
      <c r="BY218" s="24"/>
      <c r="BZ218" s="72"/>
    </row>
    <row r="219" spans="1:78" ht="17.25" customHeight="1" x14ac:dyDescent="0.2">
      <c r="A219" s="29">
        <v>214</v>
      </c>
      <c r="B219" s="29">
        <v>221</v>
      </c>
      <c r="C219" s="29">
        <f t="shared" si="17"/>
        <v>7</v>
      </c>
      <c r="D219" s="17" t="s">
        <v>1902</v>
      </c>
      <c r="E219" s="29">
        <f t="shared" si="15"/>
        <v>3</v>
      </c>
      <c r="F219" s="29">
        <f t="shared" si="16"/>
        <v>1</v>
      </c>
      <c r="G219" s="30"/>
      <c r="H219" s="88" t="s">
        <v>15</v>
      </c>
      <c r="I219" s="161" t="s">
        <v>15</v>
      </c>
      <c r="J219" s="156" t="s">
        <v>15</v>
      </c>
      <c r="K219" s="88" t="s">
        <v>15</v>
      </c>
      <c r="L219" s="170" t="s">
        <v>15</v>
      </c>
      <c r="M219" s="30" t="s">
        <v>15</v>
      </c>
      <c r="N219" s="156" t="s">
        <v>15</v>
      </c>
      <c r="O219" s="88" t="s">
        <v>15</v>
      </c>
      <c r="P219" s="156" t="s">
        <v>15</v>
      </c>
      <c r="Q219" s="30" t="s">
        <v>15</v>
      </c>
      <c r="R219" s="156" t="s">
        <v>15</v>
      </c>
      <c r="S219" s="30" t="s">
        <v>15</v>
      </c>
      <c r="T219" s="156" t="s">
        <v>15</v>
      </c>
      <c r="U219" s="30" t="s">
        <v>15</v>
      </c>
      <c r="V219" s="156" t="s">
        <v>15</v>
      </c>
      <c r="W219" s="30" t="s">
        <v>15</v>
      </c>
      <c r="X219" s="156" t="s">
        <v>15</v>
      </c>
      <c r="Y219" s="30" t="s">
        <v>15</v>
      </c>
      <c r="Z219" s="170" t="s">
        <v>15</v>
      </c>
      <c r="AA219" s="161" t="s">
        <v>15</v>
      </c>
      <c r="AB219" s="170">
        <v>3</v>
      </c>
      <c r="AC219" s="161" t="s">
        <v>15</v>
      </c>
      <c r="AD219" s="156" t="s">
        <v>15</v>
      </c>
      <c r="AE219" s="165" t="s">
        <v>15</v>
      </c>
      <c r="AF219" s="156" t="s">
        <v>15</v>
      </c>
      <c r="AG219" s="161" t="s">
        <v>15</v>
      </c>
      <c r="AH219" s="156" t="s">
        <v>15</v>
      </c>
      <c r="AI219" s="161" t="s">
        <v>15</v>
      </c>
      <c r="AJ219" s="156" t="s">
        <v>15</v>
      </c>
      <c r="AK219" s="161" t="s">
        <v>15</v>
      </c>
      <c r="AL219" s="156" t="s">
        <v>15</v>
      </c>
      <c r="AM219" s="30" t="s">
        <v>15</v>
      </c>
      <c r="AN219" s="156" t="s">
        <v>15</v>
      </c>
      <c r="AO219" s="30" t="s">
        <v>15</v>
      </c>
      <c r="AP219" s="199" t="s">
        <v>15</v>
      </c>
      <c r="AQ219" s="165" t="s">
        <v>15</v>
      </c>
      <c r="AR219" s="156" t="s">
        <v>15</v>
      </c>
      <c r="AS219" s="161" t="s">
        <v>15</v>
      </c>
      <c r="AT219" s="156" t="s">
        <v>15</v>
      </c>
      <c r="AU219" s="165" t="s">
        <v>15</v>
      </c>
      <c r="AV219" s="156" t="s">
        <v>15</v>
      </c>
      <c r="AW219" s="161" t="s">
        <v>15</v>
      </c>
      <c r="AX219" s="170" t="s">
        <v>15</v>
      </c>
      <c r="AY219" s="74"/>
      <c r="AZ219" s="34"/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4"/>
      <c r="BG219" s="34"/>
      <c r="BH219" s="21"/>
      <c r="BI219" s="157"/>
      <c r="BJ219" s="22"/>
      <c r="BK219" s="23"/>
      <c r="BL219" s="164"/>
      <c r="BM219" s="164"/>
      <c r="BN219" s="164"/>
      <c r="BO219" s="24"/>
      <c r="BP219" s="23"/>
      <c r="BQ219" s="164"/>
      <c r="BR219" s="164"/>
      <c r="BS219" s="164"/>
      <c r="BT219" s="24"/>
      <c r="BU219" s="23"/>
      <c r="BV219" s="164"/>
      <c r="BW219" s="164"/>
      <c r="BX219" s="164"/>
      <c r="BY219" s="24"/>
      <c r="BZ219" s="72"/>
    </row>
    <row r="220" spans="1:78" ht="17.25" customHeight="1" x14ac:dyDescent="0.2">
      <c r="A220" s="29">
        <v>215</v>
      </c>
      <c r="B220" s="29">
        <v>222</v>
      </c>
      <c r="C220" s="29">
        <f t="shared" si="17"/>
        <v>7</v>
      </c>
      <c r="D220" s="17" t="s">
        <v>1925</v>
      </c>
      <c r="E220" s="29">
        <f t="shared" si="15"/>
        <v>3</v>
      </c>
      <c r="F220" s="29">
        <f t="shared" si="16"/>
        <v>1</v>
      </c>
      <c r="G220" s="30"/>
      <c r="H220" s="88" t="s">
        <v>15</v>
      </c>
      <c r="I220" s="161" t="s">
        <v>15</v>
      </c>
      <c r="J220" s="156" t="s">
        <v>15</v>
      </c>
      <c r="K220" s="88" t="s">
        <v>15</v>
      </c>
      <c r="L220" s="170" t="s">
        <v>15</v>
      </c>
      <c r="M220" s="30" t="s">
        <v>15</v>
      </c>
      <c r="N220" s="156" t="s">
        <v>15</v>
      </c>
      <c r="O220" s="88" t="s">
        <v>15</v>
      </c>
      <c r="P220" s="156" t="s">
        <v>15</v>
      </c>
      <c r="Q220" s="30" t="s">
        <v>15</v>
      </c>
      <c r="R220" s="156">
        <v>3</v>
      </c>
      <c r="S220" s="30" t="s">
        <v>15</v>
      </c>
      <c r="T220" s="156" t="s">
        <v>15</v>
      </c>
      <c r="U220" s="30" t="s">
        <v>15</v>
      </c>
      <c r="V220" s="156" t="s">
        <v>15</v>
      </c>
      <c r="W220" s="30" t="s">
        <v>15</v>
      </c>
      <c r="X220" s="156" t="s">
        <v>15</v>
      </c>
      <c r="Y220" s="30" t="s">
        <v>15</v>
      </c>
      <c r="Z220" s="170" t="s">
        <v>15</v>
      </c>
      <c r="AA220" s="161" t="s">
        <v>15</v>
      </c>
      <c r="AB220" s="170" t="s">
        <v>15</v>
      </c>
      <c r="AC220" s="161" t="s">
        <v>15</v>
      </c>
      <c r="AD220" s="156" t="s">
        <v>15</v>
      </c>
      <c r="AE220" s="165" t="s">
        <v>15</v>
      </c>
      <c r="AF220" s="156" t="s">
        <v>15</v>
      </c>
      <c r="AG220" s="161" t="s">
        <v>15</v>
      </c>
      <c r="AH220" s="156" t="s">
        <v>15</v>
      </c>
      <c r="AI220" s="161" t="s">
        <v>15</v>
      </c>
      <c r="AJ220" s="156" t="s">
        <v>15</v>
      </c>
      <c r="AK220" s="161" t="s">
        <v>15</v>
      </c>
      <c r="AL220" s="156" t="s">
        <v>15</v>
      </c>
      <c r="AM220" s="30" t="s">
        <v>15</v>
      </c>
      <c r="AN220" s="156" t="s">
        <v>15</v>
      </c>
      <c r="AO220" s="30" t="s">
        <v>15</v>
      </c>
      <c r="AP220" s="199" t="s">
        <v>15</v>
      </c>
      <c r="AQ220" s="165" t="s">
        <v>15</v>
      </c>
      <c r="AR220" s="156" t="s">
        <v>15</v>
      </c>
      <c r="AS220" s="161" t="s">
        <v>15</v>
      </c>
      <c r="AT220" s="156" t="s">
        <v>15</v>
      </c>
      <c r="AU220" s="165" t="s">
        <v>15</v>
      </c>
      <c r="AV220" s="156" t="s">
        <v>15</v>
      </c>
      <c r="AW220" s="161" t="s">
        <v>15</v>
      </c>
      <c r="AX220" s="170" t="s">
        <v>15</v>
      </c>
      <c r="AY220" s="74"/>
      <c r="AZ220" s="34"/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4"/>
      <c r="BG220" s="34"/>
      <c r="BH220" s="21"/>
      <c r="BI220" s="157"/>
      <c r="BJ220" s="22"/>
      <c r="BK220" s="23"/>
      <c r="BL220" s="164"/>
      <c r="BM220" s="164"/>
      <c r="BN220" s="164"/>
      <c r="BO220" s="24"/>
      <c r="BP220" s="23"/>
      <c r="BQ220" s="164"/>
      <c r="BR220" s="164"/>
      <c r="BS220" s="164"/>
      <c r="BT220" s="24"/>
      <c r="BU220" s="23"/>
      <c r="BV220" s="164"/>
      <c r="BW220" s="164"/>
      <c r="BX220" s="164"/>
      <c r="BY220" s="24"/>
      <c r="BZ220" s="72"/>
    </row>
    <row r="221" spans="1:78" ht="17.25" customHeight="1" x14ac:dyDescent="0.2">
      <c r="A221" s="29">
        <v>216</v>
      </c>
      <c r="B221" s="29">
        <v>223</v>
      </c>
      <c r="C221" s="29">
        <f t="shared" si="17"/>
        <v>7</v>
      </c>
      <c r="D221" s="17" t="s">
        <v>1975</v>
      </c>
      <c r="E221" s="29">
        <f t="shared" si="15"/>
        <v>3</v>
      </c>
      <c r="F221" s="29">
        <f t="shared" si="16"/>
        <v>1</v>
      </c>
      <c r="G221" s="30"/>
      <c r="H221" s="88" t="s">
        <v>15</v>
      </c>
      <c r="I221" s="161" t="s">
        <v>15</v>
      </c>
      <c r="J221" s="156" t="s">
        <v>15</v>
      </c>
      <c r="K221" s="88" t="s">
        <v>15</v>
      </c>
      <c r="L221" s="170" t="s">
        <v>15</v>
      </c>
      <c r="M221" s="30" t="s">
        <v>15</v>
      </c>
      <c r="N221" s="156" t="s">
        <v>15</v>
      </c>
      <c r="O221" s="88" t="s">
        <v>15</v>
      </c>
      <c r="P221" s="156" t="s">
        <v>15</v>
      </c>
      <c r="Q221" s="30" t="s">
        <v>15</v>
      </c>
      <c r="R221" s="156" t="s">
        <v>15</v>
      </c>
      <c r="S221" s="30" t="s">
        <v>15</v>
      </c>
      <c r="T221" s="156" t="s">
        <v>15</v>
      </c>
      <c r="U221" s="30">
        <v>3</v>
      </c>
      <c r="V221" s="156" t="s">
        <v>15</v>
      </c>
      <c r="W221" s="30" t="s">
        <v>15</v>
      </c>
      <c r="X221" s="156" t="s">
        <v>15</v>
      </c>
      <c r="Y221" s="30" t="s">
        <v>15</v>
      </c>
      <c r="Z221" s="170" t="s">
        <v>15</v>
      </c>
      <c r="AA221" s="161" t="s">
        <v>15</v>
      </c>
      <c r="AB221" s="170" t="s">
        <v>15</v>
      </c>
      <c r="AC221" s="161" t="s">
        <v>15</v>
      </c>
      <c r="AD221" s="156" t="s">
        <v>15</v>
      </c>
      <c r="AE221" s="165" t="s">
        <v>15</v>
      </c>
      <c r="AF221" s="156" t="s">
        <v>15</v>
      </c>
      <c r="AG221" s="161" t="s">
        <v>15</v>
      </c>
      <c r="AH221" s="156" t="s">
        <v>15</v>
      </c>
      <c r="AI221" s="161" t="s">
        <v>15</v>
      </c>
      <c r="AJ221" s="156" t="s">
        <v>15</v>
      </c>
      <c r="AK221" s="161" t="s">
        <v>15</v>
      </c>
      <c r="AL221" s="156" t="s">
        <v>15</v>
      </c>
      <c r="AM221" s="30" t="s">
        <v>15</v>
      </c>
      <c r="AN221" s="156" t="s">
        <v>15</v>
      </c>
      <c r="AO221" s="30" t="s">
        <v>15</v>
      </c>
      <c r="AP221" s="199" t="s">
        <v>15</v>
      </c>
      <c r="AQ221" s="165" t="s">
        <v>15</v>
      </c>
      <c r="AR221" s="156" t="s">
        <v>15</v>
      </c>
      <c r="AS221" s="161" t="s">
        <v>15</v>
      </c>
      <c r="AT221" s="156" t="s">
        <v>15</v>
      </c>
      <c r="AU221" s="165" t="s">
        <v>15</v>
      </c>
      <c r="AV221" s="156" t="s">
        <v>15</v>
      </c>
      <c r="AW221" s="161" t="s">
        <v>15</v>
      </c>
      <c r="AX221" s="170" t="s">
        <v>15</v>
      </c>
      <c r="AY221" s="74"/>
      <c r="AZ221" s="34"/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4"/>
      <c r="BG221" s="34"/>
      <c r="BH221" s="21"/>
      <c r="BI221" s="157"/>
      <c r="BJ221" s="22"/>
      <c r="BK221" s="23"/>
      <c r="BL221" s="164"/>
      <c r="BM221" s="164"/>
      <c r="BN221" s="164"/>
      <c r="BO221" s="24"/>
      <c r="BP221" s="23"/>
      <c r="BQ221" s="164"/>
      <c r="BR221" s="164"/>
      <c r="BS221" s="164"/>
      <c r="BT221" s="24"/>
      <c r="BU221" s="23"/>
      <c r="BV221" s="164"/>
      <c r="BW221" s="164"/>
      <c r="BX221" s="164"/>
      <c r="BY221" s="24"/>
      <c r="BZ221" s="72"/>
    </row>
    <row r="222" spans="1:78" ht="17.25" customHeight="1" x14ac:dyDescent="0.2">
      <c r="A222" s="29">
        <v>217</v>
      </c>
      <c r="B222" s="29">
        <v>224</v>
      </c>
      <c r="C222" s="29">
        <f t="shared" si="17"/>
        <v>7</v>
      </c>
      <c r="D222" s="17" t="s">
        <v>2011</v>
      </c>
      <c r="E222" s="29">
        <f t="shared" si="15"/>
        <v>3</v>
      </c>
      <c r="F222" s="29">
        <f t="shared" si="16"/>
        <v>1</v>
      </c>
      <c r="G222" s="30"/>
      <c r="H222" s="88" t="s">
        <v>15</v>
      </c>
      <c r="I222" s="161" t="s">
        <v>15</v>
      </c>
      <c r="J222" s="156" t="s">
        <v>15</v>
      </c>
      <c r="K222" s="88" t="s">
        <v>15</v>
      </c>
      <c r="L222" s="170" t="s">
        <v>15</v>
      </c>
      <c r="M222" s="30" t="s">
        <v>15</v>
      </c>
      <c r="N222" s="156" t="s">
        <v>15</v>
      </c>
      <c r="O222" s="88" t="s">
        <v>15</v>
      </c>
      <c r="P222" s="156" t="s">
        <v>15</v>
      </c>
      <c r="Q222" s="30" t="s">
        <v>15</v>
      </c>
      <c r="R222" s="156" t="s">
        <v>15</v>
      </c>
      <c r="S222" s="30" t="s">
        <v>15</v>
      </c>
      <c r="T222" s="156">
        <v>3</v>
      </c>
      <c r="U222" s="30" t="s">
        <v>15</v>
      </c>
      <c r="V222" s="156" t="s">
        <v>15</v>
      </c>
      <c r="W222" s="30" t="s">
        <v>15</v>
      </c>
      <c r="X222" s="156" t="s">
        <v>15</v>
      </c>
      <c r="Y222" s="30" t="s">
        <v>15</v>
      </c>
      <c r="Z222" s="170" t="s">
        <v>15</v>
      </c>
      <c r="AA222" s="161" t="s">
        <v>15</v>
      </c>
      <c r="AB222" s="170" t="s">
        <v>15</v>
      </c>
      <c r="AC222" s="161" t="s">
        <v>15</v>
      </c>
      <c r="AD222" s="156" t="s">
        <v>15</v>
      </c>
      <c r="AE222" s="165" t="s">
        <v>15</v>
      </c>
      <c r="AF222" s="156" t="s">
        <v>15</v>
      </c>
      <c r="AG222" s="161" t="s">
        <v>15</v>
      </c>
      <c r="AH222" s="156" t="s">
        <v>15</v>
      </c>
      <c r="AI222" s="161" t="s">
        <v>15</v>
      </c>
      <c r="AJ222" s="156" t="s">
        <v>15</v>
      </c>
      <c r="AK222" s="161" t="s">
        <v>15</v>
      </c>
      <c r="AL222" s="156" t="s">
        <v>15</v>
      </c>
      <c r="AM222" s="30" t="s">
        <v>15</v>
      </c>
      <c r="AN222" s="156" t="s">
        <v>15</v>
      </c>
      <c r="AO222" s="30" t="s">
        <v>15</v>
      </c>
      <c r="AP222" s="199" t="s">
        <v>15</v>
      </c>
      <c r="AQ222" s="165" t="s">
        <v>15</v>
      </c>
      <c r="AR222" s="156" t="s">
        <v>15</v>
      </c>
      <c r="AS222" s="161" t="s">
        <v>15</v>
      </c>
      <c r="AT222" s="156" t="s">
        <v>15</v>
      </c>
      <c r="AU222" s="165" t="s">
        <v>15</v>
      </c>
      <c r="AV222" s="156" t="s">
        <v>15</v>
      </c>
      <c r="AW222" s="161" t="s">
        <v>15</v>
      </c>
      <c r="AX222" s="170" t="s">
        <v>15</v>
      </c>
      <c r="AY222" s="74"/>
      <c r="AZ222" s="34"/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4"/>
      <c r="BG222" s="34"/>
      <c r="BH222" s="21"/>
      <c r="BI222" s="157"/>
      <c r="BJ222" s="22"/>
      <c r="BK222" s="23"/>
      <c r="BL222" s="164"/>
      <c r="BM222" s="164"/>
      <c r="BN222" s="164"/>
      <c r="BO222" s="24"/>
      <c r="BP222" s="23"/>
      <c r="BQ222" s="164"/>
      <c r="BR222" s="164"/>
      <c r="BS222" s="164"/>
      <c r="BT222" s="24"/>
      <c r="BU222" s="23"/>
      <c r="BV222" s="164"/>
      <c r="BW222" s="164"/>
      <c r="BX222" s="164"/>
      <c r="BY222" s="24"/>
      <c r="BZ222" s="72"/>
    </row>
    <row r="223" spans="1:78" ht="17.25" customHeight="1" x14ac:dyDescent="0.2">
      <c r="A223" s="29">
        <v>218</v>
      </c>
      <c r="B223" s="29">
        <v>225</v>
      </c>
      <c r="C223" s="29">
        <f t="shared" si="17"/>
        <v>7</v>
      </c>
      <c r="D223" s="17" t="s">
        <v>2035</v>
      </c>
      <c r="E223" s="29">
        <f t="shared" si="15"/>
        <v>3</v>
      </c>
      <c r="F223" s="29">
        <f t="shared" si="16"/>
        <v>1</v>
      </c>
      <c r="G223" s="30"/>
      <c r="H223" s="88" t="s">
        <v>15</v>
      </c>
      <c r="I223" s="161" t="s">
        <v>15</v>
      </c>
      <c r="J223" s="156" t="s">
        <v>15</v>
      </c>
      <c r="K223" s="88" t="s">
        <v>15</v>
      </c>
      <c r="L223" s="170" t="s">
        <v>15</v>
      </c>
      <c r="M223" s="30" t="s">
        <v>15</v>
      </c>
      <c r="N223" s="156" t="s">
        <v>15</v>
      </c>
      <c r="O223" s="88" t="s">
        <v>15</v>
      </c>
      <c r="P223" s="156" t="s">
        <v>15</v>
      </c>
      <c r="Q223" s="30" t="s">
        <v>15</v>
      </c>
      <c r="R223" s="156" t="s">
        <v>15</v>
      </c>
      <c r="S223" s="30">
        <v>3</v>
      </c>
      <c r="T223" s="156" t="s">
        <v>15</v>
      </c>
      <c r="U223" s="30" t="s">
        <v>15</v>
      </c>
      <c r="V223" s="156" t="s">
        <v>15</v>
      </c>
      <c r="W223" s="30" t="s">
        <v>15</v>
      </c>
      <c r="X223" s="156" t="s">
        <v>15</v>
      </c>
      <c r="Y223" s="30" t="s">
        <v>15</v>
      </c>
      <c r="Z223" s="170" t="s">
        <v>15</v>
      </c>
      <c r="AA223" s="161" t="s">
        <v>15</v>
      </c>
      <c r="AB223" s="170" t="s">
        <v>15</v>
      </c>
      <c r="AC223" s="161" t="s">
        <v>15</v>
      </c>
      <c r="AD223" s="156" t="s">
        <v>15</v>
      </c>
      <c r="AE223" s="165" t="s">
        <v>15</v>
      </c>
      <c r="AF223" s="156" t="s">
        <v>15</v>
      </c>
      <c r="AG223" s="161" t="s">
        <v>15</v>
      </c>
      <c r="AH223" s="156" t="s">
        <v>15</v>
      </c>
      <c r="AI223" s="161" t="s">
        <v>15</v>
      </c>
      <c r="AJ223" s="156" t="s">
        <v>15</v>
      </c>
      <c r="AK223" s="161" t="s">
        <v>15</v>
      </c>
      <c r="AL223" s="156" t="s">
        <v>15</v>
      </c>
      <c r="AM223" s="30" t="s">
        <v>15</v>
      </c>
      <c r="AN223" s="156" t="s">
        <v>15</v>
      </c>
      <c r="AO223" s="30" t="s">
        <v>15</v>
      </c>
      <c r="AP223" s="199" t="s">
        <v>15</v>
      </c>
      <c r="AQ223" s="165" t="s">
        <v>15</v>
      </c>
      <c r="AR223" s="156" t="s">
        <v>15</v>
      </c>
      <c r="AS223" s="161" t="s">
        <v>15</v>
      </c>
      <c r="AT223" s="156" t="s">
        <v>15</v>
      </c>
      <c r="AU223" s="165" t="s">
        <v>15</v>
      </c>
      <c r="AV223" s="156" t="s">
        <v>15</v>
      </c>
      <c r="AW223" s="161" t="s">
        <v>15</v>
      </c>
      <c r="AX223" s="170" t="s">
        <v>15</v>
      </c>
      <c r="AY223" s="74"/>
      <c r="AZ223" s="34"/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4"/>
      <c r="BG223" s="34"/>
      <c r="BH223" s="21"/>
      <c r="BI223" s="157"/>
      <c r="BJ223" s="22"/>
      <c r="BK223" s="23"/>
      <c r="BL223" s="164"/>
      <c r="BM223" s="164"/>
      <c r="BN223" s="164"/>
      <c r="BO223" s="24"/>
      <c r="BP223" s="23"/>
      <c r="BQ223" s="164"/>
      <c r="BR223" s="164"/>
      <c r="BS223" s="164"/>
      <c r="BT223" s="24"/>
      <c r="BU223" s="23"/>
      <c r="BV223" s="164"/>
      <c r="BW223" s="164"/>
      <c r="BX223" s="164"/>
      <c r="BY223" s="24"/>
      <c r="BZ223" s="72"/>
    </row>
    <row r="224" spans="1:78" ht="17.25" customHeight="1" x14ac:dyDescent="0.2">
      <c r="A224" s="29">
        <v>219</v>
      </c>
      <c r="B224" s="29">
        <v>226</v>
      </c>
      <c r="C224" s="29">
        <f t="shared" si="17"/>
        <v>7</v>
      </c>
      <c r="D224" s="17" t="s">
        <v>2160</v>
      </c>
      <c r="E224" s="29">
        <f t="shared" si="15"/>
        <v>3</v>
      </c>
      <c r="F224" s="29">
        <f t="shared" si="16"/>
        <v>1</v>
      </c>
      <c r="G224" s="30"/>
      <c r="H224" s="88" t="s">
        <v>15</v>
      </c>
      <c r="I224" s="161" t="s">
        <v>15</v>
      </c>
      <c r="J224" s="156" t="s">
        <v>15</v>
      </c>
      <c r="K224" s="88" t="s">
        <v>15</v>
      </c>
      <c r="L224" s="170" t="s">
        <v>15</v>
      </c>
      <c r="M224" s="30" t="s">
        <v>15</v>
      </c>
      <c r="N224" s="156" t="s">
        <v>15</v>
      </c>
      <c r="O224" s="88" t="s">
        <v>15</v>
      </c>
      <c r="P224" s="156">
        <v>3</v>
      </c>
      <c r="Q224" s="30" t="s">
        <v>15</v>
      </c>
      <c r="R224" s="156" t="s">
        <v>15</v>
      </c>
      <c r="S224" s="30" t="s">
        <v>15</v>
      </c>
      <c r="T224" s="156" t="s">
        <v>15</v>
      </c>
      <c r="U224" s="30" t="s">
        <v>15</v>
      </c>
      <c r="V224" s="156" t="s">
        <v>15</v>
      </c>
      <c r="W224" s="30" t="s">
        <v>15</v>
      </c>
      <c r="X224" s="156" t="s">
        <v>15</v>
      </c>
      <c r="Y224" s="30" t="s">
        <v>15</v>
      </c>
      <c r="Z224" s="170" t="s">
        <v>15</v>
      </c>
      <c r="AA224" s="161" t="s">
        <v>15</v>
      </c>
      <c r="AB224" s="170" t="s">
        <v>15</v>
      </c>
      <c r="AC224" s="161" t="s">
        <v>15</v>
      </c>
      <c r="AD224" s="156" t="s">
        <v>15</v>
      </c>
      <c r="AE224" s="165" t="s">
        <v>15</v>
      </c>
      <c r="AF224" s="156" t="s">
        <v>15</v>
      </c>
      <c r="AG224" s="161" t="s">
        <v>15</v>
      </c>
      <c r="AH224" s="156" t="s">
        <v>15</v>
      </c>
      <c r="AI224" s="161" t="s">
        <v>15</v>
      </c>
      <c r="AJ224" s="156" t="s">
        <v>15</v>
      </c>
      <c r="AK224" s="161" t="s">
        <v>15</v>
      </c>
      <c r="AL224" s="156" t="s">
        <v>15</v>
      </c>
      <c r="AM224" s="30" t="s">
        <v>15</v>
      </c>
      <c r="AN224" s="156" t="s">
        <v>15</v>
      </c>
      <c r="AO224" s="30" t="s">
        <v>15</v>
      </c>
      <c r="AP224" s="199" t="s">
        <v>15</v>
      </c>
      <c r="AQ224" s="165" t="s">
        <v>15</v>
      </c>
      <c r="AR224" s="156" t="s">
        <v>15</v>
      </c>
      <c r="AS224" s="161" t="s">
        <v>15</v>
      </c>
      <c r="AT224" s="156" t="s">
        <v>15</v>
      </c>
      <c r="AU224" s="165" t="s">
        <v>15</v>
      </c>
      <c r="AV224" s="156" t="s">
        <v>15</v>
      </c>
      <c r="AW224" s="161" t="s">
        <v>15</v>
      </c>
      <c r="AX224" s="170" t="s">
        <v>15</v>
      </c>
      <c r="AY224" s="74"/>
      <c r="AZ224" s="34"/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4"/>
      <c r="BG224" s="34"/>
      <c r="BH224" s="21"/>
      <c r="BI224" s="157"/>
      <c r="BJ224" s="22"/>
      <c r="BK224" s="23"/>
      <c r="BL224" s="164"/>
      <c r="BM224" s="164"/>
      <c r="BN224" s="164"/>
      <c r="BO224" s="24"/>
      <c r="BP224" s="23"/>
      <c r="BQ224" s="164"/>
      <c r="BR224" s="164"/>
      <c r="BS224" s="164"/>
      <c r="BT224" s="24"/>
      <c r="BU224" s="23"/>
      <c r="BV224" s="164"/>
      <c r="BW224" s="164"/>
      <c r="BX224" s="164"/>
      <c r="BY224" s="24"/>
      <c r="BZ224" s="72"/>
    </row>
    <row r="225" spans="1:78" ht="17.25" customHeight="1" x14ac:dyDescent="0.2">
      <c r="A225" s="29">
        <v>220</v>
      </c>
      <c r="B225" s="29">
        <v>227</v>
      </c>
      <c r="C225" s="29">
        <f t="shared" si="17"/>
        <v>7</v>
      </c>
      <c r="D225" s="17" t="s">
        <v>124</v>
      </c>
      <c r="E225" s="29">
        <f t="shared" si="15"/>
        <v>3</v>
      </c>
      <c r="F225" s="29">
        <f t="shared" si="16"/>
        <v>1</v>
      </c>
      <c r="G225" s="30"/>
      <c r="H225" s="88" t="s">
        <v>15</v>
      </c>
      <c r="I225" s="161" t="s">
        <v>15</v>
      </c>
      <c r="J225" s="156" t="s">
        <v>15</v>
      </c>
      <c r="K225" s="88" t="s">
        <v>15</v>
      </c>
      <c r="L225" s="170" t="s">
        <v>15</v>
      </c>
      <c r="M225" s="30" t="s">
        <v>15</v>
      </c>
      <c r="N225" s="156" t="s">
        <v>15</v>
      </c>
      <c r="O225" s="88">
        <v>3</v>
      </c>
      <c r="P225" s="156" t="s">
        <v>15</v>
      </c>
      <c r="Q225" s="30" t="s">
        <v>15</v>
      </c>
      <c r="R225" s="156" t="s">
        <v>15</v>
      </c>
      <c r="S225" s="30" t="s">
        <v>15</v>
      </c>
      <c r="T225" s="156" t="s">
        <v>15</v>
      </c>
      <c r="U225" s="30" t="s">
        <v>15</v>
      </c>
      <c r="V225" s="156" t="s">
        <v>15</v>
      </c>
      <c r="W225" s="30" t="s">
        <v>15</v>
      </c>
      <c r="X225" s="156" t="s">
        <v>15</v>
      </c>
      <c r="Y225" s="30" t="s">
        <v>15</v>
      </c>
      <c r="Z225" s="170" t="s">
        <v>15</v>
      </c>
      <c r="AA225" s="161" t="s">
        <v>15</v>
      </c>
      <c r="AB225" s="170" t="s">
        <v>15</v>
      </c>
      <c r="AC225" s="161" t="s">
        <v>15</v>
      </c>
      <c r="AD225" s="156" t="s">
        <v>15</v>
      </c>
      <c r="AE225" s="165" t="s">
        <v>15</v>
      </c>
      <c r="AF225" s="156" t="s">
        <v>15</v>
      </c>
      <c r="AG225" s="161" t="s">
        <v>15</v>
      </c>
      <c r="AH225" s="156" t="s">
        <v>15</v>
      </c>
      <c r="AI225" s="161" t="s">
        <v>15</v>
      </c>
      <c r="AJ225" s="156" t="s">
        <v>15</v>
      </c>
      <c r="AK225" s="161" t="s">
        <v>15</v>
      </c>
      <c r="AL225" s="156" t="s">
        <v>15</v>
      </c>
      <c r="AM225" s="30" t="s">
        <v>15</v>
      </c>
      <c r="AN225" s="156" t="s">
        <v>15</v>
      </c>
      <c r="AO225" s="30" t="s">
        <v>15</v>
      </c>
      <c r="AP225" s="199" t="s">
        <v>15</v>
      </c>
      <c r="AQ225" s="165" t="s">
        <v>15</v>
      </c>
      <c r="AR225" s="156" t="s">
        <v>15</v>
      </c>
      <c r="AS225" s="161" t="s">
        <v>15</v>
      </c>
      <c r="AT225" s="156" t="s">
        <v>15</v>
      </c>
      <c r="AU225" s="165" t="s">
        <v>15</v>
      </c>
      <c r="AV225" s="156" t="s">
        <v>15</v>
      </c>
      <c r="AW225" s="161" t="s">
        <v>15</v>
      </c>
      <c r="AX225" s="170" t="s">
        <v>15</v>
      </c>
      <c r="AY225" s="74"/>
      <c r="AZ225" s="34"/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4"/>
      <c r="BG225" s="34"/>
      <c r="BH225" s="21"/>
      <c r="BI225" s="157"/>
      <c r="BJ225" s="22"/>
      <c r="BK225" s="23"/>
      <c r="BL225" s="164"/>
      <c r="BM225" s="164"/>
      <c r="BN225" s="164"/>
      <c r="BO225" s="24"/>
      <c r="BP225" s="23"/>
      <c r="BQ225" s="164"/>
      <c r="BR225" s="164"/>
      <c r="BS225" s="164"/>
      <c r="BT225" s="24"/>
      <c r="BU225" s="23"/>
      <c r="BV225" s="164"/>
      <c r="BW225" s="164"/>
      <c r="BX225" s="164"/>
      <c r="BY225" s="24"/>
      <c r="BZ225" s="72"/>
    </row>
    <row r="226" spans="1:78" ht="17.25" customHeight="1" x14ac:dyDescent="0.2">
      <c r="A226" s="29">
        <v>221</v>
      </c>
      <c r="B226" s="29">
        <v>228</v>
      </c>
      <c r="C226" s="29">
        <f t="shared" si="17"/>
        <v>7</v>
      </c>
      <c r="D226" s="17" t="s">
        <v>2209</v>
      </c>
      <c r="E226" s="29">
        <f t="shared" si="15"/>
        <v>3</v>
      </c>
      <c r="F226" s="29">
        <f t="shared" si="16"/>
        <v>1</v>
      </c>
      <c r="G226" s="30"/>
      <c r="H226" s="88" t="s">
        <v>15</v>
      </c>
      <c r="I226" s="161" t="s">
        <v>15</v>
      </c>
      <c r="J226" s="156" t="s">
        <v>15</v>
      </c>
      <c r="K226" s="88" t="s">
        <v>15</v>
      </c>
      <c r="L226" s="170" t="s">
        <v>15</v>
      </c>
      <c r="M226" s="30" t="s">
        <v>15</v>
      </c>
      <c r="N226" s="156">
        <v>3</v>
      </c>
      <c r="O226" s="88" t="s">
        <v>15</v>
      </c>
      <c r="P226" s="156" t="s">
        <v>15</v>
      </c>
      <c r="Q226" s="30" t="s">
        <v>15</v>
      </c>
      <c r="R226" s="156" t="s">
        <v>15</v>
      </c>
      <c r="S226" s="30" t="s">
        <v>15</v>
      </c>
      <c r="T226" s="156" t="s">
        <v>15</v>
      </c>
      <c r="U226" s="30" t="s">
        <v>15</v>
      </c>
      <c r="V226" s="156" t="s">
        <v>15</v>
      </c>
      <c r="W226" s="30" t="s">
        <v>15</v>
      </c>
      <c r="X226" s="156" t="s">
        <v>15</v>
      </c>
      <c r="Y226" s="30" t="s">
        <v>15</v>
      </c>
      <c r="Z226" s="170" t="s">
        <v>15</v>
      </c>
      <c r="AA226" s="161" t="s">
        <v>15</v>
      </c>
      <c r="AB226" s="170" t="s">
        <v>15</v>
      </c>
      <c r="AC226" s="161" t="s">
        <v>15</v>
      </c>
      <c r="AD226" s="156" t="s">
        <v>15</v>
      </c>
      <c r="AE226" s="165" t="s">
        <v>15</v>
      </c>
      <c r="AF226" s="156" t="s">
        <v>15</v>
      </c>
      <c r="AG226" s="161" t="s">
        <v>15</v>
      </c>
      <c r="AH226" s="156" t="s">
        <v>15</v>
      </c>
      <c r="AI226" s="161" t="s">
        <v>15</v>
      </c>
      <c r="AJ226" s="156" t="s">
        <v>15</v>
      </c>
      <c r="AK226" s="161" t="s">
        <v>15</v>
      </c>
      <c r="AL226" s="156" t="s">
        <v>15</v>
      </c>
      <c r="AM226" s="30" t="s">
        <v>15</v>
      </c>
      <c r="AN226" s="156" t="s">
        <v>15</v>
      </c>
      <c r="AO226" s="30" t="s">
        <v>15</v>
      </c>
      <c r="AP226" s="199" t="s">
        <v>15</v>
      </c>
      <c r="AQ226" s="165" t="s">
        <v>15</v>
      </c>
      <c r="AR226" s="156" t="s">
        <v>15</v>
      </c>
      <c r="AS226" s="161" t="s">
        <v>15</v>
      </c>
      <c r="AT226" s="156" t="s">
        <v>15</v>
      </c>
      <c r="AU226" s="165" t="s">
        <v>15</v>
      </c>
      <c r="AV226" s="156" t="s">
        <v>15</v>
      </c>
      <c r="AW226" s="161" t="s">
        <v>15</v>
      </c>
      <c r="AX226" s="170" t="s">
        <v>15</v>
      </c>
      <c r="AY226" s="74"/>
      <c r="AZ226" s="34"/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4"/>
      <c r="BG226" s="34"/>
      <c r="BH226" s="21"/>
      <c r="BI226" s="157"/>
      <c r="BJ226" s="22"/>
      <c r="BK226" s="23"/>
      <c r="BL226" s="164"/>
      <c r="BM226" s="164"/>
      <c r="BN226" s="164"/>
      <c r="BO226" s="24"/>
      <c r="BP226" s="23"/>
      <c r="BQ226" s="164"/>
      <c r="BR226" s="164"/>
      <c r="BS226" s="164"/>
      <c r="BT226" s="24"/>
      <c r="BU226" s="23"/>
      <c r="BV226" s="164"/>
      <c r="BW226" s="164"/>
      <c r="BX226" s="164"/>
      <c r="BY226" s="24"/>
      <c r="BZ226" s="72"/>
    </row>
    <row r="227" spans="1:78" ht="17.25" customHeight="1" x14ac:dyDescent="0.2">
      <c r="A227" s="29">
        <v>222</v>
      </c>
      <c r="B227" s="29">
        <v>229</v>
      </c>
      <c r="C227" s="29">
        <f t="shared" si="17"/>
        <v>7</v>
      </c>
      <c r="D227" s="17" t="s">
        <v>2287</v>
      </c>
      <c r="E227" s="29">
        <f t="shared" si="15"/>
        <v>3</v>
      </c>
      <c r="F227" s="29">
        <f t="shared" si="16"/>
        <v>1</v>
      </c>
      <c r="G227" s="30"/>
      <c r="H227" s="88" t="s">
        <v>15</v>
      </c>
      <c r="I227" s="161" t="s">
        <v>15</v>
      </c>
      <c r="J227" s="156">
        <v>3</v>
      </c>
      <c r="K227" s="88" t="s">
        <v>15</v>
      </c>
      <c r="L227" s="170" t="s">
        <v>15</v>
      </c>
      <c r="M227" s="30" t="s">
        <v>15</v>
      </c>
      <c r="N227" s="156" t="s">
        <v>15</v>
      </c>
      <c r="O227" s="88" t="s">
        <v>15</v>
      </c>
      <c r="P227" s="156" t="s">
        <v>15</v>
      </c>
      <c r="Q227" s="30" t="s">
        <v>15</v>
      </c>
      <c r="R227" s="156" t="s">
        <v>15</v>
      </c>
      <c r="S227" s="30" t="s">
        <v>15</v>
      </c>
      <c r="T227" s="156" t="s">
        <v>15</v>
      </c>
      <c r="U227" s="30" t="s">
        <v>15</v>
      </c>
      <c r="V227" s="156" t="s">
        <v>15</v>
      </c>
      <c r="W227" s="30" t="s">
        <v>15</v>
      </c>
      <c r="X227" s="156" t="s">
        <v>15</v>
      </c>
      <c r="Y227" s="30" t="s">
        <v>15</v>
      </c>
      <c r="Z227" s="170" t="s">
        <v>15</v>
      </c>
      <c r="AA227" s="161" t="s">
        <v>15</v>
      </c>
      <c r="AB227" s="170" t="s">
        <v>15</v>
      </c>
      <c r="AC227" s="161" t="s">
        <v>15</v>
      </c>
      <c r="AD227" s="156" t="s">
        <v>15</v>
      </c>
      <c r="AE227" s="165" t="s">
        <v>15</v>
      </c>
      <c r="AF227" s="156" t="s">
        <v>15</v>
      </c>
      <c r="AG227" s="161" t="s">
        <v>15</v>
      </c>
      <c r="AH227" s="156" t="s">
        <v>15</v>
      </c>
      <c r="AI227" s="161" t="s">
        <v>15</v>
      </c>
      <c r="AJ227" s="156" t="s">
        <v>15</v>
      </c>
      <c r="AK227" s="161" t="s">
        <v>15</v>
      </c>
      <c r="AL227" s="156" t="s">
        <v>15</v>
      </c>
      <c r="AM227" s="30" t="s">
        <v>15</v>
      </c>
      <c r="AN227" s="156" t="s">
        <v>15</v>
      </c>
      <c r="AO227" s="30" t="s">
        <v>15</v>
      </c>
      <c r="AP227" s="199" t="s">
        <v>15</v>
      </c>
      <c r="AQ227" s="165" t="s">
        <v>15</v>
      </c>
      <c r="AR227" s="156" t="s">
        <v>15</v>
      </c>
      <c r="AS227" s="161" t="s">
        <v>15</v>
      </c>
      <c r="AT227" s="156" t="s">
        <v>15</v>
      </c>
      <c r="AU227" s="165" t="s">
        <v>15</v>
      </c>
      <c r="AV227" s="156" t="s">
        <v>15</v>
      </c>
      <c r="AW227" s="161" t="s">
        <v>15</v>
      </c>
      <c r="AX227" s="170" t="s">
        <v>15</v>
      </c>
      <c r="AY227" s="74"/>
      <c r="AZ227" s="34"/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4"/>
      <c r="BG227" s="34"/>
      <c r="BH227" s="21"/>
      <c r="BI227" s="157"/>
      <c r="BJ227" s="22"/>
      <c r="BK227" s="23"/>
      <c r="BL227" s="164"/>
      <c r="BM227" s="164"/>
      <c r="BN227" s="164"/>
      <c r="BO227" s="24"/>
      <c r="BP227" s="23"/>
      <c r="BQ227" s="164"/>
      <c r="BR227" s="164"/>
      <c r="BS227" s="164"/>
      <c r="BT227" s="24"/>
      <c r="BU227" s="23"/>
      <c r="BV227" s="164"/>
      <c r="BW227" s="164"/>
      <c r="BX227" s="164"/>
      <c r="BY227" s="24"/>
      <c r="BZ227" s="72"/>
    </row>
    <row r="228" spans="1:78" ht="17.25" customHeight="1" x14ac:dyDescent="0.2">
      <c r="A228" s="29">
        <v>223</v>
      </c>
      <c r="B228" s="29">
        <v>230</v>
      </c>
      <c r="C228" s="29">
        <f t="shared" si="17"/>
        <v>7</v>
      </c>
      <c r="D228" s="17" t="s">
        <v>2316</v>
      </c>
      <c r="E228" s="29">
        <f t="shared" si="15"/>
        <v>3</v>
      </c>
      <c r="F228" s="29">
        <f t="shared" si="16"/>
        <v>1</v>
      </c>
      <c r="G228" s="30"/>
      <c r="H228" s="88" t="s">
        <v>15</v>
      </c>
      <c r="I228" s="161">
        <v>3</v>
      </c>
      <c r="J228" s="156" t="s">
        <v>15</v>
      </c>
      <c r="K228" s="88" t="s">
        <v>15</v>
      </c>
      <c r="L228" s="170" t="s">
        <v>15</v>
      </c>
      <c r="M228" s="30" t="s">
        <v>15</v>
      </c>
      <c r="N228" s="156" t="s">
        <v>15</v>
      </c>
      <c r="O228" s="88" t="s">
        <v>15</v>
      </c>
      <c r="P228" s="156" t="s">
        <v>15</v>
      </c>
      <c r="Q228" s="30" t="s">
        <v>15</v>
      </c>
      <c r="R228" s="156" t="s">
        <v>15</v>
      </c>
      <c r="S228" s="30" t="s">
        <v>15</v>
      </c>
      <c r="T228" s="156" t="s">
        <v>15</v>
      </c>
      <c r="U228" s="30" t="s">
        <v>15</v>
      </c>
      <c r="V228" s="156" t="s">
        <v>15</v>
      </c>
      <c r="W228" s="30" t="s">
        <v>15</v>
      </c>
      <c r="X228" s="156" t="s">
        <v>15</v>
      </c>
      <c r="Y228" s="30" t="s">
        <v>15</v>
      </c>
      <c r="Z228" s="170" t="s">
        <v>15</v>
      </c>
      <c r="AA228" s="161" t="s">
        <v>15</v>
      </c>
      <c r="AB228" s="170" t="s">
        <v>15</v>
      </c>
      <c r="AC228" s="161" t="s">
        <v>15</v>
      </c>
      <c r="AD228" s="156" t="s">
        <v>15</v>
      </c>
      <c r="AE228" s="165" t="s">
        <v>15</v>
      </c>
      <c r="AF228" s="156" t="s">
        <v>15</v>
      </c>
      <c r="AG228" s="161" t="s">
        <v>15</v>
      </c>
      <c r="AH228" s="156" t="s">
        <v>15</v>
      </c>
      <c r="AI228" s="161" t="s">
        <v>15</v>
      </c>
      <c r="AJ228" s="156" t="s">
        <v>15</v>
      </c>
      <c r="AK228" s="161" t="s">
        <v>15</v>
      </c>
      <c r="AL228" s="156" t="s">
        <v>15</v>
      </c>
      <c r="AM228" s="30" t="s">
        <v>15</v>
      </c>
      <c r="AN228" s="156" t="s">
        <v>15</v>
      </c>
      <c r="AO228" s="30" t="s">
        <v>15</v>
      </c>
      <c r="AP228" s="199" t="s">
        <v>15</v>
      </c>
      <c r="AQ228" s="165" t="s">
        <v>15</v>
      </c>
      <c r="AR228" s="156" t="s">
        <v>15</v>
      </c>
      <c r="AS228" s="161" t="s">
        <v>15</v>
      </c>
      <c r="AT228" s="156" t="s">
        <v>15</v>
      </c>
      <c r="AU228" s="165" t="s">
        <v>15</v>
      </c>
      <c r="AV228" s="156" t="s">
        <v>15</v>
      </c>
      <c r="AW228" s="161" t="s">
        <v>15</v>
      </c>
      <c r="AX228" s="170" t="s">
        <v>15</v>
      </c>
      <c r="AY228" s="74"/>
      <c r="AZ228" s="34"/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4"/>
      <c r="BG228" s="34"/>
      <c r="BH228" s="21"/>
      <c r="BI228" s="157"/>
      <c r="BJ228" s="22"/>
      <c r="BK228" s="23"/>
      <c r="BL228" s="164"/>
      <c r="BM228" s="164"/>
      <c r="BN228" s="164"/>
      <c r="BO228" s="24"/>
      <c r="BP228" s="23"/>
      <c r="BQ228" s="164"/>
      <c r="BR228" s="164"/>
      <c r="BS228" s="164"/>
      <c r="BT228" s="24"/>
      <c r="BU228" s="23"/>
      <c r="BV228" s="164"/>
      <c r="BW228" s="164"/>
      <c r="BX228" s="164"/>
      <c r="BY228" s="24"/>
      <c r="BZ228" s="72"/>
    </row>
    <row r="229" spans="1:78" ht="17.25" customHeight="1" x14ac:dyDescent="0.2">
      <c r="A229" s="29">
        <v>224</v>
      </c>
      <c r="B229" s="29"/>
      <c r="C229" s="29"/>
      <c r="D229" s="17" t="s">
        <v>2349</v>
      </c>
      <c r="E229" s="2">
        <f t="shared" si="15"/>
        <v>3</v>
      </c>
      <c r="F229" s="29">
        <f t="shared" si="16"/>
        <v>1</v>
      </c>
      <c r="G229" s="30"/>
      <c r="H229" s="88">
        <v>3</v>
      </c>
      <c r="I229" s="161" t="s">
        <v>15</v>
      </c>
      <c r="J229" s="156" t="s">
        <v>15</v>
      </c>
      <c r="K229" s="88" t="s">
        <v>15</v>
      </c>
      <c r="L229" s="170" t="s">
        <v>15</v>
      </c>
      <c r="M229" s="30" t="s">
        <v>15</v>
      </c>
      <c r="N229" s="156" t="s">
        <v>15</v>
      </c>
      <c r="O229" s="88" t="s">
        <v>15</v>
      </c>
      <c r="P229" s="156" t="s">
        <v>15</v>
      </c>
      <c r="Q229" s="30" t="s">
        <v>15</v>
      </c>
      <c r="R229" s="156" t="s">
        <v>15</v>
      </c>
      <c r="S229" s="30" t="s">
        <v>15</v>
      </c>
      <c r="T229" s="156" t="s">
        <v>15</v>
      </c>
      <c r="U229" s="30" t="s">
        <v>15</v>
      </c>
      <c r="V229" s="156" t="s">
        <v>15</v>
      </c>
      <c r="W229" s="30" t="s">
        <v>15</v>
      </c>
      <c r="X229" s="156" t="s">
        <v>15</v>
      </c>
      <c r="Y229" s="30" t="s">
        <v>15</v>
      </c>
      <c r="Z229" s="170" t="s">
        <v>15</v>
      </c>
      <c r="AA229" s="161" t="s">
        <v>15</v>
      </c>
      <c r="AB229" s="170" t="s">
        <v>15</v>
      </c>
      <c r="AC229" s="161" t="s">
        <v>15</v>
      </c>
      <c r="AD229" s="156" t="s">
        <v>15</v>
      </c>
      <c r="AE229" s="165" t="s">
        <v>15</v>
      </c>
      <c r="AF229" s="156" t="s">
        <v>15</v>
      </c>
      <c r="AG229" s="161" t="s">
        <v>15</v>
      </c>
      <c r="AH229" s="156" t="s">
        <v>15</v>
      </c>
      <c r="AI229" s="161" t="s">
        <v>15</v>
      </c>
      <c r="AJ229" s="156" t="s">
        <v>15</v>
      </c>
      <c r="AK229" s="161" t="s">
        <v>15</v>
      </c>
      <c r="AL229" s="156" t="s">
        <v>15</v>
      </c>
      <c r="AM229" s="30" t="s">
        <v>15</v>
      </c>
      <c r="AN229" s="156" t="s">
        <v>15</v>
      </c>
      <c r="AO229" s="30" t="s">
        <v>15</v>
      </c>
      <c r="AP229" s="199" t="s">
        <v>15</v>
      </c>
      <c r="AQ229" s="165" t="s">
        <v>15</v>
      </c>
      <c r="AR229" s="156" t="s">
        <v>15</v>
      </c>
      <c r="AS229" s="161" t="s">
        <v>15</v>
      </c>
      <c r="AT229" s="156" t="s">
        <v>15</v>
      </c>
      <c r="AU229" s="165" t="s">
        <v>15</v>
      </c>
      <c r="AV229" s="156" t="s">
        <v>15</v>
      </c>
      <c r="AW229" s="161" t="s">
        <v>15</v>
      </c>
      <c r="AX229" s="170" t="s">
        <v>15</v>
      </c>
      <c r="AY229" s="74"/>
      <c r="AZ229" s="34"/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4"/>
      <c r="BG229" s="34"/>
      <c r="BH229" s="21"/>
      <c r="BI229" s="157"/>
      <c r="BJ229" s="22"/>
      <c r="BK229" s="23"/>
      <c r="BL229" s="164"/>
      <c r="BM229" s="164"/>
      <c r="BN229" s="164"/>
      <c r="BO229" s="24"/>
      <c r="BP229" s="23"/>
      <c r="BQ229" s="164"/>
      <c r="BR229" s="164"/>
      <c r="BS229" s="164"/>
      <c r="BT229" s="24"/>
      <c r="BU229" s="23"/>
      <c r="BV229" s="164"/>
      <c r="BW229" s="164"/>
      <c r="BX229" s="164"/>
      <c r="BY229" s="24"/>
      <c r="BZ229" s="72"/>
    </row>
    <row r="230" spans="1:78" ht="17.25" customHeight="1" x14ac:dyDescent="0.2">
      <c r="A230" s="29">
        <v>225</v>
      </c>
      <c r="B230" s="29">
        <v>231</v>
      </c>
      <c r="C230" s="29">
        <f t="shared" ref="C230:C243" si="18">B230-A230</f>
        <v>6</v>
      </c>
      <c r="D230" s="17" t="s">
        <v>813</v>
      </c>
      <c r="E230" s="29">
        <f t="shared" si="15"/>
        <v>2</v>
      </c>
      <c r="F230" s="29">
        <f t="shared" si="16"/>
        <v>1</v>
      </c>
      <c r="G230" s="30"/>
      <c r="H230" s="88" t="s">
        <v>15</v>
      </c>
      <c r="I230" s="161" t="s">
        <v>15</v>
      </c>
      <c r="J230" s="156" t="s">
        <v>15</v>
      </c>
      <c r="K230" s="88" t="s">
        <v>15</v>
      </c>
      <c r="L230" s="170" t="s">
        <v>15</v>
      </c>
      <c r="M230" s="30" t="s">
        <v>15</v>
      </c>
      <c r="N230" s="156" t="s">
        <v>15</v>
      </c>
      <c r="O230" s="88" t="s">
        <v>15</v>
      </c>
      <c r="P230" s="156" t="s">
        <v>15</v>
      </c>
      <c r="Q230" s="30" t="s">
        <v>15</v>
      </c>
      <c r="R230" s="156" t="s">
        <v>15</v>
      </c>
      <c r="S230" s="30" t="s">
        <v>15</v>
      </c>
      <c r="T230" s="156" t="s">
        <v>15</v>
      </c>
      <c r="U230" s="30" t="s">
        <v>15</v>
      </c>
      <c r="V230" s="156" t="s">
        <v>15</v>
      </c>
      <c r="W230" s="30" t="s">
        <v>15</v>
      </c>
      <c r="X230" s="156" t="s">
        <v>15</v>
      </c>
      <c r="Y230" s="30" t="s">
        <v>15</v>
      </c>
      <c r="Z230" s="170" t="s">
        <v>15</v>
      </c>
      <c r="AA230" s="161" t="s">
        <v>15</v>
      </c>
      <c r="AB230" s="170" t="s">
        <v>15</v>
      </c>
      <c r="AC230" s="161" t="s">
        <v>15</v>
      </c>
      <c r="AD230" s="156" t="s">
        <v>15</v>
      </c>
      <c r="AE230" s="165" t="s">
        <v>15</v>
      </c>
      <c r="AF230" s="156" t="s">
        <v>15</v>
      </c>
      <c r="AG230" s="161" t="s">
        <v>15</v>
      </c>
      <c r="AH230" s="156" t="s">
        <v>15</v>
      </c>
      <c r="AI230" s="161" t="s">
        <v>15</v>
      </c>
      <c r="AJ230" s="156" t="s">
        <v>15</v>
      </c>
      <c r="AK230" s="161" t="s">
        <v>15</v>
      </c>
      <c r="AL230" s="156" t="s">
        <v>15</v>
      </c>
      <c r="AM230" s="30" t="s">
        <v>15</v>
      </c>
      <c r="AN230" s="156">
        <v>2</v>
      </c>
      <c r="AO230" s="30" t="s">
        <v>15</v>
      </c>
      <c r="AP230" s="199" t="s">
        <v>15</v>
      </c>
      <c r="AQ230" s="165" t="s">
        <v>15</v>
      </c>
      <c r="AR230" s="156" t="s">
        <v>15</v>
      </c>
      <c r="AS230" s="161" t="s">
        <v>15</v>
      </c>
      <c r="AT230" s="156" t="s">
        <v>15</v>
      </c>
      <c r="AU230" s="165" t="s">
        <v>15</v>
      </c>
      <c r="AV230" s="156" t="s">
        <v>15</v>
      </c>
      <c r="AW230" s="161" t="s">
        <v>15</v>
      </c>
      <c r="AX230" s="170" t="s">
        <v>15</v>
      </c>
      <c r="AY230" s="74"/>
      <c r="AZ230" s="34"/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4"/>
      <c r="BG230" s="34"/>
      <c r="BH230" s="21"/>
      <c r="BI230" s="157"/>
      <c r="BJ230" s="22"/>
      <c r="BK230" s="23"/>
      <c r="BL230" s="164"/>
      <c r="BM230" s="164"/>
      <c r="BN230" s="164"/>
      <c r="BO230" s="24"/>
      <c r="BP230" s="23"/>
      <c r="BQ230" s="164"/>
      <c r="BR230" s="164"/>
      <c r="BS230" s="164"/>
      <c r="BT230" s="24"/>
      <c r="BU230" s="23"/>
      <c r="BV230" s="164"/>
      <c r="BW230" s="164"/>
      <c r="BX230" s="164"/>
      <c r="BY230" s="24"/>
      <c r="BZ230" s="72"/>
    </row>
    <row r="231" spans="1:78" ht="17.25" customHeight="1" x14ac:dyDescent="0.2">
      <c r="A231" s="29">
        <v>226</v>
      </c>
      <c r="B231" s="29">
        <v>232</v>
      </c>
      <c r="C231" s="29">
        <f t="shared" si="18"/>
        <v>6</v>
      </c>
      <c r="D231" s="17" t="s">
        <v>432</v>
      </c>
      <c r="E231" s="29">
        <f t="shared" si="15"/>
        <v>2</v>
      </c>
      <c r="F231" s="29">
        <f t="shared" si="16"/>
        <v>1</v>
      </c>
      <c r="G231" s="30"/>
      <c r="H231" s="88" t="s">
        <v>15</v>
      </c>
      <c r="I231" s="161" t="s">
        <v>15</v>
      </c>
      <c r="J231" s="156" t="s">
        <v>15</v>
      </c>
      <c r="K231" s="88" t="s">
        <v>15</v>
      </c>
      <c r="L231" s="170" t="s">
        <v>15</v>
      </c>
      <c r="M231" s="30" t="s">
        <v>15</v>
      </c>
      <c r="N231" s="156" t="s">
        <v>15</v>
      </c>
      <c r="O231" s="88" t="s">
        <v>15</v>
      </c>
      <c r="P231" s="156" t="s">
        <v>15</v>
      </c>
      <c r="Q231" s="30" t="s">
        <v>15</v>
      </c>
      <c r="R231" s="156" t="s">
        <v>15</v>
      </c>
      <c r="S231" s="30" t="s">
        <v>15</v>
      </c>
      <c r="T231" s="156" t="s">
        <v>15</v>
      </c>
      <c r="U231" s="30" t="s">
        <v>15</v>
      </c>
      <c r="V231" s="156" t="s">
        <v>15</v>
      </c>
      <c r="W231" s="30" t="s">
        <v>15</v>
      </c>
      <c r="X231" s="156" t="s">
        <v>15</v>
      </c>
      <c r="Y231" s="30" t="s">
        <v>15</v>
      </c>
      <c r="Z231" s="170" t="s">
        <v>15</v>
      </c>
      <c r="AA231" s="161" t="s">
        <v>15</v>
      </c>
      <c r="AB231" s="170" t="s">
        <v>15</v>
      </c>
      <c r="AC231" s="161" t="s">
        <v>15</v>
      </c>
      <c r="AD231" s="156" t="s">
        <v>15</v>
      </c>
      <c r="AE231" s="165" t="s">
        <v>15</v>
      </c>
      <c r="AF231" s="156" t="s">
        <v>15</v>
      </c>
      <c r="AG231" s="161" t="s">
        <v>15</v>
      </c>
      <c r="AH231" s="156" t="s">
        <v>15</v>
      </c>
      <c r="AI231" s="161" t="s">
        <v>15</v>
      </c>
      <c r="AJ231" s="156" t="s">
        <v>15</v>
      </c>
      <c r="AK231" s="161" t="s">
        <v>15</v>
      </c>
      <c r="AL231" s="156" t="s">
        <v>15</v>
      </c>
      <c r="AM231" s="30" t="s">
        <v>15</v>
      </c>
      <c r="AN231" s="156" t="s">
        <v>15</v>
      </c>
      <c r="AO231" s="30" t="s">
        <v>15</v>
      </c>
      <c r="AP231" s="199" t="s">
        <v>15</v>
      </c>
      <c r="AQ231" s="165" t="s">
        <v>15</v>
      </c>
      <c r="AR231" s="156" t="s">
        <v>15</v>
      </c>
      <c r="AS231" s="161" t="s">
        <v>15</v>
      </c>
      <c r="AT231" s="156" t="s">
        <v>15</v>
      </c>
      <c r="AU231" s="165" t="s">
        <v>15</v>
      </c>
      <c r="AV231" s="156" t="s">
        <v>15</v>
      </c>
      <c r="AW231" s="161" t="s">
        <v>15</v>
      </c>
      <c r="AX231" s="170">
        <v>2</v>
      </c>
      <c r="AY231" s="74"/>
      <c r="AZ231" s="34"/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4"/>
      <c r="BG231" s="34"/>
      <c r="BH231" s="21"/>
      <c r="BI231" s="157"/>
      <c r="BJ231" s="22"/>
      <c r="BK231" s="23"/>
      <c r="BL231" s="164"/>
      <c r="BM231" s="164"/>
      <c r="BN231" s="164"/>
      <c r="BO231" s="24"/>
      <c r="BP231" s="23"/>
      <c r="BQ231" s="164"/>
      <c r="BR231" s="164"/>
      <c r="BS231" s="164"/>
      <c r="BT231" s="24"/>
      <c r="BU231" s="23"/>
      <c r="BV231" s="164"/>
      <c r="BW231" s="164"/>
      <c r="BX231" s="164"/>
      <c r="BY231" s="24"/>
      <c r="BZ231" s="72"/>
    </row>
    <row r="232" spans="1:78" ht="17.25" customHeight="1" x14ac:dyDescent="0.2">
      <c r="A232" s="29">
        <v>227</v>
      </c>
      <c r="B232" s="29">
        <v>234</v>
      </c>
      <c r="C232" s="29">
        <f t="shared" si="18"/>
        <v>7</v>
      </c>
      <c r="D232" s="17" t="s">
        <v>1233</v>
      </c>
      <c r="E232" s="29">
        <f t="shared" si="15"/>
        <v>2</v>
      </c>
      <c r="F232" s="29">
        <f t="shared" si="16"/>
        <v>1</v>
      </c>
      <c r="G232" s="30"/>
      <c r="H232" s="88" t="s">
        <v>15</v>
      </c>
      <c r="I232" s="161" t="s">
        <v>15</v>
      </c>
      <c r="J232" s="156" t="s">
        <v>15</v>
      </c>
      <c r="K232" s="88" t="s">
        <v>15</v>
      </c>
      <c r="L232" s="170" t="s">
        <v>15</v>
      </c>
      <c r="M232" s="30" t="s">
        <v>15</v>
      </c>
      <c r="N232" s="156" t="s">
        <v>15</v>
      </c>
      <c r="O232" s="88" t="s">
        <v>15</v>
      </c>
      <c r="P232" s="156" t="s">
        <v>15</v>
      </c>
      <c r="Q232" s="30" t="s">
        <v>15</v>
      </c>
      <c r="R232" s="156" t="s">
        <v>15</v>
      </c>
      <c r="S232" s="30" t="s">
        <v>15</v>
      </c>
      <c r="T232" s="156" t="s">
        <v>15</v>
      </c>
      <c r="U232" s="30" t="s">
        <v>15</v>
      </c>
      <c r="V232" s="156" t="s">
        <v>15</v>
      </c>
      <c r="W232" s="30" t="s">
        <v>15</v>
      </c>
      <c r="X232" s="156" t="s">
        <v>15</v>
      </c>
      <c r="Y232" s="30" t="s">
        <v>15</v>
      </c>
      <c r="Z232" s="170" t="s">
        <v>15</v>
      </c>
      <c r="AA232" s="161" t="s">
        <v>15</v>
      </c>
      <c r="AB232" s="170" t="s">
        <v>15</v>
      </c>
      <c r="AC232" s="161" t="s">
        <v>15</v>
      </c>
      <c r="AD232" s="156" t="s">
        <v>15</v>
      </c>
      <c r="AE232" s="165" t="s">
        <v>15</v>
      </c>
      <c r="AF232" s="156" t="s">
        <v>15</v>
      </c>
      <c r="AG232" s="161" t="s">
        <v>15</v>
      </c>
      <c r="AH232" s="156" t="s">
        <v>15</v>
      </c>
      <c r="AI232" s="161" t="s">
        <v>15</v>
      </c>
      <c r="AJ232" s="156" t="s">
        <v>15</v>
      </c>
      <c r="AK232" s="161" t="s">
        <v>15</v>
      </c>
      <c r="AL232" s="156" t="s">
        <v>15</v>
      </c>
      <c r="AM232" s="30" t="s">
        <v>15</v>
      </c>
      <c r="AN232" s="156" t="s">
        <v>15</v>
      </c>
      <c r="AO232" s="30" t="s">
        <v>15</v>
      </c>
      <c r="AP232" s="199" t="s">
        <v>15</v>
      </c>
      <c r="AQ232" s="165" t="s">
        <v>15</v>
      </c>
      <c r="AR232" s="156" t="s">
        <v>15</v>
      </c>
      <c r="AS232" s="161">
        <v>2</v>
      </c>
      <c r="AT232" s="156" t="s">
        <v>15</v>
      </c>
      <c r="AU232" s="165" t="s">
        <v>15</v>
      </c>
      <c r="AV232" s="156" t="s">
        <v>15</v>
      </c>
      <c r="AW232" s="161" t="s">
        <v>15</v>
      </c>
      <c r="AX232" s="170" t="s">
        <v>15</v>
      </c>
      <c r="AY232" s="74"/>
      <c r="AZ232" s="34"/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4"/>
      <c r="BG232" s="34"/>
      <c r="BH232" s="21"/>
      <c r="BI232" s="157"/>
      <c r="BJ232" s="22"/>
      <c r="BK232" s="23"/>
      <c r="BL232" s="164"/>
      <c r="BM232" s="164"/>
      <c r="BN232" s="164"/>
      <c r="BO232" s="24"/>
      <c r="BP232" s="23"/>
      <c r="BQ232" s="164"/>
      <c r="BR232" s="164"/>
      <c r="BS232" s="164"/>
      <c r="BT232" s="24"/>
      <c r="BU232" s="23"/>
      <c r="BV232" s="164"/>
      <c r="BW232" s="164"/>
      <c r="BX232" s="164"/>
      <c r="BY232" s="24"/>
      <c r="BZ232" s="72"/>
    </row>
    <row r="233" spans="1:78" ht="17.25" customHeight="1" x14ac:dyDescent="0.2">
      <c r="A233" s="29">
        <v>228</v>
      </c>
      <c r="B233" s="29">
        <v>235</v>
      </c>
      <c r="C233" s="29">
        <f t="shared" si="18"/>
        <v>7</v>
      </c>
      <c r="D233" s="17" t="s">
        <v>615</v>
      </c>
      <c r="E233" s="2">
        <f t="shared" si="15"/>
        <v>2</v>
      </c>
      <c r="F233" s="29">
        <f t="shared" si="16"/>
        <v>1</v>
      </c>
      <c r="G233" s="30"/>
      <c r="H233" s="88" t="s">
        <v>15</v>
      </c>
      <c r="I233" s="161" t="s">
        <v>15</v>
      </c>
      <c r="J233" s="156" t="s">
        <v>15</v>
      </c>
      <c r="K233" s="88" t="s">
        <v>15</v>
      </c>
      <c r="L233" s="170" t="s">
        <v>15</v>
      </c>
      <c r="M233" s="30" t="s">
        <v>15</v>
      </c>
      <c r="N233" s="156" t="s">
        <v>15</v>
      </c>
      <c r="O233" s="88" t="s">
        <v>15</v>
      </c>
      <c r="P233" s="156" t="s">
        <v>15</v>
      </c>
      <c r="Q233" s="30" t="s">
        <v>15</v>
      </c>
      <c r="R233" s="156" t="s">
        <v>15</v>
      </c>
      <c r="S233" s="30" t="s">
        <v>15</v>
      </c>
      <c r="T233" s="156" t="s">
        <v>15</v>
      </c>
      <c r="U233" s="30" t="s">
        <v>15</v>
      </c>
      <c r="V233" s="156" t="s">
        <v>15</v>
      </c>
      <c r="W233" s="30" t="s">
        <v>15</v>
      </c>
      <c r="X233" s="156" t="s">
        <v>15</v>
      </c>
      <c r="Y233" s="30" t="s">
        <v>15</v>
      </c>
      <c r="Z233" s="170" t="s">
        <v>15</v>
      </c>
      <c r="AA233" s="161" t="s">
        <v>15</v>
      </c>
      <c r="AB233" s="170" t="s">
        <v>15</v>
      </c>
      <c r="AC233" s="161" t="s">
        <v>15</v>
      </c>
      <c r="AD233" s="156" t="s">
        <v>15</v>
      </c>
      <c r="AE233" s="165" t="s">
        <v>15</v>
      </c>
      <c r="AF233" s="156" t="s">
        <v>15</v>
      </c>
      <c r="AG233" s="161" t="s">
        <v>15</v>
      </c>
      <c r="AH233" s="156" t="s">
        <v>15</v>
      </c>
      <c r="AI233" s="161" t="s">
        <v>15</v>
      </c>
      <c r="AJ233" s="156" t="s">
        <v>15</v>
      </c>
      <c r="AK233" s="161" t="s">
        <v>15</v>
      </c>
      <c r="AL233" s="156" t="s">
        <v>15</v>
      </c>
      <c r="AM233" s="30" t="s">
        <v>15</v>
      </c>
      <c r="AN233" s="156" t="s">
        <v>15</v>
      </c>
      <c r="AO233" s="30" t="s">
        <v>15</v>
      </c>
      <c r="AP233" s="199" t="s">
        <v>15</v>
      </c>
      <c r="AQ233" s="165" t="s">
        <v>15</v>
      </c>
      <c r="AR233" s="156" t="s">
        <v>15</v>
      </c>
      <c r="AS233" s="161" t="s">
        <v>15</v>
      </c>
      <c r="AT233" s="156" t="s">
        <v>15</v>
      </c>
      <c r="AU233" s="165" t="s">
        <v>15</v>
      </c>
      <c r="AV233" s="156">
        <v>2</v>
      </c>
      <c r="AW233" s="161" t="s">
        <v>15</v>
      </c>
      <c r="AX233" s="170" t="s">
        <v>15</v>
      </c>
      <c r="AY233" s="74"/>
      <c r="AZ233" s="34"/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4"/>
      <c r="BG233" s="34"/>
      <c r="BH233" s="21"/>
      <c r="BI233" s="157"/>
      <c r="BJ233" s="22"/>
      <c r="BK233" s="23"/>
      <c r="BL233" s="164"/>
      <c r="BM233" s="164"/>
      <c r="BN233" s="164"/>
      <c r="BO233" s="24"/>
      <c r="BP233" s="23"/>
      <c r="BQ233" s="164"/>
      <c r="BR233" s="164"/>
      <c r="BS233" s="164"/>
      <c r="BT233" s="24"/>
      <c r="BU233" s="23"/>
      <c r="BV233" s="164"/>
      <c r="BW233" s="164"/>
      <c r="BX233" s="164"/>
      <c r="BY233" s="24"/>
      <c r="BZ233" s="72"/>
    </row>
    <row r="234" spans="1:78" ht="17.25" customHeight="1" x14ac:dyDescent="0.2">
      <c r="A234" s="29">
        <v>229</v>
      </c>
      <c r="B234" s="29">
        <v>236</v>
      </c>
      <c r="C234" s="29">
        <f t="shared" si="18"/>
        <v>7</v>
      </c>
      <c r="D234" s="17" t="s">
        <v>1328</v>
      </c>
      <c r="E234" s="29">
        <f t="shared" si="15"/>
        <v>2</v>
      </c>
      <c r="F234" s="29">
        <f t="shared" si="16"/>
        <v>1</v>
      </c>
      <c r="G234" s="30"/>
      <c r="H234" s="88" t="s">
        <v>15</v>
      </c>
      <c r="I234" s="161" t="s">
        <v>15</v>
      </c>
      <c r="J234" s="156" t="s">
        <v>15</v>
      </c>
      <c r="K234" s="88" t="s">
        <v>15</v>
      </c>
      <c r="L234" s="170" t="s">
        <v>15</v>
      </c>
      <c r="M234" s="30" t="s">
        <v>15</v>
      </c>
      <c r="N234" s="156" t="s">
        <v>15</v>
      </c>
      <c r="O234" s="88" t="s">
        <v>15</v>
      </c>
      <c r="P234" s="156" t="s">
        <v>15</v>
      </c>
      <c r="Q234" s="30" t="s">
        <v>15</v>
      </c>
      <c r="R234" s="156" t="s">
        <v>15</v>
      </c>
      <c r="S234" s="30" t="s">
        <v>15</v>
      </c>
      <c r="T234" s="156" t="s">
        <v>15</v>
      </c>
      <c r="U234" s="30" t="s">
        <v>15</v>
      </c>
      <c r="V234" s="156" t="s">
        <v>15</v>
      </c>
      <c r="W234" s="30" t="s">
        <v>15</v>
      </c>
      <c r="X234" s="156" t="s">
        <v>15</v>
      </c>
      <c r="Y234" s="30" t="s">
        <v>15</v>
      </c>
      <c r="Z234" s="170" t="s">
        <v>15</v>
      </c>
      <c r="AA234" s="161" t="s">
        <v>15</v>
      </c>
      <c r="AB234" s="170" t="s">
        <v>15</v>
      </c>
      <c r="AC234" s="161" t="s">
        <v>15</v>
      </c>
      <c r="AD234" s="156" t="s">
        <v>15</v>
      </c>
      <c r="AE234" s="165" t="s">
        <v>15</v>
      </c>
      <c r="AF234" s="156" t="s">
        <v>15</v>
      </c>
      <c r="AG234" s="161" t="s">
        <v>15</v>
      </c>
      <c r="AH234" s="156" t="s">
        <v>15</v>
      </c>
      <c r="AI234" s="161" t="s">
        <v>15</v>
      </c>
      <c r="AJ234" s="156" t="s">
        <v>15</v>
      </c>
      <c r="AK234" s="161" t="s">
        <v>15</v>
      </c>
      <c r="AL234" s="156" t="s">
        <v>15</v>
      </c>
      <c r="AM234" s="30" t="s">
        <v>15</v>
      </c>
      <c r="AN234" s="156" t="s">
        <v>15</v>
      </c>
      <c r="AO234" s="30" t="s">
        <v>15</v>
      </c>
      <c r="AP234" s="199" t="s">
        <v>15</v>
      </c>
      <c r="AQ234" s="165">
        <v>2</v>
      </c>
      <c r="AR234" s="156" t="s">
        <v>15</v>
      </c>
      <c r="AS234" s="161" t="s">
        <v>15</v>
      </c>
      <c r="AT234" s="156" t="s">
        <v>15</v>
      </c>
      <c r="AU234" s="165" t="s">
        <v>15</v>
      </c>
      <c r="AV234" s="156" t="s">
        <v>15</v>
      </c>
      <c r="AW234" s="161" t="s">
        <v>15</v>
      </c>
      <c r="AX234" s="170" t="s">
        <v>15</v>
      </c>
      <c r="AY234" s="74"/>
      <c r="AZ234" s="34"/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4"/>
      <c r="BG234" s="34"/>
      <c r="BH234" s="21"/>
      <c r="BI234" s="157"/>
      <c r="BJ234" s="22"/>
      <c r="BK234" s="23"/>
      <c r="BL234" s="164"/>
      <c r="BM234" s="164"/>
      <c r="BN234" s="164"/>
      <c r="BO234" s="24"/>
      <c r="BP234" s="23"/>
      <c r="BQ234" s="164"/>
      <c r="BR234" s="164"/>
      <c r="BS234" s="164"/>
      <c r="BT234" s="24"/>
      <c r="BU234" s="23"/>
      <c r="BV234" s="164"/>
      <c r="BW234" s="164"/>
      <c r="BX234" s="164"/>
      <c r="BY234" s="24"/>
      <c r="BZ234" s="72"/>
    </row>
    <row r="235" spans="1:78" ht="17.25" customHeight="1" x14ac:dyDescent="0.2">
      <c r="A235" s="29">
        <v>230</v>
      </c>
      <c r="B235" s="29">
        <v>237</v>
      </c>
      <c r="C235" s="29">
        <f t="shared" si="18"/>
        <v>7</v>
      </c>
      <c r="D235" s="17" t="s">
        <v>1398</v>
      </c>
      <c r="E235" s="2">
        <f t="shared" si="15"/>
        <v>2</v>
      </c>
      <c r="F235" s="29">
        <f t="shared" si="16"/>
        <v>1</v>
      </c>
      <c r="G235" s="30"/>
      <c r="H235" s="88" t="s">
        <v>15</v>
      </c>
      <c r="I235" s="161" t="s">
        <v>15</v>
      </c>
      <c r="J235" s="156" t="s">
        <v>15</v>
      </c>
      <c r="K235" s="88" t="s">
        <v>15</v>
      </c>
      <c r="L235" s="170" t="s">
        <v>15</v>
      </c>
      <c r="M235" s="30" t="s">
        <v>15</v>
      </c>
      <c r="N235" s="156" t="s">
        <v>15</v>
      </c>
      <c r="O235" s="88" t="s">
        <v>15</v>
      </c>
      <c r="P235" s="156" t="s">
        <v>15</v>
      </c>
      <c r="Q235" s="30" t="s">
        <v>15</v>
      </c>
      <c r="R235" s="156" t="s">
        <v>15</v>
      </c>
      <c r="S235" s="30" t="s">
        <v>15</v>
      </c>
      <c r="T235" s="156" t="s">
        <v>15</v>
      </c>
      <c r="U235" s="30" t="s">
        <v>15</v>
      </c>
      <c r="V235" s="156" t="s">
        <v>15</v>
      </c>
      <c r="W235" s="30" t="s">
        <v>15</v>
      </c>
      <c r="X235" s="156" t="s">
        <v>15</v>
      </c>
      <c r="Y235" s="30" t="s">
        <v>15</v>
      </c>
      <c r="Z235" s="170" t="s">
        <v>15</v>
      </c>
      <c r="AA235" s="161" t="s">
        <v>15</v>
      </c>
      <c r="AB235" s="170" t="s">
        <v>15</v>
      </c>
      <c r="AC235" s="161" t="s">
        <v>15</v>
      </c>
      <c r="AD235" s="156" t="s">
        <v>15</v>
      </c>
      <c r="AE235" s="165" t="s">
        <v>15</v>
      </c>
      <c r="AF235" s="156" t="s">
        <v>15</v>
      </c>
      <c r="AG235" s="161" t="s">
        <v>15</v>
      </c>
      <c r="AH235" s="156" t="s">
        <v>15</v>
      </c>
      <c r="AI235" s="161" t="s">
        <v>15</v>
      </c>
      <c r="AJ235" s="156" t="s">
        <v>15</v>
      </c>
      <c r="AK235" s="161" t="s">
        <v>15</v>
      </c>
      <c r="AL235" s="156" t="s">
        <v>15</v>
      </c>
      <c r="AM235" s="30" t="s">
        <v>15</v>
      </c>
      <c r="AN235" s="156" t="s">
        <v>15</v>
      </c>
      <c r="AO235" s="30" t="s">
        <v>15</v>
      </c>
      <c r="AP235" s="199">
        <v>2</v>
      </c>
      <c r="AQ235" s="165" t="s">
        <v>15</v>
      </c>
      <c r="AR235" s="156" t="s">
        <v>15</v>
      </c>
      <c r="AS235" s="161" t="s">
        <v>15</v>
      </c>
      <c r="AT235" s="156" t="s">
        <v>15</v>
      </c>
      <c r="AU235" s="165" t="s">
        <v>15</v>
      </c>
      <c r="AV235" s="156" t="s">
        <v>15</v>
      </c>
      <c r="AW235" s="161" t="s">
        <v>15</v>
      </c>
      <c r="AX235" s="170" t="s">
        <v>15</v>
      </c>
      <c r="AY235" s="74"/>
      <c r="AZ235" s="34"/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4"/>
      <c r="BG235" s="34"/>
      <c r="BH235" s="21"/>
      <c r="BI235" s="157"/>
      <c r="BJ235" s="22"/>
      <c r="BK235" s="23"/>
      <c r="BL235" s="164"/>
      <c r="BM235" s="164"/>
      <c r="BN235" s="164"/>
      <c r="BO235" s="24"/>
      <c r="BP235" s="23"/>
      <c r="BQ235" s="164"/>
      <c r="BR235" s="164"/>
      <c r="BS235" s="164"/>
      <c r="BT235" s="24"/>
      <c r="BU235" s="23"/>
      <c r="BV235" s="164"/>
      <c r="BW235" s="164"/>
      <c r="BX235" s="164"/>
      <c r="BY235" s="24"/>
      <c r="BZ235" s="72"/>
    </row>
    <row r="236" spans="1:78" ht="17.25" customHeight="1" x14ac:dyDescent="0.2">
      <c r="A236" s="29">
        <v>231</v>
      </c>
      <c r="B236" s="29">
        <v>238</v>
      </c>
      <c r="C236" s="29">
        <f t="shared" si="18"/>
        <v>7</v>
      </c>
      <c r="D236" s="17" t="s">
        <v>1542</v>
      </c>
      <c r="E236" s="29">
        <f t="shared" si="15"/>
        <v>2</v>
      </c>
      <c r="F236" s="29">
        <f t="shared" si="16"/>
        <v>1</v>
      </c>
      <c r="G236" s="30"/>
      <c r="H236" s="88" t="s">
        <v>15</v>
      </c>
      <c r="I236" s="161" t="s">
        <v>15</v>
      </c>
      <c r="J236" s="156" t="s">
        <v>15</v>
      </c>
      <c r="K236" s="88" t="s">
        <v>15</v>
      </c>
      <c r="L236" s="170" t="s">
        <v>15</v>
      </c>
      <c r="M236" s="30" t="s">
        <v>15</v>
      </c>
      <c r="N236" s="156" t="s">
        <v>15</v>
      </c>
      <c r="O236" s="88" t="s">
        <v>15</v>
      </c>
      <c r="P236" s="156" t="s">
        <v>15</v>
      </c>
      <c r="Q236" s="30" t="s">
        <v>15</v>
      </c>
      <c r="R236" s="156" t="s">
        <v>15</v>
      </c>
      <c r="S236" s="30" t="s">
        <v>15</v>
      </c>
      <c r="T236" s="156" t="s">
        <v>15</v>
      </c>
      <c r="U236" s="30" t="s">
        <v>15</v>
      </c>
      <c r="V236" s="156" t="s">
        <v>15</v>
      </c>
      <c r="W236" s="30" t="s">
        <v>15</v>
      </c>
      <c r="X236" s="156" t="s">
        <v>15</v>
      </c>
      <c r="Y236" s="30" t="s">
        <v>15</v>
      </c>
      <c r="Z236" s="170" t="s">
        <v>15</v>
      </c>
      <c r="AA236" s="161" t="s">
        <v>15</v>
      </c>
      <c r="AB236" s="170" t="s">
        <v>15</v>
      </c>
      <c r="AC236" s="161" t="s">
        <v>15</v>
      </c>
      <c r="AD236" s="156" t="s">
        <v>15</v>
      </c>
      <c r="AE236" s="165" t="s">
        <v>15</v>
      </c>
      <c r="AF236" s="156" t="s">
        <v>15</v>
      </c>
      <c r="AG236" s="161" t="s">
        <v>15</v>
      </c>
      <c r="AH236" s="156">
        <v>2</v>
      </c>
      <c r="AI236" s="161" t="s">
        <v>15</v>
      </c>
      <c r="AJ236" s="156" t="s">
        <v>15</v>
      </c>
      <c r="AK236" s="161" t="s">
        <v>15</v>
      </c>
      <c r="AL236" s="156" t="s">
        <v>15</v>
      </c>
      <c r="AM236" s="30" t="s">
        <v>15</v>
      </c>
      <c r="AN236" s="156" t="s">
        <v>15</v>
      </c>
      <c r="AO236" s="30" t="s">
        <v>15</v>
      </c>
      <c r="AP236" s="199" t="s">
        <v>15</v>
      </c>
      <c r="AQ236" s="165" t="s">
        <v>15</v>
      </c>
      <c r="AR236" s="156" t="s">
        <v>15</v>
      </c>
      <c r="AS236" s="161" t="s">
        <v>15</v>
      </c>
      <c r="AT236" s="156" t="s">
        <v>15</v>
      </c>
      <c r="AU236" s="165" t="s">
        <v>15</v>
      </c>
      <c r="AV236" s="156" t="s">
        <v>15</v>
      </c>
      <c r="AW236" s="161" t="s">
        <v>15</v>
      </c>
      <c r="AX236" s="170" t="s">
        <v>15</v>
      </c>
      <c r="AY236" s="74"/>
      <c r="AZ236" s="34"/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4"/>
      <c r="BG236" s="34"/>
      <c r="BH236" s="21"/>
      <c r="BI236" s="157"/>
      <c r="BJ236" s="22"/>
      <c r="BK236" s="23"/>
      <c r="BL236" s="164"/>
      <c r="BM236" s="164"/>
      <c r="BN236" s="164"/>
      <c r="BO236" s="24"/>
      <c r="BP236" s="23"/>
      <c r="BQ236" s="164"/>
      <c r="BR236" s="164"/>
      <c r="BS236" s="164"/>
      <c r="BT236" s="24"/>
      <c r="BU236" s="23"/>
      <c r="BV236" s="164"/>
      <c r="BW236" s="164"/>
      <c r="BX236" s="164"/>
      <c r="BY236" s="24"/>
      <c r="BZ236" s="72"/>
    </row>
    <row r="237" spans="1:78" ht="17.25" customHeight="1" x14ac:dyDescent="0.2">
      <c r="A237" s="29">
        <v>232</v>
      </c>
      <c r="B237" s="29">
        <v>239</v>
      </c>
      <c r="C237" s="29">
        <f t="shared" si="18"/>
        <v>7</v>
      </c>
      <c r="D237" s="17" t="s">
        <v>1626</v>
      </c>
      <c r="E237" s="29">
        <f t="shared" si="15"/>
        <v>2</v>
      </c>
      <c r="F237" s="29">
        <f t="shared" si="16"/>
        <v>1</v>
      </c>
      <c r="G237" s="30"/>
      <c r="H237" s="88" t="s">
        <v>15</v>
      </c>
      <c r="I237" s="161" t="s">
        <v>15</v>
      </c>
      <c r="J237" s="156" t="s">
        <v>15</v>
      </c>
      <c r="K237" s="88" t="s">
        <v>15</v>
      </c>
      <c r="L237" s="170" t="s">
        <v>15</v>
      </c>
      <c r="M237" s="30" t="s">
        <v>15</v>
      </c>
      <c r="N237" s="156" t="s">
        <v>15</v>
      </c>
      <c r="O237" s="88" t="s">
        <v>15</v>
      </c>
      <c r="P237" s="156" t="s">
        <v>15</v>
      </c>
      <c r="Q237" s="30" t="s">
        <v>15</v>
      </c>
      <c r="R237" s="156" t="s">
        <v>15</v>
      </c>
      <c r="S237" s="30" t="s">
        <v>15</v>
      </c>
      <c r="T237" s="156" t="s">
        <v>15</v>
      </c>
      <c r="U237" s="30" t="s">
        <v>15</v>
      </c>
      <c r="V237" s="156" t="s">
        <v>15</v>
      </c>
      <c r="W237" s="30" t="s">
        <v>15</v>
      </c>
      <c r="X237" s="156" t="s">
        <v>15</v>
      </c>
      <c r="Y237" s="30" t="s">
        <v>15</v>
      </c>
      <c r="Z237" s="170" t="s">
        <v>15</v>
      </c>
      <c r="AA237" s="161" t="s">
        <v>15</v>
      </c>
      <c r="AB237" s="170" t="s">
        <v>15</v>
      </c>
      <c r="AC237" s="161" t="s">
        <v>15</v>
      </c>
      <c r="AD237" s="156" t="s">
        <v>15</v>
      </c>
      <c r="AE237" s="165" t="s">
        <v>15</v>
      </c>
      <c r="AF237" s="156" t="s">
        <v>15</v>
      </c>
      <c r="AG237" s="161" t="s">
        <v>15</v>
      </c>
      <c r="AH237" s="156" t="s">
        <v>15</v>
      </c>
      <c r="AI237" s="161" t="s">
        <v>15</v>
      </c>
      <c r="AJ237" s="156">
        <v>2</v>
      </c>
      <c r="AK237" s="161" t="s">
        <v>15</v>
      </c>
      <c r="AL237" s="156" t="s">
        <v>15</v>
      </c>
      <c r="AM237" s="30" t="s">
        <v>15</v>
      </c>
      <c r="AN237" s="156" t="s">
        <v>15</v>
      </c>
      <c r="AO237" s="30" t="s">
        <v>15</v>
      </c>
      <c r="AP237" s="199" t="s">
        <v>15</v>
      </c>
      <c r="AQ237" s="165" t="s">
        <v>15</v>
      </c>
      <c r="AR237" s="156" t="s">
        <v>15</v>
      </c>
      <c r="AS237" s="161" t="s">
        <v>15</v>
      </c>
      <c r="AT237" s="156" t="s">
        <v>15</v>
      </c>
      <c r="AU237" s="165" t="s">
        <v>15</v>
      </c>
      <c r="AV237" s="156" t="s">
        <v>15</v>
      </c>
      <c r="AW237" s="161" t="s">
        <v>15</v>
      </c>
      <c r="AX237" s="170" t="s">
        <v>15</v>
      </c>
      <c r="AY237" s="74"/>
      <c r="AZ237" s="34"/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4"/>
      <c r="BG237" s="34"/>
      <c r="BH237" s="21"/>
      <c r="BI237" s="157"/>
      <c r="BJ237" s="22"/>
      <c r="BK237" s="23"/>
      <c r="BL237" s="164"/>
      <c r="BM237" s="164"/>
      <c r="BN237" s="164"/>
      <c r="BO237" s="24"/>
      <c r="BP237" s="23"/>
      <c r="BQ237" s="164"/>
      <c r="BR237" s="164"/>
      <c r="BS237" s="164"/>
      <c r="BT237" s="24"/>
      <c r="BU237" s="23"/>
      <c r="BV237" s="164"/>
      <c r="BW237" s="164"/>
      <c r="BX237" s="164"/>
      <c r="BY237" s="24"/>
      <c r="BZ237" s="72"/>
    </row>
    <row r="238" spans="1:78" ht="17.25" customHeight="1" x14ac:dyDescent="0.2">
      <c r="A238" s="29">
        <v>233</v>
      </c>
      <c r="B238" s="29">
        <v>240</v>
      </c>
      <c r="C238" s="29">
        <f t="shared" si="18"/>
        <v>7</v>
      </c>
      <c r="D238" s="17" t="s">
        <v>1719</v>
      </c>
      <c r="E238" s="29">
        <f t="shared" si="15"/>
        <v>2</v>
      </c>
      <c r="F238" s="29">
        <f t="shared" si="16"/>
        <v>1</v>
      </c>
      <c r="G238" s="30"/>
      <c r="H238" s="88" t="s">
        <v>15</v>
      </c>
      <c r="I238" s="161" t="s">
        <v>15</v>
      </c>
      <c r="J238" s="156" t="s">
        <v>15</v>
      </c>
      <c r="K238" s="88" t="s">
        <v>15</v>
      </c>
      <c r="L238" s="170" t="s">
        <v>15</v>
      </c>
      <c r="M238" s="30" t="s">
        <v>15</v>
      </c>
      <c r="N238" s="156" t="s">
        <v>15</v>
      </c>
      <c r="O238" s="88" t="s">
        <v>15</v>
      </c>
      <c r="P238" s="156" t="s">
        <v>15</v>
      </c>
      <c r="Q238" s="30" t="s">
        <v>15</v>
      </c>
      <c r="R238" s="156" t="s">
        <v>15</v>
      </c>
      <c r="S238" s="30" t="s">
        <v>15</v>
      </c>
      <c r="T238" s="156" t="s">
        <v>15</v>
      </c>
      <c r="U238" s="30" t="s">
        <v>15</v>
      </c>
      <c r="V238" s="156" t="s">
        <v>15</v>
      </c>
      <c r="W238" s="30" t="s">
        <v>15</v>
      </c>
      <c r="X238" s="156" t="s">
        <v>15</v>
      </c>
      <c r="Y238" s="30" t="s">
        <v>15</v>
      </c>
      <c r="Z238" s="170" t="s">
        <v>15</v>
      </c>
      <c r="AA238" s="161" t="s">
        <v>15</v>
      </c>
      <c r="AB238" s="170" t="s">
        <v>15</v>
      </c>
      <c r="AC238" s="161" t="s">
        <v>15</v>
      </c>
      <c r="AD238" s="156" t="s">
        <v>15</v>
      </c>
      <c r="AE238" s="165" t="s">
        <v>15</v>
      </c>
      <c r="AF238" s="156">
        <v>2</v>
      </c>
      <c r="AG238" s="161" t="s">
        <v>15</v>
      </c>
      <c r="AH238" s="156" t="s">
        <v>15</v>
      </c>
      <c r="AI238" s="161" t="s">
        <v>15</v>
      </c>
      <c r="AJ238" s="156" t="s">
        <v>15</v>
      </c>
      <c r="AK238" s="161" t="s">
        <v>15</v>
      </c>
      <c r="AL238" s="156" t="s">
        <v>15</v>
      </c>
      <c r="AM238" s="30" t="s">
        <v>15</v>
      </c>
      <c r="AN238" s="156" t="s">
        <v>15</v>
      </c>
      <c r="AO238" s="30" t="s">
        <v>15</v>
      </c>
      <c r="AP238" s="199" t="s">
        <v>15</v>
      </c>
      <c r="AQ238" s="165" t="s">
        <v>15</v>
      </c>
      <c r="AR238" s="156" t="s">
        <v>15</v>
      </c>
      <c r="AS238" s="161" t="s">
        <v>15</v>
      </c>
      <c r="AT238" s="156" t="s">
        <v>15</v>
      </c>
      <c r="AU238" s="165" t="s">
        <v>15</v>
      </c>
      <c r="AV238" s="156" t="s">
        <v>15</v>
      </c>
      <c r="AW238" s="161" t="s">
        <v>15</v>
      </c>
      <c r="AX238" s="170" t="s">
        <v>15</v>
      </c>
      <c r="AY238" s="74"/>
      <c r="AZ238" s="34"/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4"/>
      <c r="BG238" s="34"/>
      <c r="BH238" s="21"/>
      <c r="BI238" s="157"/>
      <c r="BJ238" s="22"/>
      <c r="BK238" s="23"/>
      <c r="BL238" s="164"/>
      <c r="BM238" s="164"/>
      <c r="BN238" s="164"/>
      <c r="BO238" s="24"/>
      <c r="BP238" s="23"/>
      <c r="BQ238" s="164"/>
      <c r="BR238" s="164"/>
      <c r="BS238" s="164"/>
      <c r="BT238" s="24"/>
      <c r="BU238" s="23"/>
      <c r="BV238" s="164"/>
      <c r="BW238" s="164"/>
      <c r="BX238" s="164"/>
      <c r="BY238" s="24"/>
      <c r="BZ238" s="72"/>
    </row>
    <row r="239" spans="1:78" ht="17.25" customHeight="1" x14ac:dyDescent="0.2">
      <c r="A239" s="29">
        <v>234</v>
      </c>
      <c r="B239" s="29">
        <v>241</v>
      </c>
      <c r="C239" s="29">
        <f t="shared" si="18"/>
        <v>7</v>
      </c>
      <c r="D239" s="17" t="s">
        <v>1749</v>
      </c>
      <c r="E239" s="2">
        <f t="shared" si="15"/>
        <v>2</v>
      </c>
      <c r="F239" s="29">
        <f t="shared" si="16"/>
        <v>1</v>
      </c>
      <c r="G239" s="30"/>
      <c r="H239" s="88" t="s">
        <v>15</v>
      </c>
      <c r="I239" s="161" t="s">
        <v>15</v>
      </c>
      <c r="J239" s="156" t="s">
        <v>15</v>
      </c>
      <c r="K239" s="88" t="s">
        <v>15</v>
      </c>
      <c r="L239" s="170" t="s">
        <v>15</v>
      </c>
      <c r="M239" s="30" t="s">
        <v>15</v>
      </c>
      <c r="N239" s="156" t="s">
        <v>15</v>
      </c>
      <c r="O239" s="88" t="s">
        <v>15</v>
      </c>
      <c r="P239" s="156" t="s">
        <v>15</v>
      </c>
      <c r="Q239" s="30" t="s">
        <v>15</v>
      </c>
      <c r="R239" s="156" t="s">
        <v>15</v>
      </c>
      <c r="S239" s="30" t="s">
        <v>15</v>
      </c>
      <c r="T239" s="156" t="s">
        <v>15</v>
      </c>
      <c r="U239" s="30" t="s">
        <v>15</v>
      </c>
      <c r="V239" s="156" t="s">
        <v>15</v>
      </c>
      <c r="W239" s="30" t="s">
        <v>15</v>
      </c>
      <c r="X239" s="156" t="s">
        <v>15</v>
      </c>
      <c r="Y239" s="30" t="s">
        <v>15</v>
      </c>
      <c r="Z239" s="170" t="s">
        <v>15</v>
      </c>
      <c r="AA239" s="161" t="s">
        <v>15</v>
      </c>
      <c r="AB239" s="170" t="s">
        <v>15</v>
      </c>
      <c r="AC239" s="161" t="s">
        <v>15</v>
      </c>
      <c r="AD239" s="156" t="s">
        <v>15</v>
      </c>
      <c r="AE239" s="165" t="s">
        <v>15</v>
      </c>
      <c r="AF239" s="156" t="s">
        <v>15</v>
      </c>
      <c r="AG239" s="161" t="s">
        <v>15</v>
      </c>
      <c r="AH239" s="156" t="s">
        <v>15</v>
      </c>
      <c r="AI239" s="161" t="s">
        <v>15</v>
      </c>
      <c r="AJ239" s="156" t="s">
        <v>15</v>
      </c>
      <c r="AK239" s="161" t="s">
        <v>15</v>
      </c>
      <c r="AL239" s="156">
        <v>2</v>
      </c>
      <c r="AM239" s="30" t="s">
        <v>15</v>
      </c>
      <c r="AN239" s="156" t="s">
        <v>15</v>
      </c>
      <c r="AO239" s="30" t="s">
        <v>15</v>
      </c>
      <c r="AP239" s="199" t="s">
        <v>15</v>
      </c>
      <c r="AQ239" s="165" t="s">
        <v>15</v>
      </c>
      <c r="AR239" s="156" t="s">
        <v>15</v>
      </c>
      <c r="AS239" s="161" t="s">
        <v>15</v>
      </c>
      <c r="AT239" s="156" t="s">
        <v>15</v>
      </c>
      <c r="AU239" s="165" t="s">
        <v>15</v>
      </c>
      <c r="AV239" s="156" t="s">
        <v>15</v>
      </c>
      <c r="AW239" s="161" t="s">
        <v>15</v>
      </c>
      <c r="AX239" s="170" t="s">
        <v>15</v>
      </c>
      <c r="AY239" s="74"/>
      <c r="AZ239" s="34"/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4"/>
      <c r="BG239" s="34"/>
      <c r="BH239" s="21"/>
      <c r="BI239" s="157"/>
      <c r="BJ239" s="22"/>
      <c r="BK239" s="23"/>
      <c r="BL239" s="164"/>
      <c r="BM239" s="164"/>
      <c r="BN239" s="164"/>
      <c r="BO239" s="24"/>
      <c r="BP239" s="23"/>
      <c r="BQ239" s="164"/>
      <c r="BR239" s="164"/>
      <c r="BS239" s="164"/>
      <c r="BT239" s="24"/>
      <c r="BU239" s="23"/>
      <c r="BV239" s="164"/>
      <c r="BW239" s="164"/>
      <c r="BX239" s="164"/>
      <c r="BY239" s="24"/>
      <c r="BZ239" s="72"/>
    </row>
    <row r="240" spans="1:78" ht="17.25" customHeight="1" x14ac:dyDescent="0.2">
      <c r="A240" s="29">
        <v>235</v>
      </c>
      <c r="B240" s="29">
        <v>242</v>
      </c>
      <c r="C240" s="29">
        <f t="shared" si="18"/>
        <v>7</v>
      </c>
      <c r="D240" s="17" t="s">
        <v>1776</v>
      </c>
      <c r="E240" s="29">
        <f t="shared" si="15"/>
        <v>2</v>
      </c>
      <c r="F240" s="29">
        <f t="shared" si="16"/>
        <v>1</v>
      </c>
      <c r="G240" s="30"/>
      <c r="H240" s="88" t="s">
        <v>15</v>
      </c>
      <c r="I240" s="161" t="s">
        <v>15</v>
      </c>
      <c r="J240" s="156" t="s">
        <v>15</v>
      </c>
      <c r="K240" s="88" t="s">
        <v>15</v>
      </c>
      <c r="L240" s="170" t="s">
        <v>15</v>
      </c>
      <c r="M240" s="30" t="s">
        <v>15</v>
      </c>
      <c r="N240" s="156" t="s">
        <v>15</v>
      </c>
      <c r="O240" s="88" t="s">
        <v>15</v>
      </c>
      <c r="P240" s="156" t="s">
        <v>15</v>
      </c>
      <c r="Q240" s="30" t="s">
        <v>15</v>
      </c>
      <c r="R240" s="156" t="s">
        <v>15</v>
      </c>
      <c r="S240" s="30" t="s">
        <v>15</v>
      </c>
      <c r="T240" s="156" t="s">
        <v>15</v>
      </c>
      <c r="U240" s="30" t="s">
        <v>15</v>
      </c>
      <c r="V240" s="156" t="s">
        <v>15</v>
      </c>
      <c r="W240" s="30" t="s">
        <v>15</v>
      </c>
      <c r="X240" s="156" t="s">
        <v>15</v>
      </c>
      <c r="Y240" s="30" t="s">
        <v>15</v>
      </c>
      <c r="Z240" s="170" t="s">
        <v>15</v>
      </c>
      <c r="AA240" s="161" t="s">
        <v>15</v>
      </c>
      <c r="AB240" s="170" t="s">
        <v>15</v>
      </c>
      <c r="AC240" s="161" t="s">
        <v>15</v>
      </c>
      <c r="AD240" s="156" t="s">
        <v>15</v>
      </c>
      <c r="AE240" s="165" t="s">
        <v>15</v>
      </c>
      <c r="AF240" s="156" t="s">
        <v>15</v>
      </c>
      <c r="AG240" s="161" t="s">
        <v>15</v>
      </c>
      <c r="AH240" s="156" t="s">
        <v>15</v>
      </c>
      <c r="AI240" s="161" t="s">
        <v>15</v>
      </c>
      <c r="AJ240" s="156" t="s">
        <v>15</v>
      </c>
      <c r="AK240" s="161">
        <v>2</v>
      </c>
      <c r="AL240" s="156" t="s">
        <v>15</v>
      </c>
      <c r="AM240" s="30" t="s">
        <v>15</v>
      </c>
      <c r="AN240" s="156" t="s">
        <v>15</v>
      </c>
      <c r="AO240" s="30" t="s">
        <v>15</v>
      </c>
      <c r="AP240" s="199" t="s">
        <v>15</v>
      </c>
      <c r="AQ240" s="165" t="s">
        <v>15</v>
      </c>
      <c r="AR240" s="156" t="s">
        <v>15</v>
      </c>
      <c r="AS240" s="161" t="s">
        <v>15</v>
      </c>
      <c r="AT240" s="156" t="s">
        <v>15</v>
      </c>
      <c r="AU240" s="165" t="s">
        <v>15</v>
      </c>
      <c r="AV240" s="156" t="s">
        <v>15</v>
      </c>
      <c r="AW240" s="161" t="s">
        <v>15</v>
      </c>
      <c r="AX240" s="170" t="s">
        <v>15</v>
      </c>
      <c r="AY240" s="74"/>
      <c r="AZ240" s="34"/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4"/>
      <c r="BG240" s="34"/>
      <c r="BH240" s="21"/>
      <c r="BI240" s="157"/>
      <c r="BJ240" s="22"/>
      <c r="BK240" s="23"/>
      <c r="BL240" s="164"/>
      <c r="BM240" s="164"/>
      <c r="BN240" s="164"/>
      <c r="BO240" s="24"/>
      <c r="BP240" s="23"/>
      <c r="BQ240" s="164"/>
      <c r="BR240" s="164"/>
      <c r="BS240" s="164"/>
      <c r="BT240" s="24"/>
      <c r="BU240" s="23"/>
      <c r="BV240" s="164"/>
      <c r="BW240" s="164"/>
      <c r="BX240" s="164"/>
      <c r="BY240" s="24"/>
      <c r="BZ240" s="72"/>
    </row>
    <row r="241" spans="1:78" ht="17.25" customHeight="1" x14ac:dyDescent="0.2">
      <c r="A241" s="29">
        <v>236</v>
      </c>
      <c r="B241" s="29">
        <v>243</v>
      </c>
      <c r="C241" s="29">
        <f t="shared" si="18"/>
        <v>7</v>
      </c>
      <c r="D241" s="17" t="s">
        <v>1903</v>
      </c>
      <c r="E241" s="29">
        <f t="shared" si="15"/>
        <v>2</v>
      </c>
      <c r="F241" s="29">
        <f t="shared" si="16"/>
        <v>1</v>
      </c>
      <c r="G241" s="30"/>
      <c r="H241" s="88" t="s">
        <v>15</v>
      </c>
      <c r="I241" s="161" t="s">
        <v>15</v>
      </c>
      <c r="J241" s="156" t="s">
        <v>15</v>
      </c>
      <c r="K241" s="88" t="s">
        <v>15</v>
      </c>
      <c r="L241" s="170" t="s">
        <v>15</v>
      </c>
      <c r="M241" s="30" t="s">
        <v>15</v>
      </c>
      <c r="N241" s="156" t="s">
        <v>15</v>
      </c>
      <c r="O241" s="88" t="s">
        <v>15</v>
      </c>
      <c r="P241" s="156" t="s">
        <v>15</v>
      </c>
      <c r="Q241" s="30" t="s">
        <v>15</v>
      </c>
      <c r="R241" s="156" t="s">
        <v>15</v>
      </c>
      <c r="S241" s="30" t="s">
        <v>15</v>
      </c>
      <c r="T241" s="156" t="s">
        <v>15</v>
      </c>
      <c r="U241" s="30" t="s">
        <v>15</v>
      </c>
      <c r="V241" s="156" t="s">
        <v>15</v>
      </c>
      <c r="W241" s="30" t="s">
        <v>15</v>
      </c>
      <c r="X241" s="156" t="s">
        <v>15</v>
      </c>
      <c r="Y241" s="30" t="s">
        <v>15</v>
      </c>
      <c r="Z241" s="170" t="s">
        <v>15</v>
      </c>
      <c r="AA241" s="161" t="s">
        <v>15</v>
      </c>
      <c r="AB241" s="170">
        <v>2</v>
      </c>
      <c r="AC241" s="161" t="s">
        <v>15</v>
      </c>
      <c r="AD241" s="156" t="s">
        <v>15</v>
      </c>
      <c r="AE241" s="165" t="s">
        <v>15</v>
      </c>
      <c r="AF241" s="156" t="s">
        <v>15</v>
      </c>
      <c r="AG241" s="161" t="s">
        <v>15</v>
      </c>
      <c r="AH241" s="156" t="s">
        <v>15</v>
      </c>
      <c r="AI241" s="161" t="s">
        <v>15</v>
      </c>
      <c r="AJ241" s="156" t="s">
        <v>15</v>
      </c>
      <c r="AK241" s="161" t="s">
        <v>15</v>
      </c>
      <c r="AL241" s="156" t="s">
        <v>15</v>
      </c>
      <c r="AM241" s="30" t="s">
        <v>15</v>
      </c>
      <c r="AN241" s="156" t="s">
        <v>15</v>
      </c>
      <c r="AO241" s="30" t="s">
        <v>15</v>
      </c>
      <c r="AP241" s="199" t="s">
        <v>15</v>
      </c>
      <c r="AQ241" s="165" t="s">
        <v>15</v>
      </c>
      <c r="AR241" s="156" t="s">
        <v>15</v>
      </c>
      <c r="AS241" s="161" t="s">
        <v>15</v>
      </c>
      <c r="AT241" s="156" t="s">
        <v>15</v>
      </c>
      <c r="AU241" s="165" t="s">
        <v>15</v>
      </c>
      <c r="AV241" s="156" t="s">
        <v>15</v>
      </c>
      <c r="AW241" s="161" t="s">
        <v>15</v>
      </c>
      <c r="AX241" s="170" t="s">
        <v>15</v>
      </c>
      <c r="AY241" s="74"/>
      <c r="AZ241" s="34"/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4"/>
      <c r="BG241" s="34"/>
      <c r="BH241" s="21"/>
      <c r="BI241" s="157"/>
      <c r="BJ241" s="22"/>
      <c r="BK241" s="23"/>
      <c r="BL241" s="164"/>
      <c r="BM241" s="164"/>
      <c r="BN241" s="164"/>
      <c r="BO241" s="24"/>
      <c r="BP241" s="23"/>
      <c r="BQ241" s="164"/>
      <c r="BR241" s="164"/>
      <c r="BS241" s="164"/>
      <c r="BT241" s="24"/>
      <c r="BU241" s="23"/>
      <c r="BV241" s="164"/>
      <c r="BW241" s="164"/>
      <c r="BX241" s="164"/>
      <c r="BY241" s="24"/>
      <c r="BZ241" s="72"/>
    </row>
    <row r="242" spans="1:78" ht="17.25" customHeight="1" x14ac:dyDescent="0.2">
      <c r="A242" s="29">
        <v>237</v>
      </c>
      <c r="B242" s="29">
        <v>244</v>
      </c>
      <c r="C242" s="29">
        <f t="shared" si="18"/>
        <v>7</v>
      </c>
      <c r="D242" s="17" t="s">
        <v>2210</v>
      </c>
      <c r="E242" s="29">
        <f t="shared" si="15"/>
        <v>2</v>
      </c>
      <c r="F242" s="29">
        <f t="shared" si="16"/>
        <v>1</v>
      </c>
      <c r="G242" s="30"/>
      <c r="H242" s="88" t="s">
        <v>15</v>
      </c>
      <c r="I242" s="161" t="s">
        <v>15</v>
      </c>
      <c r="J242" s="156" t="s">
        <v>15</v>
      </c>
      <c r="K242" s="88" t="s">
        <v>15</v>
      </c>
      <c r="L242" s="170" t="s">
        <v>15</v>
      </c>
      <c r="M242" s="30" t="s">
        <v>15</v>
      </c>
      <c r="N242" s="156">
        <v>2</v>
      </c>
      <c r="O242" s="88" t="s">
        <v>15</v>
      </c>
      <c r="P242" s="156" t="s">
        <v>15</v>
      </c>
      <c r="Q242" s="30" t="s">
        <v>15</v>
      </c>
      <c r="R242" s="156" t="s">
        <v>15</v>
      </c>
      <c r="S242" s="30" t="s">
        <v>15</v>
      </c>
      <c r="T242" s="156" t="s">
        <v>15</v>
      </c>
      <c r="U242" s="30" t="s">
        <v>15</v>
      </c>
      <c r="V242" s="156" t="s">
        <v>15</v>
      </c>
      <c r="W242" s="30" t="s">
        <v>15</v>
      </c>
      <c r="X242" s="156" t="s">
        <v>15</v>
      </c>
      <c r="Y242" s="30" t="s">
        <v>15</v>
      </c>
      <c r="Z242" s="170" t="s">
        <v>15</v>
      </c>
      <c r="AA242" s="161" t="s">
        <v>15</v>
      </c>
      <c r="AB242" s="170" t="s">
        <v>15</v>
      </c>
      <c r="AC242" s="161" t="s">
        <v>15</v>
      </c>
      <c r="AD242" s="156" t="s">
        <v>15</v>
      </c>
      <c r="AE242" s="165" t="s">
        <v>15</v>
      </c>
      <c r="AF242" s="156" t="s">
        <v>15</v>
      </c>
      <c r="AG242" s="161" t="s">
        <v>15</v>
      </c>
      <c r="AH242" s="156" t="s">
        <v>15</v>
      </c>
      <c r="AI242" s="161" t="s">
        <v>15</v>
      </c>
      <c r="AJ242" s="156" t="s">
        <v>15</v>
      </c>
      <c r="AK242" s="161" t="s">
        <v>15</v>
      </c>
      <c r="AL242" s="156" t="s">
        <v>15</v>
      </c>
      <c r="AM242" s="30" t="s">
        <v>15</v>
      </c>
      <c r="AN242" s="156" t="s">
        <v>15</v>
      </c>
      <c r="AO242" s="30" t="s">
        <v>15</v>
      </c>
      <c r="AP242" s="199" t="s">
        <v>15</v>
      </c>
      <c r="AQ242" s="165" t="s">
        <v>15</v>
      </c>
      <c r="AR242" s="156" t="s">
        <v>15</v>
      </c>
      <c r="AS242" s="161" t="s">
        <v>15</v>
      </c>
      <c r="AT242" s="156" t="s">
        <v>15</v>
      </c>
      <c r="AU242" s="165" t="s">
        <v>15</v>
      </c>
      <c r="AV242" s="156" t="s">
        <v>15</v>
      </c>
      <c r="AW242" s="161" t="s">
        <v>15</v>
      </c>
      <c r="AX242" s="170" t="s">
        <v>15</v>
      </c>
      <c r="AY242" s="74"/>
      <c r="AZ242" s="34"/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4"/>
      <c r="BG242" s="34"/>
      <c r="BH242" s="21"/>
      <c r="BI242" s="157"/>
      <c r="BJ242" s="22"/>
      <c r="BK242" s="23"/>
      <c r="BL242" s="164"/>
      <c r="BM242" s="164"/>
      <c r="BN242" s="164"/>
      <c r="BO242" s="24"/>
      <c r="BP242" s="23"/>
      <c r="BQ242" s="164"/>
      <c r="BR242" s="164"/>
      <c r="BS242" s="164"/>
      <c r="BT242" s="24"/>
      <c r="BU242" s="23"/>
      <c r="BV242" s="164"/>
      <c r="BW242" s="164"/>
      <c r="BX242" s="164"/>
      <c r="BY242" s="24"/>
      <c r="BZ242" s="72"/>
    </row>
    <row r="243" spans="1:78" ht="17.25" customHeight="1" x14ac:dyDescent="0.2">
      <c r="A243" s="29">
        <v>238</v>
      </c>
      <c r="B243" s="29">
        <v>245</v>
      </c>
      <c r="C243" s="29">
        <f t="shared" si="18"/>
        <v>7</v>
      </c>
      <c r="D243" s="17" t="s">
        <v>2288</v>
      </c>
      <c r="E243" s="29">
        <f t="shared" si="15"/>
        <v>2</v>
      </c>
      <c r="F243" s="29">
        <f t="shared" si="16"/>
        <v>1</v>
      </c>
      <c r="G243" s="30"/>
      <c r="H243" s="88" t="s">
        <v>15</v>
      </c>
      <c r="I243" s="161" t="s">
        <v>15</v>
      </c>
      <c r="J243" s="156">
        <v>2</v>
      </c>
      <c r="K243" s="88" t="s">
        <v>15</v>
      </c>
      <c r="L243" s="170" t="s">
        <v>15</v>
      </c>
      <c r="M243" s="30" t="s">
        <v>15</v>
      </c>
      <c r="N243" s="156" t="s">
        <v>15</v>
      </c>
      <c r="O243" s="88" t="s">
        <v>15</v>
      </c>
      <c r="P243" s="156" t="s">
        <v>15</v>
      </c>
      <c r="Q243" s="30" t="s">
        <v>15</v>
      </c>
      <c r="R243" s="156" t="s">
        <v>15</v>
      </c>
      <c r="S243" s="30" t="s">
        <v>15</v>
      </c>
      <c r="T243" s="156" t="s">
        <v>15</v>
      </c>
      <c r="U243" s="30" t="s">
        <v>15</v>
      </c>
      <c r="V243" s="156" t="s">
        <v>15</v>
      </c>
      <c r="W243" s="30" t="s">
        <v>15</v>
      </c>
      <c r="X243" s="156" t="s">
        <v>15</v>
      </c>
      <c r="Y243" s="30" t="s">
        <v>15</v>
      </c>
      <c r="Z243" s="170" t="s">
        <v>15</v>
      </c>
      <c r="AA243" s="161" t="s">
        <v>15</v>
      </c>
      <c r="AB243" s="170" t="s">
        <v>15</v>
      </c>
      <c r="AC243" s="161" t="s">
        <v>15</v>
      </c>
      <c r="AD243" s="156" t="s">
        <v>15</v>
      </c>
      <c r="AE243" s="165" t="s">
        <v>15</v>
      </c>
      <c r="AF243" s="156" t="s">
        <v>15</v>
      </c>
      <c r="AG243" s="161" t="s">
        <v>15</v>
      </c>
      <c r="AH243" s="156" t="s">
        <v>15</v>
      </c>
      <c r="AI243" s="161" t="s">
        <v>15</v>
      </c>
      <c r="AJ243" s="156" t="s">
        <v>15</v>
      </c>
      <c r="AK243" s="161" t="s">
        <v>15</v>
      </c>
      <c r="AL243" s="156" t="s">
        <v>15</v>
      </c>
      <c r="AM243" s="30" t="s">
        <v>15</v>
      </c>
      <c r="AN243" s="156" t="s">
        <v>15</v>
      </c>
      <c r="AO243" s="30" t="s">
        <v>15</v>
      </c>
      <c r="AP243" s="199" t="s">
        <v>15</v>
      </c>
      <c r="AQ243" s="165" t="s">
        <v>15</v>
      </c>
      <c r="AR243" s="156" t="s">
        <v>15</v>
      </c>
      <c r="AS243" s="161" t="s">
        <v>15</v>
      </c>
      <c r="AT243" s="156" t="s">
        <v>15</v>
      </c>
      <c r="AU243" s="165" t="s">
        <v>15</v>
      </c>
      <c r="AV243" s="156" t="s">
        <v>15</v>
      </c>
      <c r="AW243" s="161" t="s">
        <v>15</v>
      </c>
      <c r="AX243" s="170" t="s">
        <v>15</v>
      </c>
      <c r="AY243" s="74"/>
      <c r="AZ243" s="34"/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4"/>
      <c r="BG243" s="34"/>
      <c r="BH243" s="21"/>
      <c r="BI243" s="157"/>
      <c r="BJ243" s="22"/>
      <c r="BK243" s="23"/>
      <c r="BL243" s="164"/>
      <c r="BM243" s="164"/>
      <c r="BN243" s="164"/>
      <c r="BO243" s="24"/>
      <c r="BP243" s="23"/>
      <c r="BQ243" s="164"/>
      <c r="BR243" s="164"/>
      <c r="BS243" s="164"/>
      <c r="BT243" s="24"/>
      <c r="BU243" s="23"/>
      <c r="BV243" s="164"/>
      <c r="BW243" s="164"/>
      <c r="BX243" s="164"/>
      <c r="BY243" s="24"/>
      <c r="BZ243" s="72"/>
    </row>
    <row r="244" spans="1:78" ht="17.25" customHeight="1" x14ac:dyDescent="0.2">
      <c r="A244" s="29">
        <v>239</v>
      </c>
      <c r="B244" s="29"/>
      <c r="C244" s="29"/>
      <c r="D244" s="17" t="s">
        <v>2350</v>
      </c>
      <c r="E244" s="29">
        <f t="shared" si="15"/>
        <v>2</v>
      </c>
      <c r="F244" s="29">
        <f t="shared" si="16"/>
        <v>1</v>
      </c>
      <c r="G244" s="30"/>
      <c r="H244" s="88">
        <v>2</v>
      </c>
      <c r="I244" s="161" t="s">
        <v>15</v>
      </c>
      <c r="J244" s="156" t="s">
        <v>15</v>
      </c>
      <c r="K244" s="88" t="s">
        <v>15</v>
      </c>
      <c r="L244" s="170" t="s">
        <v>15</v>
      </c>
      <c r="M244" s="30" t="s">
        <v>15</v>
      </c>
      <c r="N244" s="156" t="s">
        <v>15</v>
      </c>
      <c r="O244" s="88" t="s">
        <v>15</v>
      </c>
      <c r="P244" s="156" t="s">
        <v>15</v>
      </c>
      <c r="Q244" s="30" t="s">
        <v>15</v>
      </c>
      <c r="R244" s="156" t="s">
        <v>15</v>
      </c>
      <c r="S244" s="30" t="s">
        <v>15</v>
      </c>
      <c r="T244" s="156" t="s">
        <v>15</v>
      </c>
      <c r="U244" s="30" t="s">
        <v>15</v>
      </c>
      <c r="V244" s="156" t="s">
        <v>15</v>
      </c>
      <c r="W244" s="30" t="s">
        <v>15</v>
      </c>
      <c r="X244" s="156" t="s">
        <v>15</v>
      </c>
      <c r="Y244" s="30" t="s">
        <v>15</v>
      </c>
      <c r="Z244" s="170" t="s">
        <v>15</v>
      </c>
      <c r="AA244" s="161" t="s">
        <v>15</v>
      </c>
      <c r="AB244" s="170" t="s">
        <v>15</v>
      </c>
      <c r="AC244" s="161" t="s">
        <v>15</v>
      </c>
      <c r="AD244" s="156" t="s">
        <v>15</v>
      </c>
      <c r="AE244" s="165" t="s">
        <v>15</v>
      </c>
      <c r="AF244" s="156" t="s">
        <v>15</v>
      </c>
      <c r="AG244" s="161" t="s">
        <v>15</v>
      </c>
      <c r="AH244" s="156" t="s">
        <v>15</v>
      </c>
      <c r="AI244" s="161" t="s">
        <v>15</v>
      </c>
      <c r="AJ244" s="156" t="s">
        <v>15</v>
      </c>
      <c r="AK244" s="161" t="s">
        <v>15</v>
      </c>
      <c r="AL244" s="156" t="s">
        <v>15</v>
      </c>
      <c r="AM244" s="30" t="s">
        <v>15</v>
      </c>
      <c r="AN244" s="156" t="s">
        <v>15</v>
      </c>
      <c r="AO244" s="30" t="s">
        <v>15</v>
      </c>
      <c r="AP244" s="199" t="s">
        <v>15</v>
      </c>
      <c r="AQ244" s="165" t="s">
        <v>15</v>
      </c>
      <c r="AR244" s="156" t="s">
        <v>15</v>
      </c>
      <c r="AS244" s="161" t="s">
        <v>15</v>
      </c>
      <c r="AT244" s="156" t="s">
        <v>15</v>
      </c>
      <c r="AU244" s="165" t="s">
        <v>15</v>
      </c>
      <c r="AV244" s="156" t="s">
        <v>15</v>
      </c>
      <c r="AW244" s="161" t="s">
        <v>15</v>
      </c>
      <c r="AX244" s="170" t="s">
        <v>15</v>
      </c>
      <c r="AY244" s="74"/>
      <c r="AZ244" s="34"/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4"/>
      <c r="BG244" s="34"/>
      <c r="BH244" s="21"/>
      <c r="BI244" s="157"/>
      <c r="BJ244" s="22"/>
      <c r="BK244" s="23"/>
      <c r="BL244" s="164"/>
      <c r="BM244" s="164"/>
      <c r="BN244" s="164"/>
      <c r="BO244" s="24"/>
      <c r="BP244" s="23"/>
      <c r="BQ244" s="164"/>
      <c r="BR244" s="164"/>
      <c r="BS244" s="164"/>
      <c r="BT244" s="24"/>
      <c r="BU244" s="23"/>
      <c r="BV244" s="164"/>
      <c r="BW244" s="164"/>
      <c r="BX244" s="164"/>
      <c r="BY244" s="24"/>
      <c r="BZ244" s="72"/>
    </row>
    <row r="245" spans="1:78" ht="17.25" customHeight="1" x14ac:dyDescent="0.2">
      <c r="A245" s="29">
        <v>240</v>
      </c>
      <c r="B245" s="29">
        <v>246</v>
      </c>
      <c r="C245" s="29">
        <f t="shared" ref="C245:C259" si="19">B245-A245</f>
        <v>6</v>
      </c>
      <c r="D245" s="17" t="s">
        <v>1096</v>
      </c>
      <c r="E245" s="29">
        <f t="shared" si="15"/>
        <v>1</v>
      </c>
      <c r="F245" s="29">
        <f t="shared" si="16"/>
        <v>1</v>
      </c>
      <c r="G245" s="30"/>
      <c r="H245" s="88" t="s">
        <v>15</v>
      </c>
      <c r="I245" s="161" t="s">
        <v>15</v>
      </c>
      <c r="J245" s="156" t="s">
        <v>15</v>
      </c>
      <c r="K245" s="88" t="s">
        <v>15</v>
      </c>
      <c r="L245" s="170" t="s">
        <v>15</v>
      </c>
      <c r="M245" s="30" t="s">
        <v>15</v>
      </c>
      <c r="N245" s="156" t="s">
        <v>15</v>
      </c>
      <c r="O245" s="88" t="s">
        <v>15</v>
      </c>
      <c r="P245" s="156" t="s">
        <v>15</v>
      </c>
      <c r="Q245" s="30" t="s">
        <v>15</v>
      </c>
      <c r="R245" s="156" t="s">
        <v>15</v>
      </c>
      <c r="S245" s="30" t="s">
        <v>15</v>
      </c>
      <c r="T245" s="156" t="s">
        <v>15</v>
      </c>
      <c r="U245" s="30" t="s">
        <v>15</v>
      </c>
      <c r="V245" s="156" t="s">
        <v>15</v>
      </c>
      <c r="W245" s="30" t="s">
        <v>15</v>
      </c>
      <c r="X245" s="156" t="s">
        <v>15</v>
      </c>
      <c r="Y245" s="30" t="s">
        <v>15</v>
      </c>
      <c r="Z245" s="170" t="s">
        <v>15</v>
      </c>
      <c r="AA245" s="161" t="s">
        <v>15</v>
      </c>
      <c r="AB245" s="170" t="s">
        <v>15</v>
      </c>
      <c r="AC245" s="161" t="s">
        <v>15</v>
      </c>
      <c r="AD245" s="156" t="s">
        <v>15</v>
      </c>
      <c r="AE245" s="165" t="s">
        <v>15</v>
      </c>
      <c r="AF245" s="156" t="s">
        <v>15</v>
      </c>
      <c r="AG245" s="161" t="s">
        <v>15</v>
      </c>
      <c r="AH245" s="156" t="s">
        <v>15</v>
      </c>
      <c r="AI245" s="161" t="s">
        <v>15</v>
      </c>
      <c r="AJ245" s="156" t="s">
        <v>15</v>
      </c>
      <c r="AK245" s="161" t="s">
        <v>15</v>
      </c>
      <c r="AL245" s="156" t="s">
        <v>15</v>
      </c>
      <c r="AM245" s="30" t="s">
        <v>15</v>
      </c>
      <c r="AN245" s="156" t="s">
        <v>15</v>
      </c>
      <c r="AO245" s="30" t="s">
        <v>15</v>
      </c>
      <c r="AP245" s="199" t="s">
        <v>15</v>
      </c>
      <c r="AQ245" s="165" t="s">
        <v>15</v>
      </c>
      <c r="AR245" s="156" t="s">
        <v>15</v>
      </c>
      <c r="AS245" s="161" t="s">
        <v>15</v>
      </c>
      <c r="AT245" s="156" t="s">
        <v>15</v>
      </c>
      <c r="AU245" s="165" t="s">
        <v>15</v>
      </c>
      <c r="AV245" s="156">
        <v>1</v>
      </c>
      <c r="AW245" s="161" t="s">
        <v>15</v>
      </c>
      <c r="AX245" s="170" t="s">
        <v>15</v>
      </c>
      <c r="AY245" s="74"/>
      <c r="AZ245" s="34"/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4"/>
      <c r="BG245" s="34"/>
      <c r="BH245" s="21"/>
      <c r="BI245" s="157"/>
      <c r="BJ245" s="22"/>
      <c r="BK245" s="23"/>
      <c r="BL245" s="164"/>
      <c r="BM245" s="164"/>
      <c r="BN245" s="164"/>
      <c r="BO245" s="24"/>
      <c r="BP245" s="23"/>
      <c r="BQ245" s="164"/>
      <c r="BR245" s="164"/>
      <c r="BS245" s="164"/>
      <c r="BT245" s="24"/>
      <c r="BU245" s="23"/>
      <c r="BV245" s="164"/>
      <c r="BW245" s="164"/>
      <c r="BX245" s="164"/>
      <c r="BY245" s="24"/>
      <c r="BZ245" s="72"/>
    </row>
    <row r="246" spans="1:78" ht="17.25" customHeight="1" x14ac:dyDescent="0.2">
      <c r="A246" s="29">
        <v>241</v>
      </c>
      <c r="B246" s="29">
        <v>247</v>
      </c>
      <c r="C246" s="29">
        <f t="shared" si="19"/>
        <v>6</v>
      </c>
      <c r="D246" s="17" t="s">
        <v>836</v>
      </c>
      <c r="E246" s="29">
        <f t="shared" si="15"/>
        <v>1</v>
      </c>
      <c r="F246" s="29">
        <f t="shared" si="16"/>
        <v>1</v>
      </c>
      <c r="G246" s="30"/>
      <c r="H246" s="88" t="s">
        <v>15</v>
      </c>
      <c r="I246" s="161" t="s">
        <v>15</v>
      </c>
      <c r="J246" s="156" t="s">
        <v>15</v>
      </c>
      <c r="K246" s="88" t="s">
        <v>15</v>
      </c>
      <c r="L246" s="170" t="s">
        <v>15</v>
      </c>
      <c r="M246" s="30" t="s">
        <v>15</v>
      </c>
      <c r="N246" s="156" t="s">
        <v>15</v>
      </c>
      <c r="O246" s="88" t="s">
        <v>15</v>
      </c>
      <c r="P246" s="156" t="s">
        <v>15</v>
      </c>
      <c r="Q246" s="30" t="s">
        <v>15</v>
      </c>
      <c r="R246" s="156" t="s">
        <v>15</v>
      </c>
      <c r="S246" s="30" t="s">
        <v>15</v>
      </c>
      <c r="T246" s="156" t="s">
        <v>15</v>
      </c>
      <c r="U246" s="30" t="s">
        <v>15</v>
      </c>
      <c r="V246" s="156" t="s">
        <v>15</v>
      </c>
      <c r="W246" s="30" t="s">
        <v>15</v>
      </c>
      <c r="X246" s="156" t="s">
        <v>15</v>
      </c>
      <c r="Y246" s="30" t="s">
        <v>15</v>
      </c>
      <c r="Z246" s="170" t="s">
        <v>15</v>
      </c>
      <c r="AA246" s="161" t="s">
        <v>15</v>
      </c>
      <c r="AB246" s="170" t="s">
        <v>15</v>
      </c>
      <c r="AC246" s="161" t="s">
        <v>15</v>
      </c>
      <c r="AD246" s="156" t="s">
        <v>15</v>
      </c>
      <c r="AE246" s="165" t="s">
        <v>15</v>
      </c>
      <c r="AF246" s="156" t="s">
        <v>15</v>
      </c>
      <c r="AG246" s="161" t="s">
        <v>15</v>
      </c>
      <c r="AH246" s="156" t="s">
        <v>15</v>
      </c>
      <c r="AI246" s="161" t="s">
        <v>15</v>
      </c>
      <c r="AJ246" s="156" t="s">
        <v>15</v>
      </c>
      <c r="AK246" s="161" t="s">
        <v>15</v>
      </c>
      <c r="AL246" s="156" t="s">
        <v>15</v>
      </c>
      <c r="AM246" s="30" t="s">
        <v>15</v>
      </c>
      <c r="AN246" s="156" t="s">
        <v>15</v>
      </c>
      <c r="AO246" s="30" t="s">
        <v>15</v>
      </c>
      <c r="AP246" s="199" t="s">
        <v>15</v>
      </c>
      <c r="AQ246" s="165" t="s">
        <v>15</v>
      </c>
      <c r="AR246" s="156" t="s">
        <v>15</v>
      </c>
      <c r="AS246" s="161" t="s">
        <v>15</v>
      </c>
      <c r="AT246" s="156">
        <v>1</v>
      </c>
      <c r="AU246" s="165" t="s">
        <v>15</v>
      </c>
      <c r="AV246" s="156" t="s">
        <v>15</v>
      </c>
      <c r="AW246" s="161" t="s">
        <v>15</v>
      </c>
      <c r="AX246" s="170" t="s">
        <v>15</v>
      </c>
      <c r="AY246" s="74"/>
      <c r="AZ246" s="34"/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4"/>
      <c r="BG246" s="34"/>
      <c r="BH246" s="21"/>
      <c r="BI246" s="157"/>
      <c r="BJ246" s="22"/>
      <c r="BK246" s="23"/>
      <c r="BL246" s="164"/>
      <c r="BM246" s="164"/>
      <c r="BN246" s="164"/>
      <c r="BO246" s="24"/>
      <c r="BP246" s="23"/>
      <c r="BQ246" s="164"/>
      <c r="BR246" s="164"/>
      <c r="BS246" s="164"/>
      <c r="BT246" s="24"/>
      <c r="BU246" s="23"/>
      <c r="BV246" s="164"/>
      <c r="BW246" s="164"/>
      <c r="BX246" s="164"/>
      <c r="BY246" s="24"/>
      <c r="BZ246" s="72"/>
    </row>
    <row r="247" spans="1:78" ht="17.25" customHeight="1" x14ac:dyDescent="0.2">
      <c r="A247" s="29">
        <v>242</v>
      </c>
      <c r="B247" s="29">
        <v>248</v>
      </c>
      <c r="C247" s="29">
        <f t="shared" si="19"/>
        <v>6</v>
      </c>
      <c r="D247" s="17" t="s">
        <v>979</v>
      </c>
      <c r="E247" s="29">
        <f t="shared" si="15"/>
        <v>1</v>
      </c>
      <c r="F247" s="29">
        <f t="shared" si="16"/>
        <v>1</v>
      </c>
      <c r="G247" s="30"/>
      <c r="H247" s="88" t="s">
        <v>15</v>
      </c>
      <c r="I247" s="161" t="s">
        <v>15</v>
      </c>
      <c r="J247" s="156" t="s">
        <v>15</v>
      </c>
      <c r="K247" s="88" t="s">
        <v>15</v>
      </c>
      <c r="L247" s="170" t="s">
        <v>15</v>
      </c>
      <c r="M247" s="30" t="s">
        <v>15</v>
      </c>
      <c r="N247" s="156" t="s">
        <v>15</v>
      </c>
      <c r="O247" s="88" t="s">
        <v>15</v>
      </c>
      <c r="P247" s="156" t="s">
        <v>15</v>
      </c>
      <c r="Q247" s="30" t="s">
        <v>15</v>
      </c>
      <c r="R247" s="156" t="s">
        <v>15</v>
      </c>
      <c r="S247" s="30" t="s">
        <v>15</v>
      </c>
      <c r="T247" s="156" t="s">
        <v>15</v>
      </c>
      <c r="U247" s="30" t="s">
        <v>15</v>
      </c>
      <c r="V247" s="156" t="s">
        <v>15</v>
      </c>
      <c r="W247" s="30" t="s">
        <v>15</v>
      </c>
      <c r="X247" s="156" t="s">
        <v>15</v>
      </c>
      <c r="Y247" s="30" t="s">
        <v>15</v>
      </c>
      <c r="Z247" s="170" t="s">
        <v>15</v>
      </c>
      <c r="AA247" s="161" t="s">
        <v>15</v>
      </c>
      <c r="AB247" s="170" t="s">
        <v>15</v>
      </c>
      <c r="AC247" s="161" t="s">
        <v>15</v>
      </c>
      <c r="AD247" s="156" t="s">
        <v>15</v>
      </c>
      <c r="AE247" s="165" t="s">
        <v>15</v>
      </c>
      <c r="AF247" s="156" t="s">
        <v>15</v>
      </c>
      <c r="AG247" s="161" t="s">
        <v>15</v>
      </c>
      <c r="AH247" s="156" t="s">
        <v>15</v>
      </c>
      <c r="AI247" s="161" t="s">
        <v>15</v>
      </c>
      <c r="AJ247" s="156" t="s">
        <v>15</v>
      </c>
      <c r="AK247" s="161" t="s">
        <v>15</v>
      </c>
      <c r="AL247" s="156" t="s">
        <v>15</v>
      </c>
      <c r="AM247" s="30" t="s">
        <v>15</v>
      </c>
      <c r="AN247" s="156" t="s">
        <v>15</v>
      </c>
      <c r="AO247" s="30" t="s">
        <v>15</v>
      </c>
      <c r="AP247" s="199">
        <v>1</v>
      </c>
      <c r="AQ247" s="165" t="s">
        <v>15</v>
      </c>
      <c r="AR247" s="156" t="s">
        <v>15</v>
      </c>
      <c r="AS247" s="161" t="s">
        <v>15</v>
      </c>
      <c r="AT247" s="156" t="s">
        <v>15</v>
      </c>
      <c r="AU247" s="165" t="s">
        <v>15</v>
      </c>
      <c r="AV247" s="156" t="s">
        <v>15</v>
      </c>
      <c r="AW247" s="161" t="s">
        <v>15</v>
      </c>
      <c r="AX247" s="170" t="s">
        <v>15</v>
      </c>
      <c r="AY247" s="74"/>
      <c r="AZ247" s="34"/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4"/>
      <c r="BG247" s="34"/>
      <c r="BH247" s="21"/>
      <c r="BI247" s="157"/>
      <c r="BJ247" s="22"/>
      <c r="BK247" s="23"/>
      <c r="BL247" s="164"/>
      <c r="BM247" s="164"/>
      <c r="BN247" s="164"/>
      <c r="BO247" s="24"/>
      <c r="BP247" s="23"/>
      <c r="BQ247" s="164"/>
      <c r="BR247" s="164"/>
      <c r="BS247" s="164"/>
      <c r="BT247" s="24"/>
      <c r="BU247" s="23"/>
      <c r="BV247" s="164"/>
      <c r="BW247" s="164"/>
      <c r="BX247" s="164"/>
      <c r="BY247" s="24"/>
      <c r="BZ247" s="72"/>
    </row>
    <row r="248" spans="1:78" ht="17.25" customHeight="1" x14ac:dyDescent="0.2">
      <c r="A248" s="29">
        <v>243</v>
      </c>
      <c r="B248" s="29">
        <v>249</v>
      </c>
      <c r="C248" s="29">
        <f t="shared" si="19"/>
        <v>6</v>
      </c>
      <c r="D248" s="17" t="s">
        <v>546</v>
      </c>
      <c r="E248" s="29">
        <f t="shared" si="15"/>
        <v>1</v>
      </c>
      <c r="F248" s="29">
        <f t="shared" si="16"/>
        <v>1</v>
      </c>
      <c r="G248" s="30"/>
      <c r="H248" s="88" t="s">
        <v>15</v>
      </c>
      <c r="I248" s="161" t="s">
        <v>15</v>
      </c>
      <c r="J248" s="156" t="s">
        <v>15</v>
      </c>
      <c r="K248" s="88" t="s">
        <v>15</v>
      </c>
      <c r="L248" s="170" t="s">
        <v>15</v>
      </c>
      <c r="M248" s="30" t="s">
        <v>15</v>
      </c>
      <c r="N248" s="156" t="s">
        <v>15</v>
      </c>
      <c r="O248" s="88" t="s">
        <v>15</v>
      </c>
      <c r="P248" s="156" t="s">
        <v>15</v>
      </c>
      <c r="Q248" s="30" t="s">
        <v>15</v>
      </c>
      <c r="R248" s="156" t="s">
        <v>15</v>
      </c>
      <c r="S248" s="30" t="s">
        <v>15</v>
      </c>
      <c r="T248" s="156" t="s">
        <v>15</v>
      </c>
      <c r="U248" s="30" t="s">
        <v>15</v>
      </c>
      <c r="V248" s="156" t="s">
        <v>15</v>
      </c>
      <c r="W248" s="30" t="s">
        <v>15</v>
      </c>
      <c r="X248" s="156" t="s">
        <v>15</v>
      </c>
      <c r="Y248" s="30" t="s">
        <v>15</v>
      </c>
      <c r="Z248" s="170" t="s">
        <v>15</v>
      </c>
      <c r="AA248" s="161" t="s">
        <v>15</v>
      </c>
      <c r="AB248" s="170" t="s">
        <v>15</v>
      </c>
      <c r="AC248" s="161" t="s">
        <v>15</v>
      </c>
      <c r="AD248" s="156" t="s">
        <v>15</v>
      </c>
      <c r="AE248" s="165" t="s">
        <v>15</v>
      </c>
      <c r="AF248" s="156" t="s">
        <v>15</v>
      </c>
      <c r="AG248" s="161" t="s">
        <v>15</v>
      </c>
      <c r="AH248" s="156" t="s">
        <v>15</v>
      </c>
      <c r="AI248" s="161" t="s">
        <v>15</v>
      </c>
      <c r="AJ248" s="156" t="s">
        <v>15</v>
      </c>
      <c r="AK248" s="161" t="s">
        <v>15</v>
      </c>
      <c r="AL248" s="156" t="s">
        <v>15</v>
      </c>
      <c r="AM248" s="30" t="s">
        <v>15</v>
      </c>
      <c r="AN248" s="156" t="s">
        <v>15</v>
      </c>
      <c r="AO248" s="30" t="s">
        <v>15</v>
      </c>
      <c r="AP248" s="199" t="s">
        <v>15</v>
      </c>
      <c r="AQ248" s="165">
        <v>1</v>
      </c>
      <c r="AR248" s="156" t="s">
        <v>15</v>
      </c>
      <c r="AS248" s="161" t="s">
        <v>15</v>
      </c>
      <c r="AT248" s="156" t="s">
        <v>15</v>
      </c>
      <c r="AU248" s="165" t="s">
        <v>15</v>
      </c>
      <c r="AV248" s="156" t="s">
        <v>15</v>
      </c>
      <c r="AW248" s="161" t="s">
        <v>15</v>
      </c>
      <c r="AX248" s="170" t="s">
        <v>15</v>
      </c>
      <c r="AY248" s="74"/>
      <c r="AZ248" s="34"/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4"/>
      <c r="BG248" s="34"/>
      <c r="BH248" s="21"/>
      <c r="BI248" s="157"/>
      <c r="BJ248" s="22"/>
      <c r="BK248" s="23"/>
      <c r="BL248" s="164"/>
      <c r="BM248" s="164"/>
      <c r="BN248" s="164"/>
      <c r="BO248" s="24"/>
      <c r="BP248" s="23"/>
      <c r="BQ248" s="164"/>
      <c r="BR248" s="164"/>
      <c r="BS248" s="164"/>
      <c r="BT248" s="24"/>
      <c r="BU248" s="23"/>
      <c r="BV248" s="164"/>
      <c r="BW248" s="164"/>
      <c r="BX248" s="164"/>
      <c r="BY248" s="24"/>
      <c r="BZ248" s="72"/>
    </row>
    <row r="249" spans="1:78" ht="17.25" customHeight="1" x14ac:dyDescent="0.2">
      <c r="A249" s="29">
        <v>244</v>
      </c>
      <c r="B249" s="29">
        <v>251</v>
      </c>
      <c r="C249" s="29">
        <f t="shared" si="19"/>
        <v>7</v>
      </c>
      <c r="D249" s="17" t="s">
        <v>1171</v>
      </c>
      <c r="E249" s="29">
        <f t="shared" si="15"/>
        <v>1</v>
      </c>
      <c r="F249" s="29">
        <f t="shared" si="16"/>
        <v>1</v>
      </c>
      <c r="G249" s="30"/>
      <c r="H249" s="88" t="s">
        <v>15</v>
      </c>
      <c r="I249" s="161" t="s">
        <v>15</v>
      </c>
      <c r="J249" s="156" t="s">
        <v>15</v>
      </c>
      <c r="K249" s="88" t="s">
        <v>15</v>
      </c>
      <c r="L249" s="170" t="s">
        <v>15</v>
      </c>
      <c r="M249" s="30" t="s">
        <v>15</v>
      </c>
      <c r="N249" s="156" t="s">
        <v>15</v>
      </c>
      <c r="O249" s="88" t="s">
        <v>15</v>
      </c>
      <c r="P249" s="156" t="s">
        <v>15</v>
      </c>
      <c r="Q249" s="30" t="s">
        <v>15</v>
      </c>
      <c r="R249" s="156" t="s">
        <v>15</v>
      </c>
      <c r="S249" s="30" t="s">
        <v>15</v>
      </c>
      <c r="T249" s="156" t="s">
        <v>15</v>
      </c>
      <c r="U249" s="30" t="s">
        <v>15</v>
      </c>
      <c r="V249" s="156" t="s">
        <v>15</v>
      </c>
      <c r="W249" s="30" t="s">
        <v>15</v>
      </c>
      <c r="X249" s="156" t="s">
        <v>15</v>
      </c>
      <c r="Y249" s="30" t="s">
        <v>15</v>
      </c>
      <c r="Z249" s="170" t="s">
        <v>15</v>
      </c>
      <c r="AA249" s="161" t="s">
        <v>15</v>
      </c>
      <c r="AB249" s="170" t="s">
        <v>15</v>
      </c>
      <c r="AC249" s="161" t="s">
        <v>15</v>
      </c>
      <c r="AD249" s="156" t="s">
        <v>15</v>
      </c>
      <c r="AE249" s="165" t="s">
        <v>15</v>
      </c>
      <c r="AF249" s="156" t="s">
        <v>15</v>
      </c>
      <c r="AG249" s="161" t="s">
        <v>15</v>
      </c>
      <c r="AH249" s="156" t="s">
        <v>15</v>
      </c>
      <c r="AI249" s="161" t="s">
        <v>15</v>
      </c>
      <c r="AJ249" s="156" t="s">
        <v>15</v>
      </c>
      <c r="AK249" s="161" t="s">
        <v>15</v>
      </c>
      <c r="AL249" s="156" t="s">
        <v>15</v>
      </c>
      <c r="AM249" s="30" t="s">
        <v>15</v>
      </c>
      <c r="AN249" s="156" t="s">
        <v>15</v>
      </c>
      <c r="AO249" s="30" t="s">
        <v>15</v>
      </c>
      <c r="AP249" s="199" t="s">
        <v>15</v>
      </c>
      <c r="AQ249" s="165" t="s">
        <v>15</v>
      </c>
      <c r="AR249" s="156" t="s">
        <v>15</v>
      </c>
      <c r="AS249" s="161" t="s">
        <v>15</v>
      </c>
      <c r="AT249" s="156" t="s">
        <v>15</v>
      </c>
      <c r="AU249" s="165" t="s">
        <v>15</v>
      </c>
      <c r="AV249" s="156" t="s">
        <v>15</v>
      </c>
      <c r="AW249" s="161">
        <v>1</v>
      </c>
      <c r="AX249" s="170" t="s">
        <v>15</v>
      </c>
      <c r="AY249" s="74"/>
      <c r="AZ249" s="34"/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4"/>
      <c r="BG249" s="34"/>
      <c r="BH249" s="21"/>
      <c r="BI249" s="157"/>
      <c r="BJ249" s="22"/>
      <c r="BK249" s="23"/>
      <c r="BL249" s="164"/>
      <c r="BM249" s="164"/>
      <c r="BN249" s="164"/>
      <c r="BO249" s="24"/>
      <c r="BP249" s="23"/>
      <c r="BQ249" s="164"/>
      <c r="BR249" s="164"/>
      <c r="BS249" s="164"/>
      <c r="BT249" s="24"/>
      <c r="BU249" s="23"/>
      <c r="BV249" s="164"/>
      <c r="BW249" s="164"/>
      <c r="BX249" s="164"/>
      <c r="BY249" s="24"/>
      <c r="BZ249" s="72"/>
    </row>
    <row r="250" spans="1:78" ht="17.25" customHeight="1" x14ac:dyDescent="0.2">
      <c r="A250" s="29">
        <v>245</v>
      </c>
      <c r="B250" s="29">
        <v>252</v>
      </c>
      <c r="C250" s="29">
        <f t="shared" si="19"/>
        <v>7</v>
      </c>
      <c r="D250" s="17" t="s">
        <v>1627</v>
      </c>
      <c r="E250" s="29">
        <f t="shared" si="15"/>
        <v>1</v>
      </c>
      <c r="F250" s="29">
        <f t="shared" si="16"/>
        <v>1</v>
      </c>
      <c r="G250" s="30"/>
      <c r="H250" s="88" t="s">
        <v>15</v>
      </c>
      <c r="I250" s="161" t="s">
        <v>15</v>
      </c>
      <c r="J250" s="156" t="s">
        <v>15</v>
      </c>
      <c r="K250" s="88" t="s">
        <v>15</v>
      </c>
      <c r="L250" s="170" t="s">
        <v>15</v>
      </c>
      <c r="M250" s="30" t="s">
        <v>15</v>
      </c>
      <c r="N250" s="156" t="s">
        <v>15</v>
      </c>
      <c r="O250" s="88" t="s">
        <v>15</v>
      </c>
      <c r="P250" s="156" t="s">
        <v>15</v>
      </c>
      <c r="Q250" s="30" t="s">
        <v>15</v>
      </c>
      <c r="R250" s="156" t="s">
        <v>15</v>
      </c>
      <c r="S250" s="30" t="s">
        <v>15</v>
      </c>
      <c r="T250" s="156" t="s">
        <v>15</v>
      </c>
      <c r="U250" s="30" t="s">
        <v>15</v>
      </c>
      <c r="V250" s="156" t="s">
        <v>15</v>
      </c>
      <c r="W250" s="30" t="s">
        <v>15</v>
      </c>
      <c r="X250" s="156" t="s">
        <v>15</v>
      </c>
      <c r="Y250" s="30" t="s">
        <v>15</v>
      </c>
      <c r="Z250" s="170" t="s">
        <v>15</v>
      </c>
      <c r="AA250" s="161" t="s">
        <v>15</v>
      </c>
      <c r="AB250" s="170" t="s">
        <v>15</v>
      </c>
      <c r="AC250" s="161" t="s">
        <v>15</v>
      </c>
      <c r="AD250" s="156" t="s">
        <v>15</v>
      </c>
      <c r="AE250" s="165" t="s">
        <v>15</v>
      </c>
      <c r="AF250" s="156" t="s">
        <v>15</v>
      </c>
      <c r="AG250" s="161" t="s">
        <v>15</v>
      </c>
      <c r="AH250" s="156" t="s">
        <v>15</v>
      </c>
      <c r="AI250" s="161" t="s">
        <v>15</v>
      </c>
      <c r="AJ250" s="156">
        <v>1</v>
      </c>
      <c r="AK250" s="161" t="s">
        <v>15</v>
      </c>
      <c r="AL250" s="156" t="s">
        <v>15</v>
      </c>
      <c r="AM250" s="30" t="s">
        <v>15</v>
      </c>
      <c r="AN250" s="156" t="s">
        <v>15</v>
      </c>
      <c r="AO250" s="30" t="s">
        <v>15</v>
      </c>
      <c r="AP250" s="199" t="s">
        <v>15</v>
      </c>
      <c r="AQ250" s="165" t="s">
        <v>15</v>
      </c>
      <c r="AR250" s="156" t="s">
        <v>15</v>
      </c>
      <c r="AS250" s="161" t="s">
        <v>15</v>
      </c>
      <c r="AT250" s="156" t="s">
        <v>15</v>
      </c>
      <c r="AU250" s="165" t="s">
        <v>15</v>
      </c>
      <c r="AV250" s="156" t="s">
        <v>15</v>
      </c>
      <c r="AW250" s="161" t="s">
        <v>15</v>
      </c>
      <c r="AX250" s="170" t="s">
        <v>15</v>
      </c>
      <c r="AY250" s="74"/>
      <c r="AZ250" s="34"/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4"/>
      <c r="BG250" s="34"/>
      <c r="BH250" s="21"/>
      <c r="BI250" s="157"/>
      <c r="BJ250" s="22"/>
      <c r="BK250" s="23"/>
      <c r="BL250" s="164"/>
      <c r="BM250" s="164"/>
      <c r="BN250" s="164"/>
      <c r="BO250" s="24"/>
      <c r="BP250" s="23"/>
      <c r="BQ250" s="164"/>
      <c r="BR250" s="164"/>
      <c r="BS250" s="164"/>
      <c r="BT250" s="24"/>
      <c r="BU250" s="23"/>
      <c r="BV250" s="164"/>
      <c r="BW250" s="164"/>
      <c r="BX250" s="164"/>
      <c r="BY250" s="24"/>
      <c r="BZ250" s="72"/>
    </row>
    <row r="251" spans="1:78" ht="17.25" customHeight="1" x14ac:dyDescent="0.2">
      <c r="A251" s="29">
        <v>246</v>
      </c>
      <c r="B251" s="29">
        <v>253</v>
      </c>
      <c r="C251" s="29">
        <f t="shared" si="19"/>
        <v>7</v>
      </c>
      <c r="D251" s="17" t="s">
        <v>1663</v>
      </c>
      <c r="E251" s="29">
        <f t="shared" si="15"/>
        <v>1</v>
      </c>
      <c r="F251" s="29">
        <f t="shared" si="16"/>
        <v>1</v>
      </c>
      <c r="G251" s="30"/>
      <c r="H251" s="88" t="s">
        <v>15</v>
      </c>
      <c r="I251" s="161" t="s">
        <v>15</v>
      </c>
      <c r="J251" s="156" t="s">
        <v>15</v>
      </c>
      <c r="K251" s="88" t="s">
        <v>15</v>
      </c>
      <c r="L251" s="170" t="s">
        <v>15</v>
      </c>
      <c r="M251" s="30" t="s">
        <v>15</v>
      </c>
      <c r="N251" s="156" t="s">
        <v>15</v>
      </c>
      <c r="O251" s="88" t="s">
        <v>15</v>
      </c>
      <c r="P251" s="156" t="s">
        <v>15</v>
      </c>
      <c r="Q251" s="30" t="s">
        <v>15</v>
      </c>
      <c r="R251" s="156" t="s">
        <v>15</v>
      </c>
      <c r="S251" s="30" t="s">
        <v>15</v>
      </c>
      <c r="T251" s="156" t="s">
        <v>15</v>
      </c>
      <c r="U251" s="30" t="s">
        <v>15</v>
      </c>
      <c r="V251" s="156" t="s">
        <v>15</v>
      </c>
      <c r="W251" s="30" t="s">
        <v>15</v>
      </c>
      <c r="X251" s="156" t="s">
        <v>15</v>
      </c>
      <c r="Y251" s="30" t="s">
        <v>15</v>
      </c>
      <c r="Z251" s="170" t="s">
        <v>15</v>
      </c>
      <c r="AA251" s="161" t="s">
        <v>15</v>
      </c>
      <c r="AB251" s="170" t="s">
        <v>15</v>
      </c>
      <c r="AC251" s="161" t="s">
        <v>15</v>
      </c>
      <c r="AD251" s="156" t="s">
        <v>15</v>
      </c>
      <c r="AE251" s="165" t="s">
        <v>15</v>
      </c>
      <c r="AF251" s="156" t="s">
        <v>15</v>
      </c>
      <c r="AG251" s="161" t="s">
        <v>15</v>
      </c>
      <c r="AH251" s="156" t="s">
        <v>15</v>
      </c>
      <c r="AI251" s="161">
        <v>1</v>
      </c>
      <c r="AJ251" s="156" t="s">
        <v>15</v>
      </c>
      <c r="AK251" s="161" t="s">
        <v>15</v>
      </c>
      <c r="AL251" s="156" t="s">
        <v>15</v>
      </c>
      <c r="AM251" s="30" t="s">
        <v>15</v>
      </c>
      <c r="AN251" s="156" t="s">
        <v>15</v>
      </c>
      <c r="AO251" s="30" t="s">
        <v>15</v>
      </c>
      <c r="AP251" s="199" t="s">
        <v>15</v>
      </c>
      <c r="AQ251" s="165" t="s">
        <v>15</v>
      </c>
      <c r="AR251" s="156" t="s">
        <v>15</v>
      </c>
      <c r="AS251" s="161" t="s">
        <v>15</v>
      </c>
      <c r="AT251" s="156" t="s">
        <v>15</v>
      </c>
      <c r="AU251" s="165" t="s">
        <v>15</v>
      </c>
      <c r="AV251" s="156" t="s">
        <v>15</v>
      </c>
      <c r="AW251" s="161" t="s">
        <v>15</v>
      </c>
      <c r="AX251" s="170" t="s">
        <v>15</v>
      </c>
      <c r="AY251" s="74"/>
      <c r="AZ251" s="34"/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4"/>
      <c r="BG251" s="34"/>
      <c r="BH251" s="21"/>
      <c r="BI251" s="157"/>
      <c r="BJ251" s="22"/>
      <c r="BK251" s="23"/>
      <c r="BL251" s="164"/>
      <c r="BM251" s="164"/>
      <c r="BN251" s="164"/>
      <c r="BO251" s="24"/>
      <c r="BP251" s="23"/>
      <c r="BQ251" s="164"/>
      <c r="BR251" s="164"/>
      <c r="BS251" s="164"/>
      <c r="BT251" s="24"/>
      <c r="BU251" s="23"/>
      <c r="BV251" s="164"/>
      <c r="BW251" s="164"/>
      <c r="BX251" s="164"/>
      <c r="BY251" s="24"/>
      <c r="BZ251" s="72"/>
    </row>
    <row r="252" spans="1:78" ht="17.25" customHeight="1" x14ac:dyDescent="0.2">
      <c r="A252" s="29">
        <v>247</v>
      </c>
      <c r="B252" s="29">
        <v>254</v>
      </c>
      <c r="C252" s="29">
        <f t="shared" si="19"/>
        <v>7</v>
      </c>
      <c r="D252" s="17" t="s">
        <v>1696</v>
      </c>
      <c r="E252" s="29">
        <f t="shared" si="15"/>
        <v>1</v>
      </c>
      <c r="F252" s="29">
        <f t="shared" si="16"/>
        <v>1</v>
      </c>
      <c r="G252" s="30"/>
      <c r="H252" s="88" t="s">
        <v>15</v>
      </c>
      <c r="I252" s="161" t="s">
        <v>15</v>
      </c>
      <c r="J252" s="156" t="s">
        <v>15</v>
      </c>
      <c r="K252" s="88" t="s">
        <v>15</v>
      </c>
      <c r="L252" s="170" t="s">
        <v>15</v>
      </c>
      <c r="M252" s="30" t="s">
        <v>15</v>
      </c>
      <c r="N252" s="156" t="s">
        <v>15</v>
      </c>
      <c r="O252" s="88" t="s">
        <v>15</v>
      </c>
      <c r="P252" s="156" t="s">
        <v>15</v>
      </c>
      <c r="Q252" s="30" t="s">
        <v>15</v>
      </c>
      <c r="R252" s="156" t="s">
        <v>15</v>
      </c>
      <c r="S252" s="30" t="s">
        <v>15</v>
      </c>
      <c r="T252" s="156" t="s">
        <v>15</v>
      </c>
      <c r="U252" s="30" t="s">
        <v>15</v>
      </c>
      <c r="V252" s="156" t="s">
        <v>15</v>
      </c>
      <c r="W252" s="30" t="s">
        <v>15</v>
      </c>
      <c r="X252" s="156" t="s">
        <v>15</v>
      </c>
      <c r="Y252" s="30" t="s">
        <v>15</v>
      </c>
      <c r="Z252" s="170" t="s">
        <v>15</v>
      </c>
      <c r="AA252" s="161" t="s">
        <v>15</v>
      </c>
      <c r="AB252" s="170" t="s">
        <v>15</v>
      </c>
      <c r="AC252" s="161" t="s">
        <v>15</v>
      </c>
      <c r="AD252" s="156" t="s">
        <v>15</v>
      </c>
      <c r="AE252" s="165" t="s">
        <v>15</v>
      </c>
      <c r="AF252" s="156" t="s">
        <v>15</v>
      </c>
      <c r="AG252" s="161">
        <v>1</v>
      </c>
      <c r="AH252" s="156" t="s">
        <v>15</v>
      </c>
      <c r="AI252" s="161" t="s">
        <v>15</v>
      </c>
      <c r="AJ252" s="156" t="s">
        <v>15</v>
      </c>
      <c r="AK252" s="161" t="s">
        <v>15</v>
      </c>
      <c r="AL252" s="156" t="s">
        <v>15</v>
      </c>
      <c r="AM252" s="30" t="s">
        <v>15</v>
      </c>
      <c r="AN252" s="156" t="s">
        <v>15</v>
      </c>
      <c r="AO252" s="30" t="s">
        <v>15</v>
      </c>
      <c r="AP252" s="199" t="s">
        <v>15</v>
      </c>
      <c r="AQ252" s="165" t="s">
        <v>15</v>
      </c>
      <c r="AR252" s="156" t="s">
        <v>15</v>
      </c>
      <c r="AS252" s="161" t="s">
        <v>15</v>
      </c>
      <c r="AT252" s="156" t="s">
        <v>15</v>
      </c>
      <c r="AU252" s="165" t="s">
        <v>15</v>
      </c>
      <c r="AV252" s="156" t="s">
        <v>15</v>
      </c>
      <c r="AW252" s="161" t="s">
        <v>15</v>
      </c>
      <c r="AX252" s="170" t="s">
        <v>15</v>
      </c>
      <c r="AY252" s="74"/>
      <c r="AZ252" s="34"/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4"/>
      <c r="BG252" s="34"/>
      <c r="BH252" s="21"/>
      <c r="BI252" s="157"/>
      <c r="BJ252" s="22"/>
      <c r="BK252" s="23"/>
      <c r="BL252" s="164"/>
      <c r="BM252" s="164"/>
      <c r="BN252" s="164"/>
      <c r="BO252" s="24"/>
      <c r="BP252" s="23"/>
      <c r="BQ252" s="164"/>
      <c r="BR252" s="164"/>
      <c r="BS252" s="164"/>
      <c r="BT252" s="24"/>
      <c r="BU252" s="23"/>
      <c r="BV252" s="164"/>
      <c r="BW252" s="164"/>
      <c r="BX252" s="164"/>
      <c r="BY252" s="24"/>
      <c r="BZ252" s="72"/>
    </row>
    <row r="253" spans="1:78" ht="17.25" customHeight="1" x14ac:dyDescent="0.2">
      <c r="A253" s="29">
        <v>248</v>
      </c>
      <c r="B253" s="29">
        <v>255</v>
      </c>
      <c r="C253" s="29">
        <f t="shared" si="19"/>
        <v>7</v>
      </c>
      <c r="D253" s="17" t="s">
        <v>1860</v>
      </c>
      <c r="E253" s="29">
        <f t="shared" si="15"/>
        <v>1</v>
      </c>
      <c r="F253" s="29">
        <f t="shared" si="16"/>
        <v>1</v>
      </c>
      <c r="G253" s="30"/>
      <c r="H253" s="88" t="s">
        <v>15</v>
      </c>
      <c r="I253" s="161" t="s">
        <v>15</v>
      </c>
      <c r="J253" s="156" t="s">
        <v>15</v>
      </c>
      <c r="K253" s="88" t="s">
        <v>15</v>
      </c>
      <c r="L253" s="170" t="s">
        <v>15</v>
      </c>
      <c r="M253" s="30" t="s">
        <v>15</v>
      </c>
      <c r="N253" s="156" t="s">
        <v>15</v>
      </c>
      <c r="O253" s="88" t="s">
        <v>15</v>
      </c>
      <c r="P253" s="156" t="s">
        <v>15</v>
      </c>
      <c r="Q253" s="30" t="s">
        <v>15</v>
      </c>
      <c r="R253" s="156" t="s">
        <v>15</v>
      </c>
      <c r="S253" s="30" t="s">
        <v>15</v>
      </c>
      <c r="T253" s="156" t="s">
        <v>15</v>
      </c>
      <c r="U253" s="30" t="s">
        <v>15</v>
      </c>
      <c r="V253" s="156" t="s">
        <v>15</v>
      </c>
      <c r="W253" s="30" t="s">
        <v>15</v>
      </c>
      <c r="X253" s="156" t="s">
        <v>15</v>
      </c>
      <c r="Y253" s="30" t="s">
        <v>15</v>
      </c>
      <c r="Z253" s="170">
        <v>1</v>
      </c>
      <c r="AA253" s="161" t="s">
        <v>15</v>
      </c>
      <c r="AB253" s="170" t="s">
        <v>15</v>
      </c>
      <c r="AC253" s="161" t="s">
        <v>15</v>
      </c>
      <c r="AD253" s="156" t="s">
        <v>15</v>
      </c>
      <c r="AE253" s="165" t="s">
        <v>15</v>
      </c>
      <c r="AF253" s="156" t="s">
        <v>15</v>
      </c>
      <c r="AG253" s="161" t="s">
        <v>15</v>
      </c>
      <c r="AH253" s="156" t="s">
        <v>15</v>
      </c>
      <c r="AI253" s="161" t="s">
        <v>15</v>
      </c>
      <c r="AJ253" s="156" t="s">
        <v>15</v>
      </c>
      <c r="AK253" s="161" t="s">
        <v>15</v>
      </c>
      <c r="AL253" s="156" t="s">
        <v>15</v>
      </c>
      <c r="AM253" s="30" t="s">
        <v>15</v>
      </c>
      <c r="AN253" s="156" t="s">
        <v>15</v>
      </c>
      <c r="AO253" s="30" t="s">
        <v>15</v>
      </c>
      <c r="AP253" s="199" t="s">
        <v>15</v>
      </c>
      <c r="AQ253" s="165" t="s">
        <v>15</v>
      </c>
      <c r="AR253" s="156" t="s">
        <v>15</v>
      </c>
      <c r="AS253" s="161" t="s">
        <v>15</v>
      </c>
      <c r="AT253" s="156" t="s">
        <v>15</v>
      </c>
      <c r="AU253" s="165" t="s">
        <v>15</v>
      </c>
      <c r="AV253" s="156" t="s">
        <v>15</v>
      </c>
      <c r="AW253" s="161" t="s">
        <v>15</v>
      </c>
      <c r="AX253" s="170" t="s">
        <v>15</v>
      </c>
      <c r="AY253" s="74"/>
      <c r="AZ253" s="34"/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4"/>
      <c r="BG253" s="34"/>
      <c r="BH253" s="21"/>
      <c r="BI253" s="157"/>
      <c r="BJ253" s="22"/>
      <c r="BK253" s="23"/>
      <c r="BL253" s="164"/>
      <c r="BM253" s="164"/>
      <c r="BN253" s="164"/>
      <c r="BO253" s="24"/>
      <c r="BP253" s="23"/>
      <c r="BQ253" s="164"/>
      <c r="BR253" s="164"/>
      <c r="BS253" s="164"/>
      <c r="BT253" s="24"/>
      <c r="BU253" s="23"/>
      <c r="BV253" s="164"/>
      <c r="BW253" s="164"/>
      <c r="BX253" s="164"/>
      <c r="BY253" s="24"/>
      <c r="BZ253" s="72"/>
    </row>
    <row r="254" spans="1:78" ht="17.25" customHeight="1" x14ac:dyDescent="0.2">
      <c r="A254" s="29">
        <v>249</v>
      </c>
      <c r="B254" s="29">
        <v>256</v>
      </c>
      <c r="C254" s="29">
        <f t="shared" si="19"/>
        <v>7</v>
      </c>
      <c r="D254" s="17" t="s">
        <v>1889</v>
      </c>
      <c r="E254" s="29">
        <f t="shared" si="15"/>
        <v>1</v>
      </c>
      <c r="F254" s="29">
        <f t="shared" si="16"/>
        <v>1</v>
      </c>
      <c r="G254" s="30"/>
      <c r="H254" s="88" t="s">
        <v>15</v>
      </c>
      <c r="I254" s="161" t="s">
        <v>15</v>
      </c>
      <c r="J254" s="156" t="s">
        <v>15</v>
      </c>
      <c r="K254" s="88" t="s">
        <v>15</v>
      </c>
      <c r="L254" s="170" t="s">
        <v>15</v>
      </c>
      <c r="M254" s="30" t="s">
        <v>15</v>
      </c>
      <c r="N254" s="156" t="s">
        <v>15</v>
      </c>
      <c r="O254" s="88" t="s">
        <v>15</v>
      </c>
      <c r="P254" s="156" t="s">
        <v>15</v>
      </c>
      <c r="Q254" s="30" t="s">
        <v>15</v>
      </c>
      <c r="R254" s="156" t="s">
        <v>15</v>
      </c>
      <c r="S254" s="30" t="s">
        <v>15</v>
      </c>
      <c r="T254" s="156" t="s">
        <v>15</v>
      </c>
      <c r="U254" s="30" t="s">
        <v>15</v>
      </c>
      <c r="V254" s="156" t="s">
        <v>15</v>
      </c>
      <c r="W254" s="30" t="s">
        <v>15</v>
      </c>
      <c r="X254" s="156" t="s">
        <v>15</v>
      </c>
      <c r="Y254" s="30" t="s">
        <v>15</v>
      </c>
      <c r="Z254" s="170" t="s">
        <v>15</v>
      </c>
      <c r="AA254" s="161" t="s">
        <v>15</v>
      </c>
      <c r="AB254" s="170" t="s">
        <v>15</v>
      </c>
      <c r="AC254" s="161">
        <v>1</v>
      </c>
      <c r="AD254" s="156" t="s">
        <v>15</v>
      </c>
      <c r="AE254" s="165" t="s">
        <v>15</v>
      </c>
      <c r="AF254" s="156" t="s">
        <v>15</v>
      </c>
      <c r="AG254" s="161" t="s">
        <v>15</v>
      </c>
      <c r="AH254" s="156" t="s">
        <v>15</v>
      </c>
      <c r="AI254" s="161" t="s">
        <v>15</v>
      </c>
      <c r="AJ254" s="156" t="s">
        <v>15</v>
      </c>
      <c r="AK254" s="161" t="s">
        <v>15</v>
      </c>
      <c r="AL254" s="156" t="s">
        <v>15</v>
      </c>
      <c r="AM254" s="30" t="s">
        <v>15</v>
      </c>
      <c r="AN254" s="156" t="s">
        <v>15</v>
      </c>
      <c r="AO254" s="30" t="s">
        <v>15</v>
      </c>
      <c r="AP254" s="199" t="s">
        <v>15</v>
      </c>
      <c r="AQ254" s="165" t="s">
        <v>15</v>
      </c>
      <c r="AR254" s="156" t="s">
        <v>15</v>
      </c>
      <c r="AS254" s="161" t="s">
        <v>15</v>
      </c>
      <c r="AT254" s="156" t="s">
        <v>15</v>
      </c>
      <c r="AU254" s="165" t="s">
        <v>15</v>
      </c>
      <c r="AV254" s="156" t="s">
        <v>15</v>
      </c>
      <c r="AW254" s="161" t="s">
        <v>15</v>
      </c>
      <c r="AX254" s="170" t="s">
        <v>15</v>
      </c>
      <c r="AY254" s="74"/>
      <c r="AZ254" s="34"/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4"/>
      <c r="BG254" s="34"/>
      <c r="BH254" s="21"/>
      <c r="BI254" s="157"/>
      <c r="BJ254" s="22"/>
      <c r="BK254" s="23"/>
      <c r="BL254" s="164"/>
      <c r="BM254" s="164"/>
      <c r="BN254" s="164"/>
      <c r="BO254" s="24"/>
      <c r="BP254" s="23"/>
      <c r="BQ254" s="164"/>
      <c r="BR254" s="164"/>
      <c r="BS254" s="164"/>
      <c r="BT254" s="24"/>
      <c r="BU254" s="23"/>
      <c r="BV254" s="164"/>
      <c r="BW254" s="164"/>
      <c r="BX254" s="164"/>
      <c r="BY254" s="24"/>
      <c r="BZ254" s="72"/>
    </row>
    <row r="255" spans="1:78" ht="17.25" customHeight="1" x14ac:dyDescent="0.2">
      <c r="A255" s="29">
        <v>250</v>
      </c>
      <c r="B255" s="29">
        <v>257</v>
      </c>
      <c r="C255" s="29">
        <f t="shared" si="19"/>
        <v>7</v>
      </c>
      <c r="D255" s="17" t="s">
        <v>949</v>
      </c>
      <c r="E255" s="29">
        <f t="shared" si="15"/>
        <v>1</v>
      </c>
      <c r="F255" s="29">
        <f t="shared" si="16"/>
        <v>1</v>
      </c>
      <c r="G255" s="30"/>
      <c r="H255" s="88" t="s">
        <v>15</v>
      </c>
      <c r="I255" s="161" t="s">
        <v>15</v>
      </c>
      <c r="J255" s="156" t="s">
        <v>15</v>
      </c>
      <c r="K255" s="88" t="s">
        <v>15</v>
      </c>
      <c r="L255" s="170" t="s">
        <v>15</v>
      </c>
      <c r="M255" s="30" t="s">
        <v>15</v>
      </c>
      <c r="N255" s="156" t="s">
        <v>15</v>
      </c>
      <c r="O255" s="88" t="s">
        <v>15</v>
      </c>
      <c r="P255" s="156" t="s">
        <v>15</v>
      </c>
      <c r="Q255" s="30" t="s">
        <v>15</v>
      </c>
      <c r="R255" s="156" t="s">
        <v>15</v>
      </c>
      <c r="S255" s="30" t="s">
        <v>15</v>
      </c>
      <c r="T255" s="156" t="s">
        <v>15</v>
      </c>
      <c r="U255" s="30" t="s">
        <v>15</v>
      </c>
      <c r="V255" s="156" t="s">
        <v>15</v>
      </c>
      <c r="W255" s="30" t="s">
        <v>15</v>
      </c>
      <c r="X255" s="156" t="s">
        <v>15</v>
      </c>
      <c r="Y255" s="30" t="s">
        <v>15</v>
      </c>
      <c r="Z255" s="170" t="s">
        <v>15</v>
      </c>
      <c r="AA255" s="161" t="s">
        <v>15</v>
      </c>
      <c r="AB255" s="170">
        <v>1</v>
      </c>
      <c r="AC255" s="161" t="s">
        <v>15</v>
      </c>
      <c r="AD255" s="156" t="s">
        <v>15</v>
      </c>
      <c r="AE255" s="165" t="s">
        <v>15</v>
      </c>
      <c r="AF255" s="156" t="s">
        <v>15</v>
      </c>
      <c r="AG255" s="161" t="s">
        <v>15</v>
      </c>
      <c r="AH255" s="156" t="s">
        <v>15</v>
      </c>
      <c r="AI255" s="161" t="s">
        <v>15</v>
      </c>
      <c r="AJ255" s="156" t="s">
        <v>15</v>
      </c>
      <c r="AK255" s="161" t="s">
        <v>15</v>
      </c>
      <c r="AL255" s="156" t="s">
        <v>15</v>
      </c>
      <c r="AM255" s="30" t="s">
        <v>15</v>
      </c>
      <c r="AN255" s="156" t="s">
        <v>15</v>
      </c>
      <c r="AO255" s="30" t="s">
        <v>15</v>
      </c>
      <c r="AP255" s="199" t="s">
        <v>15</v>
      </c>
      <c r="AQ255" s="165" t="s">
        <v>15</v>
      </c>
      <c r="AR255" s="156" t="s">
        <v>15</v>
      </c>
      <c r="AS255" s="161" t="s">
        <v>15</v>
      </c>
      <c r="AT255" s="156" t="s">
        <v>15</v>
      </c>
      <c r="AU255" s="165" t="s">
        <v>15</v>
      </c>
      <c r="AV255" s="156" t="s">
        <v>15</v>
      </c>
      <c r="AW255" s="161" t="s">
        <v>15</v>
      </c>
      <c r="AX255" s="170" t="s">
        <v>15</v>
      </c>
      <c r="AY255" s="74"/>
      <c r="AZ255" s="34"/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4"/>
      <c r="BG255" s="34"/>
      <c r="BH255" s="21"/>
      <c r="BI255" s="157"/>
      <c r="BJ255" s="22"/>
      <c r="BK255" s="23"/>
      <c r="BL255" s="164"/>
      <c r="BM255" s="164"/>
      <c r="BN255" s="164"/>
      <c r="BO255" s="24"/>
      <c r="BP255" s="23"/>
      <c r="BQ255" s="164"/>
      <c r="BR255" s="164"/>
      <c r="BS255" s="164"/>
      <c r="BT255" s="24"/>
      <c r="BU255" s="23"/>
      <c r="BV255" s="164"/>
      <c r="BW255" s="164"/>
      <c r="BX255" s="164"/>
      <c r="BY255" s="24"/>
      <c r="BZ255" s="72"/>
    </row>
    <row r="256" spans="1:78" ht="17.25" customHeight="1" x14ac:dyDescent="0.2">
      <c r="A256" s="29">
        <v>251</v>
      </c>
      <c r="B256" s="29">
        <v>259</v>
      </c>
      <c r="C256" s="29">
        <f t="shared" si="19"/>
        <v>8</v>
      </c>
      <c r="D256" s="17" t="s">
        <v>1294</v>
      </c>
      <c r="E256" s="29">
        <f t="shared" si="15"/>
        <v>1</v>
      </c>
      <c r="F256" s="29">
        <f t="shared" si="16"/>
        <v>1</v>
      </c>
      <c r="G256" s="30"/>
      <c r="H256" s="88" t="s">
        <v>15</v>
      </c>
      <c r="I256" s="161" t="s">
        <v>15</v>
      </c>
      <c r="J256" s="156" t="s">
        <v>15</v>
      </c>
      <c r="K256" s="88" t="s">
        <v>15</v>
      </c>
      <c r="L256" s="170" t="s">
        <v>15</v>
      </c>
      <c r="M256" s="30" t="s">
        <v>15</v>
      </c>
      <c r="N256" s="156" t="s">
        <v>15</v>
      </c>
      <c r="O256" s="88" t="s">
        <v>15</v>
      </c>
      <c r="P256" s="156" t="s">
        <v>15</v>
      </c>
      <c r="Q256" s="30" t="s">
        <v>15</v>
      </c>
      <c r="R256" s="156" t="s">
        <v>15</v>
      </c>
      <c r="S256" s="30" t="s">
        <v>15</v>
      </c>
      <c r="T256" s="156" t="s">
        <v>15</v>
      </c>
      <c r="U256" s="30" t="s">
        <v>15</v>
      </c>
      <c r="V256" s="156">
        <v>1</v>
      </c>
      <c r="W256" s="30" t="s">
        <v>15</v>
      </c>
      <c r="X256" s="156" t="s">
        <v>15</v>
      </c>
      <c r="Y256" s="30" t="s">
        <v>15</v>
      </c>
      <c r="Z256" s="170" t="s">
        <v>15</v>
      </c>
      <c r="AA256" s="161" t="s">
        <v>15</v>
      </c>
      <c r="AB256" s="170" t="s">
        <v>15</v>
      </c>
      <c r="AC256" s="161" t="s">
        <v>15</v>
      </c>
      <c r="AD256" s="156" t="s">
        <v>15</v>
      </c>
      <c r="AE256" s="165" t="s">
        <v>15</v>
      </c>
      <c r="AF256" s="156" t="s">
        <v>15</v>
      </c>
      <c r="AG256" s="161" t="s">
        <v>15</v>
      </c>
      <c r="AH256" s="156" t="s">
        <v>15</v>
      </c>
      <c r="AI256" s="161" t="s">
        <v>15</v>
      </c>
      <c r="AJ256" s="156" t="s">
        <v>15</v>
      </c>
      <c r="AK256" s="161" t="s">
        <v>15</v>
      </c>
      <c r="AL256" s="156" t="s">
        <v>15</v>
      </c>
      <c r="AM256" s="30" t="s">
        <v>15</v>
      </c>
      <c r="AN256" s="156" t="s">
        <v>15</v>
      </c>
      <c r="AO256" s="30" t="s">
        <v>15</v>
      </c>
      <c r="AP256" s="199" t="s">
        <v>15</v>
      </c>
      <c r="AQ256" s="165" t="s">
        <v>15</v>
      </c>
      <c r="AR256" s="156" t="s">
        <v>15</v>
      </c>
      <c r="AS256" s="161" t="s">
        <v>15</v>
      </c>
      <c r="AT256" s="156" t="s">
        <v>15</v>
      </c>
      <c r="AU256" s="165" t="s">
        <v>15</v>
      </c>
      <c r="AV256" s="156" t="s">
        <v>15</v>
      </c>
      <c r="AW256" s="161" t="s">
        <v>15</v>
      </c>
      <c r="AX256" s="170" t="s">
        <v>15</v>
      </c>
      <c r="AY256" s="74"/>
      <c r="AZ256" s="34"/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4"/>
      <c r="BG256" s="34"/>
      <c r="BH256" s="21"/>
      <c r="BI256" s="157"/>
      <c r="BJ256" s="22"/>
      <c r="BK256" s="23"/>
      <c r="BL256" s="164"/>
      <c r="BM256" s="164"/>
      <c r="BN256" s="164"/>
      <c r="BO256" s="24"/>
      <c r="BP256" s="23"/>
      <c r="BQ256" s="164"/>
      <c r="BR256" s="164"/>
      <c r="BS256" s="164"/>
      <c r="BT256" s="24"/>
      <c r="BU256" s="23"/>
      <c r="BV256" s="164"/>
      <c r="BW256" s="164"/>
      <c r="BX256" s="164"/>
      <c r="BY256" s="24"/>
      <c r="BZ256" s="72"/>
    </row>
    <row r="257" spans="1:78" ht="17.25" customHeight="1" x14ac:dyDescent="0.2">
      <c r="A257" s="29">
        <v>252</v>
      </c>
      <c r="B257" s="29">
        <v>260</v>
      </c>
      <c r="C257" s="29">
        <f t="shared" si="19"/>
        <v>8</v>
      </c>
      <c r="D257" s="17" t="s">
        <v>1976</v>
      </c>
      <c r="E257" s="29">
        <f t="shared" si="15"/>
        <v>1</v>
      </c>
      <c r="F257" s="29">
        <f t="shared" si="16"/>
        <v>1</v>
      </c>
      <c r="G257" s="30"/>
      <c r="H257" s="88" t="s">
        <v>15</v>
      </c>
      <c r="I257" s="161" t="s">
        <v>15</v>
      </c>
      <c r="J257" s="156" t="s">
        <v>15</v>
      </c>
      <c r="K257" s="88" t="s">
        <v>15</v>
      </c>
      <c r="L257" s="170" t="s">
        <v>15</v>
      </c>
      <c r="M257" s="30" t="s">
        <v>15</v>
      </c>
      <c r="N257" s="156" t="s">
        <v>15</v>
      </c>
      <c r="O257" s="88" t="s">
        <v>15</v>
      </c>
      <c r="P257" s="156" t="s">
        <v>15</v>
      </c>
      <c r="Q257" s="30" t="s">
        <v>15</v>
      </c>
      <c r="R257" s="156" t="s">
        <v>15</v>
      </c>
      <c r="S257" s="30" t="s">
        <v>15</v>
      </c>
      <c r="T257" s="156" t="s">
        <v>15</v>
      </c>
      <c r="U257" s="30">
        <v>1</v>
      </c>
      <c r="V257" s="156" t="s">
        <v>15</v>
      </c>
      <c r="W257" s="30" t="s">
        <v>15</v>
      </c>
      <c r="X257" s="156" t="s">
        <v>15</v>
      </c>
      <c r="Y257" s="30" t="s">
        <v>15</v>
      </c>
      <c r="Z257" s="170" t="s">
        <v>15</v>
      </c>
      <c r="AA257" s="161" t="s">
        <v>15</v>
      </c>
      <c r="AB257" s="170" t="s">
        <v>15</v>
      </c>
      <c r="AC257" s="161" t="s">
        <v>15</v>
      </c>
      <c r="AD257" s="156" t="s">
        <v>15</v>
      </c>
      <c r="AE257" s="165" t="s">
        <v>15</v>
      </c>
      <c r="AF257" s="156" t="s">
        <v>15</v>
      </c>
      <c r="AG257" s="161" t="s">
        <v>15</v>
      </c>
      <c r="AH257" s="156" t="s">
        <v>15</v>
      </c>
      <c r="AI257" s="161" t="s">
        <v>15</v>
      </c>
      <c r="AJ257" s="156" t="s">
        <v>15</v>
      </c>
      <c r="AK257" s="161" t="s">
        <v>15</v>
      </c>
      <c r="AL257" s="156" t="s">
        <v>15</v>
      </c>
      <c r="AM257" s="30" t="s">
        <v>15</v>
      </c>
      <c r="AN257" s="156" t="s">
        <v>15</v>
      </c>
      <c r="AO257" s="30" t="s">
        <v>15</v>
      </c>
      <c r="AP257" s="199" t="s">
        <v>15</v>
      </c>
      <c r="AQ257" s="165" t="s">
        <v>15</v>
      </c>
      <c r="AR257" s="156" t="s">
        <v>15</v>
      </c>
      <c r="AS257" s="161" t="s">
        <v>15</v>
      </c>
      <c r="AT257" s="156" t="s">
        <v>15</v>
      </c>
      <c r="AU257" s="165" t="s">
        <v>15</v>
      </c>
      <c r="AV257" s="156" t="s">
        <v>15</v>
      </c>
      <c r="AW257" s="161" t="s">
        <v>15</v>
      </c>
      <c r="AX257" s="170" t="s">
        <v>15</v>
      </c>
      <c r="AY257" s="74"/>
      <c r="AZ257" s="34"/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4"/>
      <c r="BG257" s="34"/>
      <c r="BH257" s="21"/>
      <c r="BI257" s="157"/>
      <c r="BJ257" s="22"/>
      <c r="BK257" s="23"/>
      <c r="BL257" s="164"/>
      <c r="BM257" s="164"/>
      <c r="BN257" s="164"/>
      <c r="BO257" s="24"/>
      <c r="BP257" s="23"/>
      <c r="BQ257" s="164"/>
      <c r="BR257" s="164"/>
      <c r="BS257" s="164"/>
      <c r="BT257" s="24"/>
      <c r="BU257" s="23"/>
      <c r="BV257" s="164"/>
      <c r="BW257" s="164"/>
      <c r="BX257" s="164"/>
      <c r="BY257" s="24"/>
      <c r="BZ257" s="72"/>
    </row>
    <row r="258" spans="1:78" ht="17.25" customHeight="1" x14ac:dyDescent="0.2">
      <c r="A258" s="29">
        <v>253</v>
      </c>
      <c r="B258" s="29">
        <v>261</v>
      </c>
      <c r="C258" s="29">
        <f t="shared" si="19"/>
        <v>8</v>
      </c>
      <c r="D258" s="17" t="s">
        <v>2087</v>
      </c>
      <c r="E258" s="29">
        <f t="shared" si="15"/>
        <v>1</v>
      </c>
      <c r="F258" s="29">
        <f t="shared" si="16"/>
        <v>1</v>
      </c>
      <c r="G258" s="30"/>
      <c r="H258" s="88" t="s">
        <v>15</v>
      </c>
      <c r="I258" s="161" t="s">
        <v>15</v>
      </c>
      <c r="J258" s="156" t="s">
        <v>15</v>
      </c>
      <c r="K258" s="88" t="s">
        <v>15</v>
      </c>
      <c r="L258" s="170" t="s">
        <v>15</v>
      </c>
      <c r="M258" s="30" t="s">
        <v>15</v>
      </c>
      <c r="N258" s="156" t="s">
        <v>15</v>
      </c>
      <c r="O258" s="88" t="s">
        <v>15</v>
      </c>
      <c r="P258" s="156" t="s">
        <v>15</v>
      </c>
      <c r="Q258" s="30">
        <v>1</v>
      </c>
      <c r="R258" s="156" t="s">
        <v>15</v>
      </c>
      <c r="S258" s="30" t="s">
        <v>15</v>
      </c>
      <c r="T258" s="156" t="s">
        <v>15</v>
      </c>
      <c r="U258" s="30" t="s">
        <v>15</v>
      </c>
      <c r="V258" s="156" t="s">
        <v>15</v>
      </c>
      <c r="W258" s="30" t="s">
        <v>15</v>
      </c>
      <c r="X258" s="156" t="s">
        <v>15</v>
      </c>
      <c r="Y258" s="30" t="s">
        <v>15</v>
      </c>
      <c r="Z258" s="170" t="s">
        <v>15</v>
      </c>
      <c r="AA258" s="161" t="s">
        <v>15</v>
      </c>
      <c r="AB258" s="170" t="s">
        <v>15</v>
      </c>
      <c r="AC258" s="161" t="s">
        <v>15</v>
      </c>
      <c r="AD258" s="156" t="s">
        <v>15</v>
      </c>
      <c r="AE258" s="165" t="s">
        <v>15</v>
      </c>
      <c r="AF258" s="156" t="s">
        <v>15</v>
      </c>
      <c r="AG258" s="161" t="s">
        <v>15</v>
      </c>
      <c r="AH258" s="156" t="s">
        <v>15</v>
      </c>
      <c r="AI258" s="161" t="s">
        <v>15</v>
      </c>
      <c r="AJ258" s="156" t="s">
        <v>15</v>
      </c>
      <c r="AK258" s="161" t="s">
        <v>15</v>
      </c>
      <c r="AL258" s="156" t="s">
        <v>15</v>
      </c>
      <c r="AM258" s="30" t="s">
        <v>15</v>
      </c>
      <c r="AN258" s="156" t="s">
        <v>15</v>
      </c>
      <c r="AO258" s="30" t="s">
        <v>15</v>
      </c>
      <c r="AP258" s="199" t="s">
        <v>15</v>
      </c>
      <c r="AQ258" s="165" t="s">
        <v>15</v>
      </c>
      <c r="AR258" s="156" t="s">
        <v>15</v>
      </c>
      <c r="AS258" s="161" t="s">
        <v>15</v>
      </c>
      <c r="AT258" s="156" t="s">
        <v>15</v>
      </c>
      <c r="AU258" s="165" t="s">
        <v>15</v>
      </c>
      <c r="AV258" s="156" t="s">
        <v>15</v>
      </c>
      <c r="AW258" s="161" t="s">
        <v>15</v>
      </c>
      <c r="AX258" s="170" t="s">
        <v>15</v>
      </c>
      <c r="AY258" s="74"/>
      <c r="AZ258" s="34"/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4"/>
      <c r="BG258" s="34"/>
      <c r="BH258" s="21"/>
      <c r="BI258" s="157"/>
      <c r="BJ258" s="22"/>
      <c r="BK258" s="23"/>
      <c r="BL258" s="164"/>
      <c r="BM258" s="164"/>
      <c r="BN258" s="164"/>
      <c r="BO258" s="24"/>
      <c r="BP258" s="23"/>
      <c r="BQ258" s="164"/>
      <c r="BR258" s="164"/>
      <c r="BS258" s="164"/>
      <c r="BT258" s="24"/>
      <c r="BU258" s="23"/>
      <c r="BV258" s="164"/>
      <c r="BW258" s="164"/>
      <c r="BX258" s="164"/>
      <c r="BY258" s="24"/>
      <c r="BZ258" s="72"/>
    </row>
    <row r="259" spans="1:78" ht="17.25" customHeight="1" x14ac:dyDescent="0.2">
      <c r="A259" s="29">
        <v>254</v>
      </c>
      <c r="B259" s="29">
        <v>262</v>
      </c>
      <c r="C259" s="29">
        <f t="shared" si="19"/>
        <v>8</v>
      </c>
      <c r="D259" s="17" t="s">
        <v>2211</v>
      </c>
      <c r="E259" s="29">
        <f t="shared" si="15"/>
        <v>1</v>
      </c>
      <c r="F259" s="29">
        <f t="shared" si="16"/>
        <v>1</v>
      </c>
      <c r="G259" s="30"/>
      <c r="H259" s="88" t="s">
        <v>15</v>
      </c>
      <c r="I259" s="161" t="s">
        <v>15</v>
      </c>
      <c r="J259" s="156" t="s">
        <v>15</v>
      </c>
      <c r="K259" s="88" t="s">
        <v>15</v>
      </c>
      <c r="L259" s="170" t="s">
        <v>15</v>
      </c>
      <c r="M259" s="30" t="s">
        <v>15</v>
      </c>
      <c r="N259" s="156">
        <v>1</v>
      </c>
      <c r="O259" s="88" t="s">
        <v>15</v>
      </c>
      <c r="P259" s="156" t="s">
        <v>15</v>
      </c>
      <c r="Q259" s="30" t="s">
        <v>15</v>
      </c>
      <c r="R259" s="156" t="s">
        <v>15</v>
      </c>
      <c r="S259" s="30" t="s">
        <v>15</v>
      </c>
      <c r="T259" s="156" t="s">
        <v>15</v>
      </c>
      <c r="U259" s="30" t="s">
        <v>15</v>
      </c>
      <c r="V259" s="156" t="s">
        <v>15</v>
      </c>
      <c r="W259" s="30" t="s">
        <v>15</v>
      </c>
      <c r="X259" s="156" t="s">
        <v>15</v>
      </c>
      <c r="Y259" s="30" t="s">
        <v>15</v>
      </c>
      <c r="Z259" s="170" t="s">
        <v>15</v>
      </c>
      <c r="AA259" s="161" t="s">
        <v>15</v>
      </c>
      <c r="AB259" s="170" t="s">
        <v>15</v>
      </c>
      <c r="AC259" s="161" t="s">
        <v>15</v>
      </c>
      <c r="AD259" s="156" t="s">
        <v>15</v>
      </c>
      <c r="AE259" s="165" t="s">
        <v>15</v>
      </c>
      <c r="AF259" s="156" t="s">
        <v>15</v>
      </c>
      <c r="AG259" s="161" t="s">
        <v>15</v>
      </c>
      <c r="AH259" s="156" t="s">
        <v>15</v>
      </c>
      <c r="AI259" s="161" t="s">
        <v>15</v>
      </c>
      <c r="AJ259" s="156" t="s">
        <v>15</v>
      </c>
      <c r="AK259" s="161" t="s">
        <v>15</v>
      </c>
      <c r="AL259" s="156" t="s">
        <v>15</v>
      </c>
      <c r="AM259" s="30" t="s">
        <v>15</v>
      </c>
      <c r="AN259" s="156" t="s">
        <v>15</v>
      </c>
      <c r="AO259" s="30" t="s">
        <v>15</v>
      </c>
      <c r="AP259" s="199" t="s">
        <v>15</v>
      </c>
      <c r="AQ259" s="165" t="s">
        <v>15</v>
      </c>
      <c r="AR259" s="156" t="s">
        <v>15</v>
      </c>
      <c r="AS259" s="161" t="s">
        <v>15</v>
      </c>
      <c r="AT259" s="156" t="s">
        <v>15</v>
      </c>
      <c r="AU259" s="165" t="s">
        <v>15</v>
      </c>
      <c r="AV259" s="156" t="s">
        <v>15</v>
      </c>
      <c r="AW259" s="161" t="s">
        <v>15</v>
      </c>
      <c r="AX259" s="170" t="s">
        <v>15</v>
      </c>
      <c r="AY259" s="74"/>
      <c r="AZ259" s="34"/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4"/>
      <c r="BG259" s="34"/>
      <c r="BH259" s="21"/>
      <c r="BI259" s="157"/>
      <c r="BJ259" s="22"/>
      <c r="BK259" s="23"/>
      <c r="BL259" s="164"/>
      <c r="BM259" s="164"/>
      <c r="BN259" s="164"/>
      <c r="BO259" s="24"/>
      <c r="BP259" s="23"/>
      <c r="BQ259" s="164"/>
      <c r="BR259" s="164"/>
      <c r="BS259" s="164"/>
      <c r="BT259" s="24"/>
      <c r="BU259" s="23"/>
      <c r="BV259" s="164"/>
      <c r="BW259" s="164"/>
      <c r="BX259" s="164"/>
      <c r="BY259" s="24"/>
      <c r="BZ259" s="72"/>
    </row>
    <row r="260" spans="1:78" ht="17.25" customHeight="1" x14ac:dyDescent="0.2">
      <c r="A260" s="29"/>
      <c r="B260" s="29"/>
      <c r="C260" s="29"/>
      <c r="D260" s="17"/>
      <c r="E260" s="29">
        <f t="shared" si="15"/>
        <v>0</v>
      </c>
      <c r="F260" s="29">
        <f t="shared" si="16"/>
        <v>0</v>
      </c>
      <c r="G260" s="30"/>
      <c r="H260" s="88" t="s">
        <v>15</v>
      </c>
      <c r="I260" s="161" t="s">
        <v>15</v>
      </c>
      <c r="J260" s="156" t="s">
        <v>15</v>
      </c>
      <c r="K260" s="88" t="s">
        <v>15</v>
      </c>
      <c r="L260" s="170" t="s">
        <v>15</v>
      </c>
      <c r="M260" s="30" t="s">
        <v>15</v>
      </c>
      <c r="N260" s="156" t="s">
        <v>15</v>
      </c>
      <c r="O260" s="88" t="s">
        <v>15</v>
      </c>
      <c r="P260" s="156" t="s">
        <v>15</v>
      </c>
      <c r="Q260" s="30" t="s">
        <v>15</v>
      </c>
      <c r="R260" s="156" t="s">
        <v>15</v>
      </c>
      <c r="S260" s="30" t="s">
        <v>15</v>
      </c>
      <c r="T260" s="156" t="s">
        <v>15</v>
      </c>
      <c r="U260" s="30" t="s">
        <v>15</v>
      </c>
      <c r="V260" s="156" t="s">
        <v>15</v>
      </c>
      <c r="W260" s="30" t="s">
        <v>15</v>
      </c>
      <c r="X260" s="156" t="s">
        <v>15</v>
      </c>
      <c r="Y260" s="30" t="s">
        <v>15</v>
      </c>
      <c r="Z260" s="170" t="s">
        <v>15</v>
      </c>
      <c r="AA260" s="161" t="s">
        <v>15</v>
      </c>
      <c r="AB260" s="170" t="s">
        <v>15</v>
      </c>
      <c r="AC260" s="161" t="s">
        <v>15</v>
      </c>
      <c r="AD260" s="156" t="s">
        <v>15</v>
      </c>
      <c r="AE260" s="165" t="s">
        <v>15</v>
      </c>
      <c r="AF260" s="156" t="s">
        <v>15</v>
      </c>
      <c r="AG260" s="161" t="s">
        <v>15</v>
      </c>
      <c r="AH260" s="156" t="s">
        <v>15</v>
      </c>
      <c r="AI260" s="161" t="s">
        <v>15</v>
      </c>
      <c r="AJ260" s="156" t="s">
        <v>15</v>
      </c>
      <c r="AK260" s="161" t="s">
        <v>15</v>
      </c>
      <c r="AL260" s="156" t="s">
        <v>15</v>
      </c>
      <c r="AM260" s="30" t="s">
        <v>15</v>
      </c>
      <c r="AN260" s="156" t="s">
        <v>15</v>
      </c>
      <c r="AO260" s="30" t="s">
        <v>15</v>
      </c>
      <c r="AP260" s="199" t="s">
        <v>15</v>
      </c>
      <c r="AQ260" s="165" t="s">
        <v>15</v>
      </c>
      <c r="AR260" s="156" t="s">
        <v>15</v>
      </c>
      <c r="AS260" s="161" t="s">
        <v>15</v>
      </c>
      <c r="AT260" s="156" t="s">
        <v>15</v>
      </c>
      <c r="AU260" s="165" t="s">
        <v>15</v>
      </c>
      <c r="AV260" s="156" t="s">
        <v>15</v>
      </c>
      <c r="AW260" s="161" t="s">
        <v>15</v>
      </c>
      <c r="AX260" s="170" t="s">
        <v>15</v>
      </c>
      <c r="AY260" s="74"/>
      <c r="AZ260" s="34"/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4"/>
      <c r="BG260" s="34"/>
      <c r="BH260" s="21"/>
      <c r="BI260" s="157"/>
      <c r="BJ260" s="22"/>
      <c r="BK260" s="23"/>
      <c r="BL260" s="164"/>
      <c r="BM260" s="164"/>
      <c r="BN260" s="164"/>
      <c r="BO260" s="24"/>
      <c r="BP260" s="23"/>
      <c r="BQ260" s="164"/>
      <c r="BR260" s="164"/>
      <c r="BS260" s="164"/>
      <c r="BT260" s="24"/>
      <c r="BU260" s="23"/>
      <c r="BV260" s="164"/>
      <c r="BW260" s="164"/>
      <c r="BX260" s="164"/>
      <c r="BY260" s="24"/>
      <c r="BZ260" s="72"/>
    </row>
    <row r="261" spans="1:78" ht="17.25" customHeight="1" x14ac:dyDescent="0.2">
      <c r="A261" s="29"/>
      <c r="B261" s="29"/>
      <c r="C261" s="29"/>
      <c r="D261" s="17"/>
      <c r="E261" s="2">
        <f t="shared" si="15"/>
        <v>0</v>
      </c>
      <c r="F261" s="29">
        <f t="shared" si="16"/>
        <v>0</v>
      </c>
      <c r="G261" s="30"/>
      <c r="H261" s="88" t="s">
        <v>15</v>
      </c>
      <c r="I261" s="161" t="s">
        <v>15</v>
      </c>
      <c r="J261" s="156" t="s">
        <v>15</v>
      </c>
      <c r="K261" s="88" t="s">
        <v>15</v>
      </c>
      <c r="L261" s="170" t="s">
        <v>15</v>
      </c>
      <c r="M261" s="30" t="s">
        <v>15</v>
      </c>
      <c r="N261" s="156" t="s">
        <v>15</v>
      </c>
      <c r="O261" s="88" t="s">
        <v>15</v>
      </c>
      <c r="P261" s="156" t="s">
        <v>15</v>
      </c>
      <c r="Q261" s="30" t="s">
        <v>15</v>
      </c>
      <c r="R261" s="156" t="s">
        <v>15</v>
      </c>
      <c r="S261" s="30" t="s">
        <v>15</v>
      </c>
      <c r="T261" s="156" t="s">
        <v>15</v>
      </c>
      <c r="U261" s="30" t="s">
        <v>15</v>
      </c>
      <c r="V261" s="156" t="s">
        <v>15</v>
      </c>
      <c r="W261" s="30" t="s">
        <v>15</v>
      </c>
      <c r="X261" s="156" t="s">
        <v>15</v>
      </c>
      <c r="Y261" s="30" t="s">
        <v>15</v>
      </c>
      <c r="Z261" s="170" t="s">
        <v>15</v>
      </c>
      <c r="AA261" s="161" t="s">
        <v>15</v>
      </c>
      <c r="AB261" s="170" t="s">
        <v>15</v>
      </c>
      <c r="AC261" s="161" t="s">
        <v>15</v>
      </c>
      <c r="AD261" s="156" t="s">
        <v>15</v>
      </c>
      <c r="AE261" s="165" t="s">
        <v>15</v>
      </c>
      <c r="AF261" s="156" t="s">
        <v>15</v>
      </c>
      <c r="AG261" s="161" t="s">
        <v>15</v>
      </c>
      <c r="AH261" s="156" t="s">
        <v>15</v>
      </c>
      <c r="AI261" s="161" t="s">
        <v>15</v>
      </c>
      <c r="AJ261" s="156" t="s">
        <v>15</v>
      </c>
      <c r="AK261" s="161" t="s">
        <v>15</v>
      </c>
      <c r="AL261" s="156" t="s">
        <v>15</v>
      </c>
      <c r="AM261" s="30" t="s">
        <v>15</v>
      </c>
      <c r="AN261" s="156" t="s">
        <v>15</v>
      </c>
      <c r="AO261" s="30" t="s">
        <v>15</v>
      </c>
      <c r="AP261" s="199" t="s">
        <v>15</v>
      </c>
      <c r="AQ261" s="165" t="s">
        <v>15</v>
      </c>
      <c r="AR261" s="156" t="s">
        <v>15</v>
      </c>
      <c r="AS261" s="161" t="s">
        <v>15</v>
      </c>
      <c r="AT261" s="156" t="s">
        <v>15</v>
      </c>
      <c r="AU261" s="165" t="s">
        <v>15</v>
      </c>
      <c r="AV261" s="156" t="s">
        <v>15</v>
      </c>
      <c r="AW261" s="161" t="s">
        <v>15</v>
      </c>
      <c r="AX261" s="170" t="s">
        <v>15</v>
      </c>
      <c r="AY261" s="74"/>
      <c r="AZ261" s="34"/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4"/>
      <c r="BG261" s="34"/>
      <c r="BH261" s="21"/>
      <c r="BI261" s="157"/>
      <c r="BJ261" s="22"/>
      <c r="BK261" s="23"/>
      <c r="BL261" s="164"/>
      <c r="BM261" s="164"/>
      <c r="BN261" s="164"/>
      <c r="BO261" s="24"/>
      <c r="BP261" s="23"/>
      <c r="BQ261" s="164"/>
      <c r="BR261" s="164"/>
      <c r="BS261" s="164"/>
      <c r="BT261" s="24"/>
      <c r="BU261" s="23"/>
      <c r="BV261" s="164"/>
      <c r="BW261" s="164"/>
      <c r="BX261" s="164"/>
      <c r="BY261" s="24"/>
      <c r="BZ261" s="72"/>
    </row>
    <row r="262" spans="1:78" ht="17.25" customHeight="1" x14ac:dyDescent="0.2">
      <c r="A262" s="29"/>
      <c r="B262" s="29"/>
      <c r="C262" s="29"/>
      <c r="D262" s="17"/>
      <c r="E262" s="2">
        <f t="shared" ref="E262:E296" si="20">LARGE(G262:BE262,1)+LARGE(G262:BE262,2)+LARGE(G262:BE262,3)+LARGE(G262:BE262,4)+LARGE(G262:BE262,5)</f>
        <v>0</v>
      </c>
      <c r="F262" s="29">
        <f t="shared" ref="F262:F296" si="21">COUNT(G262:AX262)</f>
        <v>0</v>
      </c>
      <c r="G262" s="30"/>
      <c r="H262" s="88" t="s">
        <v>15</v>
      </c>
      <c r="I262" s="161" t="s">
        <v>15</v>
      </c>
      <c r="J262" s="156" t="s">
        <v>15</v>
      </c>
      <c r="K262" s="88" t="s">
        <v>15</v>
      </c>
      <c r="L262" s="170" t="s">
        <v>15</v>
      </c>
      <c r="M262" s="30" t="s">
        <v>15</v>
      </c>
      <c r="N262" s="156" t="s">
        <v>15</v>
      </c>
      <c r="O262" s="88" t="s">
        <v>15</v>
      </c>
      <c r="P262" s="156" t="s">
        <v>15</v>
      </c>
      <c r="Q262" s="30" t="s">
        <v>15</v>
      </c>
      <c r="R262" s="156" t="s">
        <v>15</v>
      </c>
      <c r="S262" s="30" t="s">
        <v>15</v>
      </c>
      <c r="T262" s="156" t="s">
        <v>15</v>
      </c>
      <c r="U262" s="30" t="s">
        <v>15</v>
      </c>
      <c r="V262" s="156" t="s">
        <v>15</v>
      </c>
      <c r="W262" s="30" t="s">
        <v>15</v>
      </c>
      <c r="X262" s="156" t="s">
        <v>15</v>
      </c>
      <c r="Y262" s="30" t="s">
        <v>15</v>
      </c>
      <c r="Z262" s="170" t="s">
        <v>15</v>
      </c>
      <c r="AA262" s="161" t="s">
        <v>15</v>
      </c>
      <c r="AB262" s="170" t="s">
        <v>15</v>
      </c>
      <c r="AC262" s="161" t="s">
        <v>15</v>
      </c>
      <c r="AD262" s="156" t="s">
        <v>15</v>
      </c>
      <c r="AE262" s="165" t="s">
        <v>15</v>
      </c>
      <c r="AF262" s="156" t="s">
        <v>15</v>
      </c>
      <c r="AG262" s="161" t="s">
        <v>15</v>
      </c>
      <c r="AH262" s="156" t="s">
        <v>15</v>
      </c>
      <c r="AI262" s="161" t="s">
        <v>15</v>
      </c>
      <c r="AJ262" s="156" t="s">
        <v>15</v>
      </c>
      <c r="AK262" s="161" t="s">
        <v>15</v>
      </c>
      <c r="AL262" s="156" t="s">
        <v>15</v>
      </c>
      <c r="AM262" s="30" t="s">
        <v>15</v>
      </c>
      <c r="AN262" s="156" t="s">
        <v>15</v>
      </c>
      <c r="AO262" s="30" t="s">
        <v>15</v>
      </c>
      <c r="AP262" s="199" t="s">
        <v>15</v>
      </c>
      <c r="AQ262" s="165" t="s">
        <v>15</v>
      </c>
      <c r="AR262" s="156" t="s">
        <v>15</v>
      </c>
      <c r="AS262" s="161" t="s">
        <v>15</v>
      </c>
      <c r="AT262" s="156" t="s">
        <v>15</v>
      </c>
      <c r="AU262" s="165" t="s">
        <v>15</v>
      </c>
      <c r="AV262" s="156" t="s">
        <v>15</v>
      </c>
      <c r="AW262" s="161" t="s">
        <v>15</v>
      </c>
      <c r="AX262" s="170" t="s">
        <v>15</v>
      </c>
      <c r="AY262" s="74"/>
      <c r="AZ262" s="34"/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4"/>
      <c r="BG262" s="34"/>
      <c r="BH262" s="21"/>
      <c r="BI262" s="157"/>
      <c r="BJ262" s="22"/>
      <c r="BK262" s="23"/>
      <c r="BL262" s="164"/>
      <c r="BM262" s="164"/>
      <c r="BN262" s="164"/>
      <c r="BO262" s="24"/>
      <c r="BP262" s="23"/>
      <c r="BQ262" s="164"/>
      <c r="BR262" s="164"/>
      <c r="BS262" s="164"/>
      <c r="BT262" s="24"/>
      <c r="BU262" s="23"/>
      <c r="BV262" s="164"/>
      <c r="BW262" s="164"/>
      <c r="BX262" s="164"/>
      <c r="BY262" s="24"/>
      <c r="BZ262" s="72"/>
    </row>
    <row r="263" spans="1:78" ht="17.25" customHeight="1" x14ac:dyDescent="0.2">
      <c r="A263" s="29"/>
      <c r="B263" s="29"/>
      <c r="C263" s="29"/>
      <c r="D263" s="17"/>
      <c r="E263" s="29">
        <f t="shared" si="20"/>
        <v>0</v>
      </c>
      <c r="F263" s="29">
        <f t="shared" si="21"/>
        <v>0</v>
      </c>
      <c r="G263" s="30"/>
      <c r="H263" s="88" t="s">
        <v>15</v>
      </c>
      <c r="I263" s="161" t="s">
        <v>15</v>
      </c>
      <c r="J263" s="156" t="s">
        <v>15</v>
      </c>
      <c r="K263" s="88" t="s">
        <v>15</v>
      </c>
      <c r="L263" s="170" t="s">
        <v>15</v>
      </c>
      <c r="M263" s="30" t="s">
        <v>15</v>
      </c>
      <c r="N263" s="156" t="s">
        <v>15</v>
      </c>
      <c r="O263" s="88" t="s">
        <v>15</v>
      </c>
      <c r="P263" s="156" t="s">
        <v>15</v>
      </c>
      <c r="Q263" s="30" t="s">
        <v>15</v>
      </c>
      <c r="R263" s="156" t="s">
        <v>15</v>
      </c>
      <c r="S263" s="30" t="s">
        <v>15</v>
      </c>
      <c r="T263" s="156" t="s">
        <v>15</v>
      </c>
      <c r="U263" s="30" t="s">
        <v>15</v>
      </c>
      <c r="V263" s="156" t="s">
        <v>15</v>
      </c>
      <c r="W263" s="30" t="s">
        <v>15</v>
      </c>
      <c r="X263" s="156" t="s">
        <v>15</v>
      </c>
      <c r="Y263" s="30" t="s">
        <v>15</v>
      </c>
      <c r="Z263" s="170" t="s">
        <v>15</v>
      </c>
      <c r="AA263" s="161" t="s">
        <v>15</v>
      </c>
      <c r="AB263" s="170" t="s">
        <v>15</v>
      </c>
      <c r="AC263" s="161" t="s">
        <v>15</v>
      </c>
      <c r="AD263" s="156" t="s">
        <v>15</v>
      </c>
      <c r="AE263" s="165" t="s">
        <v>15</v>
      </c>
      <c r="AF263" s="156" t="s">
        <v>15</v>
      </c>
      <c r="AG263" s="161" t="s">
        <v>15</v>
      </c>
      <c r="AH263" s="156" t="s">
        <v>15</v>
      </c>
      <c r="AI263" s="161" t="s">
        <v>15</v>
      </c>
      <c r="AJ263" s="156" t="s">
        <v>15</v>
      </c>
      <c r="AK263" s="161" t="s">
        <v>15</v>
      </c>
      <c r="AL263" s="156" t="s">
        <v>15</v>
      </c>
      <c r="AM263" s="30" t="s">
        <v>15</v>
      </c>
      <c r="AN263" s="156" t="s">
        <v>15</v>
      </c>
      <c r="AO263" s="30" t="s">
        <v>15</v>
      </c>
      <c r="AP263" s="199" t="s">
        <v>15</v>
      </c>
      <c r="AQ263" s="165" t="s">
        <v>15</v>
      </c>
      <c r="AR263" s="156" t="s">
        <v>15</v>
      </c>
      <c r="AS263" s="161" t="s">
        <v>15</v>
      </c>
      <c r="AT263" s="156" t="s">
        <v>15</v>
      </c>
      <c r="AU263" s="165" t="s">
        <v>15</v>
      </c>
      <c r="AV263" s="156" t="s">
        <v>15</v>
      </c>
      <c r="AW263" s="161" t="s">
        <v>15</v>
      </c>
      <c r="AX263" s="170" t="s">
        <v>15</v>
      </c>
      <c r="AY263" s="74"/>
      <c r="AZ263" s="34"/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4"/>
      <c r="BG263" s="34"/>
      <c r="BH263" s="21"/>
      <c r="BI263" s="157"/>
      <c r="BJ263" s="22"/>
      <c r="BK263" s="23"/>
      <c r="BL263" s="164"/>
      <c r="BM263" s="164"/>
      <c r="BN263" s="164"/>
      <c r="BO263" s="24"/>
      <c r="BP263" s="23"/>
      <c r="BQ263" s="164"/>
      <c r="BR263" s="164"/>
      <c r="BS263" s="164"/>
      <c r="BT263" s="24"/>
      <c r="BU263" s="23"/>
      <c r="BV263" s="164"/>
      <c r="BW263" s="164"/>
      <c r="BX263" s="164"/>
      <c r="BY263" s="24"/>
      <c r="BZ263" s="72"/>
    </row>
    <row r="264" spans="1:78" ht="17.25" customHeight="1" x14ac:dyDescent="0.2">
      <c r="A264" s="29"/>
      <c r="B264" s="29"/>
      <c r="C264" s="29"/>
      <c r="D264" s="17"/>
      <c r="E264" s="2">
        <f t="shared" si="20"/>
        <v>0</v>
      </c>
      <c r="F264" s="29">
        <f t="shared" si="21"/>
        <v>0</v>
      </c>
      <c r="G264" s="30"/>
      <c r="H264" s="88" t="s">
        <v>15</v>
      </c>
      <c r="I264" s="161" t="s">
        <v>15</v>
      </c>
      <c r="J264" s="156" t="s">
        <v>15</v>
      </c>
      <c r="K264" s="88" t="s">
        <v>15</v>
      </c>
      <c r="L264" s="170" t="s">
        <v>15</v>
      </c>
      <c r="M264" s="30" t="s">
        <v>15</v>
      </c>
      <c r="N264" s="156" t="s">
        <v>15</v>
      </c>
      <c r="O264" s="88" t="s">
        <v>15</v>
      </c>
      <c r="P264" s="156" t="s">
        <v>15</v>
      </c>
      <c r="Q264" s="30" t="s">
        <v>15</v>
      </c>
      <c r="R264" s="156" t="s">
        <v>15</v>
      </c>
      <c r="S264" s="30" t="s">
        <v>15</v>
      </c>
      <c r="T264" s="156" t="s">
        <v>15</v>
      </c>
      <c r="U264" s="30" t="s">
        <v>15</v>
      </c>
      <c r="V264" s="156" t="s">
        <v>15</v>
      </c>
      <c r="W264" s="30" t="s">
        <v>15</v>
      </c>
      <c r="X264" s="156" t="s">
        <v>15</v>
      </c>
      <c r="Y264" s="30" t="s">
        <v>15</v>
      </c>
      <c r="Z264" s="170" t="s">
        <v>15</v>
      </c>
      <c r="AA264" s="161" t="s">
        <v>15</v>
      </c>
      <c r="AB264" s="170" t="s">
        <v>15</v>
      </c>
      <c r="AC264" s="161" t="s">
        <v>15</v>
      </c>
      <c r="AD264" s="156" t="s">
        <v>15</v>
      </c>
      <c r="AE264" s="165" t="s">
        <v>15</v>
      </c>
      <c r="AF264" s="156" t="s">
        <v>15</v>
      </c>
      <c r="AG264" s="161" t="s">
        <v>15</v>
      </c>
      <c r="AH264" s="156" t="s">
        <v>15</v>
      </c>
      <c r="AI264" s="161" t="s">
        <v>15</v>
      </c>
      <c r="AJ264" s="156" t="s">
        <v>15</v>
      </c>
      <c r="AK264" s="161" t="s">
        <v>15</v>
      </c>
      <c r="AL264" s="156" t="s">
        <v>15</v>
      </c>
      <c r="AM264" s="30" t="s">
        <v>15</v>
      </c>
      <c r="AN264" s="156" t="s">
        <v>15</v>
      </c>
      <c r="AO264" s="30" t="s">
        <v>15</v>
      </c>
      <c r="AP264" s="199" t="s">
        <v>15</v>
      </c>
      <c r="AQ264" s="165" t="s">
        <v>15</v>
      </c>
      <c r="AR264" s="156" t="s">
        <v>15</v>
      </c>
      <c r="AS264" s="161" t="s">
        <v>15</v>
      </c>
      <c r="AT264" s="156" t="s">
        <v>15</v>
      </c>
      <c r="AU264" s="165" t="s">
        <v>15</v>
      </c>
      <c r="AV264" s="156" t="s">
        <v>15</v>
      </c>
      <c r="AW264" s="161" t="s">
        <v>15</v>
      </c>
      <c r="AX264" s="170" t="s">
        <v>15</v>
      </c>
      <c r="AY264" s="74"/>
      <c r="AZ264" s="34"/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4"/>
      <c r="BG264" s="34"/>
      <c r="BH264" s="21"/>
      <c r="BI264" s="157"/>
      <c r="BJ264" s="22"/>
      <c r="BK264" s="23"/>
      <c r="BL264" s="164"/>
      <c r="BM264" s="164"/>
      <c r="BN264" s="164"/>
      <c r="BO264" s="24"/>
      <c r="BP264" s="23"/>
      <c r="BQ264" s="164"/>
      <c r="BR264" s="164"/>
      <c r="BS264" s="164"/>
      <c r="BT264" s="24"/>
      <c r="BU264" s="23"/>
      <c r="BV264" s="164"/>
      <c r="BW264" s="164"/>
      <c r="BX264" s="164"/>
      <c r="BY264" s="24"/>
      <c r="BZ264" s="72"/>
    </row>
    <row r="265" spans="1:78" ht="17.25" customHeight="1" x14ac:dyDescent="0.2">
      <c r="A265" s="29"/>
      <c r="B265" s="29"/>
      <c r="C265" s="29"/>
      <c r="D265" s="17"/>
      <c r="E265" s="29">
        <f t="shared" si="20"/>
        <v>0</v>
      </c>
      <c r="F265" s="29">
        <f t="shared" si="21"/>
        <v>0</v>
      </c>
      <c r="G265" s="30"/>
      <c r="H265" s="88" t="s">
        <v>15</v>
      </c>
      <c r="I265" s="161" t="s">
        <v>15</v>
      </c>
      <c r="J265" s="156" t="s">
        <v>15</v>
      </c>
      <c r="K265" s="88" t="s">
        <v>15</v>
      </c>
      <c r="L265" s="170" t="s">
        <v>15</v>
      </c>
      <c r="M265" s="30" t="s">
        <v>15</v>
      </c>
      <c r="N265" s="156" t="s">
        <v>15</v>
      </c>
      <c r="O265" s="88" t="s">
        <v>15</v>
      </c>
      <c r="P265" s="156" t="s">
        <v>15</v>
      </c>
      <c r="Q265" s="30" t="s">
        <v>15</v>
      </c>
      <c r="R265" s="156" t="s">
        <v>15</v>
      </c>
      <c r="S265" s="30" t="s">
        <v>15</v>
      </c>
      <c r="T265" s="156" t="s">
        <v>15</v>
      </c>
      <c r="U265" s="30" t="s">
        <v>15</v>
      </c>
      <c r="V265" s="156" t="s">
        <v>15</v>
      </c>
      <c r="W265" s="30" t="s">
        <v>15</v>
      </c>
      <c r="X265" s="156" t="s">
        <v>15</v>
      </c>
      <c r="Y265" s="30" t="s">
        <v>15</v>
      </c>
      <c r="Z265" s="170" t="s">
        <v>15</v>
      </c>
      <c r="AA265" s="161" t="s">
        <v>15</v>
      </c>
      <c r="AB265" s="170" t="s">
        <v>15</v>
      </c>
      <c r="AC265" s="161" t="s">
        <v>15</v>
      </c>
      <c r="AD265" s="156" t="s">
        <v>15</v>
      </c>
      <c r="AE265" s="165" t="s">
        <v>15</v>
      </c>
      <c r="AF265" s="156" t="s">
        <v>15</v>
      </c>
      <c r="AG265" s="161" t="s">
        <v>15</v>
      </c>
      <c r="AH265" s="156" t="s">
        <v>15</v>
      </c>
      <c r="AI265" s="161" t="s">
        <v>15</v>
      </c>
      <c r="AJ265" s="156" t="s">
        <v>15</v>
      </c>
      <c r="AK265" s="161" t="s">
        <v>15</v>
      </c>
      <c r="AL265" s="156" t="s">
        <v>15</v>
      </c>
      <c r="AM265" s="30" t="s">
        <v>15</v>
      </c>
      <c r="AN265" s="156" t="s">
        <v>15</v>
      </c>
      <c r="AO265" s="30" t="s">
        <v>15</v>
      </c>
      <c r="AP265" s="199" t="s">
        <v>15</v>
      </c>
      <c r="AQ265" s="165" t="s">
        <v>15</v>
      </c>
      <c r="AR265" s="156" t="s">
        <v>15</v>
      </c>
      <c r="AS265" s="161" t="s">
        <v>15</v>
      </c>
      <c r="AT265" s="156" t="s">
        <v>15</v>
      </c>
      <c r="AU265" s="165" t="s">
        <v>15</v>
      </c>
      <c r="AV265" s="156" t="s">
        <v>15</v>
      </c>
      <c r="AW265" s="161" t="s">
        <v>15</v>
      </c>
      <c r="AX265" s="170" t="s">
        <v>15</v>
      </c>
      <c r="AY265" s="74"/>
      <c r="AZ265" s="34"/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4"/>
      <c r="BG265" s="34"/>
      <c r="BH265" s="21"/>
      <c r="BI265" s="157"/>
      <c r="BJ265" s="22"/>
      <c r="BK265" s="23"/>
      <c r="BL265" s="164"/>
      <c r="BM265" s="164"/>
      <c r="BN265" s="164"/>
      <c r="BO265" s="24"/>
      <c r="BP265" s="23"/>
      <c r="BQ265" s="164"/>
      <c r="BR265" s="164"/>
      <c r="BS265" s="164"/>
      <c r="BT265" s="24"/>
      <c r="BU265" s="23"/>
      <c r="BV265" s="164"/>
      <c r="BW265" s="164"/>
      <c r="BX265" s="164"/>
      <c r="BY265" s="24"/>
      <c r="BZ265" s="72"/>
    </row>
    <row r="266" spans="1:78" ht="17.25" customHeight="1" x14ac:dyDescent="0.2">
      <c r="A266" s="29"/>
      <c r="B266" s="29"/>
      <c r="C266" s="29"/>
      <c r="D266" s="17"/>
      <c r="E266" s="29">
        <f t="shared" si="20"/>
        <v>0</v>
      </c>
      <c r="F266" s="29">
        <f t="shared" si="21"/>
        <v>0</v>
      </c>
      <c r="G266" s="30"/>
      <c r="H266" s="88" t="s">
        <v>15</v>
      </c>
      <c r="I266" s="161" t="s">
        <v>15</v>
      </c>
      <c r="J266" s="156" t="s">
        <v>15</v>
      </c>
      <c r="K266" s="88" t="s">
        <v>15</v>
      </c>
      <c r="L266" s="170" t="s">
        <v>15</v>
      </c>
      <c r="M266" s="30" t="s">
        <v>15</v>
      </c>
      <c r="N266" s="156" t="s">
        <v>15</v>
      </c>
      <c r="O266" s="88" t="s">
        <v>15</v>
      </c>
      <c r="P266" s="156" t="s">
        <v>15</v>
      </c>
      <c r="Q266" s="30" t="s">
        <v>15</v>
      </c>
      <c r="R266" s="156" t="s">
        <v>15</v>
      </c>
      <c r="S266" s="30" t="s">
        <v>15</v>
      </c>
      <c r="T266" s="156" t="s">
        <v>15</v>
      </c>
      <c r="U266" s="30" t="s">
        <v>15</v>
      </c>
      <c r="V266" s="156" t="s">
        <v>15</v>
      </c>
      <c r="W266" s="30" t="s">
        <v>15</v>
      </c>
      <c r="X266" s="156" t="s">
        <v>15</v>
      </c>
      <c r="Y266" s="30" t="s">
        <v>15</v>
      </c>
      <c r="Z266" s="170" t="s">
        <v>15</v>
      </c>
      <c r="AA266" s="161" t="s">
        <v>15</v>
      </c>
      <c r="AB266" s="170" t="s">
        <v>15</v>
      </c>
      <c r="AC266" s="161" t="s">
        <v>15</v>
      </c>
      <c r="AD266" s="156" t="s">
        <v>15</v>
      </c>
      <c r="AE266" s="165" t="s">
        <v>15</v>
      </c>
      <c r="AF266" s="156" t="s">
        <v>15</v>
      </c>
      <c r="AG266" s="161" t="s">
        <v>15</v>
      </c>
      <c r="AH266" s="156" t="s">
        <v>15</v>
      </c>
      <c r="AI266" s="161" t="s">
        <v>15</v>
      </c>
      <c r="AJ266" s="156" t="s">
        <v>15</v>
      </c>
      <c r="AK266" s="161" t="s">
        <v>15</v>
      </c>
      <c r="AL266" s="156" t="s">
        <v>15</v>
      </c>
      <c r="AM266" s="30" t="s">
        <v>15</v>
      </c>
      <c r="AN266" s="156" t="s">
        <v>15</v>
      </c>
      <c r="AO266" s="30" t="s">
        <v>15</v>
      </c>
      <c r="AP266" s="199" t="s">
        <v>15</v>
      </c>
      <c r="AQ266" s="165" t="s">
        <v>15</v>
      </c>
      <c r="AR266" s="156" t="s">
        <v>15</v>
      </c>
      <c r="AS266" s="161" t="s">
        <v>15</v>
      </c>
      <c r="AT266" s="156" t="s">
        <v>15</v>
      </c>
      <c r="AU266" s="165" t="s">
        <v>15</v>
      </c>
      <c r="AV266" s="156" t="s">
        <v>15</v>
      </c>
      <c r="AW266" s="161" t="s">
        <v>15</v>
      </c>
      <c r="AX266" s="170" t="s">
        <v>15</v>
      </c>
      <c r="AY266" s="74"/>
      <c r="AZ266" s="34"/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4"/>
      <c r="BG266" s="34"/>
      <c r="BH266" s="21"/>
      <c r="BI266" s="157"/>
      <c r="BJ266" s="22"/>
      <c r="BK266" s="23"/>
      <c r="BL266" s="164"/>
      <c r="BM266" s="164"/>
      <c r="BN266" s="164"/>
      <c r="BO266" s="24"/>
      <c r="BP266" s="23"/>
      <c r="BQ266" s="164"/>
      <c r="BR266" s="164"/>
      <c r="BS266" s="164"/>
      <c r="BT266" s="24"/>
      <c r="BU266" s="23"/>
      <c r="BV266" s="164"/>
      <c r="BW266" s="164"/>
      <c r="BX266" s="164"/>
      <c r="BY266" s="24"/>
      <c r="BZ266" s="72"/>
    </row>
    <row r="267" spans="1:78" ht="17.25" customHeight="1" x14ac:dyDescent="0.2">
      <c r="A267" s="29"/>
      <c r="B267" s="29"/>
      <c r="C267" s="29"/>
      <c r="D267" s="17"/>
      <c r="E267" s="2">
        <f t="shared" si="20"/>
        <v>0</v>
      </c>
      <c r="F267" s="29">
        <f t="shared" si="21"/>
        <v>0</v>
      </c>
      <c r="G267" s="30"/>
      <c r="H267" s="88" t="s">
        <v>15</v>
      </c>
      <c r="I267" s="161" t="s">
        <v>15</v>
      </c>
      <c r="J267" s="156" t="s">
        <v>15</v>
      </c>
      <c r="K267" s="88" t="s">
        <v>15</v>
      </c>
      <c r="L267" s="170" t="s">
        <v>15</v>
      </c>
      <c r="M267" s="30" t="s">
        <v>15</v>
      </c>
      <c r="N267" s="156" t="s">
        <v>15</v>
      </c>
      <c r="O267" s="88" t="s">
        <v>15</v>
      </c>
      <c r="P267" s="156" t="s">
        <v>15</v>
      </c>
      <c r="Q267" s="30" t="s">
        <v>15</v>
      </c>
      <c r="R267" s="156" t="s">
        <v>15</v>
      </c>
      <c r="S267" s="30" t="s">
        <v>15</v>
      </c>
      <c r="T267" s="156" t="s">
        <v>15</v>
      </c>
      <c r="U267" s="30" t="s">
        <v>15</v>
      </c>
      <c r="V267" s="156" t="s">
        <v>15</v>
      </c>
      <c r="W267" s="30" t="s">
        <v>15</v>
      </c>
      <c r="X267" s="156" t="s">
        <v>15</v>
      </c>
      <c r="Y267" s="30" t="s">
        <v>15</v>
      </c>
      <c r="Z267" s="170" t="s">
        <v>15</v>
      </c>
      <c r="AA267" s="161" t="s">
        <v>15</v>
      </c>
      <c r="AB267" s="170" t="s">
        <v>15</v>
      </c>
      <c r="AC267" s="161" t="s">
        <v>15</v>
      </c>
      <c r="AD267" s="156" t="s">
        <v>15</v>
      </c>
      <c r="AE267" s="165" t="s">
        <v>15</v>
      </c>
      <c r="AF267" s="156" t="s">
        <v>15</v>
      </c>
      <c r="AG267" s="161" t="s">
        <v>15</v>
      </c>
      <c r="AH267" s="156" t="s">
        <v>15</v>
      </c>
      <c r="AI267" s="161" t="s">
        <v>15</v>
      </c>
      <c r="AJ267" s="156" t="s">
        <v>15</v>
      </c>
      <c r="AK267" s="161" t="s">
        <v>15</v>
      </c>
      <c r="AL267" s="156" t="s">
        <v>15</v>
      </c>
      <c r="AM267" s="30" t="s">
        <v>15</v>
      </c>
      <c r="AN267" s="156" t="s">
        <v>15</v>
      </c>
      <c r="AO267" s="30" t="s">
        <v>15</v>
      </c>
      <c r="AP267" s="199" t="s">
        <v>15</v>
      </c>
      <c r="AQ267" s="165" t="s">
        <v>15</v>
      </c>
      <c r="AR267" s="156" t="s">
        <v>15</v>
      </c>
      <c r="AS267" s="161" t="s">
        <v>15</v>
      </c>
      <c r="AT267" s="156" t="s">
        <v>15</v>
      </c>
      <c r="AU267" s="165" t="s">
        <v>15</v>
      </c>
      <c r="AV267" s="156" t="s">
        <v>15</v>
      </c>
      <c r="AW267" s="161" t="s">
        <v>15</v>
      </c>
      <c r="AX267" s="170" t="s">
        <v>15</v>
      </c>
      <c r="AY267" s="74"/>
      <c r="AZ267" s="34"/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4"/>
      <c r="BG267" s="34"/>
      <c r="BH267" s="21"/>
      <c r="BI267" s="157"/>
      <c r="BJ267" s="22"/>
      <c r="BK267" s="23"/>
      <c r="BL267" s="164"/>
      <c r="BM267" s="164"/>
      <c r="BN267" s="164"/>
      <c r="BO267" s="24"/>
      <c r="BP267" s="23"/>
      <c r="BQ267" s="164"/>
      <c r="BR267" s="164"/>
      <c r="BS267" s="164"/>
      <c r="BT267" s="24"/>
      <c r="BU267" s="23"/>
      <c r="BV267" s="164"/>
      <c r="BW267" s="164"/>
      <c r="BX267" s="164"/>
      <c r="BY267" s="24"/>
      <c r="BZ267" s="72"/>
    </row>
    <row r="268" spans="1:78" ht="17.25" customHeight="1" x14ac:dyDescent="0.2">
      <c r="A268" s="29"/>
      <c r="B268" s="29"/>
      <c r="C268" s="29"/>
      <c r="D268" s="17"/>
      <c r="E268" s="29">
        <f t="shared" si="20"/>
        <v>0</v>
      </c>
      <c r="F268" s="29">
        <f t="shared" si="21"/>
        <v>0</v>
      </c>
      <c r="G268" s="30"/>
      <c r="H268" s="88" t="s">
        <v>15</v>
      </c>
      <c r="I268" s="161" t="s">
        <v>15</v>
      </c>
      <c r="J268" s="156" t="s">
        <v>15</v>
      </c>
      <c r="K268" s="88" t="s">
        <v>15</v>
      </c>
      <c r="L268" s="170" t="s">
        <v>15</v>
      </c>
      <c r="M268" s="30" t="s">
        <v>15</v>
      </c>
      <c r="N268" s="156" t="s">
        <v>15</v>
      </c>
      <c r="O268" s="88" t="s">
        <v>15</v>
      </c>
      <c r="P268" s="156" t="s">
        <v>15</v>
      </c>
      <c r="Q268" s="30" t="s">
        <v>15</v>
      </c>
      <c r="R268" s="156" t="s">
        <v>15</v>
      </c>
      <c r="S268" s="30" t="s">
        <v>15</v>
      </c>
      <c r="T268" s="156" t="s">
        <v>15</v>
      </c>
      <c r="U268" s="30" t="s">
        <v>15</v>
      </c>
      <c r="V268" s="156" t="s">
        <v>15</v>
      </c>
      <c r="W268" s="30" t="s">
        <v>15</v>
      </c>
      <c r="X268" s="156" t="s">
        <v>15</v>
      </c>
      <c r="Y268" s="30" t="s">
        <v>15</v>
      </c>
      <c r="Z268" s="170" t="s">
        <v>15</v>
      </c>
      <c r="AA268" s="161" t="s">
        <v>15</v>
      </c>
      <c r="AB268" s="170" t="s">
        <v>15</v>
      </c>
      <c r="AC268" s="161" t="s">
        <v>15</v>
      </c>
      <c r="AD268" s="156" t="s">
        <v>15</v>
      </c>
      <c r="AE268" s="165" t="s">
        <v>15</v>
      </c>
      <c r="AF268" s="156" t="s">
        <v>15</v>
      </c>
      <c r="AG268" s="161" t="s">
        <v>15</v>
      </c>
      <c r="AH268" s="156" t="s">
        <v>15</v>
      </c>
      <c r="AI268" s="161" t="s">
        <v>15</v>
      </c>
      <c r="AJ268" s="156" t="s">
        <v>15</v>
      </c>
      <c r="AK268" s="161" t="s">
        <v>15</v>
      </c>
      <c r="AL268" s="156" t="s">
        <v>15</v>
      </c>
      <c r="AM268" s="30" t="s">
        <v>15</v>
      </c>
      <c r="AN268" s="156" t="s">
        <v>15</v>
      </c>
      <c r="AO268" s="30" t="s">
        <v>15</v>
      </c>
      <c r="AP268" s="199" t="s">
        <v>15</v>
      </c>
      <c r="AQ268" s="165" t="s">
        <v>15</v>
      </c>
      <c r="AR268" s="156" t="s">
        <v>15</v>
      </c>
      <c r="AS268" s="161" t="s">
        <v>15</v>
      </c>
      <c r="AT268" s="156" t="s">
        <v>15</v>
      </c>
      <c r="AU268" s="165" t="s">
        <v>15</v>
      </c>
      <c r="AV268" s="156" t="s">
        <v>15</v>
      </c>
      <c r="AW268" s="161" t="s">
        <v>15</v>
      </c>
      <c r="AX268" s="170" t="s">
        <v>15</v>
      </c>
      <c r="AY268" s="74"/>
      <c r="AZ268" s="34"/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4"/>
      <c r="BG268" s="34"/>
      <c r="BH268" s="21"/>
      <c r="BI268" s="157"/>
      <c r="BJ268" s="22"/>
      <c r="BK268" s="23"/>
      <c r="BL268" s="164"/>
      <c r="BM268" s="164"/>
      <c r="BN268" s="164"/>
      <c r="BO268" s="24"/>
      <c r="BP268" s="23"/>
      <c r="BQ268" s="164"/>
      <c r="BR268" s="164"/>
      <c r="BS268" s="164"/>
      <c r="BT268" s="24"/>
      <c r="BU268" s="23"/>
      <c r="BV268" s="164"/>
      <c r="BW268" s="164"/>
      <c r="BX268" s="164"/>
      <c r="BY268" s="24"/>
      <c r="BZ268" s="72"/>
    </row>
    <row r="269" spans="1:78" ht="17.25" customHeight="1" x14ac:dyDescent="0.2">
      <c r="A269" s="29"/>
      <c r="B269" s="29"/>
      <c r="C269" s="29"/>
      <c r="D269" s="17"/>
      <c r="E269" s="29">
        <f t="shared" si="20"/>
        <v>0</v>
      </c>
      <c r="F269" s="29">
        <f t="shared" si="21"/>
        <v>0</v>
      </c>
      <c r="G269" s="30"/>
      <c r="H269" s="88" t="s">
        <v>15</v>
      </c>
      <c r="I269" s="161" t="s">
        <v>15</v>
      </c>
      <c r="J269" s="156" t="s">
        <v>15</v>
      </c>
      <c r="K269" s="88" t="s">
        <v>15</v>
      </c>
      <c r="L269" s="170" t="s">
        <v>15</v>
      </c>
      <c r="M269" s="30" t="s">
        <v>15</v>
      </c>
      <c r="N269" s="156" t="s">
        <v>15</v>
      </c>
      <c r="O269" s="88" t="s">
        <v>15</v>
      </c>
      <c r="P269" s="156" t="s">
        <v>15</v>
      </c>
      <c r="Q269" s="30" t="s">
        <v>15</v>
      </c>
      <c r="R269" s="156" t="s">
        <v>15</v>
      </c>
      <c r="S269" s="30" t="s">
        <v>15</v>
      </c>
      <c r="T269" s="156" t="s">
        <v>15</v>
      </c>
      <c r="U269" s="30" t="s">
        <v>15</v>
      </c>
      <c r="V269" s="156" t="s">
        <v>15</v>
      </c>
      <c r="W269" s="30" t="s">
        <v>15</v>
      </c>
      <c r="X269" s="156" t="s">
        <v>15</v>
      </c>
      <c r="Y269" s="30" t="s">
        <v>15</v>
      </c>
      <c r="Z269" s="170" t="s">
        <v>15</v>
      </c>
      <c r="AA269" s="161" t="s">
        <v>15</v>
      </c>
      <c r="AB269" s="170" t="s">
        <v>15</v>
      </c>
      <c r="AC269" s="161" t="s">
        <v>15</v>
      </c>
      <c r="AD269" s="156" t="s">
        <v>15</v>
      </c>
      <c r="AE269" s="165" t="s">
        <v>15</v>
      </c>
      <c r="AF269" s="156" t="s">
        <v>15</v>
      </c>
      <c r="AG269" s="161" t="s">
        <v>15</v>
      </c>
      <c r="AH269" s="156" t="s">
        <v>15</v>
      </c>
      <c r="AI269" s="161" t="s">
        <v>15</v>
      </c>
      <c r="AJ269" s="156" t="s">
        <v>15</v>
      </c>
      <c r="AK269" s="161" t="s">
        <v>15</v>
      </c>
      <c r="AL269" s="156" t="s">
        <v>15</v>
      </c>
      <c r="AM269" s="30" t="s">
        <v>15</v>
      </c>
      <c r="AN269" s="156" t="s">
        <v>15</v>
      </c>
      <c r="AO269" s="30" t="s">
        <v>15</v>
      </c>
      <c r="AP269" s="199" t="s">
        <v>15</v>
      </c>
      <c r="AQ269" s="165" t="s">
        <v>15</v>
      </c>
      <c r="AR269" s="156" t="s">
        <v>15</v>
      </c>
      <c r="AS269" s="161" t="s">
        <v>15</v>
      </c>
      <c r="AT269" s="156" t="s">
        <v>15</v>
      </c>
      <c r="AU269" s="165" t="s">
        <v>15</v>
      </c>
      <c r="AV269" s="156" t="s">
        <v>15</v>
      </c>
      <c r="AW269" s="161" t="s">
        <v>15</v>
      </c>
      <c r="AX269" s="170" t="s">
        <v>15</v>
      </c>
      <c r="AY269" s="74"/>
      <c r="AZ269" s="34"/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4"/>
      <c r="BG269" s="34"/>
      <c r="BH269" s="21"/>
      <c r="BI269" s="157"/>
      <c r="BJ269" s="22"/>
      <c r="BK269" s="23"/>
      <c r="BL269" s="164"/>
      <c r="BM269" s="164"/>
      <c r="BN269" s="164"/>
      <c r="BO269" s="24"/>
      <c r="BP269" s="23"/>
      <c r="BQ269" s="164"/>
      <c r="BR269" s="164"/>
      <c r="BS269" s="164"/>
      <c r="BT269" s="24"/>
      <c r="BU269" s="23"/>
      <c r="BV269" s="164"/>
      <c r="BW269" s="164"/>
      <c r="BX269" s="164"/>
      <c r="BY269" s="24"/>
      <c r="BZ269" s="72"/>
    </row>
    <row r="270" spans="1:78" ht="17.25" customHeight="1" x14ac:dyDescent="0.2">
      <c r="A270" s="29"/>
      <c r="B270" s="29"/>
      <c r="C270" s="29"/>
      <c r="D270" s="17"/>
      <c r="E270" s="2">
        <f t="shared" si="20"/>
        <v>0</v>
      </c>
      <c r="F270" s="29">
        <f t="shared" si="21"/>
        <v>0</v>
      </c>
      <c r="G270" s="30"/>
      <c r="H270" s="88" t="s">
        <v>15</v>
      </c>
      <c r="I270" s="161" t="s">
        <v>15</v>
      </c>
      <c r="J270" s="156" t="s">
        <v>15</v>
      </c>
      <c r="K270" s="88" t="s">
        <v>15</v>
      </c>
      <c r="L270" s="170" t="s">
        <v>15</v>
      </c>
      <c r="M270" s="30" t="s">
        <v>15</v>
      </c>
      <c r="N270" s="156" t="s">
        <v>15</v>
      </c>
      <c r="O270" s="88" t="s">
        <v>15</v>
      </c>
      <c r="P270" s="156" t="s">
        <v>15</v>
      </c>
      <c r="Q270" s="30" t="s">
        <v>15</v>
      </c>
      <c r="R270" s="156" t="s">
        <v>15</v>
      </c>
      <c r="S270" s="30" t="s">
        <v>15</v>
      </c>
      <c r="T270" s="156" t="s">
        <v>15</v>
      </c>
      <c r="U270" s="30" t="s">
        <v>15</v>
      </c>
      <c r="V270" s="156" t="s">
        <v>15</v>
      </c>
      <c r="W270" s="30" t="s">
        <v>15</v>
      </c>
      <c r="X270" s="156" t="s">
        <v>15</v>
      </c>
      <c r="Y270" s="30" t="s">
        <v>15</v>
      </c>
      <c r="Z270" s="170" t="s">
        <v>15</v>
      </c>
      <c r="AA270" s="161" t="s">
        <v>15</v>
      </c>
      <c r="AB270" s="170" t="s">
        <v>15</v>
      </c>
      <c r="AC270" s="161" t="s">
        <v>15</v>
      </c>
      <c r="AD270" s="156" t="s">
        <v>15</v>
      </c>
      <c r="AE270" s="165" t="s">
        <v>15</v>
      </c>
      <c r="AF270" s="156" t="s">
        <v>15</v>
      </c>
      <c r="AG270" s="161" t="s">
        <v>15</v>
      </c>
      <c r="AH270" s="156" t="s">
        <v>15</v>
      </c>
      <c r="AI270" s="161" t="s">
        <v>15</v>
      </c>
      <c r="AJ270" s="156" t="s">
        <v>15</v>
      </c>
      <c r="AK270" s="161" t="s">
        <v>15</v>
      </c>
      <c r="AL270" s="156" t="s">
        <v>15</v>
      </c>
      <c r="AM270" s="30" t="s">
        <v>15</v>
      </c>
      <c r="AN270" s="156" t="s">
        <v>15</v>
      </c>
      <c r="AO270" s="30" t="s">
        <v>15</v>
      </c>
      <c r="AP270" s="199" t="s">
        <v>15</v>
      </c>
      <c r="AQ270" s="165" t="s">
        <v>15</v>
      </c>
      <c r="AR270" s="156" t="s">
        <v>15</v>
      </c>
      <c r="AS270" s="161" t="s">
        <v>15</v>
      </c>
      <c r="AT270" s="156" t="s">
        <v>15</v>
      </c>
      <c r="AU270" s="165" t="s">
        <v>15</v>
      </c>
      <c r="AV270" s="156" t="s">
        <v>15</v>
      </c>
      <c r="AW270" s="161" t="s">
        <v>15</v>
      </c>
      <c r="AX270" s="170" t="s">
        <v>15</v>
      </c>
      <c r="AY270" s="74"/>
      <c r="AZ270" s="34"/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4"/>
      <c r="BG270" s="34"/>
      <c r="BH270" s="21"/>
      <c r="BI270" s="157"/>
      <c r="BJ270" s="22"/>
      <c r="BK270" s="23"/>
      <c r="BL270" s="164"/>
      <c r="BM270" s="164"/>
      <c r="BN270" s="164"/>
      <c r="BO270" s="24"/>
      <c r="BP270" s="23"/>
      <c r="BQ270" s="164"/>
      <c r="BR270" s="164"/>
      <c r="BS270" s="164"/>
      <c r="BT270" s="24"/>
      <c r="BU270" s="23"/>
      <c r="BV270" s="164"/>
      <c r="BW270" s="164"/>
      <c r="BX270" s="164"/>
      <c r="BY270" s="24"/>
      <c r="BZ270" s="72"/>
    </row>
    <row r="271" spans="1:78" ht="17.25" customHeight="1" x14ac:dyDescent="0.2">
      <c r="A271" s="29"/>
      <c r="B271" s="29"/>
      <c r="C271" s="29"/>
      <c r="D271" s="17"/>
      <c r="E271" s="29">
        <f t="shared" si="20"/>
        <v>0</v>
      </c>
      <c r="F271" s="29">
        <f t="shared" si="21"/>
        <v>0</v>
      </c>
      <c r="G271" s="30"/>
      <c r="H271" s="88" t="s">
        <v>15</v>
      </c>
      <c r="I271" s="161" t="s">
        <v>15</v>
      </c>
      <c r="J271" s="156" t="s">
        <v>15</v>
      </c>
      <c r="K271" s="88" t="s">
        <v>15</v>
      </c>
      <c r="L271" s="170" t="s">
        <v>15</v>
      </c>
      <c r="M271" s="30" t="s">
        <v>15</v>
      </c>
      <c r="N271" s="156" t="s">
        <v>15</v>
      </c>
      <c r="O271" s="88" t="s">
        <v>15</v>
      </c>
      <c r="P271" s="156" t="s">
        <v>15</v>
      </c>
      <c r="Q271" s="30" t="s">
        <v>15</v>
      </c>
      <c r="R271" s="156" t="s">
        <v>15</v>
      </c>
      <c r="S271" s="30" t="s">
        <v>15</v>
      </c>
      <c r="T271" s="156" t="s">
        <v>15</v>
      </c>
      <c r="U271" s="30" t="s">
        <v>15</v>
      </c>
      <c r="V271" s="156" t="s">
        <v>15</v>
      </c>
      <c r="W271" s="30" t="s">
        <v>15</v>
      </c>
      <c r="X271" s="156" t="s">
        <v>15</v>
      </c>
      <c r="Y271" s="30" t="s">
        <v>15</v>
      </c>
      <c r="Z271" s="170" t="s">
        <v>15</v>
      </c>
      <c r="AA271" s="161" t="s">
        <v>15</v>
      </c>
      <c r="AB271" s="170" t="s">
        <v>15</v>
      </c>
      <c r="AC271" s="161" t="s">
        <v>15</v>
      </c>
      <c r="AD271" s="156" t="s">
        <v>15</v>
      </c>
      <c r="AE271" s="165" t="s">
        <v>15</v>
      </c>
      <c r="AF271" s="156" t="s">
        <v>15</v>
      </c>
      <c r="AG271" s="161" t="s">
        <v>15</v>
      </c>
      <c r="AH271" s="156" t="s">
        <v>15</v>
      </c>
      <c r="AI271" s="161" t="s">
        <v>15</v>
      </c>
      <c r="AJ271" s="156" t="s">
        <v>15</v>
      </c>
      <c r="AK271" s="161" t="s">
        <v>15</v>
      </c>
      <c r="AL271" s="156" t="s">
        <v>15</v>
      </c>
      <c r="AM271" s="30" t="s">
        <v>15</v>
      </c>
      <c r="AN271" s="156" t="s">
        <v>15</v>
      </c>
      <c r="AO271" s="30" t="s">
        <v>15</v>
      </c>
      <c r="AP271" s="199" t="s">
        <v>15</v>
      </c>
      <c r="AQ271" s="165" t="s">
        <v>15</v>
      </c>
      <c r="AR271" s="156" t="s">
        <v>15</v>
      </c>
      <c r="AS271" s="161" t="s">
        <v>15</v>
      </c>
      <c r="AT271" s="156" t="s">
        <v>15</v>
      </c>
      <c r="AU271" s="165" t="s">
        <v>15</v>
      </c>
      <c r="AV271" s="156" t="s">
        <v>15</v>
      </c>
      <c r="AW271" s="161" t="s">
        <v>15</v>
      </c>
      <c r="AX271" s="170" t="s">
        <v>15</v>
      </c>
      <c r="AY271" s="74"/>
      <c r="AZ271" s="34"/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4"/>
      <c r="BG271" s="34"/>
      <c r="BH271" s="21"/>
      <c r="BI271" s="157"/>
      <c r="BJ271" s="22"/>
      <c r="BK271" s="23"/>
      <c r="BL271" s="164"/>
      <c r="BM271" s="164"/>
      <c r="BN271" s="164"/>
      <c r="BO271" s="24"/>
      <c r="BP271" s="23"/>
      <c r="BQ271" s="164"/>
      <c r="BR271" s="164"/>
      <c r="BS271" s="164"/>
      <c r="BT271" s="24"/>
      <c r="BU271" s="23"/>
      <c r="BV271" s="164"/>
      <c r="BW271" s="164"/>
      <c r="BX271" s="164"/>
      <c r="BY271" s="24"/>
      <c r="BZ271" s="72"/>
    </row>
    <row r="272" spans="1:78" ht="17.25" customHeight="1" x14ac:dyDescent="0.2">
      <c r="A272" s="29"/>
      <c r="B272" s="29"/>
      <c r="C272" s="29"/>
      <c r="D272" s="17"/>
      <c r="E272" s="29">
        <f t="shared" si="20"/>
        <v>0</v>
      </c>
      <c r="F272" s="29">
        <f t="shared" si="21"/>
        <v>0</v>
      </c>
      <c r="G272" s="30"/>
      <c r="H272" s="88" t="s">
        <v>15</v>
      </c>
      <c r="I272" s="161" t="s">
        <v>15</v>
      </c>
      <c r="J272" s="156" t="s">
        <v>15</v>
      </c>
      <c r="K272" s="88" t="s">
        <v>15</v>
      </c>
      <c r="L272" s="170" t="s">
        <v>15</v>
      </c>
      <c r="M272" s="30" t="s">
        <v>15</v>
      </c>
      <c r="N272" s="156" t="s">
        <v>15</v>
      </c>
      <c r="O272" s="88" t="s">
        <v>15</v>
      </c>
      <c r="P272" s="156" t="s">
        <v>15</v>
      </c>
      <c r="Q272" s="30" t="s">
        <v>15</v>
      </c>
      <c r="R272" s="156" t="s">
        <v>15</v>
      </c>
      <c r="S272" s="30" t="s">
        <v>15</v>
      </c>
      <c r="T272" s="156" t="s">
        <v>15</v>
      </c>
      <c r="U272" s="30" t="s">
        <v>15</v>
      </c>
      <c r="V272" s="156" t="s">
        <v>15</v>
      </c>
      <c r="W272" s="30" t="s">
        <v>15</v>
      </c>
      <c r="X272" s="156" t="s">
        <v>15</v>
      </c>
      <c r="Y272" s="30" t="s">
        <v>15</v>
      </c>
      <c r="Z272" s="170" t="s">
        <v>15</v>
      </c>
      <c r="AA272" s="161" t="s">
        <v>15</v>
      </c>
      <c r="AB272" s="170" t="s">
        <v>15</v>
      </c>
      <c r="AC272" s="161" t="s">
        <v>15</v>
      </c>
      <c r="AD272" s="156" t="s">
        <v>15</v>
      </c>
      <c r="AE272" s="165" t="s">
        <v>15</v>
      </c>
      <c r="AF272" s="156" t="s">
        <v>15</v>
      </c>
      <c r="AG272" s="161" t="s">
        <v>15</v>
      </c>
      <c r="AH272" s="156" t="s">
        <v>15</v>
      </c>
      <c r="AI272" s="161" t="s">
        <v>15</v>
      </c>
      <c r="AJ272" s="156" t="s">
        <v>15</v>
      </c>
      <c r="AK272" s="161" t="s">
        <v>15</v>
      </c>
      <c r="AL272" s="156" t="s">
        <v>15</v>
      </c>
      <c r="AM272" s="30" t="s">
        <v>15</v>
      </c>
      <c r="AN272" s="156" t="s">
        <v>15</v>
      </c>
      <c r="AO272" s="30" t="s">
        <v>15</v>
      </c>
      <c r="AP272" s="199" t="s">
        <v>15</v>
      </c>
      <c r="AQ272" s="165" t="s">
        <v>15</v>
      </c>
      <c r="AR272" s="156" t="s">
        <v>15</v>
      </c>
      <c r="AS272" s="161" t="s">
        <v>15</v>
      </c>
      <c r="AT272" s="156" t="s">
        <v>15</v>
      </c>
      <c r="AU272" s="165" t="s">
        <v>15</v>
      </c>
      <c r="AV272" s="156" t="s">
        <v>15</v>
      </c>
      <c r="AW272" s="161" t="s">
        <v>15</v>
      </c>
      <c r="AX272" s="170" t="s">
        <v>15</v>
      </c>
      <c r="AY272" s="74"/>
      <c r="AZ272" s="34"/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4"/>
      <c r="BG272" s="34"/>
      <c r="BH272" s="21"/>
      <c r="BI272" s="157"/>
      <c r="BJ272" s="22"/>
      <c r="BK272" s="23"/>
      <c r="BL272" s="164"/>
      <c r="BM272" s="164"/>
      <c r="BN272" s="164"/>
      <c r="BO272" s="24"/>
      <c r="BP272" s="23"/>
      <c r="BQ272" s="164"/>
      <c r="BR272" s="164"/>
      <c r="BS272" s="164"/>
      <c r="BT272" s="24"/>
      <c r="BU272" s="23"/>
      <c r="BV272" s="164"/>
      <c r="BW272" s="164"/>
      <c r="BX272" s="164"/>
      <c r="BY272" s="24"/>
      <c r="BZ272" s="72"/>
    </row>
    <row r="273" spans="1:78" ht="17.25" customHeight="1" x14ac:dyDescent="0.2">
      <c r="A273" s="29"/>
      <c r="B273" s="29"/>
      <c r="C273" s="29"/>
      <c r="D273" s="17"/>
      <c r="E273" s="2">
        <f t="shared" si="20"/>
        <v>0</v>
      </c>
      <c r="F273" s="29">
        <f t="shared" si="21"/>
        <v>0</v>
      </c>
      <c r="G273" s="30"/>
      <c r="H273" s="88" t="s">
        <v>15</v>
      </c>
      <c r="I273" s="161" t="s">
        <v>15</v>
      </c>
      <c r="J273" s="156" t="s">
        <v>15</v>
      </c>
      <c r="K273" s="88" t="s">
        <v>15</v>
      </c>
      <c r="L273" s="170" t="s">
        <v>15</v>
      </c>
      <c r="M273" s="30" t="s">
        <v>15</v>
      </c>
      <c r="N273" s="156" t="s">
        <v>15</v>
      </c>
      <c r="O273" s="88" t="s">
        <v>15</v>
      </c>
      <c r="P273" s="156" t="s">
        <v>15</v>
      </c>
      <c r="Q273" s="30" t="s">
        <v>15</v>
      </c>
      <c r="R273" s="156" t="s">
        <v>15</v>
      </c>
      <c r="S273" s="30" t="s">
        <v>15</v>
      </c>
      <c r="T273" s="156" t="s">
        <v>15</v>
      </c>
      <c r="U273" s="30" t="s">
        <v>15</v>
      </c>
      <c r="V273" s="156" t="s">
        <v>15</v>
      </c>
      <c r="W273" s="30" t="s">
        <v>15</v>
      </c>
      <c r="X273" s="156" t="s">
        <v>15</v>
      </c>
      <c r="Y273" s="30" t="s">
        <v>15</v>
      </c>
      <c r="Z273" s="170" t="s">
        <v>15</v>
      </c>
      <c r="AA273" s="161" t="s">
        <v>15</v>
      </c>
      <c r="AB273" s="170" t="s">
        <v>15</v>
      </c>
      <c r="AC273" s="161" t="s">
        <v>15</v>
      </c>
      <c r="AD273" s="156" t="s">
        <v>15</v>
      </c>
      <c r="AE273" s="165" t="s">
        <v>15</v>
      </c>
      <c r="AF273" s="156" t="s">
        <v>15</v>
      </c>
      <c r="AG273" s="161" t="s">
        <v>15</v>
      </c>
      <c r="AH273" s="156" t="s">
        <v>15</v>
      </c>
      <c r="AI273" s="161" t="s">
        <v>15</v>
      </c>
      <c r="AJ273" s="156" t="s">
        <v>15</v>
      </c>
      <c r="AK273" s="161" t="s">
        <v>15</v>
      </c>
      <c r="AL273" s="156" t="s">
        <v>15</v>
      </c>
      <c r="AM273" s="30" t="s">
        <v>15</v>
      </c>
      <c r="AN273" s="156" t="s">
        <v>15</v>
      </c>
      <c r="AO273" s="30" t="s">
        <v>15</v>
      </c>
      <c r="AP273" s="199" t="s">
        <v>15</v>
      </c>
      <c r="AQ273" s="165" t="s">
        <v>15</v>
      </c>
      <c r="AR273" s="156" t="s">
        <v>15</v>
      </c>
      <c r="AS273" s="161" t="s">
        <v>15</v>
      </c>
      <c r="AT273" s="156" t="s">
        <v>15</v>
      </c>
      <c r="AU273" s="165" t="s">
        <v>15</v>
      </c>
      <c r="AV273" s="156" t="s">
        <v>15</v>
      </c>
      <c r="AW273" s="161" t="s">
        <v>15</v>
      </c>
      <c r="AX273" s="170" t="s">
        <v>15</v>
      </c>
      <c r="AY273" s="74"/>
      <c r="AZ273" s="34"/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4"/>
      <c r="BG273" s="34"/>
      <c r="BH273" s="21"/>
      <c r="BI273" s="157"/>
      <c r="BJ273" s="22"/>
      <c r="BK273" s="23"/>
      <c r="BL273" s="164"/>
      <c r="BM273" s="164"/>
      <c r="BN273" s="164"/>
      <c r="BO273" s="24"/>
      <c r="BP273" s="23"/>
      <c r="BQ273" s="164"/>
      <c r="BR273" s="164"/>
      <c r="BS273" s="164"/>
      <c r="BT273" s="24"/>
      <c r="BU273" s="23"/>
      <c r="BV273" s="164"/>
      <c r="BW273" s="164"/>
      <c r="BX273" s="164"/>
      <c r="BY273" s="24"/>
      <c r="BZ273" s="72"/>
    </row>
    <row r="274" spans="1:78" ht="17.25" customHeight="1" x14ac:dyDescent="0.2">
      <c r="A274" s="29"/>
      <c r="B274" s="29"/>
      <c r="C274" s="29"/>
      <c r="D274" s="17"/>
      <c r="E274" s="29">
        <f t="shared" si="20"/>
        <v>0</v>
      </c>
      <c r="F274" s="29">
        <f t="shared" si="21"/>
        <v>0</v>
      </c>
      <c r="G274" s="30"/>
      <c r="H274" s="88" t="s">
        <v>15</v>
      </c>
      <c r="I274" s="161" t="s">
        <v>15</v>
      </c>
      <c r="J274" s="156" t="s">
        <v>15</v>
      </c>
      <c r="K274" s="88" t="s">
        <v>15</v>
      </c>
      <c r="L274" s="170" t="s">
        <v>15</v>
      </c>
      <c r="M274" s="30" t="s">
        <v>15</v>
      </c>
      <c r="N274" s="156" t="s">
        <v>15</v>
      </c>
      <c r="O274" s="88" t="s">
        <v>15</v>
      </c>
      <c r="P274" s="156" t="s">
        <v>15</v>
      </c>
      <c r="Q274" s="30" t="s">
        <v>15</v>
      </c>
      <c r="R274" s="156" t="s">
        <v>15</v>
      </c>
      <c r="S274" s="30" t="s">
        <v>15</v>
      </c>
      <c r="T274" s="156" t="s">
        <v>15</v>
      </c>
      <c r="U274" s="30" t="s">
        <v>15</v>
      </c>
      <c r="V274" s="156" t="s">
        <v>15</v>
      </c>
      <c r="W274" s="30" t="s">
        <v>15</v>
      </c>
      <c r="X274" s="156" t="s">
        <v>15</v>
      </c>
      <c r="Y274" s="30" t="s">
        <v>15</v>
      </c>
      <c r="Z274" s="170" t="s">
        <v>15</v>
      </c>
      <c r="AA274" s="161" t="s">
        <v>15</v>
      </c>
      <c r="AB274" s="170" t="s">
        <v>15</v>
      </c>
      <c r="AC274" s="161" t="s">
        <v>15</v>
      </c>
      <c r="AD274" s="156" t="s">
        <v>15</v>
      </c>
      <c r="AE274" s="165" t="s">
        <v>15</v>
      </c>
      <c r="AF274" s="156" t="s">
        <v>15</v>
      </c>
      <c r="AG274" s="161" t="s">
        <v>15</v>
      </c>
      <c r="AH274" s="156" t="s">
        <v>15</v>
      </c>
      <c r="AI274" s="161" t="s">
        <v>15</v>
      </c>
      <c r="AJ274" s="156" t="s">
        <v>15</v>
      </c>
      <c r="AK274" s="161" t="s">
        <v>15</v>
      </c>
      <c r="AL274" s="156" t="s">
        <v>15</v>
      </c>
      <c r="AM274" s="30" t="s">
        <v>15</v>
      </c>
      <c r="AN274" s="156" t="s">
        <v>15</v>
      </c>
      <c r="AO274" s="30" t="s">
        <v>15</v>
      </c>
      <c r="AP274" s="199" t="s">
        <v>15</v>
      </c>
      <c r="AQ274" s="165" t="s">
        <v>15</v>
      </c>
      <c r="AR274" s="156" t="s">
        <v>15</v>
      </c>
      <c r="AS274" s="161" t="s">
        <v>15</v>
      </c>
      <c r="AT274" s="156" t="s">
        <v>15</v>
      </c>
      <c r="AU274" s="165" t="s">
        <v>15</v>
      </c>
      <c r="AV274" s="156" t="s">
        <v>15</v>
      </c>
      <c r="AW274" s="161" t="s">
        <v>15</v>
      </c>
      <c r="AX274" s="170" t="s">
        <v>15</v>
      </c>
      <c r="AY274" s="74"/>
      <c r="AZ274" s="34"/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4"/>
      <c r="BG274" s="34"/>
      <c r="BH274" s="21"/>
      <c r="BI274" s="157"/>
      <c r="BJ274" s="22"/>
      <c r="BK274" s="23"/>
      <c r="BL274" s="164"/>
      <c r="BM274" s="164"/>
      <c r="BN274" s="164"/>
      <c r="BO274" s="24"/>
      <c r="BP274" s="23"/>
      <c r="BQ274" s="164"/>
      <c r="BR274" s="164"/>
      <c r="BS274" s="164"/>
      <c r="BT274" s="24"/>
      <c r="BU274" s="23"/>
      <c r="BV274" s="164"/>
      <c r="BW274" s="164"/>
      <c r="BX274" s="164"/>
      <c r="BY274" s="24"/>
      <c r="BZ274" s="72"/>
    </row>
    <row r="275" spans="1:78" ht="17.25" customHeight="1" x14ac:dyDescent="0.2">
      <c r="A275" s="29"/>
      <c r="B275" s="29"/>
      <c r="C275" s="29"/>
      <c r="D275" s="17"/>
      <c r="E275" s="2">
        <f t="shared" si="20"/>
        <v>0</v>
      </c>
      <c r="F275" s="29">
        <f t="shared" si="21"/>
        <v>0</v>
      </c>
      <c r="G275" s="30"/>
      <c r="H275" s="88" t="s">
        <v>15</v>
      </c>
      <c r="I275" s="161" t="s">
        <v>15</v>
      </c>
      <c r="J275" s="156" t="s">
        <v>15</v>
      </c>
      <c r="K275" s="88" t="s">
        <v>15</v>
      </c>
      <c r="L275" s="170" t="s">
        <v>15</v>
      </c>
      <c r="M275" s="30" t="s">
        <v>15</v>
      </c>
      <c r="N275" s="156" t="s">
        <v>15</v>
      </c>
      <c r="O275" s="88" t="s">
        <v>15</v>
      </c>
      <c r="P275" s="156" t="s">
        <v>15</v>
      </c>
      <c r="Q275" s="30" t="s">
        <v>15</v>
      </c>
      <c r="R275" s="156" t="s">
        <v>15</v>
      </c>
      <c r="S275" s="30" t="s">
        <v>15</v>
      </c>
      <c r="T275" s="156" t="s">
        <v>15</v>
      </c>
      <c r="U275" s="30" t="s">
        <v>15</v>
      </c>
      <c r="V275" s="156" t="s">
        <v>15</v>
      </c>
      <c r="W275" s="30" t="s">
        <v>15</v>
      </c>
      <c r="X275" s="156" t="s">
        <v>15</v>
      </c>
      <c r="Y275" s="30" t="s">
        <v>15</v>
      </c>
      <c r="Z275" s="170" t="s">
        <v>15</v>
      </c>
      <c r="AA275" s="161" t="s">
        <v>15</v>
      </c>
      <c r="AB275" s="170" t="s">
        <v>15</v>
      </c>
      <c r="AC275" s="161" t="s">
        <v>15</v>
      </c>
      <c r="AD275" s="156" t="s">
        <v>15</v>
      </c>
      <c r="AE275" s="165" t="s">
        <v>15</v>
      </c>
      <c r="AF275" s="156" t="s">
        <v>15</v>
      </c>
      <c r="AG275" s="161" t="s">
        <v>15</v>
      </c>
      <c r="AH275" s="156" t="s">
        <v>15</v>
      </c>
      <c r="AI275" s="161" t="s">
        <v>15</v>
      </c>
      <c r="AJ275" s="156" t="s">
        <v>15</v>
      </c>
      <c r="AK275" s="161" t="s">
        <v>15</v>
      </c>
      <c r="AL275" s="156" t="s">
        <v>15</v>
      </c>
      <c r="AM275" s="30" t="s">
        <v>15</v>
      </c>
      <c r="AN275" s="156" t="s">
        <v>15</v>
      </c>
      <c r="AO275" s="30" t="s">
        <v>15</v>
      </c>
      <c r="AP275" s="199" t="s">
        <v>15</v>
      </c>
      <c r="AQ275" s="165" t="s">
        <v>15</v>
      </c>
      <c r="AR275" s="156" t="s">
        <v>15</v>
      </c>
      <c r="AS275" s="161" t="s">
        <v>15</v>
      </c>
      <c r="AT275" s="156" t="s">
        <v>15</v>
      </c>
      <c r="AU275" s="165" t="s">
        <v>15</v>
      </c>
      <c r="AV275" s="156" t="s">
        <v>15</v>
      </c>
      <c r="AW275" s="161" t="s">
        <v>15</v>
      </c>
      <c r="AX275" s="170" t="s">
        <v>15</v>
      </c>
      <c r="AY275" s="74"/>
      <c r="AZ275" s="34"/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4"/>
      <c r="BG275" s="34"/>
      <c r="BH275" s="21"/>
      <c r="BI275" s="157"/>
      <c r="BJ275" s="22"/>
      <c r="BK275" s="23"/>
      <c r="BL275" s="164"/>
      <c r="BM275" s="164"/>
      <c r="BN275" s="164"/>
      <c r="BO275" s="24"/>
      <c r="BP275" s="23"/>
      <c r="BQ275" s="164"/>
      <c r="BR275" s="164"/>
      <c r="BS275" s="164"/>
      <c r="BT275" s="24"/>
      <c r="BU275" s="23"/>
      <c r="BV275" s="164"/>
      <c r="BW275" s="164"/>
      <c r="BX275" s="164"/>
      <c r="BY275" s="24"/>
      <c r="BZ275" s="72"/>
    </row>
    <row r="276" spans="1:78" ht="17.25" customHeight="1" x14ac:dyDescent="0.2">
      <c r="A276" s="29"/>
      <c r="B276" s="29"/>
      <c r="C276" s="29"/>
      <c r="D276" s="17"/>
      <c r="E276" s="29">
        <f t="shared" si="20"/>
        <v>0</v>
      </c>
      <c r="F276" s="29">
        <f t="shared" si="21"/>
        <v>0</v>
      </c>
      <c r="G276" s="30"/>
      <c r="H276" s="88" t="s">
        <v>15</v>
      </c>
      <c r="I276" s="161" t="s">
        <v>15</v>
      </c>
      <c r="J276" s="156" t="s">
        <v>15</v>
      </c>
      <c r="K276" s="88" t="s">
        <v>15</v>
      </c>
      <c r="L276" s="170" t="s">
        <v>15</v>
      </c>
      <c r="M276" s="30" t="s">
        <v>15</v>
      </c>
      <c r="N276" s="156" t="s">
        <v>15</v>
      </c>
      <c r="O276" s="88" t="s">
        <v>15</v>
      </c>
      <c r="P276" s="156" t="s">
        <v>15</v>
      </c>
      <c r="Q276" s="30" t="s">
        <v>15</v>
      </c>
      <c r="R276" s="156" t="s">
        <v>15</v>
      </c>
      <c r="S276" s="30" t="s">
        <v>15</v>
      </c>
      <c r="T276" s="156" t="s">
        <v>15</v>
      </c>
      <c r="U276" s="30" t="s">
        <v>15</v>
      </c>
      <c r="V276" s="156" t="s">
        <v>15</v>
      </c>
      <c r="W276" s="30" t="s">
        <v>15</v>
      </c>
      <c r="X276" s="156" t="s">
        <v>15</v>
      </c>
      <c r="Y276" s="30" t="s">
        <v>15</v>
      </c>
      <c r="Z276" s="170" t="s">
        <v>15</v>
      </c>
      <c r="AA276" s="161" t="s">
        <v>15</v>
      </c>
      <c r="AB276" s="170" t="s">
        <v>15</v>
      </c>
      <c r="AC276" s="161" t="s">
        <v>15</v>
      </c>
      <c r="AD276" s="156" t="s">
        <v>15</v>
      </c>
      <c r="AE276" s="165" t="s">
        <v>15</v>
      </c>
      <c r="AF276" s="156" t="s">
        <v>15</v>
      </c>
      <c r="AG276" s="161" t="s">
        <v>15</v>
      </c>
      <c r="AH276" s="156" t="s">
        <v>15</v>
      </c>
      <c r="AI276" s="161" t="s">
        <v>15</v>
      </c>
      <c r="AJ276" s="156" t="s">
        <v>15</v>
      </c>
      <c r="AK276" s="161" t="s">
        <v>15</v>
      </c>
      <c r="AL276" s="156" t="s">
        <v>15</v>
      </c>
      <c r="AM276" s="30" t="s">
        <v>15</v>
      </c>
      <c r="AN276" s="156" t="s">
        <v>15</v>
      </c>
      <c r="AO276" s="30" t="s">
        <v>15</v>
      </c>
      <c r="AP276" s="199" t="s">
        <v>15</v>
      </c>
      <c r="AQ276" s="165" t="s">
        <v>15</v>
      </c>
      <c r="AR276" s="156" t="s">
        <v>15</v>
      </c>
      <c r="AS276" s="161" t="s">
        <v>15</v>
      </c>
      <c r="AT276" s="156" t="s">
        <v>15</v>
      </c>
      <c r="AU276" s="165" t="s">
        <v>15</v>
      </c>
      <c r="AV276" s="156" t="s">
        <v>15</v>
      </c>
      <c r="AW276" s="161" t="s">
        <v>15</v>
      </c>
      <c r="AX276" s="170" t="s">
        <v>15</v>
      </c>
      <c r="AY276" s="74"/>
      <c r="AZ276" s="34"/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4"/>
      <c r="BG276" s="34"/>
      <c r="BH276" s="21"/>
      <c r="BI276" s="157"/>
      <c r="BJ276" s="22"/>
      <c r="BK276" s="23"/>
      <c r="BL276" s="164"/>
      <c r="BM276" s="164"/>
      <c r="BN276" s="164"/>
      <c r="BO276" s="24"/>
      <c r="BP276" s="23"/>
      <c r="BQ276" s="164"/>
      <c r="BR276" s="164"/>
      <c r="BS276" s="164"/>
      <c r="BT276" s="24"/>
      <c r="BU276" s="23"/>
      <c r="BV276" s="164"/>
      <c r="BW276" s="164"/>
      <c r="BX276" s="164"/>
      <c r="BY276" s="24"/>
      <c r="BZ276" s="72"/>
    </row>
    <row r="277" spans="1:78" ht="17.25" customHeight="1" x14ac:dyDescent="0.2">
      <c r="A277" s="29"/>
      <c r="B277" s="29"/>
      <c r="C277" s="29"/>
      <c r="D277" s="17"/>
      <c r="E277" s="29">
        <f t="shared" si="20"/>
        <v>0</v>
      </c>
      <c r="F277" s="29">
        <f t="shared" si="21"/>
        <v>0</v>
      </c>
      <c r="G277" s="30"/>
      <c r="H277" s="88" t="s">
        <v>15</v>
      </c>
      <c r="I277" s="161" t="s">
        <v>15</v>
      </c>
      <c r="J277" s="156" t="s">
        <v>15</v>
      </c>
      <c r="K277" s="88" t="s">
        <v>15</v>
      </c>
      <c r="L277" s="170" t="s">
        <v>15</v>
      </c>
      <c r="M277" s="30" t="s">
        <v>15</v>
      </c>
      <c r="N277" s="156" t="s">
        <v>15</v>
      </c>
      <c r="O277" s="88" t="s">
        <v>15</v>
      </c>
      <c r="P277" s="156" t="s">
        <v>15</v>
      </c>
      <c r="Q277" s="30" t="s">
        <v>15</v>
      </c>
      <c r="R277" s="156" t="s">
        <v>15</v>
      </c>
      <c r="S277" s="30" t="s">
        <v>15</v>
      </c>
      <c r="T277" s="156" t="s">
        <v>15</v>
      </c>
      <c r="U277" s="30" t="s">
        <v>15</v>
      </c>
      <c r="V277" s="156" t="s">
        <v>15</v>
      </c>
      <c r="W277" s="30" t="s">
        <v>15</v>
      </c>
      <c r="X277" s="156" t="s">
        <v>15</v>
      </c>
      <c r="Y277" s="30" t="s">
        <v>15</v>
      </c>
      <c r="Z277" s="170" t="s">
        <v>15</v>
      </c>
      <c r="AA277" s="161" t="s">
        <v>15</v>
      </c>
      <c r="AB277" s="170" t="s">
        <v>15</v>
      </c>
      <c r="AC277" s="161" t="s">
        <v>15</v>
      </c>
      <c r="AD277" s="156" t="s">
        <v>15</v>
      </c>
      <c r="AE277" s="165" t="s">
        <v>15</v>
      </c>
      <c r="AF277" s="156" t="s">
        <v>15</v>
      </c>
      <c r="AG277" s="161" t="s">
        <v>15</v>
      </c>
      <c r="AH277" s="156" t="s">
        <v>15</v>
      </c>
      <c r="AI277" s="161" t="s">
        <v>15</v>
      </c>
      <c r="AJ277" s="156" t="s">
        <v>15</v>
      </c>
      <c r="AK277" s="161" t="s">
        <v>15</v>
      </c>
      <c r="AL277" s="156" t="s">
        <v>15</v>
      </c>
      <c r="AM277" s="30" t="s">
        <v>15</v>
      </c>
      <c r="AN277" s="156" t="s">
        <v>15</v>
      </c>
      <c r="AO277" s="30" t="s">
        <v>15</v>
      </c>
      <c r="AP277" s="199" t="s">
        <v>15</v>
      </c>
      <c r="AQ277" s="165" t="s">
        <v>15</v>
      </c>
      <c r="AR277" s="156" t="s">
        <v>15</v>
      </c>
      <c r="AS277" s="161" t="s">
        <v>15</v>
      </c>
      <c r="AT277" s="156" t="s">
        <v>15</v>
      </c>
      <c r="AU277" s="165" t="s">
        <v>15</v>
      </c>
      <c r="AV277" s="156" t="s">
        <v>15</v>
      </c>
      <c r="AW277" s="161" t="s">
        <v>15</v>
      </c>
      <c r="AX277" s="170" t="s">
        <v>15</v>
      </c>
      <c r="AY277" s="74"/>
      <c r="AZ277" s="34"/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4"/>
      <c r="BG277" s="34"/>
      <c r="BH277" s="21"/>
      <c r="BI277" s="157"/>
      <c r="BJ277" s="22"/>
      <c r="BK277" s="23"/>
      <c r="BL277" s="164"/>
      <c r="BM277" s="164"/>
      <c r="BN277" s="164"/>
      <c r="BO277" s="24"/>
      <c r="BP277" s="23"/>
      <c r="BQ277" s="164"/>
      <c r="BR277" s="164"/>
      <c r="BS277" s="164"/>
      <c r="BT277" s="24"/>
      <c r="BU277" s="23"/>
      <c r="BV277" s="164"/>
      <c r="BW277" s="164"/>
      <c r="BX277" s="164"/>
      <c r="BY277" s="24"/>
      <c r="BZ277" s="72"/>
    </row>
    <row r="278" spans="1:78" ht="17.25" customHeight="1" x14ac:dyDescent="0.2">
      <c r="A278" s="29"/>
      <c r="B278" s="29"/>
      <c r="C278" s="29"/>
      <c r="D278" s="17"/>
      <c r="E278" s="29">
        <f t="shared" si="20"/>
        <v>0</v>
      </c>
      <c r="F278" s="29">
        <f t="shared" si="21"/>
        <v>0</v>
      </c>
      <c r="G278" s="30"/>
      <c r="H278" s="88" t="s">
        <v>15</v>
      </c>
      <c r="I278" s="161" t="s">
        <v>15</v>
      </c>
      <c r="J278" s="156" t="s">
        <v>15</v>
      </c>
      <c r="K278" s="88" t="s">
        <v>15</v>
      </c>
      <c r="L278" s="170" t="s">
        <v>15</v>
      </c>
      <c r="M278" s="30" t="s">
        <v>15</v>
      </c>
      <c r="N278" s="156" t="s">
        <v>15</v>
      </c>
      <c r="O278" s="88" t="s">
        <v>15</v>
      </c>
      <c r="P278" s="156" t="s">
        <v>15</v>
      </c>
      <c r="Q278" s="30" t="s">
        <v>15</v>
      </c>
      <c r="R278" s="156" t="s">
        <v>15</v>
      </c>
      <c r="S278" s="30" t="s">
        <v>15</v>
      </c>
      <c r="T278" s="156" t="s">
        <v>15</v>
      </c>
      <c r="U278" s="30" t="s">
        <v>15</v>
      </c>
      <c r="V278" s="156" t="s">
        <v>15</v>
      </c>
      <c r="W278" s="30" t="s">
        <v>15</v>
      </c>
      <c r="X278" s="156" t="s">
        <v>15</v>
      </c>
      <c r="Y278" s="30" t="s">
        <v>15</v>
      </c>
      <c r="Z278" s="170" t="s">
        <v>15</v>
      </c>
      <c r="AA278" s="161" t="s">
        <v>15</v>
      </c>
      <c r="AB278" s="170" t="s">
        <v>15</v>
      </c>
      <c r="AC278" s="161" t="s">
        <v>15</v>
      </c>
      <c r="AD278" s="156" t="s">
        <v>15</v>
      </c>
      <c r="AE278" s="165" t="s">
        <v>15</v>
      </c>
      <c r="AF278" s="156" t="s">
        <v>15</v>
      </c>
      <c r="AG278" s="161" t="s">
        <v>15</v>
      </c>
      <c r="AH278" s="156" t="s">
        <v>15</v>
      </c>
      <c r="AI278" s="161" t="s">
        <v>15</v>
      </c>
      <c r="AJ278" s="156" t="s">
        <v>15</v>
      </c>
      <c r="AK278" s="161" t="s">
        <v>15</v>
      </c>
      <c r="AL278" s="156" t="s">
        <v>15</v>
      </c>
      <c r="AM278" s="30" t="s">
        <v>15</v>
      </c>
      <c r="AN278" s="156" t="s">
        <v>15</v>
      </c>
      <c r="AO278" s="30" t="s">
        <v>15</v>
      </c>
      <c r="AP278" s="199" t="s">
        <v>15</v>
      </c>
      <c r="AQ278" s="165" t="s">
        <v>15</v>
      </c>
      <c r="AR278" s="156" t="s">
        <v>15</v>
      </c>
      <c r="AS278" s="161" t="s">
        <v>15</v>
      </c>
      <c r="AT278" s="156" t="s">
        <v>15</v>
      </c>
      <c r="AU278" s="165" t="s">
        <v>15</v>
      </c>
      <c r="AV278" s="156" t="s">
        <v>15</v>
      </c>
      <c r="AW278" s="161" t="s">
        <v>15</v>
      </c>
      <c r="AX278" s="170" t="s">
        <v>15</v>
      </c>
      <c r="AY278" s="74"/>
      <c r="AZ278" s="34"/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4"/>
      <c r="BG278" s="34"/>
      <c r="BH278" s="21"/>
      <c r="BI278" s="157"/>
      <c r="BJ278" s="22"/>
      <c r="BK278" s="23"/>
      <c r="BL278" s="164"/>
      <c r="BM278" s="164"/>
      <c r="BN278" s="164"/>
      <c r="BO278" s="24"/>
      <c r="BP278" s="23"/>
      <c r="BQ278" s="164"/>
      <c r="BR278" s="164"/>
      <c r="BS278" s="164"/>
      <c r="BT278" s="24"/>
      <c r="BU278" s="23"/>
      <c r="BV278" s="164"/>
      <c r="BW278" s="164"/>
      <c r="BX278" s="164"/>
      <c r="BY278" s="24"/>
      <c r="BZ278" s="72"/>
    </row>
    <row r="279" spans="1:78" ht="17.25" customHeight="1" x14ac:dyDescent="0.2">
      <c r="A279" s="29"/>
      <c r="B279" s="29"/>
      <c r="C279" s="29"/>
      <c r="D279" s="17"/>
      <c r="E279" s="29">
        <f t="shared" si="20"/>
        <v>0</v>
      </c>
      <c r="F279" s="29">
        <f t="shared" si="21"/>
        <v>0</v>
      </c>
      <c r="G279" s="30"/>
      <c r="H279" s="88" t="s">
        <v>15</v>
      </c>
      <c r="I279" s="161" t="s">
        <v>15</v>
      </c>
      <c r="J279" s="156" t="s">
        <v>15</v>
      </c>
      <c r="K279" s="88" t="s">
        <v>15</v>
      </c>
      <c r="L279" s="170" t="s">
        <v>15</v>
      </c>
      <c r="M279" s="30" t="s">
        <v>15</v>
      </c>
      <c r="N279" s="156" t="s">
        <v>15</v>
      </c>
      <c r="O279" s="88" t="s">
        <v>15</v>
      </c>
      <c r="P279" s="156" t="s">
        <v>15</v>
      </c>
      <c r="Q279" s="30" t="s">
        <v>15</v>
      </c>
      <c r="R279" s="156" t="s">
        <v>15</v>
      </c>
      <c r="S279" s="30" t="s">
        <v>15</v>
      </c>
      <c r="T279" s="156" t="s">
        <v>15</v>
      </c>
      <c r="U279" s="30" t="s">
        <v>15</v>
      </c>
      <c r="V279" s="156" t="s">
        <v>15</v>
      </c>
      <c r="W279" s="30" t="s">
        <v>15</v>
      </c>
      <c r="X279" s="156" t="s">
        <v>15</v>
      </c>
      <c r="Y279" s="30" t="s">
        <v>15</v>
      </c>
      <c r="Z279" s="170" t="s">
        <v>15</v>
      </c>
      <c r="AA279" s="161" t="s">
        <v>15</v>
      </c>
      <c r="AB279" s="170" t="s">
        <v>15</v>
      </c>
      <c r="AC279" s="161" t="s">
        <v>15</v>
      </c>
      <c r="AD279" s="156" t="s">
        <v>15</v>
      </c>
      <c r="AE279" s="165" t="s">
        <v>15</v>
      </c>
      <c r="AF279" s="156" t="s">
        <v>15</v>
      </c>
      <c r="AG279" s="161" t="s">
        <v>15</v>
      </c>
      <c r="AH279" s="156" t="s">
        <v>15</v>
      </c>
      <c r="AI279" s="161" t="s">
        <v>15</v>
      </c>
      <c r="AJ279" s="156" t="s">
        <v>15</v>
      </c>
      <c r="AK279" s="161" t="s">
        <v>15</v>
      </c>
      <c r="AL279" s="156" t="s">
        <v>15</v>
      </c>
      <c r="AM279" s="30" t="s">
        <v>15</v>
      </c>
      <c r="AN279" s="156" t="s">
        <v>15</v>
      </c>
      <c r="AO279" s="30" t="s">
        <v>15</v>
      </c>
      <c r="AP279" s="199" t="s">
        <v>15</v>
      </c>
      <c r="AQ279" s="165" t="s">
        <v>15</v>
      </c>
      <c r="AR279" s="156" t="s">
        <v>15</v>
      </c>
      <c r="AS279" s="161" t="s">
        <v>15</v>
      </c>
      <c r="AT279" s="156" t="s">
        <v>15</v>
      </c>
      <c r="AU279" s="165" t="s">
        <v>15</v>
      </c>
      <c r="AV279" s="156" t="s">
        <v>15</v>
      </c>
      <c r="AW279" s="161" t="s">
        <v>15</v>
      </c>
      <c r="AX279" s="170" t="s">
        <v>15</v>
      </c>
      <c r="AY279" s="74"/>
      <c r="AZ279" s="34"/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4"/>
      <c r="BG279" s="34"/>
      <c r="BH279" s="21"/>
      <c r="BI279" s="157"/>
      <c r="BJ279" s="22"/>
      <c r="BK279" s="23"/>
      <c r="BL279" s="164"/>
      <c r="BM279" s="164"/>
      <c r="BN279" s="164"/>
      <c r="BO279" s="24"/>
      <c r="BP279" s="23"/>
      <c r="BQ279" s="164"/>
      <c r="BR279" s="164"/>
      <c r="BS279" s="164"/>
      <c r="BT279" s="24"/>
      <c r="BU279" s="23"/>
      <c r="BV279" s="164"/>
      <c r="BW279" s="164"/>
      <c r="BX279" s="164"/>
      <c r="BY279" s="24"/>
      <c r="BZ279" s="72"/>
    </row>
    <row r="280" spans="1:78" ht="17.25" customHeight="1" x14ac:dyDescent="0.2">
      <c r="A280" s="29"/>
      <c r="B280" s="29"/>
      <c r="C280" s="29"/>
      <c r="D280" s="17"/>
      <c r="E280" s="29">
        <f t="shared" si="20"/>
        <v>0</v>
      </c>
      <c r="F280" s="29">
        <f t="shared" si="21"/>
        <v>0</v>
      </c>
      <c r="G280" s="30"/>
      <c r="H280" s="88" t="s">
        <v>15</v>
      </c>
      <c r="I280" s="161" t="s">
        <v>15</v>
      </c>
      <c r="J280" s="156" t="s">
        <v>15</v>
      </c>
      <c r="K280" s="88" t="s">
        <v>15</v>
      </c>
      <c r="L280" s="170" t="s">
        <v>15</v>
      </c>
      <c r="M280" s="30" t="s">
        <v>15</v>
      </c>
      <c r="N280" s="156" t="s">
        <v>15</v>
      </c>
      <c r="O280" s="88" t="s">
        <v>15</v>
      </c>
      <c r="P280" s="156" t="s">
        <v>15</v>
      </c>
      <c r="Q280" s="30" t="s">
        <v>15</v>
      </c>
      <c r="R280" s="156" t="s">
        <v>15</v>
      </c>
      <c r="S280" s="30" t="s">
        <v>15</v>
      </c>
      <c r="T280" s="156" t="s">
        <v>15</v>
      </c>
      <c r="U280" s="30" t="s">
        <v>15</v>
      </c>
      <c r="V280" s="156" t="s">
        <v>15</v>
      </c>
      <c r="W280" s="30" t="s">
        <v>15</v>
      </c>
      <c r="X280" s="156" t="s">
        <v>15</v>
      </c>
      <c r="Y280" s="30" t="s">
        <v>15</v>
      </c>
      <c r="Z280" s="170" t="s">
        <v>15</v>
      </c>
      <c r="AA280" s="161" t="s">
        <v>15</v>
      </c>
      <c r="AB280" s="170" t="s">
        <v>15</v>
      </c>
      <c r="AC280" s="161" t="s">
        <v>15</v>
      </c>
      <c r="AD280" s="156" t="s">
        <v>15</v>
      </c>
      <c r="AE280" s="165" t="s">
        <v>15</v>
      </c>
      <c r="AF280" s="156" t="s">
        <v>15</v>
      </c>
      <c r="AG280" s="161" t="s">
        <v>15</v>
      </c>
      <c r="AH280" s="156" t="s">
        <v>15</v>
      </c>
      <c r="AI280" s="161" t="s">
        <v>15</v>
      </c>
      <c r="AJ280" s="156" t="s">
        <v>15</v>
      </c>
      <c r="AK280" s="161" t="s">
        <v>15</v>
      </c>
      <c r="AL280" s="156" t="s">
        <v>15</v>
      </c>
      <c r="AM280" s="30" t="s">
        <v>15</v>
      </c>
      <c r="AN280" s="156" t="s">
        <v>15</v>
      </c>
      <c r="AO280" s="30" t="s">
        <v>15</v>
      </c>
      <c r="AP280" s="199" t="s">
        <v>15</v>
      </c>
      <c r="AQ280" s="165" t="s">
        <v>15</v>
      </c>
      <c r="AR280" s="156" t="s">
        <v>15</v>
      </c>
      <c r="AS280" s="161" t="s">
        <v>15</v>
      </c>
      <c r="AT280" s="156" t="s">
        <v>15</v>
      </c>
      <c r="AU280" s="165" t="s">
        <v>15</v>
      </c>
      <c r="AV280" s="156" t="s">
        <v>15</v>
      </c>
      <c r="AW280" s="161" t="s">
        <v>15</v>
      </c>
      <c r="AX280" s="170" t="s">
        <v>15</v>
      </c>
      <c r="AY280" s="74"/>
      <c r="AZ280" s="34"/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4"/>
      <c r="BG280" s="34"/>
      <c r="BH280" s="21"/>
      <c r="BI280" s="157"/>
      <c r="BJ280" s="22"/>
      <c r="BK280" s="23"/>
      <c r="BL280" s="164"/>
      <c r="BM280" s="164"/>
      <c r="BN280" s="164"/>
      <c r="BO280" s="24"/>
      <c r="BP280" s="23"/>
      <c r="BQ280" s="164"/>
      <c r="BR280" s="164"/>
      <c r="BS280" s="164"/>
      <c r="BT280" s="24"/>
      <c r="BU280" s="23"/>
      <c r="BV280" s="164"/>
      <c r="BW280" s="164"/>
      <c r="BX280" s="164"/>
      <c r="BY280" s="24"/>
      <c r="BZ280" s="72"/>
    </row>
    <row r="281" spans="1:78" ht="17.25" customHeight="1" x14ac:dyDescent="0.2">
      <c r="A281" s="29"/>
      <c r="B281" s="29"/>
      <c r="C281" s="29"/>
      <c r="D281" s="17"/>
      <c r="E281" s="29">
        <f t="shared" si="20"/>
        <v>0</v>
      </c>
      <c r="F281" s="29">
        <f t="shared" si="21"/>
        <v>0</v>
      </c>
      <c r="G281" s="30"/>
      <c r="H281" s="88" t="s">
        <v>15</v>
      </c>
      <c r="I281" s="161" t="s">
        <v>15</v>
      </c>
      <c r="J281" s="156" t="s">
        <v>15</v>
      </c>
      <c r="K281" s="88" t="s">
        <v>15</v>
      </c>
      <c r="L281" s="170" t="s">
        <v>15</v>
      </c>
      <c r="M281" s="30" t="s">
        <v>15</v>
      </c>
      <c r="N281" s="156" t="s">
        <v>15</v>
      </c>
      <c r="O281" s="88" t="s">
        <v>15</v>
      </c>
      <c r="P281" s="156" t="s">
        <v>15</v>
      </c>
      <c r="Q281" s="30" t="s">
        <v>15</v>
      </c>
      <c r="R281" s="156" t="s">
        <v>15</v>
      </c>
      <c r="S281" s="30" t="s">
        <v>15</v>
      </c>
      <c r="T281" s="156" t="s">
        <v>15</v>
      </c>
      <c r="U281" s="30" t="s">
        <v>15</v>
      </c>
      <c r="V281" s="156" t="s">
        <v>15</v>
      </c>
      <c r="W281" s="30" t="s">
        <v>15</v>
      </c>
      <c r="X281" s="156" t="s">
        <v>15</v>
      </c>
      <c r="Y281" s="30" t="s">
        <v>15</v>
      </c>
      <c r="Z281" s="170" t="s">
        <v>15</v>
      </c>
      <c r="AA281" s="161" t="s">
        <v>15</v>
      </c>
      <c r="AB281" s="170" t="s">
        <v>15</v>
      </c>
      <c r="AC281" s="161" t="s">
        <v>15</v>
      </c>
      <c r="AD281" s="156" t="s">
        <v>15</v>
      </c>
      <c r="AE281" s="165" t="s">
        <v>15</v>
      </c>
      <c r="AF281" s="156" t="s">
        <v>15</v>
      </c>
      <c r="AG281" s="161" t="s">
        <v>15</v>
      </c>
      <c r="AH281" s="156" t="s">
        <v>15</v>
      </c>
      <c r="AI281" s="161" t="s">
        <v>15</v>
      </c>
      <c r="AJ281" s="156" t="s">
        <v>15</v>
      </c>
      <c r="AK281" s="161" t="s">
        <v>15</v>
      </c>
      <c r="AL281" s="156" t="s">
        <v>15</v>
      </c>
      <c r="AM281" s="30" t="s">
        <v>15</v>
      </c>
      <c r="AN281" s="156" t="s">
        <v>15</v>
      </c>
      <c r="AO281" s="30" t="s">
        <v>15</v>
      </c>
      <c r="AP281" s="199" t="s">
        <v>15</v>
      </c>
      <c r="AQ281" s="165" t="s">
        <v>15</v>
      </c>
      <c r="AR281" s="156" t="s">
        <v>15</v>
      </c>
      <c r="AS281" s="161" t="s">
        <v>15</v>
      </c>
      <c r="AT281" s="156" t="s">
        <v>15</v>
      </c>
      <c r="AU281" s="165" t="s">
        <v>15</v>
      </c>
      <c r="AV281" s="156" t="s">
        <v>15</v>
      </c>
      <c r="AW281" s="161" t="s">
        <v>15</v>
      </c>
      <c r="AX281" s="170" t="s">
        <v>15</v>
      </c>
      <c r="AY281" s="74"/>
      <c r="AZ281" s="34"/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4"/>
      <c r="BG281" s="34"/>
      <c r="BH281" s="21"/>
      <c r="BI281" s="157"/>
      <c r="BJ281" s="22"/>
      <c r="BK281" s="23"/>
      <c r="BL281" s="164"/>
      <c r="BM281" s="164"/>
      <c r="BN281" s="164"/>
      <c r="BO281" s="24"/>
      <c r="BP281" s="23"/>
      <c r="BQ281" s="164"/>
      <c r="BR281" s="164"/>
      <c r="BS281" s="164"/>
      <c r="BT281" s="24"/>
      <c r="BU281" s="23"/>
      <c r="BV281" s="164"/>
      <c r="BW281" s="164"/>
      <c r="BX281" s="164"/>
      <c r="BY281" s="24"/>
      <c r="BZ281" s="72"/>
    </row>
    <row r="282" spans="1:78" ht="17.25" customHeight="1" x14ac:dyDescent="0.2">
      <c r="A282" s="29"/>
      <c r="B282" s="29"/>
      <c r="C282" s="29"/>
      <c r="D282" s="17"/>
      <c r="E282" s="29">
        <f t="shared" si="20"/>
        <v>0</v>
      </c>
      <c r="F282" s="29">
        <f t="shared" si="21"/>
        <v>0</v>
      </c>
      <c r="G282" s="30"/>
      <c r="H282" s="88" t="s">
        <v>15</v>
      </c>
      <c r="I282" s="161" t="s">
        <v>15</v>
      </c>
      <c r="J282" s="156" t="s">
        <v>15</v>
      </c>
      <c r="K282" s="88" t="s">
        <v>15</v>
      </c>
      <c r="L282" s="170" t="s">
        <v>15</v>
      </c>
      <c r="M282" s="30" t="s">
        <v>15</v>
      </c>
      <c r="N282" s="156" t="s">
        <v>15</v>
      </c>
      <c r="O282" s="88" t="s">
        <v>15</v>
      </c>
      <c r="P282" s="156" t="s">
        <v>15</v>
      </c>
      <c r="Q282" s="30" t="s">
        <v>15</v>
      </c>
      <c r="R282" s="156" t="s">
        <v>15</v>
      </c>
      <c r="S282" s="30" t="s">
        <v>15</v>
      </c>
      <c r="T282" s="156" t="s">
        <v>15</v>
      </c>
      <c r="U282" s="30" t="s">
        <v>15</v>
      </c>
      <c r="V282" s="156" t="s">
        <v>15</v>
      </c>
      <c r="W282" s="30" t="s">
        <v>15</v>
      </c>
      <c r="X282" s="156" t="s">
        <v>15</v>
      </c>
      <c r="Y282" s="30" t="s">
        <v>15</v>
      </c>
      <c r="Z282" s="170" t="s">
        <v>15</v>
      </c>
      <c r="AA282" s="161" t="s">
        <v>15</v>
      </c>
      <c r="AB282" s="170" t="s">
        <v>15</v>
      </c>
      <c r="AC282" s="161" t="s">
        <v>15</v>
      </c>
      <c r="AD282" s="156" t="s">
        <v>15</v>
      </c>
      <c r="AE282" s="165" t="s">
        <v>15</v>
      </c>
      <c r="AF282" s="156" t="s">
        <v>15</v>
      </c>
      <c r="AG282" s="161" t="s">
        <v>15</v>
      </c>
      <c r="AH282" s="156" t="s">
        <v>15</v>
      </c>
      <c r="AI282" s="161" t="s">
        <v>15</v>
      </c>
      <c r="AJ282" s="156" t="s">
        <v>15</v>
      </c>
      <c r="AK282" s="161" t="s">
        <v>15</v>
      </c>
      <c r="AL282" s="156" t="s">
        <v>15</v>
      </c>
      <c r="AM282" s="30" t="s">
        <v>15</v>
      </c>
      <c r="AN282" s="156" t="s">
        <v>15</v>
      </c>
      <c r="AO282" s="30" t="s">
        <v>15</v>
      </c>
      <c r="AP282" s="199" t="s">
        <v>15</v>
      </c>
      <c r="AQ282" s="165" t="s">
        <v>15</v>
      </c>
      <c r="AR282" s="156" t="s">
        <v>15</v>
      </c>
      <c r="AS282" s="161" t="s">
        <v>15</v>
      </c>
      <c r="AT282" s="156" t="s">
        <v>15</v>
      </c>
      <c r="AU282" s="165" t="s">
        <v>15</v>
      </c>
      <c r="AV282" s="156" t="s">
        <v>15</v>
      </c>
      <c r="AW282" s="161" t="s">
        <v>15</v>
      </c>
      <c r="AX282" s="170" t="s">
        <v>15</v>
      </c>
      <c r="AY282" s="74"/>
      <c r="AZ282" s="34"/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4"/>
      <c r="BG282" s="34"/>
      <c r="BH282" s="21"/>
      <c r="BI282" s="157"/>
      <c r="BJ282" s="22"/>
      <c r="BK282" s="23"/>
      <c r="BL282" s="164"/>
      <c r="BM282" s="164"/>
      <c r="BN282" s="164"/>
      <c r="BO282" s="24"/>
      <c r="BP282" s="23"/>
      <c r="BQ282" s="164"/>
      <c r="BR282" s="164"/>
      <c r="BS282" s="164"/>
      <c r="BT282" s="24"/>
      <c r="BU282" s="23"/>
      <c r="BV282" s="164"/>
      <c r="BW282" s="164"/>
      <c r="BX282" s="164"/>
      <c r="BY282" s="24"/>
      <c r="BZ282" s="72"/>
    </row>
    <row r="283" spans="1:78" ht="17.25" customHeight="1" x14ac:dyDescent="0.2">
      <c r="A283" s="29"/>
      <c r="B283" s="29"/>
      <c r="C283" s="29"/>
      <c r="D283" s="17"/>
      <c r="E283" s="29">
        <f t="shared" si="20"/>
        <v>0</v>
      </c>
      <c r="F283" s="29">
        <f t="shared" si="21"/>
        <v>0</v>
      </c>
      <c r="G283" s="30"/>
      <c r="H283" s="88" t="s">
        <v>15</v>
      </c>
      <c r="I283" s="161" t="s">
        <v>15</v>
      </c>
      <c r="J283" s="156" t="s">
        <v>15</v>
      </c>
      <c r="K283" s="88" t="s">
        <v>15</v>
      </c>
      <c r="L283" s="170" t="s">
        <v>15</v>
      </c>
      <c r="M283" s="30" t="s">
        <v>15</v>
      </c>
      <c r="N283" s="156" t="s">
        <v>15</v>
      </c>
      <c r="O283" s="88" t="s">
        <v>15</v>
      </c>
      <c r="P283" s="156" t="s">
        <v>15</v>
      </c>
      <c r="Q283" s="30" t="s">
        <v>15</v>
      </c>
      <c r="R283" s="156" t="s">
        <v>15</v>
      </c>
      <c r="S283" s="30" t="s">
        <v>15</v>
      </c>
      <c r="T283" s="156" t="s">
        <v>15</v>
      </c>
      <c r="U283" s="30" t="s">
        <v>15</v>
      </c>
      <c r="V283" s="156" t="s">
        <v>15</v>
      </c>
      <c r="W283" s="30" t="s">
        <v>15</v>
      </c>
      <c r="X283" s="156" t="s">
        <v>15</v>
      </c>
      <c r="Y283" s="30" t="s">
        <v>15</v>
      </c>
      <c r="Z283" s="170" t="s">
        <v>15</v>
      </c>
      <c r="AA283" s="161" t="s">
        <v>15</v>
      </c>
      <c r="AB283" s="170" t="s">
        <v>15</v>
      </c>
      <c r="AC283" s="161" t="s">
        <v>15</v>
      </c>
      <c r="AD283" s="156" t="s">
        <v>15</v>
      </c>
      <c r="AE283" s="165" t="s">
        <v>15</v>
      </c>
      <c r="AF283" s="156" t="s">
        <v>15</v>
      </c>
      <c r="AG283" s="161" t="s">
        <v>15</v>
      </c>
      <c r="AH283" s="156" t="s">
        <v>15</v>
      </c>
      <c r="AI283" s="161" t="s">
        <v>15</v>
      </c>
      <c r="AJ283" s="156" t="s">
        <v>15</v>
      </c>
      <c r="AK283" s="161" t="s">
        <v>15</v>
      </c>
      <c r="AL283" s="156" t="s">
        <v>15</v>
      </c>
      <c r="AM283" s="30" t="s">
        <v>15</v>
      </c>
      <c r="AN283" s="156" t="s">
        <v>15</v>
      </c>
      <c r="AO283" s="30" t="s">
        <v>15</v>
      </c>
      <c r="AP283" s="199" t="s">
        <v>15</v>
      </c>
      <c r="AQ283" s="165" t="s">
        <v>15</v>
      </c>
      <c r="AR283" s="156" t="s">
        <v>15</v>
      </c>
      <c r="AS283" s="161" t="s">
        <v>15</v>
      </c>
      <c r="AT283" s="156" t="s">
        <v>15</v>
      </c>
      <c r="AU283" s="165" t="s">
        <v>15</v>
      </c>
      <c r="AV283" s="156" t="s">
        <v>15</v>
      </c>
      <c r="AW283" s="161" t="s">
        <v>15</v>
      </c>
      <c r="AX283" s="170" t="s">
        <v>15</v>
      </c>
      <c r="AY283" s="74"/>
      <c r="AZ283" s="34"/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4"/>
      <c r="BG283" s="34"/>
      <c r="BH283" s="21"/>
      <c r="BI283" s="157"/>
      <c r="BJ283" s="22"/>
      <c r="BK283" s="23"/>
      <c r="BL283" s="164"/>
      <c r="BM283" s="164"/>
      <c r="BN283" s="164"/>
      <c r="BO283" s="24"/>
      <c r="BP283" s="23"/>
      <c r="BQ283" s="164"/>
      <c r="BR283" s="164"/>
      <c r="BS283" s="164"/>
      <c r="BT283" s="24"/>
      <c r="BU283" s="23"/>
      <c r="BV283" s="164"/>
      <c r="BW283" s="164"/>
      <c r="BX283" s="164"/>
      <c r="BY283" s="24"/>
      <c r="BZ283" s="72"/>
    </row>
    <row r="284" spans="1:78" ht="17.25" customHeight="1" x14ac:dyDescent="0.2">
      <c r="A284" s="29"/>
      <c r="B284" s="29"/>
      <c r="C284" s="29"/>
      <c r="D284" s="17"/>
      <c r="E284" s="29">
        <f t="shared" si="20"/>
        <v>0</v>
      </c>
      <c r="F284" s="29">
        <f t="shared" si="21"/>
        <v>0</v>
      </c>
      <c r="G284" s="30"/>
      <c r="H284" s="88" t="s">
        <v>15</v>
      </c>
      <c r="I284" s="161" t="s">
        <v>15</v>
      </c>
      <c r="J284" s="156" t="s">
        <v>15</v>
      </c>
      <c r="K284" s="88" t="s">
        <v>15</v>
      </c>
      <c r="L284" s="170" t="s">
        <v>15</v>
      </c>
      <c r="M284" s="30" t="s">
        <v>15</v>
      </c>
      <c r="N284" s="156" t="s">
        <v>15</v>
      </c>
      <c r="O284" s="88" t="s">
        <v>15</v>
      </c>
      <c r="P284" s="156" t="s">
        <v>15</v>
      </c>
      <c r="Q284" s="30" t="s">
        <v>15</v>
      </c>
      <c r="R284" s="156" t="s">
        <v>15</v>
      </c>
      <c r="S284" s="30" t="s">
        <v>15</v>
      </c>
      <c r="T284" s="156" t="s">
        <v>15</v>
      </c>
      <c r="U284" s="30" t="s">
        <v>15</v>
      </c>
      <c r="V284" s="156" t="s">
        <v>15</v>
      </c>
      <c r="W284" s="30" t="s">
        <v>15</v>
      </c>
      <c r="X284" s="156" t="s">
        <v>15</v>
      </c>
      <c r="Y284" s="30" t="s">
        <v>15</v>
      </c>
      <c r="Z284" s="170" t="s">
        <v>15</v>
      </c>
      <c r="AA284" s="161" t="s">
        <v>15</v>
      </c>
      <c r="AB284" s="170" t="s">
        <v>15</v>
      </c>
      <c r="AC284" s="161" t="s">
        <v>15</v>
      </c>
      <c r="AD284" s="156" t="s">
        <v>15</v>
      </c>
      <c r="AE284" s="165" t="s">
        <v>15</v>
      </c>
      <c r="AF284" s="156" t="s">
        <v>15</v>
      </c>
      <c r="AG284" s="161" t="s">
        <v>15</v>
      </c>
      <c r="AH284" s="156" t="s">
        <v>15</v>
      </c>
      <c r="AI284" s="161" t="s">
        <v>15</v>
      </c>
      <c r="AJ284" s="156" t="s">
        <v>15</v>
      </c>
      <c r="AK284" s="161" t="s">
        <v>15</v>
      </c>
      <c r="AL284" s="156" t="s">
        <v>15</v>
      </c>
      <c r="AM284" s="30" t="s">
        <v>15</v>
      </c>
      <c r="AN284" s="156" t="s">
        <v>15</v>
      </c>
      <c r="AO284" s="30" t="s">
        <v>15</v>
      </c>
      <c r="AP284" s="199" t="s">
        <v>15</v>
      </c>
      <c r="AQ284" s="165" t="s">
        <v>15</v>
      </c>
      <c r="AR284" s="156" t="s">
        <v>15</v>
      </c>
      <c r="AS284" s="161" t="s">
        <v>15</v>
      </c>
      <c r="AT284" s="156" t="s">
        <v>15</v>
      </c>
      <c r="AU284" s="165" t="s">
        <v>15</v>
      </c>
      <c r="AV284" s="156" t="s">
        <v>15</v>
      </c>
      <c r="AW284" s="161" t="s">
        <v>15</v>
      </c>
      <c r="AX284" s="170" t="s">
        <v>15</v>
      </c>
      <c r="AY284" s="74"/>
      <c r="AZ284" s="34"/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4"/>
      <c r="BG284" s="34"/>
      <c r="BH284" s="21"/>
      <c r="BI284" s="157"/>
      <c r="BJ284" s="22"/>
      <c r="BK284" s="23"/>
      <c r="BL284" s="164"/>
      <c r="BM284" s="164"/>
      <c r="BN284" s="164"/>
      <c r="BO284" s="24"/>
      <c r="BP284" s="23"/>
      <c r="BQ284" s="164"/>
      <c r="BR284" s="164"/>
      <c r="BS284" s="164"/>
      <c r="BT284" s="24"/>
      <c r="BU284" s="23"/>
      <c r="BV284" s="164"/>
      <c r="BW284" s="164"/>
      <c r="BX284" s="164"/>
      <c r="BY284" s="24"/>
      <c r="BZ284" s="72"/>
    </row>
    <row r="285" spans="1:78" ht="17.25" customHeight="1" x14ac:dyDescent="0.2">
      <c r="A285" s="29"/>
      <c r="B285" s="29"/>
      <c r="C285" s="29"/>
      <c r="D285" s="17"/>
      <c r="E285" s="29">
        <f t="shared" si="20"/>
        <v>0</v>
      </c>
      <c r="F285" s="29">
        <f t="shared" si="21"/>
        <v>0</v>
      </c>
      <c r="G285" s="30"/>
      <c r="H285" s="88" t="s">
        <v>15</v>
      </c>
      <c r="I285" s="161" t="s">
        <v>15</v>
      </c>
      <c r="J285" s="156" t="s">
        <v>15</v>
      </c>
      <c r="K285" s="88" t="s">
        <v>15</v>
      </c>
      <c r="L285" s="170" t="s">
        <v>15</v>
      </c>
      <c r="M285" s="30" t="s">
        <v>15</v>
      </c>
      <c r="N285" s="156" t="s">
        <v>15</v>
      </c>
      <c r="O285" s="88" t="s">
        <v>15</v>
      </c>
      <c r="P285" s="156" t="s">
        <v>15</v>
      </c>
      <c r="Q285" s="30" t="s">
        <v>15</v>
      </c>
      <c r="R285" s="156" t="s">
        <v>15</v>
      </c>
      <c r="S285" s="30" t="s">
        <v>15</v>
      </c>
      <c r="T285" s="156" t="s">
        <v>15</v>
      </c>
      <c r="U285" s="30" t="s">
        <v>15</v>
      </c>
      <c r="V285" s="156" t="s">
        <v>15</v>
      </c>
      <c r="W285" s="30" t="s">
        <v>15</v>
      </c>
      <c r="X285" s="156" t="s">
        <v>15</v>
      </c>
      <c r="Y285" s="30" t="s">
        <v>15</v>
      </c>
      <c r="Z285" s="170" t="s">
        <v>15</v>
      </c>
      <c r="AA285" s="161" t="s">
        <v>15</v>
      </c>
      <c r="AB285" s="170" t="s">
        <v>15</v>
      </c>
      <c r="AC285" s="161" t="s">
        <v>15</v>
      </c>
      <c r="AD285" s="156" t="s">
        <v>15</v>
      </c>
      <c r="AE285" s="165" t="s">
        <v>15</v>
      </c>
      <c r="AF285" s="156" t="s">
        <v>15</v>
      </c>
      <c r="AG285" s="161" t="s">
        <v>15</v>
      </c>
      <c r="AH285" s="156" t="s">
        <v>15</v>
      </c>
      <c r="AI285" s="161" t="s">
        <v>15</v>
      </c>
      <c r="AJ285" s="156" t="s">
        <v>15</v>
      </c>
      <c r="AK285" s="161" t="s">
        <v>15</v>
      </c>
      <c r="AL285" s="156" t="s">
        <v>15</v>
      </c>
      <c r="AM285" s="30" t="s">
        <v>15</v>
      </c>
      <c r="AN285" s="156" t="s">
        <v>15</v>
      </c>
      <c r="AO285" s="30" t="s">
        <v>15</v>
      </c>
      <c r="AP285" s="199" t="s">
        <v>15</v>
      </c>
      <c r="AQ285" s="165" t="s">
        <v>15</v>
      </c>
      <c r="AR285" s="156" t="s">
        <v>15</v>
      </c>
      <c r="AS285" s="161" t="s">
        <v>15</v>
      </c>
      <c r="AT285" s="156" t="s">
        <v>15</v>
      </c>
      <c r="AU285" s="165" t="s">
        <v>15</v>
      </c>
      <c r="AV285" s="156" t="s">
        <v>15</v>
      </c>
      <c r="AW285" s="161" t="s">
        <v>15</v>
      </c>
      <c r="AX285" s="170" t="s">
        <v>15</v>
      </c>
      <c r="AY285" s="74"/>
      <c r="AZ285" s="34"/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4"/>
      <c r="BG285" s="34"/>
      <c r="BH285" s="21"/>
      <c r="BI285" s="157"/>
      <c r="BJ285" s="22"/>
      <c r="BK285" s="23"/>
      <c r="BL285" s="164"/>
      <c r="BM285" s="164"/>
      <c r="BN285" s="164"/>
      <c r="BO285" s="24"/>
      <c r="BP285" s="23"/>
      <c r="BQ285" s="164"/>
      <c r="BR285" s="164"/>
      <c r="BS285" s="164"/>
      <c r="BT285" s="24"/>
      <c r="BU285" s="23"/>
      <c r="BV285" s="164"/>
      <c r="BW285" s="164"/>
      <c r="BX285" s="164"/>
      <c r="BY285" s="24"/>
      <c r="BZ285" s="72"/>
    </row>
    <row r="286" spans="1:78" ht="17.25" customHeight="1" x14ac:dyDescent="0.2">
      <c r="A286" s="29"/>
      <c r="B286" s="29"/>
      <c r="C286" s="29"/>
      <c r="D286" s="17"/>
      <c r="E286" s="29">
        <f t="shared" si="20"/>
        <v>0</v>
      </c>
      <c r="F286" s="29">
        <f t="shared" si="21"/>
        <v>0</v>
      </c>
      <c r="G286" s="30"/>
      <c r="H286" s="88" t="s">
        <v>15</v>
      </c>
      <c r="I286" s="161" t="s">
        <v>15</v>
      </c>
      <c r="J286" s="156" t="s">
        <v>15</v>
      </c>
      <c r="K286" s="88" t="s">
        <v>15</v>
      </c>
      <c r="L286" s="170" t="s">
        <v>15</v>
      </c>
      <c r="M286" s="30" t="s">
        <v>15</v>
      </c>
      <c r="N286" s="156" t="s">
        <v>15</v>
      </c>
      <c r="O286" s="88" t="s">
        <v>15</v>
      </c>
      <c r="P286" s="156" t="s">
        <v>15</v>
      </c>
      <c r="Q286" s="30" t="s">
        <v>15</v>
      </c>
      <c r="R286" s="156" t="s">
        <v>15</v>
      </c>
      <c r="S286" s="30" t="s">
        <v>15</v>
      </c>
      <c r="T286" s="156" t="s">
        <v>15</v>
      </c>
      <c r="U286" s="30" t="s">
        <v>15</v>
      </c>
      <c r="V286" s="156" t="s">
        <v>15</v>
      </c>
      <c r="W286" s="30" t="s">
        <v>15</v>
      </c>
      <c r="X286" s="156" t="s">
        <v>15</v>
      </c>
      <c r="Y286" s="30" t="s">
        <v>15</v>
      </c>
      <c r="Z286" s="170" t="s">
        <v>15</v>
      </c>
      <c r="AA286" s="161" t="s">
        <v>15</v>
      </c>
      <c r="AB286" s="170" t="s">
        <v>15</v>
      </c>
      <c r="AC286" s="161" t="s">
        <v>15</v>
      </c>
      <c r="AD286" s="156" t="s">
        <v>15</v>
      </c>
      <c r="AE286" s="165" t="s">
        <v>15</v>
      </c>
      <c r="AF286" s="156" t="s">
        <v>15</v>
      </c>
      <c r="AG286" s="161" t="s">
        <v>15</v>
      </c>
      <c r="AH286" s="156" t="s">
        <v>15</v>
      </c>
      <c r="AI286" s="161" t="s">
        <v>15</v>
      </c>
      <c r="AJ286" s="156" t="s">
        <v>15</v>
      </c>
      <c r="AK286" s="161" t="s">
        <v>15</v>
      </c>
      <c r="AL286" s="156" t="s">
        <v>15</v>
      </c>
      <c r="AM286" s="30" t="s">
        <v>15</v>
      </c>
      <c r="AN286" s="156" t="s">
        <v>15</v>
      </c>
      <c r="AO286" s="30" t="s">
        <v>15</v>
      </c>
      <c r="AP286" s="199" t="s">
        <v>15</v>
      </c>
      <c r="AQ286" s="165" t="s">
        <v>15</v>
      </c>
      <c r="AR286" s="156" t="s">
        <v>15</v>
      </c>
      <c r="AS286" s="161" t="s">
        <v>15</v>
      </c>
      <c r="AT286" s="156" t="s">
        <v>15</v>
      </c>
      <c r="AU286" s="165" t="s">
        <v>15</v>
      </c>
      <c r="AV286" s="156" t="s">
        <v>15</v>
      </c>
      <c r="AW286" s="161" t="s">
        <v>15</v>
      </c>
      <c r="AX286" s="170" t="s">
        <v>15</v>
      </c>
      <c r="AY286" s="74"/>
      <c r="AZ286" s="34"/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4"/>
      <c r="BG286" s="34"/>
      <c r="BH286" s="21"/>
      <c r="BI286" s="157"/>
      <c r="BJ286" s="22"/>
      <c r="BK286" s="23"/>
      <c r="BL286" s="164"/>
      <c r="BM286" s="164"/>
      <c r="BN286" s="164"/>
      <c r="BO286" s="24"/>
      <c r="BP286" s="23"/>
      <c r="BQ286" s="164"/>
      <c r="BR286" s="164"/>
      <c r="BS286" s="164"/>
      <c r="BT286" s="24"/>
      <c r="BU286" s="23"/>
      <c r="BV286" s="164"/>
      <c r="BW286" s="164"/>
      <c r="BX286" s="164"/>
      <c r="BY286" s="24"/>
      <c r="BZ286" s="72"/>
    </row>
    <row r="287" spans="1:78" ht="17.25" customHeight="1" x14ac:dyDescent="0.2">
      <c r="A287" s="29"/>
      <c r="B287" s="29"/>
      <c r="C287" s="29"/>
      <c r="D287" s="17"/>
      <c r="E287" s="29">
        <f t="shared" si="20"/>
        <v>0</v>
      </c>
      <c r="F287" s="29">
        <f t="shared" si="21"/>
        <v>0</v>
      </c>
      <c r="G287" s="30"/>
      <c r="H287" s="88" t="s">
        <v>15</v>
      </c>
      <c r="I287" s="161" t="s">
        <v>15</v>
      </c>
      <c r="J287" s="156" t="s">
        <v>15</v>
      </c>
      <c r="K287" s="88" t="s">
        <v>15</v>
      </c>
      <c r="L287" s="170" t="s">
        <v>15</v>
      </c>
      <c r="M287" s="30" t="s">
        <v>15</v>
      </c>
      <c r="N287" s="156" t="s">
        <v>15</v>
      </c>
      <c r="O287" s="88" t="s">
        <v>15</v>
      </c>
      <c r="P287" s="156" t="s">
        <v>15</v>
      </c>
      <c r="Q287" s="30" t="s">
        <v>15</v>
      </c>
      <c r="R287" s="156" t="s">
        <v>15</v>
      </c>
      <c r="S287" s="30" t="s">
        <v>15</v>
      </c>
      <c r="T287" s="156" t="s">
        <v>15</v>
      </c>
      <c r="U287" s="30" t="s">
        <v>15</v>
      </c>
      <c r="V287" s="156" t="s">
        <v>15</v>
      </c>
      <c r="W287" s="30" t="s">
        <v>15</v>
      </c>
      <c r="X287" s="156" t="s">
        <v>15</v>
      </c>
      <c r="Y287" s="30" t="s">
        <v>15</v>
      </c>
      <c r="Z287" s="170" t="s">
        <v>15</v>
      </c>
      <c r="AA287" s="161" t="s">
        <v>15</v>
      </c>
      <c r="AB287" s="170" t="s">
        <v>15</v>
      </c>
      <c r="AC287" s="161" t="s">
        <v>15</v>
      </c>
      <c r="AD287" s="156" t="s">
        <v>15</v>
      </c>
      <c r="AE287" s="165" t="s">
        <v>15</v>
      </c>
      <c r="AF287" s="156" t="s">
        <v>15</v>
      </c>
      <c r="AG287" s="161" t="s">
        <v>15</v>
      </c>
      <c r="AH287" s="156" t="s">
        <v>15</v>
      </c>
      <c r="AI287" s="161" t="s">
        <v>15</v>
      </c>
      <c r="AJ287" s="156" t="s">
        <v>15</v>
      </c>
      <c r="AK287" s="161" t="s">
        <v>15</v>
      </c>
      <c r="AL287" s="156" t="s">
        <v>15</v>
      </c>
      <c r="AM287" s="30" t="s">
        <v>15</v>
      </c>
      <c r="AN287" s="156" t="s">
        <v>15</v>
      </c>
      <c r="AO287" s="30" t="s">
        <v>15</v>
      </c>
      <c r="AP287" s="199" t="s">
        <v>15</v>
      </c>
      <c r="AQ287" s="165" t="s">
        <v>15</v>
      </c>
      <c r="AR287" s="156" t="s">
        <v>15</v>
      </c>
      <c r="AS287" s="161" t="s">
        <v>15</v>
      </c>
      <c r="AT287" s="156" t="s">
        <v>15</v>
      </c>
      <c r="AU287" s="165" t="s">
        <v>15</v>
      </c>
      <c r="AV287" s="156" t="s">
        <v>15</v>
      </c>
      <c r="AW287" s="161" t="s">
        <v>15</v>
      </c>
      <c r="AX287" s="170" t="s">
        <v>15</v>
      </c>
      <c r="AY287" s="74"/>
      <c r="AZ287" s="34"/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4"/>
      <c r="BG287" s="34"/>
      <c r="BH287" s="21"/>
      <c r="BI287" s="157"/>
      <c r="BJ287" s="22"/>
      <c r="BK287" s="23"/>
      <c r="BL287" s="164"/>
      <c r="BM287" s="164"/>
      <c r="BN287" s="164"/>
      <c r="BO287" s="24"/>
      <c r="BP287" s="23"/>
      <c r="BQ287" s="164"/>
      <c r="BR287" s="164"/>
      <c r="BS287" s="164"/>
      <c r="BT287" s="24"/>
      <c r="BU287" s="23"/>
      <c r="BV287" s="164"/>
      <c r="BW287" s="164"/>
      <c r="BX287" s="164"/>
      <c r="BY287" s="24"/>
      <c r="BZ287" s="72"/>
    </row>
    <row r="288" spans="1:78" ht="17.25" customHeight="1" x14ac:dyDescent="0.2">
      <c r="A288" s="29"/>
      <c r="B288" s="29"/>
      <c r="C288" s="29"/>
      <c r="D288" s="17"/>
      <c r="E288" s="29">
        <f t="shared" si="20"/>
        <v>0</v>
      </c>
      <c r="F288" s="29">
        <f t="shared" si="21"/>
        <v>0</v>
      </c>
      <c r="G288" s="30"/>
      <c r="H288" s="88" t="s">
        <v>15</v>
      </c>
      <c r="I288" s="161" t="s">
        <v>15</v>
      </c>
      <c r="J288" s="156" t="s">
        <v>15</v>
      </c>
      <c r="K288" s="88" t="s">
        <v>15</v>
      </c>
      <c r="L288" s="170" t="s">
        <v>15</v>
      </c>
      <c r="M288" s="30" t="s">
        <v>15</v>
      </c>
      <c r="N288" s="156" t="s">
        <v>15</v>
      </c>
      <c r="O288" s="88" t="s">
        <v>15</v>
      </c>
      <c r="P288" s="156" t="s">
        <v>15</v>
      </c>
      <c r="Q288" s="30" t="s">
        <v>15</v>
      </c>
      <c r="R288" s="156" t="s">
        <v>15</v>
      </c>
      <c r="S288" s="30" t="s">
        <v>15</v>
      </c>
      <c r="T288" s="156" t="s">
        <v>15</v>
      </c>
      <c r="U288" s="30" t="s">
        <v>15</v>
      </c>
      <c r="V288" s="156" t="s">
        <v>15</v>
      </c>
      <c r="W288" s="30" t="s">
        <v>15</v>
      </c>
      <c r="X288" s="156" t="s">
        <v>15</v>
      </c>
      <c r="Y288" s="30" t="s">
        <v>15</v>
      </c>
      <c r="Z288" s="170" t="s">
        <v>15</v>
      </c>
      <c r="AA288" s="161" t="s">
        <v>15</v>
      </c>
      <c r="AB288" s="170" t="s">
        <v>15</v>
      </c>
      <c r="AC288" s="161" t="s">
        <v>15</v>
      </c>
      <c r="AD288" s="156" t="s">
        <v>15</v>
      </c>
      <c r="AE288" s="165" t="s">
        <v>15</v>
      </c>
      <c r="AF288" s="156" t="s">
        <v>15</v>
      </c>
      <c r="AG288" s="161" t="s">
        <v>15</v>
      </c>
      <c r="AH288" s="156" t="s">
        <v>15</v>
      </c>
      <c r="AI288" s="161" t="s">
        <v>15</v>
      </c>
      <c r="AJ288" s="156" t="s">
        <v>15</v>
      </c>
      <c r="AK288" s="161" t="s">
        <v>15</v>
      </c>
      <c r="AL288" s="156" t="s">
        <v>15</v>
      </c>
      <c r="AM288" s="30" t="s">
        <v>15</v>
      </c>
      <c r="AN288" s="156" t="s">
        <v>15</v>
      </c>
      <c r="AO288" s="30" t="s">
        <v>15</v>
      </c>
      <c r="AP288" s="199" t="s">
        <v>15</v>
      </c>
      <c r="AQ288" s="165" t="s">
        <v>15</v>
      </c>
      <c r="AR288" s="156" t="s">
        <v>15</v>
      </c>
      <c r="AS288" s="161" t="s">
        <v>15</v>
      </c>
      <c r="AT288" s="156" t="s">
        <v>15</v>
      </c>
      <c r="AU288" s="165" t="s">
        <v>15</v>
      </c>
      <c r="AV288" s="156" t="s">
        <v>15</v>
      </c>
      <c r="AW288" s="161" t="s">
        <v>15</v>
      </c>
      <c r="AX288" s="170" t="s">
        <v>15</v>
      </c>
      <c r="AY288" s="74"/>
      <c r="AZ288" s="34"/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4"/>
      <c r="BG288" s="34"/>
      <c r="BH288" s="21"/>
      <c r="BI288" s="157"/>
      <c r="BJ288" s="22"/>
      <c r="BK288" s="23"/>
      <c r="BL288" s="164"/>
      <c r="BM288" s="164"/>
      <c r="BN288" s="164"/>
      <c r="BO288" s="24"/>
      <c r="BP288" s="23"/>
      <c r="BQ288" s="164"/>
      <c r="BR288" s="164"/>
      <c r="BS288" s="164"/>
      <c r="BT288" s="24"/>
      <c r="BU288" s="23"/>
      <c r="BV288" s="164"/>
      <c r="BW288" s="164"/>
      <c r="BX288" s="164"/>
      <c r="BY288" s="24"/>
      <c r="BZ288" s="72"/>
    </row>
    <row r="289" spans="1:78" ht="17.25" customHeight="1" x14ac:dyDescent="0.2">
      <c r="A289" s="29"/>
      <c r="B289" s="29"/>
      <c r="C289" s="29"/>
      <c r="D289" s="17"/>
      <c r="E289" s="29">
        <f t="shared" si="20"/>
        <v>0</v>
      </c>
      <c r="F289" s="29">
        <f t="shared" si="21"/>
        <v>0</v>
      </c>
      <c r="G289" s="30"/>
      <c r="H289" s="88" t="s">
        <v>15</v>
      </c>
      <c r="I289" s="161" t="s">
        <v>15</v>
      </c>
      <c r="J289" s="156" t="s">
        <v>15</v>
      </c>
      <c r="K289" s="88" t="s">
        <v>15</v>
      </c>
      <c r="L289" s="170" t="s">
        <v>15</v>
      </c>
      <c r="M289" s="30" t="s">
        <v>15</v>
      </c>
      <c r="N289" s="156" t="s">
        <v>15</v>
      </c>
      <c r="O289" s="88" t="s">
        <v>15</v>
      </c>
      <c r="P289" s="156" t="s">
        <v>15</v>
      </c>
      <c r="Q289" s="30" t="s">
        <v>15</v>
      </c>
      <c r="R289" s="156" t="s">
        <v>15</v>
      </c>
      <c r="S289" s="30" t="s">
        <v>15</v>
      </c>
      <c r="T289" s="156" t="s">
        <v>15</v>
      </c>
      <c r="U289" s="30" t="s">
        <v>15</v>
      </c>
      <c r="V289" s="156" t="s">
        <v>15</v>
      </c>
      <c r="W289" s="30" t="s">
        <v>15</v>
      </c>
      <c r="X289" s="156" t="s">
        <v>15</v>
      </c>
      <c r="Y289" s="30" t="s">
        <v>15</v>
      </c>
      <c r="Z289" s="170" t="s">
        <v>15</v>
      </c>
      <c r="AA289" s="161" t="s">
        <v>15</v>
      </c>
      <c r="AB289" s="170" t="s">
        <v>15</v>
      </c>
      <c r="AC289" s="161" t="s">
        <v>15</v>
      </c>
      <c r="AD289" s="156" t="s">
        <v>15</v>
      </c>
      <c r="AE289" s="165" t="s">
        <v>15</v>
      </c>
      <c r="AF289" s="156" t="s">
        <v>15</v>
      </c>
      <c r="AG289" s="161" t="s">
        <v>15</v>
      </c>
      <c r="AH289" s="156" t="s">
        <v>15</v>
      </c>
      <c r="AI289" s="161" t="s">
        <v>15</v>
      </c>
      <c r="AJ289" s="156" t="s">
        <v>15</v>
      </c>
      <c r="AK289" s="161" t="s">
        <v>15</v>
      </c>
      <c r="AL289" s="156" t="s">
        <v>15</v>
      </c>
      <c r="AM289" s="30" t="s">
        <v>15</v>
      </c>
      <c r="AN289" s="156" t="s">
        <v>15</v>
      </c>
      <c r="AO289" s="30" t="s">
        <v>15</v>
      </c>
      <c r="AP289" s="199" t="s">
        <v>15</v>
      </c>
      <c r="AQ289" s="165" t="s">
        <v>15</v>
      </c>
      <c r="AR289" s="156" t="s">
        <v>15</v>
      </c>
      <c r="AS289" s="161" t="s">
        <v>15</v>
      </c>
      <c r="AT289" s="156" t="s">
        <v>15</v>
      </c>
      <c r="AU289" s="165" t="s">
        <v>15</v>
      </c>
      <c r="AV289" s="156" t="s">
        <v>15</v>
      </c>
      <c r="AW289" s="161" t="s">
        <v>15</v>
      </c>
      <c r="AX289" s="170" t="s">
        <v>15</v>
      </c>
      <c r="AY289" s="74"/>
      <c r="AZ289" s="34"/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4"/>
      <c r="BG289" s="34"/>
      <c r="BH289" s="21"/>
      <c r="BI289" s="157"/>
      <c r="BJ289" s="22"/>
      <c r="BK289" s="23"/>
      <c r="BL289" s="164"/>
      <c r="BM289" s="164"/>
      <c r="BN289" s="164"/>
      <c r="BO289" s="24"/>
      <c r="BP289" s="23"/>
      <c r="BQ289" s="164"/>
      <c r="BR289" s="164"/>
      <c r="BS289" s="164"/>
      <c r="BT289" s="24"/>
      <c r="BU289" s="23"/>
      <c r="BV289" s="164"/>
      <c r="BW289" s="164"/>
      <c r="BX289" s="164"/>
      <c r="BY289" s="24"/>
      <c r="BZ289" s="72"/>
    </row>
    <row r="290" spans="1:78" ht="17.25" customHeight="1" x14ac:dyDescent="0.2">
      <c r="A290" s="29"/>
      <c r="B290" s="37"/>
      <c r="C290" s="37"/>
      <c r="D290" s="17"/>
      <c r="E290" s="29">
        <f t="shared" si="20"/>
        <v>0</v>
      </c>
      <c r="F290" s="29">
        <f t="shared" si="21"/>
        <v>0</v>
      </c>
      <c r="G290" s="30"/>
      <c r="H290" s="88" t="s">
        <v>15</v>
      </c>
      <c r="I290" s="161" t="s">
        <v>15</v>
      </c>
      <c r="J290" s="156" t="s">
        <v>15</v>
      </c>
      <c r="K290" s="88" t="s">
        <v>15</v>
      </c>
      <c r="L290" s="170" t="s">
        <v>15</v>
      </c>
      <c r="M290" s="30" t="s">
        <v>15</v>
      </c>
      <c r="N290" s="156" t="s">
        <v>15</v>
      </c>
      <c r="O290" s="88" t="s">
        <v>15</v>
      </c>
      <c r="P290" s="156" t="s">
        <v>15</v>
      </c>
      <c r="Q290" s="30" t="s">
        <v>15</v>
      </c>
      <c r="R290" s="156" t="s">
        <v>15</v>
      </c>
      <c r="S290" s="30" t="s">
        <v>15</v>
      </c>
      <c r="T290" s="156" t="s">
        <v>15</v>
      </c>
      <c r="U290" s="30" t="s">
        <v>15</v>
      </c>
      <c r="V290" s="156" t="s">
        <v>15</v>
      </c>
      <c r="W290" s="30" t="s">
        <v>15</v>
      </c>
      <c r="X290" s="156" t="s">
        <v>15</v>
      </c>
      <c r="Y290" s="30" t="s">
        <v>15</v>
      </c>
      <c r="Z290" s="170" t="s">
        <v>15</v>
      </c>
      <c r="AA290" s="161" t="s">
        <v>15</v>
      </c>
      <c r="AB290" s="170" t="s">
        <v>15</v>
      </c>
      <c r="AC290" s="161" t="s">
        <v>15</v>
      </c>
      <c r="AD290" s="156" t="s">
        <v>15</v>
      </c>
      <c r="AE290" s="165" t="s">
        <v>15</v>
      </c>
      <c r="AF290" s="156" t="s">
        <v>15</v>
      </c>
      <c r="AG290" s="161" t="s">
        <v>15</v>
      </c>
      <c r="AH290" s="156" t="s">
        <v>15</v>
      </c>
      <c r="AI290" s="161" t="s">
        <v>15</v>
      </c>
      <c r="AJ290" s="156" t="s">
        <v>15</v>
      </c>
      <c r="AK290" s="161" t="s">
        <v>15</v>
      </c>
      <c r="AL290" s="156" t="s">
        <v>15</v>
      </c>
      <c r="AM290" s="30" t="s">
        <v>15</v>
      </c>
      <c r="AN290" s="156" t="s">
        <v>15</v>
      </c>
      <c r="AO290" s="30" t="s">
        <v>15</v>
      </c>
      <c r="AP290" s="199" t="s">
        <v>15</v>
      </c>
      <c r="AQ290" s="165" t="s">
        <v>15</v>
      </c>
      <c r="AR290" s="156" t="s">
        <v>15</v>
      </c>
      <c r="AS290" s="161" t="s">
        <v>15</v>
      </c>
      <c r="AT290" s="156" t="s">
        <v>15</v>
      </c>
      <c r="AU290" s="165" t="s">
        <v>15</v>
      </c>
      <c r="AV290" s="156" t="s">
        <v>15</v>
      </c>
      <c r="AW290" s="161" t="s">
        <v>15</v>
      </c>
      <c r="AX290" s="170" t="s">
        <v>15</v>
      </c>
      <c r="AY290" s="74"/>
      <c r="AZ290" s="34"/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4"/>
      <c r="BG290" s="34"/>
      <c r="BH290" s="21"/>
      <c r="BI290" s="157"/>
      <c r="BJ290" s="22"/>
      <c r="BK290" s="23"/>
      <c r="BL290" s="164"/>
      <c r="BM290" s="164"/>
      <c r="BN290" s="164"/>
      <c r="BO290" s="24"/>
      <c r="BP290" s="23"/>
      <c r="BQ290" s="164"/>
      <c r="BR290" s="164"/>
      <c r="BS290" s="164"/>
      <c r="BT290" s="24"/>
      <c r="BU290" s="23"/>
      <c r="BV290" s="164"/>
      <c r="BW290" s="164"/>
      <c r="BX290" s="164"/>
      <c r="BY290" s="24"/>
      <c r="BZ290" s="72"/>
    </row>
    <row r="291" spans="1:78" ht="17.25" customHeight="1" x14ac:dyDescent="0.2">
      <c r="A291" s="29"/>
      <c r="B291" s="37"/>
      <c r="C291" s="37"/>
      <c r="D291" s="17"/>
      <c r="E291" s="29">
        <f t="shared" si="20"/>
        <v>0</v>
      </c>
      <c r="F291" s="29">
        <f t="shared" si="21"/>
        <v>0</v>
      </c>
      <c r="G291" s="30"/>
      <c r="H291" s="88" t="s">
        <v>15</v>
      </c>
      <c r="I291" s="161" t="s">
        <v>15</v>
      </c>
      <c r="J291" s="156" t="s">
        <v>15</v>
      </c>
      <c r="K291" s="88" t="s">
        <v>15</v>
      </c>
      <c r="L291" s="170" t="s">
        <v>15</v>
      </c>
      <c r="M291" s="30" t="s">
        <v>15</v>
      </c>
      <c r="N291" s="156" t="s">
        <v>15</v>
      </c>
      <c r="O291" s="88" t="s">
        <v>15</v>
      </c>
      <c r="P291" s="156" t="s">
        <v>15</v>
      </c>
      <c r="Q291" s="30" t="s">
        <v>15</v>
      </c>
      <c r="R291" s="156" t="s">
        <v>15</v>
      </c>
      <c r="S291" s="30" t="s">
        <v>15</v>
      </c>
      <c r="T291" s="156" t="s">
        <v>15</v>
      </c>
      <c r="U291" s="30" t="s">
        <v>15</v>
      </c>
      <c r="V291" s="156" t="s">
        <v>15</v>
      </c>
      <c r="W291" s="30" t="s">
        <v>15</v>
      </c>
      <c r="X291" s="156" t="s">
        <v>15</v>
      </c>
      <c r="Y291" s="30" t="s">
        <v>15</v>
      </c>
      <c r="Z291" s="170" t="s">
        <v>15</v>
      </c>
      <c r="AA291" s="161" t="s">
        <v>15</v>
      </c>
      <c r="AB291" s="170" t="s">
        <v>15</v>
      </c>
      <c r="AC291" s="161" t="s">
        <v>15</v>
      </c>
      <c r="AD291" s="156" t="s">
        <v>15</v>
      </c>
      <c r="AE291" s="165" t="s">
        <v>15</v>
      </c>
      <c r="AF291" s="156" t="s">
        <v>15</v>
      </c>
      <c r="AG291" s="161" t="s">
        <v>15</v>
      </c>
      <c r="AH291" s="156" t="s">
        <v>15</v>
      </c>
      <c r="AI291" s="161" t="s">
        <v>15</v>
      </c>
      <c r="AJ291" s="156" t="s">
        <v>15</v>
      </c>
      <c r="AK291" s="161" t="s">
        <v>15</v>
      </c>
      <c r="AL291" s="156" t="s">
        <v>15</v>
      </c>
      <c r="AM291" s="30" t="s">
        <v>15</v>
      </c>
      <c r="AN291" s="156" t="s">
        <v>15</v>
      </c>
      <c r="AO291" s="30" t="s">
        <v>15</v>
      </c>
      <c r="AP291" s="199" t="s">
        <v>15</v>
      </c>
      <c r="AQ291" s="165" t="s">
        <v>15</v>
      </c>
      <c r="AR291" s="156" t="s">
        <v>15</v>
      </c>
      <c r="AS291" s="161" t="s">
        <v>15</v>
      </c>
      <c r="AT291" s="156" t="s">
        <v>15</v>
      </c>
      <c r="AU291" s="165" t="s">
        <v>15</v>
      </c>
      <c r="AV291" s="156" t="s">
        <v>15</v>
      </c>
      <c r="AW291" s="161" t="s">
        <v>15</v>
      </c>
      <c r="AX291" s="170" t="s">
        <v>15</v>
      </c>
      <c r="AY291" s="74"/>
      <c r="AZ291" s="34"/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4"/>
      <c r="BG291" s="34"/>
      <c r="BH291" s="21"/>
      <c r="BI291" s="157"/>
      <c r="BJ291" s="22"/>
      <c r="BK291" s="23"/>
      <c r="BL291" s="164"/>
      <c r="BM291" s="164"/>
      <c r="BN291" s="164"/>
      <c r="BO291" s="24"/>
      <c r="BP291" s="23"/>
      <c r="BQ291" s="164"/>
      <c r="BR291" s="164"/>
      <c r="BS291" s="164"/>
      <c r="BT291" s="24"/>
      <c r="BU291" s="23"/>
      <c r="BV291" s="164"/>
      <c r="BW291" s="164"/>
      <c r="BX291" s="164"/>
      <c r="BY291" s="24"/>
      <c r="BZ291" s="72"/>
    </row>
    <row r="292" spans="1:78" ht="17.25" customHeight="1" x14ac:dyDescent="0.2">
      <c r="A292" s="29"/>
      <c r="B292" s="37"/>
      <c r="C292" s="37"/>
      <c r="D292" s="17"/>
      <c r="E292" s="29">
        <f t="shared" si="20"/>
        <v>0</v>
      </c>
      <c r="F292" s="29">
        <f t="shared" si="21"/>
        <v>0</v>
      </c>
      <c r="G292" s="30"/>
      <c r="H292" s="88" t="s">
        <v>15</v>
      </c>
      <c r="I292" s="161" t="s">
        <v>15</v>
      </c>
      <c r="J292" s="156" t="s">
        <v>15</v>
      </c>
      <c r="K292" s="88" t="s">
        <v>15</v>
      </c>
      <c r="L292" s="170" t="s">
        <v>15</v>
      </c>
      <c r="M292" s="30" t="s">
        <v>15</v>
      </c>
      <c r="N292" s="156" t="s">
        <v>15</v>
      </c>
      <c r="O292" s="88" t="s">
        <v>15</v>
      </c>
      <c r="P292" s="156" t="s">
        <v>15</v>
      </c>
      <c r="Q292" s="30" t="s">
        <v>15</v>
      </c>
      <c r="R292" s="156" t="s">
        <v>15</v>
      </c>
      <c r="S292" s="30" t="s">
        <v>15</v>
      </c>
      <c r="T292" s="156" t="s">
        <v>15</v>
      </c>
      <c r="U292" s="30" t="s">
        <v>15</v>
      </c>
      <c r="V292" s="156" t="s">
        <v>15</v>
      </c>
      <c r="W292" s="30" t="s">
        <v>15</v>
      </c>
      <c r="X292" s="156" t="s">
        <v>15</v>
      </c>
      <c r="Y292" s="30" t="s">
        <v>15</v>
      </c>
      <c r="Z292" s="170" t="s">
        <v>15</v>
      </c>
      <c r="AA292" s="161" t="s">
        <v>15</v>
      </c>
      <c r="AB292" s="170" t="s">
        <v>15</v>
      </c>
      <c r="AC292" s="161" t="s">
        <v>15</v>
      </c>
      <c r="AD292" s="156" t="s">
        <v>15</v>
      </c>
      <c r="AE292" s="165" t="s">
        <v>15</v>
      </c>
      <c r="AF292" s="156" t="s">
        <v>15</v>
      </c>
      <c r="AG292" s="161" t="s">
        <v>15</v>
      </c>
      <c r="AH292" s="156" t="s">
        <v>15</v>
      </c>
      <c r="AI292" s="161" t="s">
        <v>15</v>
      </c>
      <c r="AJ292" s="156" t="s">
        <v>15</v>
      </c>
      <c r="AK292" s="161" t="s">
        <v>15</v>
      </c>
      <c r="AL292" s="156" t="s">
        <v>15</v>
      </c>
      <c r="AM292" s="30" t="s">
        <v>15</v>
      </c>
      <c r="AN292" s="156" t="s">
        <v>15</v>
      </c>
      <c r="AO292" s="30" t="s">
        <v>15</v>
      </c>
      <c r="AP292" s="199" t="s">
        <v>15</v>
      </c>
      <c r="AQ292" s="165" t="s">
        <v>15</v>
      </c>
      <c r="AR292" s="156" t="s">
        <v>15</v>
      </c>
      <c r="AS292" s="161" t="s">
        <v>15</v>
      </c>
      <c r="AT292" s="156" t="s">
        <v>15</v>
      </c>
      <c r="AU292" s="165" t="s">
        <v>15</v>
      </c>
      <c r="AV292" s="156" t="s">
        <v>15</v>
      </c>
      <c r="AW292" s="161" t="s">
        <v>15</v>
      </c>
      <c r="AX292" s="170" t="s">
        <v>15</v>
      </c>
      <c r="AY292" s="74"/>
      <c r="AZ292" s="34"/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4"/>
      <c r="BG292" s="34"/>
      <c r="BH292" s="21"/>
      <c r="BI292" s="157"/>
      <c r="BJ292" s="22"/>
      <c r="BK292" s="23"/>
      <c r="BL292" s="164"/>
      <c r="BM292" s="164"/>
      <c r="BN292" s="164"/>
      <c r="BO292" s="24"/>
      <c r="BP292" s="23"/>
      <c r="BQ292" s="164"/>
      <c r="BR292" s="164"/>
      <c r="BS292" s="164"/>
      <c r="BT292" s="24"/>
      <c r="BU292" s="23"/>
      <c r="BV292" s="164"/>
      <c r="BW292" s="164"/>
      <c r="BX292" s="164"/>
      <c r="BY292" s="24"/>
      <c r="BZ292" s="72"/>
    </row>
    <row r="293" spans="1:78" ht="17.25" customHeight="1" x14ac:dyDescent="0.2">
      <c r="A293" s="29"/>
      <c r="B293" s="37"/>
      <c r="C293" s="37"/>
      <c r="D293" s="17"/>
      <c r="E293" s="29">
        <f t="shared" si="20"/>
        <v>0</v>
      </c>
      <c r="F293" s="29">
        <f t="shared" si="21"/>
        <v>0</v>
      </c>
      <c r="G293" s="30"/>
      <c r="H293" s="88" t="s">
        <v>15</v>
      </c>
      <c r="I293" s="161" t="s">
        <v>15</v>
      </c>
      <c r="J293" s="156" t="s">
        <v>15</v>
      </c>
      <c r="K293" s="88" t="s">
        <v>15</v>
      </c>
      <c r="L293" s="170" t="s">
        <v>15</v>
      </c>
      <c r="M293" s="30" t="s">
        <v>15</v>
      </c>
      <c r="N293" s="156" t="s">
        <v>15</v>
      </c>
      <c r="O293" s="88" t="s">
        <v>15</v>
      </c>
      <c r="P293" s="156" t="s">
        <v>15</v>
      </c>
      <c r="Q293" s="30" t="s">
        <v>15</v>
      </c>
      <c r="R293" s="156" t="s">
        <v>15</v>
      </c>
      <c r="S293" s="30" t="s">
        <v>15</v>
      </c>
      <c r="T293" s="156" t="s">
        <v>15</v>
      </c>
      <c r="U293" s="30" t="s">
        <v>15</v>
      </c>
      <c r="V293" s="156" t="s">
        <v>15</v>
      </c>
      <c r="W293" s="30" t="s">
        <v>15</v>
      </c>
      <c r="X293" s="156" t="s">
        <v>15</v>
      </c>
      <c r="Y293" s="30" t="s">
        <v>15</v>
      </c>
      <c r="Z293" s="170" t="s">
        <v>15</v>
      </c>
      <c r="AA293" s="161" t="s">
        <v>15</v>
      </c>
      <c r="AB293" s="170" t="s">
        <v>15</v>
      </c>
      <c r="AC293" s="161" t="s">
        <v>15</v>
      </c>
      <c r="AD293" s="156" t="s">
        <v>15</v>
      </c>
      <c r="AE293" s="165" t="s">
        <v>15</v>
      </c>
      <c r="AF293" s="156" t="s">
        <v>15</v>
      </c>
      <c r="AG293" s="161" t="s">
        <v>15</v>
      </c>
      <c r="AH293" s="156" t="s">
        <v>15</v>
      </c>
      <c r="AI293" s="161" t="s">
        <v>15</v>
      </c>
      <c r="AJ293" s="156" t="s">
        <v>15</v>
      </c>
      <c r="AK293" s="161" t="s">
        <v>15</v>
      </c>
      <c r="AL293" s="156" t="s">
        <v>15</v>
      </c>
      <c r="AM293" s="30" t="s">
        <v>15</v>
      </c>
      <c r="AN293" s="156" t="s">
        <v>15</v>
      </c>
      <c r="AO293" s="30" t="s">
        <v>15</v>
      </c>
      <c r="AP293" s="199" t="s">
        <v>15</v>
      </c>
      <c r="AQ293" s="165" t="s">
        <v>15</v>
      </c>
      <c r="AR293" s="156" t="s">
        <v>15</v>
      </c>
      <c r="AS293" s="161" t="s">
        <v>15</v>
      </c>
      <c r="AT293" s="156" t="s">
        <v>15</v>
      </c>
      <c r="AU293" s="165" t="s">
        <v>15</v>
      </c>
      <c r="AV293" s="156" t="s">
        <v>15</v>
      </c>
      <c r="AW293" s="161" t="s">
        <v>15</v>
      </c>
      <c r="AX293" s="170" t="s">
        <v>15</v>
      </c>
      <c r="AY293" s="74"/>
      <c r="AZ293" s="34"/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4"/>
      <c r="BG293" s="34"/>
      <c r="BH293" s="21"/>
      <c r="BI293" s="157"/>
      <c r="BJ293" s="22"/>
      <c r="BK293" s="23"/>
      <c r="BL293" s="164"/>
      <c r="BM293" s="164"/>
      <c r="BN293" s="164"/>
      <c r="BO293" s="24"/>
      <c r="BP293" s="23"/>
      <c r="BQ293" s="164"/>
      <c r="BR293" s="164"/>
      <c r="BS293" s="164"/>
      <c r="BT293" s="24"/>
      <c r="BU293" s="23"/>
      <c r="BV293" s="164"/>
      <c r="BW293" s="164"/>
      <c r="BX293" s="164"/>
      <c r="BY293" s="24"/>
      <c r="BZ293" s="72"/>
    </row>
    <row r="294" spans="1:78" ht="17.25" customHeight="1" x14ac:dyDescent="0.2">
      <c r="A294" s="29"/>
      <c r="B294" s="37"/>
      <c r="C294" s="37"/>
      <c r="D294" s="17"/>
      <c r="E294" s="29">
        <f t="shared" si="20"/>
        <v>0</v>
      </c>
      <c r="F294" s="29">
        <f t="shared" si="21"/>
        <v>0</v>
      </c>
      <c r="G294" s="30"/>
      <c r="H294" s="88" t="s">
        <v>15</v>
      </c>
      <c r="I294" s="161" t="s">
        <v>15</v>
      </c>
      <c r="J294" s="156" t="s">
        <v>15</v>
      </c>
      <c r="K294" s="88" t="s">
        <v>15</v>
      </c>
      <c r="L294" s="170" t="s">
        <v>15</v>
      </c>
      <c r="M294" s="30" t="s">
        <v>15</v>
      </c>
      <c r="N294" s="156" t="s">
        <v>15</v>
      </c>
      <c r="O294" s="88" t="s">
        <v>15</v>
      </c>
      <c r="P294" s="156" t="s">
        <v>15</v>
      </c>
      <c r="Q294" s="30" t="s">
        <v>15</v>
      </c>
      <c r="R294" s="156" t="s">
        <v>15</v>
      </c>
      <c r="S294" s="30" t="s">
        <v>15</v>
      </c>
      <c r="T294" s="156" t="s">
        <v>15</v>
      </c>
      <c r="U294" s="30" t="s">
        <v>15</v>
      </c>
      <c r="V294" s="156" t="s">
        <v>15</v>
      </c>
      <c r="W294" s="30" t="s">
        <v>15</v>
      </c>
      <c r="X294" s="156" t="s">
        <v>15</v>
      </c>
      <c r="Y294" s="30" t="s">
        <v>15</v>
      </c>
      <c r="Z294" s="170" t="s">
        <v>15</v>
      </c>
      <c r="AA294" s="161" t="s">
        <v>15</v>
      </c>
      <c r="AB294" s="170" t="s">
        <v>15</v>
      </c>
      <c r="AC294" s="161" t="s">
        <v>15</v>
      </c>
      <c r="AD294" s="156" t="s">
        <v>15</v>
      </c>
      <c r="AE294" s="165" t="s">
        <v>15</v>
      </c>
      <c r="AF294" s="156" t="s">
        <v>15</v>
      </c>
      <c r="AG294" s="161" t="s">
        <v>15</v>
      </c>
      <c r="AH294" s="156" t="s">
        <v>15</v>
      </c>
      <c r="AI294" s="161" t="s">
        <v>15</v>
      </c>
      <c r="AJ294" s="156" t="s">
        <v>15</v>
      </c>
      <c r="AK294" s="161" t="s">
        <v>15</v>
      </c>
      <c r="AL294" s="156" t="s">
        <v>15</v>
      </c>
      <c r="AM294" s="30" t="s">
        <v>15</v>
      </c>
      <c r="AN294" s="156" t="s">
        <v>15</v>
      </c>
      <c r="AO294" s="30" t="s">
        <v>15</v>
      </c>
      <c r="AP294" s="199" t="s">
        <v>15</v>
      </c>
      <c r="AQ294" s="165" t="s">
        <v>15</v>
      </c>
      <c r="AR294" s="156" t="s">
        <v>15</v>
      </c>
      <c r="AS294" s="161" t="s">
        <v>15</v>
      </c>
      <c r="AT294" s="156" t="s">
        <v>15</v>
      </c>
      <c r="AU294" s="165" t="s">
        <v>15</v>
      </c>
      <c r="AV294" s="156" t="s">
        <v>15</v>
      </c>
      <c r="AW294" s="161" t="s">
        <v>15</v>
      </c>
      <c r="AX294" s="170" t="s">
        <v>15</v>
      </c>
      <c r="AY294" s="74"/>
      <c r="AZ294" s="34"/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4"/>
      <c r="BG294" s="34"/>
      <c r="BH294" s="21"/>
      <c r="BI294" s="157"/>
      <c r="BJ294" s="22"/>
      <c r="BK294" s="23"/>
      <c r="BL294" s="164"/>
      <c r="BM294" s="164"/>
      <c r="BN294" s="164"/>
      <c r="BO294" s="24"/>
      <c r="BP294" s="23"/>
      <c r="BQ294" s="164"/>
      <c r="BR294" s="164"/>
      <c r="BS294" s="164"/>
      <c r="BT294" s="24"/>
      <c r="BU294" s="23"/>
      <c r="BV294" s="164"/>
      <c r="BW294" s="164"/>
      <c r="BX294" s="164"/>
      <c r="BY294" s="24"/>
      <c r="BZ294" s="72"/>
    </row>
    <row r="295" spans="1:78" ht="17.25" customHeight="1" x14ac:dyDescent="0.2">
      <c r="A295" s="29"/>
      <c r="B295" s="37"/>
      <c r="C295" s="37"/>
      <c r="D295" s="17"/>
      <c r="E295" s="29">
        <f t="shared" si="20"/>
        <v>0</v>
      </c>
      <c r="F295" s="29">
        <f t="shared" si="21"/>
        <v>0</v>
      </c>
      <c r="G295" s="30"/>
      <c r="H295" s="88" t="s">
        <v>15</v>
      </c>
      <c r="I295" s="161" t="s">
        <v>15</v>
      </c>
      <c r="J295" s="156" t="s">
        <v>15</v>
      </c>
      <c r="K295" s="88" t="s">
        <v>15</v>
      </c>
      <c r="L295" s="170" t="s">
        <v>15</v>
      </c>
      <c r="M295" s="30" t="s">
        <v>15</v>
      </c>
      <c r="N295" s="156" t="s">
        <v>15</v>
      </c>
      <c r="O295" s="88" t="s">
        <v>15</v>
      </c>
      <c r="P295" s="156" t="s">
        <v>15</v>
      </c>
      <c r="Q295" s="30" t="s">
        <v>15</v>
      </c>
      <c r="R295" s="156" t="s">
        <v>15</v>
      </c>
      <c r="S295" s="30" t="s">
        <v>15</v>
      </c>
      <c r="T295" s="156" t="s">
        <v>15</v>
      </c>
      <c r="U295" s="30" t="s">
        <v>15</v>
      </c>
      <c r="V295" s="156" t="s">
        <v>15</v>
      </c>
      <c r="W295" s="30" t="s">
        <v>15</v>
      </c>
      <c r="X295" s="156" t="s">
        <v>15</v>
      </c>
      <c r="Y295" s="30" t="s">
        <v>15</v>
      </c>
      <c r="Z295" s="170" t="s">
        <v>15</v>
      </c>
      <c r="AA295" s="161" t="s">
        <v>15</v>
      </c>
      <c r="AB295" s="170" t="s">
        <v>15</v>
      </c>
      <c r="AC295" s="161" t="s">
        <v>15</v>
      </c>
      <c r="AD295" s="156" t="s">
        <v>15</v>
      </c>
      <c r="AE295" s="165" t="s">
        <v>15</v>
      </c>
      <c r="AF295" s="156" t="s">
        <v>15</v>
      </c>
      <c r="AG295" s="161" t="s">
        <v>15</v>
      </c>
      <c r="AH295" s="156" t="s">
        <v>15</v>
      </c>
      <c r="AI295" s="161" t="s">
        <v>15</v>
      </c>
      <c r="AJ295" s="156" t="s">
        <v>15</v>
      </c>
      <c r="AK295" s="161" t="s">
        <v>15</v>
      </c>
      <c r="AL295" s="156" t="s">
        <v>15</v>
      </c>
      <c r="AM295" s="30" t="s">
        <v>15</v>
      </c>
      <c r="AN295" s="156" t="s">
        <v>15</v>
      </c>
      <c r="AO295" s="30" t="s">
        <v>15</v>
      </c>
      <c r="AP295" s="199" t="s">
        <v>15</v>
      </c>
      <c r="AQ295" s="165" t="s">
        <v>15</v>
      </c>
      <c r="AR295" s="156" t="s">
        <v>15</v>
      </c>
      <c r="AS295" s="161" t="s">
        <v>15</v>
      </c>
      <c r="AT295" s="156" t="s">
        <v>15</v>
      </c>
      <c r="AU295" s="165" t="s">
        <v>15</v>
      </c>
      <c r="AV295" s="156" t="s">
        <v>15</v>
      </c>
      <c r="AW295" s="161" t="s">
        <v>15</v>
      </c>
      <c r="AX295" s="170" t="s">
        <v>15</v>
      </c>
      <c r="AY295" s="74"/>
      <c r="AZ295" s="34"/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4"/>
      <c r="BG295" s="34"/>
      <c r="BH295" s="21"/>
      <c r="BI295" s="157"/>
      <c r="BJ295" s="22"/>
      <c r="BK295" s="23"/>
      <c r="BL295" s="164"/>
      <c r="BM295" s="164"/>
      <c r="BN295" s="164"/>
      <c r="BO295" s="24"/>
      <c r="BP295" s="23"/>
      <c r="BQ295" s="164"/>
      <c r="BR295" s="164"/>
      <c r="BS295" s="164"/>
      <c r="BT295" s="24"/>
      <c r="BU295" s="23"/>
      <c r="BV295" s="164"/>
      <c r="BW295" s="164"/>
      <c r="BX295" s="164"/>
      <c r="BY295" s="24"/>
      <c r="BZ295" s="72"/>
    </row>
    <row r="296" spans="1:78" ht="17.25" customHeight="1" x14ac:dyDescent="0.2">
      <c r="A296" s="2"/>
      <c r="B296" s="2"/>
      <c r="C296" s="2"/>
      <c r="D296" s="2"/>
      <c r="E296" s="29">
        <f t="shared" si="20"/>
        <v>0</v>
      </c>
      <c r="F296" s="29">
        <f t="shared" si="21"/>
        <v>0</v>
      </c>
      <c r="G296" s="30"/>
      <c r="H296" s="88" t="s">
        <v>15</v>
      </c>
      <c r="I296" s="161" t="s">
        <v>15</v>
      </c>
      <c r="J296" s="156" t="s">
        <v>15</v>
      </c>
      <c r="K296" s="88" t="s">
        <v>15</v>
      </c>
      <c r="L296" s="170" t="s">
        <v>15</v>
      </c>
      <c r="M296" s="30" t="s">
        <v>15</v>
      </c>
      <c r="N296" s="156" t="s">
        <v>15</v>
      </c>
      <c r="O296" s="88" t="s">
        <v>15</v>
      </c>
      <c r="P296" s="156" t="s">
        <v>15</v>
      </c>
      <c r="Q296" s="30" t="s">
        <v>15</v>
      </c>
      <c r="R296" s="156" t="s">
        <v>15</v>
      </c>
      <c r="S296" s="30" t="s">
        <v>15</v>
      </c>
      <c r="T296" s="156" t="s">
        <v>15</v>
      </c>
      <c r="U296" s="30" t="s">
        <v>15</v>
      </c>
      <c r="V296" s="156" t="s">
        <v>15</v>
      </c>
      <c r="W296" s="30" t="s">
        <v>15</v>
      </c>
      <c r="X296" s="156" t="s">
        <v>15</v>
      </c>
      <c r="Y296" s="30" t="s">
        <v>15</v>
      </c>
      <c r="Z296" s="170" t="s">
        <v>15</v>
      </c>
      <c r="AA296" s="161" t="s">
        <v>15</v>
      </c>
      <c r="AB296" s="170" t="s">
        <v>15</v>
      </c>
      <c r="AC296" s="161" t="s">
        <v>15</v>
      </c>
      <c r="AD296" s="156" t="s">
        <v>15</v>
      </c>
      <c r="AE296" s="165" t="s">
        <v>15</v>
      </c>
      <c r="AF296" s="156" t="s">
        <v>15</v>
      </c>
      <c r="AG296" s="161" t="s">
        <v>15</v>
      </c>
      <c r="AH296" s="156" t="s">
        <v>15</v>
      </c>
      <c r="AI296" s="161" t="s">
        <v>15</v>
      </c>
      <c r="AJ296" s="156" t="s">
        <v>15</v>
      </c>
      <c r="AK296" s="161" t="s">
        <v>15</v>
      </c>
      <c r="AL296" s="156" t="s">
        <v>15</v>
      </c>
      <c r="AM296" s="30" t="s">
        <v>15</v>
      </c>
      <c r="AN296" s="156" t="s">
        <v>15</v>
      </c>
      <c r="AO296" s="30" t="s">
        <v>15</v>
      </c>
      <c r="AP296" s="199" t="s">
        <v>15</v>
      </c>
      <c r="AQ296" s="165" t="s">
        <v>15</v>
      </c>
      <c r="AR296" s="156" t="s">
        <v>15</v>
      </c>
      <c r="AS296" s="161" t="s">
        <v>15</v>
      </c>
      <c r="AT296" s="156" t="s">
        <v>15</v>
      </c>
      <c r="AU296" s="165" t="s">
        <v>15</v>
      </c>
      <c r="AV296" s="156" t="s">
        <v>15</v>
      </c>
      <c r="AW296" s="161" t="s">
        <v>15</v>
      </c>
      <c r="AX296" s="170" t="s">
        <v>15</v>
      </c>
      <c r="AY296" s="74"/>
      <c r="AZ296" s="34"/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4"/>
      <c r="BG296" s="34"/>
      <c r="BH296" s="21"/>
      <c r="BI296" s="157"/>
      <c r="BJ296" s="22"/>
      <c r="BK296" s="23"/>
      <c r="BL296" s="164"/>
      <c r="BM296" s="164"/>
      <c r="BN296" s="164"/>
      <c r="BO296" s="24"/>
      <c r="BP296" s="23"/>
      <c r="BQ296" s="164"/>
      <c r="BR296" s="164"/>
      <c r="BS296" s="164"/>
      <c r="BT296" s="24"/>
      <c r="BU296" s="23"/>
      <c r="BV296" s="164"/>
      <c r="BW296" s="164"/>
      <c r="BX296" s="164"/>
      <c r="BY296" s="24"/>
      <c r="BZ296" s="72"/>
    </row>
    <row r="297" spans="1:78" ht="17.25" customHeight="1" x14ac:dyDescent="0.2">
      <c r="A297" s="39"/>
      <c r="B297" s="39"/>
      <c r="C297" s="39"/>
      <c r="D297" s="39"/>
      <c r="E297" s="39"/>
      <c r="F297" s="40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4"/>
      <c r="AZ297" s="34"/>
      <c r="BA297" s="34"/>
      <c r="BB297" s="34"/>
      <c r="BC297" s="34"/>
      <c r="BD297" s="34"/>
      <c r="BE297" s="34"/>
      <c r="BF297" s="34"/>
      <c r="BG297" s="34"/>
      <c r="BH297" s="21"/>
      <c r="BI297" s="157"/>
      <c r="BJ297" s="22"/>
      <c r="BK297" s="23"/>
      <c r="BL297" s="164"/>
      <c r="BM297" s="164"/>
      <c r="BN297" s="164"/>
      <c r="BO297" s="24"/>
      <c r="BP297" s="23"/>
      <c r="BQ297" s="164"/>
      <c r="BR297" s="164"/>
      <c r="BS297" s="164"/>
      <c r="BT297" s="24"/>
      <c r="BU297" s="23"/>
      <c r="BV297" s="164"/>
      <c r="BW297" s="164"/>
      <c r="BX297" s="164"/>
      <c r="BY297" s="24"/>
      <c r="BZ297" s="72"/>
    </row>
    <row r="298" spans="1:78" ht="17.25" customHeight="1" x14ac:dyDescent="0.2">
      <c r="A298" s="34"/>
      <c r="B298" s="34"/>
      <c r="C298" s="34"/>
      <c r="D298" s="34"/>
      <c r="E298" s="41" t="s">
        <v>19</v>
      </c>
      <c r="F298" s="59"/>
      <c r="G298" s="59">
        <f>SUM(G6:G296)</f>
        <v>0</v>
      </c>
      <c r="H298" s="59"/>
      <c r="I298" s="59"/>
      <c r="J298" s="59"/>
      <c r="K298" s="59"/>
      <c r="L298" s="59"/>
      <c r="M298" s="59">
        <f t="shared" ref="M298:P298" si="22">SUM(M6:M296)</f>
        <v>291</v>
      </c>
      <c r="N298" s="59">
        <f t="shared" si="22"/>
        <v>97</v>
      </c>
      <c r="O298" s="59">
        <f t="shared" si="22"/>
        <v>31</v>
      </c>
      <c r="P298" s="59">
        <f t="shared" si="22"/>
        <v>31</v>
      </c>
      <c r="Q298" s="59">
        <f t="shared" ref="Q298:AE298" si="23">SUM(Q6:Q296)</f>
        <v>97</v>
      </c>
      <c r="R298" s="59">
        <f t="shared" si="23"/>
        <v>176</v>
      </c>
      <c r="S298" s="59">
        <f t="shared" si="23"/>
        <v>176</v>
      </c>
      <c r="T298" s="59"/>
      <c r="U298" s="59">
        <f t="shared" si="23"/>
        <v>176</v>
      </c>
      <c r="V298" s="59">
        <f t="shared" si="23"/>
        <v>97</v>
      </c>
      <c r="W298" s="59"/>
      <c r="X298" s="59"/>
      <c r="Y298" s="59"/>
      <c r="Z298" s="59">
        <f t="shared" si="23"/>
        <v>34</v>
      </c>
      <c r="AA298" s="59">
        <f t="shared" si="23"/>
        <v>24</v>
      </c>
      <c r="AB298" s="59">
        <f t="shared" si="23"/>
        <v>97</v>
      </c>
      <c r="AC298" s="59">
        <f t="shared" si="23"/>
        <v>97</v>
      </c>
      <c r="AD298" s="59">
        <f t="shared" si="23"/>
        <v>31</v>
      </c>
      <c r="AE298" s="59">
        <f t="shared" si="23"/>
        <v>91</v>
      </c>
      <c r="AF298" s="59">
        <f t="shared" ref="AF298:AX298" si="24">SUM(AF6:AF296)</f>
        <v>33</v>
      </c>
      <c r="AG298" s="59">
        <f t="shared" si="24"/>
        <v>34</v>
      </c>
      <c r="AH298" s="59">
        <f t="shared" si="24"/>
        <v>33</v>
      </c>
      <c r="AI298" s="59">
        <f t="shared" si="24"/>
        <v>176</v>
      </c>
      <c r="AJ298" s="59">
        <f t="shared" si="24"/>
        <v>97</v>
      </c>
      <c r="AK298" s="59">
        <f t="shared" si="24"/>
        <v>97</v>
      </c>
      <c r="AL298" s="59">
        <f t="shared" si="24"/>
        <v>34</v>
      </c>
      <c r="AM298" s="59">
        <f t="shared" si="24"/>
        <v>31</v>
      </c>
      <c r="AN298" s="59">
        <f t="shared" si="24"/>
        <v>34</v>
      </c>
      <c r="AO298" s="59">
        <f t="shared" si="24"/>
        <v>91</v>
      </c>
      <c r="AP298" s="59">
        <f t="shared" si="24"/>
        <v>291</v>
      </c>
      <c r="AQ298" s="59">
        <f t="shared" si="24"/>
        <v>176</v>
      </c>
      <c r="AR298" s="59">
        <f t="shared" si="24"/>
        <v>31</v>
      </c>
      <c r="AS298" s="59">
        <f t="shared" si="24"/>
        <v>33</v>
      </c>
      <c r="AT298" s="59">
        <f t="shared" si="24"/>
        <v>34</v>
      </c>
      <c r="AU298" s="59">
        <f t="shared" si="24"/>
        <v>30</v>
      </c>
      <c r="AV298" s="59">
        <f t="shared" si="24"/>
        <v>291</v>
      </c>
      <c r="AW298" s="59">
        <f t="shared" si="24"/>
        <v>97</v>
      </c>
      <c r="AX298" s="59">
        <f t="shared" si="24"/>
        <v>291</v>
      </c>
      <c r="AY298" s="34"/>
      <c r="AZ298" s="34"/>
      <c r="BA298" s="34"/>
      <c r="BB298" s="34"/>
      <c r="BC298" s="34"/>
      <c r="BD298" s="34"/>
      <c r="BE298" s="34"/>
      <c r="BF298" s="34"/>
      <c r="BG298" s="34"/>
      <c r="BH298" s="21"/>
      <c r="BI298" s="157"/>
      <c r="BJ298" s="22"/>
      <c r="BK298" s="23"/>
      <c r="BL298" s="164"/>
      <c r="BM298" s="164"/>
      <c r="BN298" s="164"/>
      <c r="BO298" s="24"/>
      <c r="BP298" s="23"/>
      <c r="BQ298" s="164"/>
      <c r="BR298" s="164"/>
      <c r="BS298" s="164"/>
      <c r="BT298" s="24"/>
      <c r="BU298" s="23"/>
      <c r="BV298" s="164"/>
      <c r="BW298" s="164"/>
      <c r="BX298" s="164"/>
      <c r="BY298" s="24"/>
      <c r="BZ298" s="72"/>
    </row>
    <row r="299" spans="1:78" ht="17.25" customHeight="1" x14ac:dyDescent="0.2">
      <c r="A299" s="34"/>
      <c r="B299" s="34"/>
      <c r="C299" s="34"/>
      <c r="D299" s="34"/>
      <c r="E299" s="34"/>
      <c r="F299" s="20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21"/>
      <c r="BI299" s="157"/>
      <c r="BJ299" s="22"/>
      <c r="BK299" s="23"/>
      <c r="BL299" s="164"/>
      <c r="BM299" s="164"/>
      <c r="BN299" s="164"/>
      <c r="BO299" s="24"/>
      <c r="BP299" s="23"/>
      <c r="BQ299" s="164"/>
      <c r="BR299" s="164"/>
      <c r="BS299" s="164"/>
      <c r="BT299" s="24"/>
      <c r="BU299" s="23"/>
      <c r="BV299" s="164"/>
      <c r="BW299" s="164"/>
      <c r="BX299" s="164"/>
      <c r="BY299" s="24"/>
      <c r="BZ299" s="72"/>
    </row>
    <row r="300" spans="1:78" ht="17.25" customHeight="1" x14ac:dyDescent="0.2">
      <c r="A300" s="34"/>
      <c r="B300" s="34"/>
      <c r="C300" s="34"/>
      <c r="D300" s="34"/>
      <c r="E300" s="34"/>
      <c r="F300" s="20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21"/>
      <c r="BI300" s="157"/>
      <c r="BJ300" s="22"/>
      <c r="BK300" s="23"/>
      <c r="BL300" s="164"/>
      <c r="BM300" s="164"/>
      <c r="BN300" s="164"/>
      <c r="BO300" s="24"/>
      <c r="BP300" s="23"/>
      <c r="BQ300" s="164"/>
      <c r="BR300" s="164"/>
      <c r="BS300" s="164"/>
      <c r="BT300" s="24"/>
      <c r="BU300" s="23"/>
      <c r="BV300" s="164"/>
      <c r="BW300" s="164"/>
      <c r="BX300" s="164"/>
      <c r="BY300" s="24"/>
      <c r="BZ300" s="72"/>
    </row>
    <row r="301" spans="1:78" ht="17.25" customHeight="1" x14ac:dyDescent="0.2">
      <c r="A301" s="34"/>
      <c r="B301" s="34"/>
      <c r="C301" s="34"/>
      <c r="D301" s="34"/>
      <c r="E301" s="34"/>
      <c r="F301" s="20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42"/>
      <c r="BI301" s="43"/>
      <c r="BJ301" s="44"/>
      <c r="BK301" s="45"/>
      <c r="BL301" s="46"/>
      <c r="BM301" s="46"/>
      <c r="BN301" s="46"/>
      <c r="BO301" s="47"/>
      <c r="BP301" s="45"/>
      <c r="BQ301" s="46"/>
      <c r="BR301" s="46"/>
      <c r="BS301" s="46"/>
      <c r="BT301" s="47"/>
      <c r="BU301" s="45"/>
      <c r="BV301" s="46"/>
      <c r="BW301" s="46"/>
      <c r="BX301" s="46"/>
      <c r="BY301" s="47"/>
      <c r="BZ301" s="72"/>
    </row>
  </sheetData>
  <sortState xmlns:xlrd2="http://schemas.microsoft.com/office/spreadsheetml/2017/richdata2" ref="B6:AY275">
    <sortCondition descending="1" ref="E6:E275"/>
    <sortCondition ref="F6:F275"/>
  </sortState>
  <conditionalFormatting sqref="C6:C267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IS299"/>
  <sheetViews>
    <sheetView showGridLines="0" workbookViewId="0">
      <selection activeCell="L16" sqref="L16"/>
    </sheetView>
  </sheetViews>
  <sheetFormatPr baseColWidth="10" defaultColWidth="10.83203125" defaultRowHeight="14.5" customHeight="1" x14ac:dyDescent="0.15"/>
  <cols>
    <col min="1" max="3" width="6.1640625" style="1" customWidth="1"/>
    <col min="4" max="4" width="18.83203125" style="1" bestFit="1" customWidth="1"/>
    <col min="5" max="5" width="7.83203125" style="1" customWidth="1"/>
    <col min="6" max="6" width="5.83203125" style="1" customWidth="1"/>
    <col min="7" max="7" width="10.83203125" style="1" hidden="1" customWidth="1"/>
    <col min="8" max="50" width="10.83203125" style="1" customWidth="1"/>
    <col min="51" max="55" width="10.83203125" style="1" hidden="1" customWidth="1"/>
    <col min="56" max="56" width="6.83203125" style="1" customWidth="1"/>
    <col min="57" max="253" width="10.83203125" style="1" customWidth="1"/>
  </cols>
  <sheetData>
    <row r="1" spans="1:70" ht="17.25" customHeight="1" x14ac:dyDescent="0.2">
      <c r="A1" s="2"/>
      <c r="B1" s="2"/>
      <c r="C1" s="2"/>
      <c r="D1" s="79" t="s">
        <v>126</v>
      </c>
      <c r="E1" s="80"/>
      <c r="F1" s="80"/>
      <c r="G1" s="5"/>
      <c r="H1" s="5">
        <v>45613</v>
      </c>
      <c r="I1" s="154">
        <v>45599</v>
      </c>
      <c r="J1" s="5">
        <v>45599</v>
      </c>
      <c r="K1" s="153">
        <v>45599</v>
      </c>
      <c r="L1" s="5">
        <v>45591</v>
      </c>
      <c r="M1" s="154">
        <v>45585</v>
      </c>
      <c r="N1" s="5">
        <v>45585</v>
      </c>
      <c r="O1" s="153">
        <v>45572</v>
      </c>
      <c r="P1" s="5">
        <v>45572</v>
      </c>
      <c r="Q1" s="153">
        <v>45563</v>
      </c>
      <c r="R1" s="5">
        <v>45543</v>
      </c>
      <c r="S1" s="153">
        <v>45536</v>
      </c>
      <c r="T1" s="5">
        <v>45536</v>
      </c>
      <c r="U1" s="153">
        <v>45522</v>
      </c>
      <c r="V1" s="5">
        <v>45522</v>
      </c>
      <c r="W1" s="153">
        <v>45494</v>
      </c>
      <c r="X1" s="5">
        <v>45494</v>
      </c>
      <c r="Y1" s="153">
        <v>45494</v>
      </c>
      <c r="Z1" s="5">
        <v>45424</v>
      </c>
      <c r="AA1" s="153">
        <v>45424</v>
      </c>
      <c r="AB1" s="158">
        <v>45423</v>
      </c>
      <c r="AC1" s="153">
        <v>45423</v>
      </c>
      <c r="AD1" s="158">
        <v>45403</v>
      </c>
      <c r="AE1" s="153">
        <v>45396</v>
      </c>
      <c r="AF1" s="159">
        <v>45389</v>
      </c>
      <c r="AG1" s="153">
        <v>45389</v>
      </c>
      <c r="AH1" s="159">
        <v>45382</v>
      </c>
      <c r="AI1" s="154">
        <v>45375</v>
      </c>
      <c r="AJ1" s="159">
        <v>45375</v>
      </c>
      <c r="AK1" s="154">
        <v>45363</v>
      </c>
      <c r="AL1" s="4">
        <v>45363</v>
      </c>
      <c r="AM1" s="154">
        <v>45363</v>
      </c>
      <c r="AN1" s="159">
        <v>45347</v>
      </c>
      <c r="AO1" s="154">
        <v>45305</v>
      </c>
      <c r="AP1" s="192">
        <v>45299</v>
      </c>
      <c r="AQ1" s="153">
        <v>45270</v>
      </c>
      <c r="AR1" s="158">
        <v>45270</v>
      </c>
      <c r="AS1" s="153">
        <v>45263</v>
      </c>
      <c r="AT1" s="158">
        <v>45263</v>
      </c>
      <c r="AU1" s="153">
        <v>45263</v>
      </c>
      <c r="AV1" s="158">
        <v>45262</v>
      </c>
      <c r="AW1" s="153">
        <v>45262</v>
      </c>
      <c r="AX1" s="158">
        <v>45256</v>
      </c>
      <c r="AY1" s="95"/>
      <c r="AZ1" s="96"/>
      <c r="BA1" s="96"/>
      <c r="BB1" s="96"/>
      <c r="BC1" s="9"/>
      <c r="BD1" s="9"/>
      <c r="BE1" s="10"/>
      <c r="BF1" s="11"/>
      <c r="BG1" s="12"/>
      <c r="BH1" s="13"/>
      <c r="BI1" s="14"/>
      <c r="BJ1" s="14"/>
      <c r="BK1" s="14"/>
      <c r="BL1" s="15"/>
      <c r="BM1" s="13"/>
      <c r="BN1" s="14"/>
      <c r="BO1" s="14"/>
      <c r="BP1" s="14"/>
      <c r="BQ1" s="15"/>
      <c r="BR1" s="72"/>
    </row>
    <row r="2" spans="1:70" ht="17.25" customHeight="1" x14ac:dyDescent="0.2">
      <c r="A2" s="2"/>
      <c r="B2" s="2"/>
      <c r="C2" s="2"/>
      <c r="D2" s="85"/>
      <c r="E2" s="80"/>
      <c r="F2" s="80"/>
      <c r="G2" s="4"/>
      <c r="H2" s="4" t="s">
        <v>2324</v>
      </c>
      <c r="I2" s="154" t="s">
        <v>654</v>
      </c>
      <c r="J2" s="4" t="s">
        <v>36</v>
      </c>
      <c r="K2" s="154" t="s">
        <v>36</v>
      </c>
      <c r="L2" s="4" t="s">
        <v>2258</v>
      </c>
      <c r="M2" s="154" t="s">
        <v>314</v>
      </c>
      <c r="N2" s="4" t="s">
        <v>314</v>
      </c>
      <c r="O2" s="154" t="s">
        <v>36</v>
      </c>
      <c r="P2" s="4" t="s">
        <v>36</v>
      </c>
      <c r="Q2" s="154" t="s">
        <v>1005</v>
      </c>
      <c r="R2" s="4" t="s">
        <v>1914</v>
      </c>
      <c r="S2" s="154" t="s">
        <v>1998</v>
      </c>
      <c r="T2" s="4" t="s">
        <v>1998</v>
      </c>
      <c r="U2" s="154" t="s">
        <v>1945</v>
      </c>
      <c r="V2" s="4" t="s">
        <v>1945</v>
      </c>
      <c r="W2" s="154" t="s">
        <v>1945</v>
      </c>
      <c r="X2" s="4" t="s">
        <v>1945</v>
      </c>
      <c r="Y2" s="154" t="s">
        <v>1945</v>
      </c>
      <c r="Z2" s="4" t="s">
        <v>1843</v>
      </c>
      <c r="AA2" s="154" t="s">
        <v>1843</v>
      </c>
      <c r="AB2" s="159" t="s">
        <v>1841</v>
      </c>
      <c r="AC2" s="154" t="s">
        <v>1841</v>
      </c>
      <c r="AD2" s="159" t="s">
        <v>974</v>
      </c>
      <c r="AE2" s="154" t="s">
        <v>1677</v>
      </c>
      <c r="AF2" s="159" t="s">
        <v>1677</v>
      </c>
      <c r="AG2" s="154" t="s">
        <v>1677</v>
      </c>
      <c r="AH2" s="159" t="s">
        <v>654</v>
      </c>
      <c r="AI2" s="154" t="s">
        <v>851</v>
      </c>
      <c r="AJ2" s="159" t="s">
        <v>851</v>
      </c>
      <c r="AK2" s="154" t="s">
        <v>36</v>
      </c>
      <c r="AL2" s="4" t="s">
        <v>36</v>
      </c>
      <c r="AM2" s="154" t="s">
        <v>36</v>
      </c>
      <c r="AN2" s="159" t="s">
        <v>1492</v>
      </c>
      <c r="AO2" s="154" t="s">
        <v>382</v>
      </c>
      <c r="AP2" s="2" t="s">
        <v>382</v>
      </c>
      <c r="AQ2" s="154" t="s">
        <v>720</v>
      </c>
      <c r="AR2" s="159" t="s">
        <v>720</v>
      </c>
      <c r="AS2" s="154" t="s">
        <v>1221</v>
      </c>
      <c r="AT2" s="159" t="s">
        <v>36</v>
      </c>
      <c r="AU2" s="154" t="s">
        <v>36</v>
      </c>
      <c r="AV2" s="159" t="s">
        <v>1237</v>
      </c>
      <c r="AW2" s="154" t="s">
        <v>1153</v>
      </c>
      <c r="AX2" s="159" t="s">
        <v>1124</v>
      </c>
      <c r="AY2" s="95"/>
      <c r="AZ2" s="96"/>
      <c r="BA2" s="96"/>
      <c r="BB2" s="96"/>
      <c r="BC2" s="9"/>
      <c r="BD2" s="9"/>
      <c r="BE2" s="21"/>
      <c r="BF2" s="157"/>
      <c r="BG2" s="22"/>
      <c r="BH2" s="23"/>
      <c r="BI2" s="164"/>
      <c r="BJ2" s="164"/>
      <c r="BK2" s="164"/>
      <c r="BL2" s="24"/>
      <c r="BM2" s="23"/>
      <c r="BN2" s="164"/>
      <c r="BO2" s="164"/>
      <c r="BP2" s="164"/>
      <c r="BQ2" s="24"/>
      <c r="BR2" s="72"/>
    </row>
    <row r="3" spans="1:70" ht="17.25" customHeight="1" x14ac:dyDescent="0.2">
      <c r="A3" s="2"/>
      <c r="B3" s="2"/>
      <c r="C3" s="2"/>
      <c r="D3" s="86" t="s">
        <v>1</v>
      </c>
      <c r="E3" s="80"/>
      <c r="F3" s="80"/>
      <c r="G3" s="2"/>
      <c r="H3" s="2" t="s">
        <v>770</v>
      </c>
      <c r="I3" s="155" t="s">
        <v>64</v>
      </c>
      <c r="J3" s="2" t="s">
        <v>64</v>
      </c>
      <c r="K3" s="155" t="s">
        <v>37</v>
      </c>
      <c r="L3" s="2" t="s">
        <v>530</v>
      </c>
      <c r="M3" s="155" t="s">
        <v>367</v>
      </c>
      <c r="N3" s="2" t="s">
        <v>523</v>
      </c>
      <c r="O3" s="155" t="s">
        <v>64</v>
      </c>
      <c r="P3" s="2" t="s">
        <v>37</v>
      </c>
      <c r="Q3" s="155" t="s">
        <v>37</v>
      </c>
      <c r="R3" s="2" t="s">
        <v>367</v>
      </c>
      <c r="S3" s="155" t="s">
        <v>64</v>
      </c>
      <c r="T3" s="2" t="s">
        <v>37</v>
      </c>
      <c r="U3" s="155" t="s">
        <v>523</v>
      </c>
      <c r="V3" s="2" t="s">
        <v>367</v>
      </c>
      <c r="W3" s="155" t="s">
        <v>1994</v>
      </c>
      <c r="X3" s="2" t="s">
        <v>1981</v>
      </c>
      <c r="Y3" s="155" t="s">
        <v>1992</v>
      </c>
      <c r="Z3" s="2" t="s">
        <v>1858</v>
      </c>
      <c r="AA3" s="155" t="s">
        <v>1844</v>
      </c>
      <c r="AB3" s="160" t="s">
        <v>1880</v>
      </c>
      <c r="AC3" s="155" t="s">
        <v>523</v>
      </c>
      <c r="AD3" s="160" t="s">
        <v>367</v>
      </c>
      <c r="AE3" s="155" t="s">
        <v>273</v>
      </c>
      <c r="AF3" s="160" t="s">
        <v>367</v>
      </c>
      <c r="AG3" s="155" t="s">
        <v>523</v>
      </c>
      <c r="AH3" s="160" t="s">
        <v>37</v>
      </c>
      <c r="AI3" s="155" t="s">
        <v>64</v>
      </c>
      <c r="AJ3" s="160" t="s">
        <v>37</v>
      </c>
      <c r="AK3" s="155" t="s">
        <v>37</v>
      </c>
      <c r="AL3" s="2" t="s">
        <v>64</v>
      </c>
      <c r="AM3" s="155" t="s">
        <v>71</v>
      </c>
      <c r="AN3" s="160" t="s">
        <v>64</v>
      </c>
      <c r="AO3" s="155" t="s">
        <v>37</v>
      </c>
      <c r="AP3" s="2" t="s">
        <v>71</v>
      </c>
      <c r="AQ3" s="155" t="s">
        <v>64</v>
      </c>
      <c r="AR3" s="160" t="s">
        <v>37</v>
      </c>
      <c r="AS3" s="155" t="s">
        <v>64</v>
      </c>
      <c r="AT3" s="160" t="s">
        <v>523</v>
      </c>
      <c r="AU3" s="155" t="s">
        <v>367</v>
      </c>
      <c r="AV3" s="160" t="s">
        <v>64</v>
      </c>
      <c r="AW3" s="155" t="s">
        <v>37</v>
      </c>
      <c r="AX3" s="160" t="s">
        <v>367</v>
      </c>
      <c r="AY3" s="100"/>
      <c r="AZ3" s="97"/>
      <c r="BA3" s="97"/>
      <c r="BB3" s="97"/>
      <c r="BC3" s="9"/>
      <c r="BD3" s="9"/>
      <c r="BE3" s="21"/>
      <c r="BF3" s="157"/>
      <c r="BG3" s="22"/>
      <c r="BH3" s="23"/>
      <c r="BI3" s="164"/>
      <c r="BJ3" s="164"/>
      <c r="BK3" s="164"/>
      <c r="BL3" s="24"/>
      <c r="BM3" s="23"/>
      <c r="BN3" s="164"/>
      <c r="BO3" s="164"/>
      <c r="BP3" s="164"/>
      <c r="BQ3" s="24"/>
      <c r="BR3" s="72"/>
    </row>
    <row r="4" spans="1:70" ht="17.25" customHeight="1" x14ac:dyDescent="0.2">
      <c r="A4" s="2"/>
      <c r="B4" s="2"/>
      <c r="C4" s="2"/>
      <c r="D4" s="86" t="s">
        <v>3</v>
      </c>
      <c r="E4" s="86" t="s">
        <v>4</v>
      </c>
      <c r="F4" s="86" t="s">
        <v>5</v>
      </c>
      <c r="G4" s="2"/>
      <c r="H4" s="2" t="s">
        <v>107</v>
      </c>
      <c r="I4" s="155" t="s">
        <v>6</v>
      </c>
      <c r="J4" s="2" t="s">
        <v>6</v>
      </c>
      <c r="K4" s="155" t="s">
        <v>6</v>
      </c>
      <c r="L4" s="2" t="s">
        <v>52</v>
      </c>
      <c r="M4" s="155" t="s">
        <v>107</v>
      </c>
      <c r="N4" s="2" t="s">
        <v>7</v>
      </c>
      <c r="O4" s="155" t="s">
        <v>7</v>
      </c>
      <c r="P4" s="2" t="s">
        <v>6</v>
      </c>
      <c r="Q4" s="155" t="s">
        <v>7</v>
      </c>
      <c r="R4" s="2" t="s">
        <v>72</v>
      </c>
      <c r="S4" s="155" t="s">
        <v>72</v>
      </c>
      <c r="T4" s="2" t="s">
        <v>6</v>
      </c>
      <c r="U4" s="155" t="s">
        <v>6</v>
      </c>
      <c r="V4" s="2" t="s">
        <v>7</v>
      </c>
      <c r="W4" s="155" t="s">
        <v>6</v>
      </c>
      <c r="X4" s="2" t="s">
        <v>6</v>
      </c>
      <c r="Y4" s="155" t="s">
        <v>6</v>
      </c>
      <c r="Z4" s="2" t="s">
        <v>6</v>
      </c>
      <c r="AA4" s="155" t="s">
        <v>6</v>
      </c>
      <c r="AB4" s="160" t="s">
        <v>7</v>
      </c>
      <c r="AC4" s="155" t="s">
        <v>7</v>
      </c>
      <c r="AD4" s="160" t="s">
        <v>6</v>
      </c>
      <c r="AE4" s="155" t="s">
        <v>6</v>
      </c>
      <c r="AF4" s="160" t="s">
        <v>6</v>
      </c>
      <c r="AG4" s="155" t="s">
        <v>7</v>
      </c>
      <c r="AH4" s="160" t="s">
        <v>6</v>
      </c>
      <c r="AI4" s="155" t="s">
        <v>7</v>
      </c>
      <c r="AJ4" s="160" t="s">
        <v>6</v>
      </c>
      <c r="AK4" s="155" t="s">
        <v>7</v>
      </c>
      <c r="AL4" s="2" t="s">
        <v>7</v>
      </c>
      <c r="AM4" s="155" t="s">
        <v>6</v>
      </c>
      <c r="AN4" s="160" t="s">
        <v>6</v>
      </c>
      <c r="AO4" s="155" t="s">
        <v>7</v>
      </c>
      <c r="AP4" s="17" t="s">
        <v>107</v>
      </c>
      <c r="AQ4" s="155" t="s">
        <v>7</v>
      </c>
      <c r="AR4" s="160" t="s">
        <v>6</v>
      </c>
      <c r="AS4" s="155" t="s">
        <v>6</v>
      </c>
      <c r="AT4" s="160" t="s">
        <v>6</v>
      </c>
      <c r="AU4" s="155" t="s">
        <v>6</v>
      </c>
      <c r="AV4" s="160" t="s">
        <v>107</v>
      </c>
      <c r="AW4" s="155" t="s">
        <v>7</v>
      </c>
      <c r="AX4" s="160" t="s">
        <v>72</v>
      </c>
      <c r="AY4" s="100"/>
      <c r="AZ4" s="97"/>
      <c r="BA4" s="97"/>
      <c r="BB4" s="97"/>
      <c r="BC4" s="9"/>
      <c r="BD4" s="9"/>
      <c r="BE4" s="21"/>
      <c r="BF4" s="157"/>
      <c r="BG4" s="22"/>
      <c r="BH4" s="23"/>
      <c r="BI4" s="164"/>
      <c r="BJ4" s="164"/>
      <c r="BK4" s="164"/>
      <c r="BL4" s="24"/>
      <c r="BM4" s="23"/>
      <c r="BN4" s="164"/>
      <c r="BO4" s="164"/>
      <c r="BP4" s="164"/>
      <c r="BQ4" s="24"/>
      <c r="BR4" s="72"/>
    </row>
    <row r="5" spans="1:70" ht="17.2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252</v>
      </c>
      <c r="I5" s="155">
        <v>6</v>
      </c>
      <c r="J5" s="2">
        <v>4</v>
      </c>
      <c r="K5" s="155">
        <v>6</v>
      </c>
      <c r="L5" s="2">
        <v>303</v>
      </c>
      <c r="M5" s="155">
        <v>36</v>
      </c>
      <c r="N5" s="2">
        <v>14</v>
      </c>
      <c r="O5" s="155">
        <v>10</v>
      </c>
      <c r="P5" s="2">
        <v>2</v>
      </c>
      <c r="Q5" s="155">
        <v>17</v>
      </c>
      <c r="R5" s="2">
        <v>23</v>
      </c>
      <c r="S5" s="155">
        <v>21</v>
      </c>
      <c r="T5" s="2">
        <v>3</v>
      </c>
      <c r="U5" s="155">
        <v>7</v>
      </c>
      <c r="V5" s="2">
        <v>14</v>
      </c>
      <c r="W5" s="155">
        <v>2</v>
      </c>
      <c r="X5" s="2">
        <v>6</v>
      </c>
      <c r="Y5" s="155">
        <v>2</v>
      </c>
      <c r="Z5" s="2">
        <v>4</v>
      </c>
      <c r="AA5" s="155">
        <v>4</v>
      </c>
      <c r="AB5" s="160">
        <v>18</v>
      </c>
      <c r="AC5" s="155">
        <v>18</v>
      </c>
      <c r="AD5" s="160">
        <v>3</v>
      </c>
      <c r="AE5" s="155">
        <v>7</v>
      </c>
      <c r="AF5" s="160">
        <v>5</v>
      </c>
      <c r="AG5" s="155">
        <v>13</v>
      </c>
      <c r="AH5" s="160">
        <v>9</v>
      </c>
      <c r="AI5" s="155">
        <v>13</v>
      </c>
      <c r="AJ5" s="160">
        <v>7</v>
      </c>
      <c r="AK5" s="155">
        <v>18</v>
      </c>
      <c r="AL5" s="2">
        <v>11</v>
      </c>
      <c r="AM5" s="155">
        <v>2</v>
      </c>
      <c r="AN5" s="160">
        <v>7</v>
      </c>
      <c r="AO5" s="155">
        <v>13</v>
      </c>
      <c r="AP5" s="17" t="s">
        <v>1388</v>
      </c>
      <c r="AQ5" s="155">
        <v>15</v>
      </c>
      <c r="AR5" s="160">
        <v>4</v>
      </c>
      <c r="AS5" s="155">
        <v>2</v>
      </c>
      <c r="AT5" s="160">
        <v>8</v>
      </c>
      <c r="AU5" s="155">
        <v>8</v>
      </c>
      <c r="AV5" s="160">
        <v>76</v>
      </c>
      <c r="AW5" s="155">
        <v>11</v>
      </c>
      <c r="AX5" s="160">
        <v>24</v>
      </c>
      <c r="AY5" s="100"/>
      <c r="AZ5" s="97"/>
      <c r="BA5" s="97"/>
      <c r="BB5" s="97"/>
      <c r="BC5" s="9"/>
      <c r="BD5" s="9"/>
      <c r="BE5" s="21"/>
      <c r="BF5" s="157"/>
      <c r="BG5" s="22"/>
      <c r="BH5" s="23"/>
      <c r="BI5" s="164"/>
      <c r="BJ5" s="164"/>
      <c r="BK5" s="164"/>
      <c r="BL5" s="24"/>
      <c r="BM5" s="23"/>
      <c r="BN5" s="164"/>
      <c r="BO5" s="164"/>
      <c r="BP5" s="164"/>
      <c r="BQ5" s="24"/>
      <c r="BR5" s="72"/>
    </row>
    <row r="6" spans="1:70" ht="17.25" customHeight="1" x14ac:dyDescent="0.2">
      <c r="A6" s="29">
        <v>1</v>
      </c>
      <c r="B6" s="29">
        <v>2</v>
      </c>
      <c r="C6" s="29">
        <f t="shared" ref="C6:C35" si="0">B6-A6</f>
        <v>1</v>
      </c>
      <c r="D6" s="86" t="s">
        <v>327</v>
      </c>
      <c r="E6" s="80">
        <f t="shared" ref="E6:E69" si="1">LARGE(G6:BC6,1)+LARGE(G6:BC6,2)+LARGE(G6:BC6,3)+LARGE(G6:BC6,4)+LARGE(G6:BC6,5)</f>
        <v>139</v>
      </c>
      <c r="F6" s="87">
        <f t="shared" ref="F6:F69" si="2">COUNT(G6:AX6)</f>
        <v>4</v>
      </c>
      <c r="G6" s="88"/>
      <c r="H6" s="88">
        <v>43</v>
      </c>
      <c r="I6" s="156" t="s">
        <v>15</v>
      </c>
      <c r="J6" s="30" t="s">
        <v>15</v>
      </c>
      <c r="K6" s="170" t="s">
        <v>15</v>
      </c>
      <c r="L6" s="88" t="s">
        <v>15</v>
      </c>
      <c r="M6" s="156" t="s">
        <v>15</v>
      </c>
      <c r="N6" s="30" t="s">
        <v>15</v>
      </c>
      <c r="O6" s="170" t="s">
        <v>15</v>
      </c>
      <c r="P6" s="30" t="s">
        <v>15</v>
      </c>
      <c r="Q6" s="156" t="s">
        <v>15</v>
      </c>
      <c r="R6" s="30" t="s">
        <v>15</v>
      </c>
      <c r="S6" s="156" t="s">
        <v>15</v>
      </c>
      <c r="T6" s="30" t="s">
        <v>15</v>
      </c>
      <c r="U6" s="156" t="s">
        <v>15</v>
      </c>
      <c r="V6" s="30" t="s">
        <v>15</v>
      </c>
      <c r="W6" s="156" t="s">
        <v>15</v>
      </c>
      <c r="X6" s="30" t="s">
        <v>15</v>
      </c>
      <c r="Y6" s="156" t="s">
        <v>15</v>
      </c>
      <c r="Z6" s="88" t="s">
        <v>15</v>
      </c>
      <c r="AA6" s="156" t="s">
        <v>15</v>
      </c>
      <c r="AB6" s="165" t="s">
        <v>15</v>
      </c>
      <c r="AC6" s="156" t="s">
        <v>15</v>
      </c>
      <c r="AD6" s="161" t="s">
        <v>15</v>
      </c>
      <c r="AE6" s="170">
        <v>10</v>
      </c>
      <c r="AF6" s="161" t="s">
        <v>15</v>
      </c>
      <c r="AG6" s="156" t="s">
        <v>15</v>
      </c>
      <c r="AH6" s="161" t="s">
        <v>15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161" t="s">
        <v>15</v>
      </c>
      <c r="AO6" s="156" t="s">
        <v>15</v>
      </c>
      <c r="AP6" s="75">
        <v>43</v>
      </c>
      <c r="AQ6" s="170" t="s">
        <v>15</v>
      </c>
      <c r="AR6" s="161" t="s">
        <v>15</v>
      </c>
      <c r="AS6" s="156" t="s">
        <v>15</v>
      </c>
      <c r="AT6" s="161" t="s">
        <v>15</v>
      </c>
      <c r="AU6" s="170" t="s">
        <v>15</v>
      </c>
      <c r="AV6" s="161">
        <v>43</v>
      </c>
      <c r="AW6" s="156" t="s">
        <v>15</v>
      </c>
      <c r="AX6" s="165" t="s">
        <v>15</v>
      </c>
      <c r="AY6" s="106">
        <v>0</v>
      </c>
      <c r="AZ6" s="107">
        <v>0</v>
      </c>
      <c r="BA6" s="107">
        <v>0</v>
      </c>
      <c r="BB6" s="107">
        <v>0</v>
      </c>
      <c r="BC6" s="107">
        <v>0</v>
      </c>
      <c r="BD6" s="34"/>
      <c r="BE6" s="21"/>
      <c r="BF6" s="157"/>
      <c r="BG6" s="22"/>
      <c r="BH6" s="23"/>
      <c r="BI6" s="164"/>
      <c r="BJ6" s="164"/>
      <c r="BK6" s="164"/>
      <c r="BL6" s="24"/>
      <c r="BM6" s="23"/>
      <c r="BN6" s="164"/>
      <c r="BO6" s="164"/>
      <c r="BP6" s="164"/>
      <c r="BQ6" s="24"/>
      <c r="BR6" s="72"/>
    </row>
    <row r="7" spans="1:70" ht="17.25" customHeight="1" x14ac:dyDescent="0.2">
      <c r="A7" s="29">
        <v>2</v>
      </c>
      <c r="B7" s="29">
        <v>9</v>
      </c>
      <c r="C7" s="29">
        <f t="shared" si="0"/>
        <v>7</v>
      </c>
      <c r="D7" s="86" t="s">
        <v>108</v>
      </c>
      <c r="E7" s="80">
        <f t="shared" si="1"/>
        <v>94</v>
      </c>
      <c r="F7" s="87">
        <f t="shared" si="2"/>
        <v>3</v>
      </c>
      <c r="G7" s="88"/>
      <c r="H7" s="88">
        <v>38</v>
      </c>
      <c r="I7" s="156" t="s">
        <v>15</v>
      </c>
      <c r="J7" s="30" t="s">
        <v>15</v>
      </c>
      <c r="K7" s="170" t="s">
        <v>15</v>
      </c>
      <c r="L7" s="88" t="s">
        <v>15</v>
      </c>
      <c r="M7" s="156" t="s">
        <v>15</v>
      </c>
      <c r="N7" s="30" t="s">
        <v>15</v>
      </c>
      <c r="O7" s="170" t="s">
        <v>15</v>
      </c>
      <c r="P7" s="30" t="s">
        <v>15</v>
      </c>
      <c r="Q7" s="156" t="s">
        <v>15</v>
      </c>
      <c r="R7" s="30" t="s">
        <v>15</v>
      </c>
      <c r="S7" s="156">
        <v>30</v>
      </c>
      <c r="T7" s="30" t="s">
        <v>15</v>
      </c>
      <c r="U7" s="156" t="s">
        <v>15</v>
      </c>
      <c r="V7" s="30" t="s">
        <v>15</v>
      </c>
      <c r="W7" s="156" t="s">
        <v>15</v>
      </c>
      <c r="X7" s="30" t="s">
        <v>15</v>
      </c>
      <c r="Y7" s="156" t="s">
        <v>15</v>
      </c>
      <c r="Z7" s="88" t="s">
        <v>15</v>
      </c>
      <c r="AA7" s="156" t="s">
        <v>15</v>
      </c>
      <c r="AB7" s="165" t="s">
        <v>15</v>
      </c>
      <c r="AC7" s="156" t="s">
        <v>15</v>
      </c>
      <c r="AD7" s="161" t="s">
        <v>15</v>
      </c>
      <c r="AE7" s="170" t="s">
        <v>15</v>
      </c>
      <c r="AF7" s="161" t="s">
        <v>15</v>
      </c>
      <c r="AG7" s="156" t="s">
        <v>15</v>
      </c>
      <c r="AH7" s="161" t="s">
        <v>15</v>
      </c>
      <c r="AI7" s="156" t="s">
        <v>15</v>
      </c>
      <c r="AJ7" s="161" t="s">
        <v>15</v>
      </c>
      <c r="AK7" s="156" t="s">
        <v>15</v>
      </c>
      <c r="AL7" s="161" t="s">
        <v>15</v>
      </c>
      <c r="AM7" s="156" t="s">
        <v>15</v>
      </c>
      <c r="AN7" s="161" t="s">
        <v>15</v>
      </c>
      <c r="AO7" s="156" t="s">
        <v>15</v>
      </c>
      <c r="AP7" s="75">
        <v>26</v>
      </c>
      <c r="AQ7" s="170" t="s">
        <v>15</v>
      </c>
      <c r="AR7" s="161" t="s">
        <v>15</v>
      </c>
      <c r="AS7" s="156" t="s">
        <v>15</v>
      </c>
      <c r="AT7" s="161" t="s">
        <v>15</v>
      </c>
      <c r="AU7" s="170" t="s">
        <v>15</v>
      </c>
      <c r="AV7" s="161" t="s">
        <v>15</v>
      </c>
      <c r="AW7" s="156" t="s">
        <v>15</v>
      </c>
      <c r="AX7" s="165" t="s">
        <v>15</v>
      </c>
      <c r="AY7" s="106">
        <v>0</v>
      </c>
      <c r="AZ7" s="107">
        <v>0</v>
      </c>
      <c r="BA7" s="107">
        <v>0</v>
      </c>
      <c r="BB7" s="107">
        <v>0</v>
      </c>
      <c r="BC7" s="107">
        <v>0</v>
      </c>
      <c r="BD7" s="34"/>
      <c r="BE7" s="21"/>
      <c r="BF7" s="157"/>
      <c r="BG7" s="22"/>
      <c r="BH7" s="23"/>
      <c r="BI7" s="164"/>
      <c r="BJ7" s="164"/>
      <c r="BK7" s="164"/>
      <c r="BL7" s="24"/>
      <c r="BM7" s="23"/>
      <c r="BN7" s="164"/>
      <c r="BO7" s="164"/>
      <c r="BP7" s="164"/>
      <c r="BQ7" s="24"/>
      <c r="BR7" s="72"/>
    </row>
    <row r="8" spans="1:70" ht="17.25" customHeight="1" x14ac:dyDescent="0.2">
      <c r="A8" s="29">
        <v>3</v>
      </c>
      <c r="B8" s="29">
        <v>3</v>
      </c>
      <c r="C8" s="29">
        <f t="shared" si="0"/>
        <v>0</v>
      </c>
      <c r="D8" s="86" t="s">
        <v>297</v>
      </c>
      <c r="E8" s="80">
        <f t="shared" si="1"/>
        <v>69</v>
      </c>
      <c r="F8" s="87">
        <f t="shared" si="2"/>
        <v>3</v>
      </c>
      <c r="G8" s="88"/>
      <c r="H8" s="88" t="s">
        <v>15</v>
      </c>
      <c r="I8" s="156" t="s">
        <v>15</v>
      </c>
      <c r="J8" s="30" t="s">
        <v>15</v>
      </c>
      <c r="K8" s="170" t="s">
        <v>15</v>
      </c>
      <c r="L8" s="88">
        <v>5</v>
      </c>
      <c r="M8" s="156" t="s">
        <v>15</v>
      </c>
      <c r="N8" s="30" t="s">
        <v>15</v>
      </c>
      <c r="O8" s="170" t="s">
        <v>15</v>
      </c>
      <c r="P8" s="30" t="s">
        <v>15</v>
      </c>
      <c r="Q8" s="156" t="s">
        <v>15</v>
      </c>
      <c r="R8" s="30" t="s">
        <v>15</v>
      </c>
      <c r="S8" s="156" t="s">
        <v>15</v>
      </c>
      <c r="T8" s="30" t="s">
        <v>15</v>
      </c>
      <c r="U8" s="156" t="s">
        <v>15</v>
      </c>
      <c r="V8" s="30" t="s">
        <v>15</v>
      </c>
      <c r="W8" s="156" t="s">
        <v>15</v>
      </c>
      <c r="X8" s="30" t="s">
        <v>15</v>
      </c>
      <c r="Y8" s="156" t="s">
        <v>15</v>
      </c>
      <c r="Z8" s="88" t="s">
        <v>15</v>
      </c>
      <c r="AA8" s="156" t="s">
        <v>15</v>
      </c>
      <c r="AB8" s="165" t="s">
        <v>15</v>
      </c>
      <c r="AC8" s="156" t="s">
        <v>15</v>
      </c>
      <c r="AD8" s="161" t="s">
        <v>15</v>
      </c>
      <c r="AE8" s="170" t="s">
        <v>15</v>
      </c>
      <c r="AF8" s="161" t="s">
        <v>15</v>
      </c>
      <c r="AG8" s="156" t="s">
        <v>15</v>
      </c>
      <c r="AH8" s="161" t="s">
        <v>15</v>
      </c>
      <c r="AI8" s="156" t="s">
        <v>15</v>
      </c>
      <c r="AJ8" s="161" t="s">
        <v>15</v>
      </c>
      <c r="AK8" s="156" t="s">
        <v>15</v>
      </c>
      <c r="AL8" s="161" t="s">
        <v>15</v>
      </c>
      <c r="AM8" s="156" t="s">
        <v>15</v>
      </c>
      <c r="AN8" s="161" t="s">
        <v>15</v>
      </c>
      <c r="AO8" s="156" t="s">
        <v>15</v>
      </c>
      <c r="AP8" s="75" t="s">
        <v>15</v>
      </c>
      <c r="AQ8" s="170" t="s">
        <v>15</v>
      </c>
      <c r="AR8" s="161" t="s">
        <v>15</v>
      </c>
      <c r="AS8" s="156" t="s">
        <v>15</v>
      </c>
      <c r="AT8" s="161" t="s">
        <v>15</v>
      </c>
      <c r="AU8" s="170" t="s">
        <v>15</v>
      </c>
      <c r="AV8" s="161">
        <v>38</v>
      </c>
      <c r="AW8" s="156" t="s">
        <v>15</v>
      </c>
      <c r="AX8" s="165">
        <v>26</v>
      </c>
      <c r="AY8" s="106">
        <v>0</v>
      </c>
      <c r="AZ8" s="107">
        <v>0</v>
      </c>
      <c r="BA8" s="107">
        <v>0</v>
      </c>
      <c r="BB8" s="107">
        <v>0</v>
      </c>
      <c r="BC8" s="107">
        <v>0</v>
      </c>
      <c r="BD8" s="34"/>
      <c r="BE8" s="21"/>
      <c r="BF8" s="157"/>
      <c r="BG8" s="22"/>
      <c r="BH8" s="23"/>
      <c r="BI8" s="164"/>
      <c r="BJ8" s="164"/>
      <c r="BK8" s="164"/>
      <c r="BL8" s="24"/>
      <c r="BM8" s="23"/>
      <c r="BN8" s="164"/>
      <c r="BO8" s="164"/>
      <c r="BP8" s="164"/>
      <c r="BQ8" s="24"/>
      <c r="BR8" s="72"/>
    </row>
    <row r="9" spans="1:70" ht="17.25" customHeight="1" x14ac:dyDescent="0.2">
      <c r="A9" s="29">
        <v>4</v>
      </c>
      <c r="B9" s="29">
        <v>1</v>
      </c>
      <c r="C9" s="29">
        <f t="shared" si="0"/>
        <v>-3</v>
      </c>
      <c r="D9" s="86" t="s">
        <v>298</v>
      </c>
      <c r="E9" s="80">
        <f t="shared" si="1"/>
        <v>68</v>
      </c>
      <c r="F9" s="87">
        <f t="shared" si="2"/>
        <v>2</v>
      </c>
      <c r="G9" s="88"/>
      <c r="H9" s="88" t="s">
        <v>15</v>
      </c>
      <c r="I9" s="156" t="s">
        <v>15</v>
      </c>
      <c r="J9" s="30" t="s">
        <v>15</v>
      </c>
      <c r="K9" s="170" t="s">
        <v>15</v>
      </c>
      <c r="L9" s="88" t="s">
        <v>15</v>
      </c>
      <c r="M9" s="156" t="s">
        <v>15</v>
      </c>
      <c r="N9" s="30" t="s">
        <v>15</v>
      </c>
      <c r="O9" s="170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30" t="s">
        <v>15</v>
      </c>
      <c r="U9" s="156" t="s">
        <v>15</v>
      </c>
      <c r="V9" s="30" t="s">
        <v>15</v>
      </c>
      <c r="W9" s="156" t="s">
        <v>15</v>
      </c>
      <c r="X9" s="30" t="s">
        <v>15</v>
      </c>
      <c r="Y9" s="156" t="s">
        <v>15</v>
      </c>
      <c r="Z9" s="88" t="s">
        <v>15</v>
      </c>
      <c r="AA9" s="156" t="s">
        <v>15</v>
      </c>
      <c r="AB9" s="165" t="s">
        <v>15</v>
      </c>
      <c r="AC9" s="156" t="s">
        <v>15</v>
      </c>
      <c r="AD9" s="161" t="s">
        <v>15</v>
      </c>
      <c r="AE9" s="170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161" t="s">
        <v>15</v>
      </c>
      <c r="AO9" s="156" t="s">
        <v>15</v>
      </c>
      <c r="AP9" s="75">
        <v>38</v>
      </c>
      <c r="AQ9" s="170" t="s">
        <v>15</v>
      </c>
      <c r="AR9" s="161" t="s">
        <v>15</v>
      </c>
      <c r="AS9" s="156" t="s">
        <v>15</v>
      </c>
      <c r="AT9" s="161" t="s">
        <v>15</v>
      </c>
      <c r="AU9" s="170" t="s">
        <v>15</v>
      </c>
      <c r="AV9" s="161" t="s">
        <v>15</v>
      </c>
      <c r="AW9" s="156" t="s">
        <v>15</v>
      </c>
      <c r="AX9" s="165">
        <v>30</v>
      </c>
      <c r="AY9" s="106">
        <v>0</v>
      </c>
      <c r="AZ9" s="107">
        <v>0</v>
      </c>
      <c r="BA9" s="107">
        <v>0</v>
      </c>
      <c r="BB9" s="107">
        <v>0</v>
      </c>
      <c r="BC9" s="107">
        <v>0</v>
      </c>
      <c r="BD9" s="34"/>
      <c r="BE9" s="21"/>
      <c r="BF9" s="157"/>
      <c r="BG9" s="22"/>
      <c r="BH9" s="23"/>
      <c r="BI9" s="164"/>
      <c r="BJ9" s="164"/>
      <c r="BK9" s="164"/>
      <c r="BL9" s="24"/>
      <c r="BM9" s="23"/>
      <c r="BN9" s="164"/>
      <c r="BO9" s="164"/>
      <c r="BP9" s="164"/>
      <c r="BQ9" s="24"/>
      <c r="BR9" s="72"/>
    </row>
    <row r="10" spans="1:70" ht="17.25" customHeight="1" x14ac:dyDescent="0.2">
      <c r="A10" s="29">
        <v>5</v>
      </c>
      <c r="B10" s="29">
        <v>6</v>
      </c>
      <c r="C10" s="29">
        <f t="shared" si="0"/>
        <v>1</v>
      </c>
      <c r="D10" s="86" t="s">
        <v>77</v>
      </c>
      <c r="E10" s="80">
        <f t="shared" si="1"/>
        <v>60</v>
      </c>
      <c r="F10" s="87">
        <f t="shared" si="2"/>
        <v>2</v>
      </c>
      <c r="G10" s="88"/>
      <c r="H10" s="88" t="s">
        <v>15</v>
      </c>
      <c r="I10" s="156" t="s">
        <v>15</v>
      </c>
      <c r="J10" s="30" t="s">
        <v>15</v>
      </c>
      <c r="K10" s="170" t="s">
        <v>15</v>
      </c>
      <c r="L10" s="88" t="s">
        <v>15</v>
      </c>
      <c r="M10" s="156" t="s">
        <v>15</v>
      </c>
      <c r="N10" s="30" t="s">
        <v>15</v>
      </c>
      <c r="O10" s="170" t="s">
        <v>15</v>
      </c>
      <c r="P10" s="30" t="s">
        <v>15</v>
      </c>
      <c r="Q10" s="156" t="s">
        <v>15</v>
      </c>
      <c r="R10" s="30" t="s">
        <v>15</v>
      </c>
      <c r="S10" s="156">
        <v>26</v>
      </c>
      <c r="T10" s="30" t="s">
        <v>15</v>
      </c>
      <c r="U10" s="156" t="s">
        <v>15</v>
      </c>
      <c r="V10" s="30" t="s">
        <v>15</v>
      </c>
      <c r="W10" s="156" t="s">
        <v>15</v>
      </c>
      <c r="X10" s="30" t="s">
        <v>15</v>
      </c>
      <c r="Y10" s="156" t="s">
        <v>15</v>
      </c>
      <c r="Z10" s="88" t="s">
        <v>15</v>
      </c>
      <c r="AA10" s="156" t="s">
        <v>15</v>
      </c>
      <c r="AB10" s="165" t="s">
        <v>15</v>
      </c>
      <c r="AC10" s="156" t="s">
        <v>15</v>
      </c>
      <c r="AD10" s="161" t="s">
        <v>15</v>
      </c>
      <c r="AE10" s="170" t="s">
        <v>15</v>
      </c>
      <c r="AF10" s="161" t="s">
        <v>15</v>
      </c>
      <c r="AG10" s="156" t="s">
        <v>15</v>
      </c>
      <c r="AH10" s="161" t="s">
        <v>15</v>
      </c>
      <c r="AI10" s="156" t="s">
        <v>15</v>
      </c>
      <c r="AJ10" s="161" t="s">
        <v>15</v>
      </c>
      <c r="AK10" s="156" t="s">
        <v>15</v>
      </c>
      <c r="AL10" s="161" t="s">
        <v>15</v>
      </c>
      <c r="AM10" s="156" t="s">
        <v>15</v>
      </c>
      <c r="AN10" s="161" t="s">
        <v>15</v>
      </c>
      <c r="AO10" s="156" t="s">
        <v>15</v>
      </c>
      <c r="AP10" s="75" t="s">
        <v>15</v>
      </c>
      <c r="AQ10" s="170" t="s">
        <v>15</v>
      </c>
      <c r="AR10" s="161" t="s">
        <v>15</v>
      </c>
      <c r="AS10" s="156" t="s">
        <v>15</v>
      </c>
      <c r="AT10" s="161" t="s">
        <v>15</v>
      </c>
      <c r="AU10" s="170" t="s">
        <v>15</v>
      </c>
      <c r="AV10" s="161">
        <v>34</v>
      </c>
      <c r="AW10" s="156" t="s">
        <v>15</v>
      </c>
      <c r="AX10" s="165" t="s">
        <v>15</v>
      </c>
      <c r="AY10" s="106">
        <v>0</v>
      </c>
      <c r="AZ10" s="107">
        <v>0</v>
      </c>
      <c r="BA10" s="107">
        <v>0</v>
      </c>
      <c r="BB10" s="107">
        <v>0</v>
      </c>
      <c r="BC10" s="107">
        <v>0</v>
      </c>
      <c r="BD10" s="34"/>
      <c r="BE10" s="21"/>
      <c r="BF10" s="157"/>
      <c r="BG10" s="22"/>
      <c r="BH10" s="23"/>
      <c r="BI10" s="164"/>
      <c r="BJ10" s="164"/>
      <c r="BK10" s="164"/>
      <c r="BL10" s="24"/>
      <c r="BM10" s="23"/>
      <c r="BN10" s="164"/>
      <c r="BO10" s="164"/>
      <c r="BP10" s="164"/>
      <c r="BQ10" s="24"/>
      <c r="BR10" s="72"/>
    </row>
    <row r="11" spans="1:70" ht="17.25" customHeight="1" x14ac:dyDescent="0.2">
      <c r="A11" s="29">
        <v>6</v>
      </c>
      <c r="B11" s="29">
        <v>5</v>
      </c>
      <c r="C11" s="29">
        <f t="shared" si="0"/>
        <v>-1</v>
      </c>
      <c r="D11" s="86" t="s">
        <v>363</v>
      </c>
      <c r="E11" s="80">
        <f t="shared" si="1"/>
        <v>57</v>
      </c>
      <c r="F11" s="87">
        <f t="shared" si="2"/>
        <v>2</v>
      </c>
      <c r="G11" s="88"/>
      <c r="H11" s="88">
        <v>34</v>
      </c>
      <c r="I11" s="156" t="s">
        <v>15</v>
      </c>
      <c r="J11" s="30" t="s">
        <v>15</v>
      </c>
      <c r="K11" s="170" t="s">
        <v>15</v>
      </c>
      <c r="L11" s="88" t="s">
        <v>15</v>
      </c>
      <c r="M11" s="156" t="s">
        <v>15</v>
      </c>
      <c r="N11" s="30" t="s">
        <v>15</v>
      </c>
      <c r="O11" s="170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30" t="s">
        <v>15</v>
      </c>
      <c r="U11" s="156" t="s">
        <v>15</v>
      </c>
      <c r="V11" s="30" t="s">
        <v>15</v>
      </c>
      <c r="W11" s="156" t="s">
        <v>15</v>
      </c>
      <c r="X11" s="30" t="s">
        <v>15</v>
      </c>
      <c r="Y11" s="156" t="s">
        <v>15</v>
      </c>
      <c r="Z11" s="88" t="s">
        <v>15</v>
      </c>
      <c r="AA11" s="156" t="s">
        <v>15</v>
      </c>
      <c r="AB11" s="165" t="s">
        <v>15</v>
      </c>
      <c r="AC11" s="156" t="s">
        <v>15</v>
      </c>
      <c r="AD11" s="161" t="s">
        <v>15</v>
      </c>
      <c r="AE11" s="170" t="s">
        <v>15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161" t="s">
        <v>15</v>
      </c>
      <c r="AK11" s="156" t="s">
        <v>15</v>
      </c>
      <c r="AL11" s="161" t="s">
        <v>15</v>
      </c>
      <c r="AM11" s="156" t="s">
        <v>15</v>
      </c>
      <c r="AN11" s="161" t="s">
        <v>15</v>
      </c>
      <c r="AO11" s="156" t="s">
        <v>15</v>
      </c>
      <c r="AP11" s="75">
        <v>23</v>
      </c>
      <c r="AQ11" s="170" t="s">
        <v>15</v>
      </c>
      <c r="AR11" s="161" t="s">
        <v>15</v>
      </c>
      <c r="AS11" s="156" t="s">
        <v>15</v>
      </c>
      <c r="AT11" s="161" t="s">
        <v>15</v>
      </c>
      <c r="AU11" s="170" t="s">
        <v>15</v>
      </c>
      <c r="AV11" s="161" t="s">
        <v>15</v>
      </c>
      <c r="AW11" s="156" t="s">
        <v>15</v>
      </c>
      <c r="AX11" s="165" t="s">
        <v>15</v>
      </c>
      <c r="AY11" s="106">
        <v>0</v>
      </c>
      <c r="AZ11" s="107">
        <v>0</v>
      </c>
      <c r="BA11" s="107">
        <v>0</v>
      </c>
      <c r="BB11" s="107">
        <v>0</v>
      </c>
      <c r="BC11" s="107">
        <v>0</v>
      </c>
      <c r="BD11" s="34"/>
      <c r="BE11" s="21"/>
      <c r="BF11" s="157"/>
      <c r="BG11" s="22"/>
      <c r="BH11" s="23"/>
      <c r="BI11" s="164"/>
      <c r="BJ11" s="164"/>
      <c r="BK11" s="164"/>
      <c r="BL11" s="24"/>
      <c r="BM11" s="23"/>
      <c r="BN11" s="164"/>
      <c r="BO11" s="164"/>
      <c r="BP11" s="164"/>
      <c r="BQ11" s="24"/>
      <c r="BR11" s="72"/>
    </row>
    <row r="12" spans="1:70" ht="17.25" customHeight="1" x14ac:dyDescent="0.2">
      <c r="A12" s="29">
        <v>7</v>
      </c>
      <c r="B12" s="29">
        <v>7</v>
      </c>
      <c r="C12" s="29">
        <f t="shared" si="0"/>
        <v>0</v>
      </c>
      <c r="D12" s="86" t="s">
        <v>913</v>
      </c>
      <c r="E12" s="80">
        <f t="shared" si="1"/>
        <v>57</v>
      </c>
      <c r="F12" s="87">
        <f t="shared" si="2"/>
        <v>4</v>
      </c>
      <c r="G12" s="88"/>
      <c r="H12" s="88" t="s">
        <v>15</v>
      </c>
      <c r="I12" s="156" t="s">
        <v>15</v>
      </c>
      <c r="J12" s="30" t="s">
        <v>15</v>
      </c>
      <c r="K12" s="170" t="s">
        <v>15</v>
      </c>
      <c r="L12" s="88" t="s">
        <v>15</v>
      </c>
      <c r="M12" s="156" t="s">
        <v>15</v>
      </c>
      <c r="N12" s="30" t="s">
        <v>15</v>
      </c>
      <c r="O12" s="170" t="s">
        <v>15</v>
      </c>
      <c r="P12" s="30" t="s">
        <v>15</v>
      </c>
      <c r="Q12" s="156">
        <v>17</v>
      </c>
      <c r="R12" s="30" t="s">
        <v>15</v>
      </c>
      <c r="S12" s="156">
        <v>6</v>
      </c>
      <c r="T12" s="30" t="s">
        <v>15</v>
      </c>
      <c r="U12" s="156" t="s">
        <v>15</v>
      </c>
      <c r="V12" s="30" t="s">
        <v>15</v>
      </c>
      <c r="W12" s="156" t="s">
        <v>15</v>
      </c>
      <c r="X12" s="30" t="s">
        <v>15</v>
      </c>
      <c r="Y12" s="156" t="s">
        <v>15</v>
      </c>
      <c r="Z12" s="88" t="s">
        <v>15</v>
      </c>
      <c r="AA12" s="156" t="s">
        <v>15</v>
      </c>
      <c r="AB12" s="165" t="s">
        <v>15</v>
      </c>
      <c r="AC12" s="156">
        <v>20</v>
      </c>
      <c r="AD12" s="161" t="s">
        <v>15</v>
      </c>
      <c r="AE12" s="170" t="s">
        <v>15</v>
      </c>
      <c r="AF12" s="161" t="s">
        <v>15</v>
      </c>
      <c r="AG12" s="156">
        <v>14</v>
      </c>
      <c r="AH12" s="161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161" t="s">
        <v>15</v>
      </c>
      <c r="AO12" s="156" t="s">
        <v>15</v>
      </c>
      <c r="AP12" s="75" t="s">
        <v>15</v>
      </c>
      <c r="AQ12" s="170" t="s">
        <v>15</v>
      </c>
      <c r="AR12" s="161" t="s">
        <v>15</v>
      </c>
      <c r="AS12" s="156" t="s">
        <v>15</v>
      </c>
      <c r="AT12" s="161" t="s">
        <v>15</v>
      </c>
      <c r="AU12" s="170" t="s">
        <v>15</v>
      </c>
      <c r="AV12" s="161" t="s">
        <v>15</v>
      </c>
      <c r="AW12" s="156" t="s">
        <v>15</v>
      </c>
      <c r="AX12" s="165" t="s">
        <v>15</v>
      </c>
      <c r="AY12" s="106">
        <v>0</v>
      </c>
      <c r="AZ12" s="107">
        <v>0</v>
      </c>
      <c r="BA12" s="107">
        <v>0</v>
      </c>
      <c r="BB12" s="107">
        <v>0</v>
      </c>
      <c r="BC12" s="107">
        <v>0</v>
      </c>
      <c r="BD12" s="34"/>
      <c r="BE12" s="21"/>
      <c r="BF12" s="157"/>
      <c r="BG12" s="22"/>
      <c r="BH12" s="23"/>
      <c r="BI12" s="164"/>
      <c r="BJ12" s="164"/>
      <c r="BK12" s="164"/>
      <c r="BL12" s="24"/>
      <c r="BM12" s="23"/>
      <c r="BN12" s="164"/>
      <c r="BO12" s="164"/>
      <c r="BP12" s="164"/>
      <c r="BQ12" s="24"/>
      <c r="BR12" s="72"/>
    </row>
    <row r="13" spans="1:70" ht="17.25" customHeight="1" x14ac:dyDescent="0.2">
      <c r="A13" s="29">
        <v>8</v>
      </c>
      <c r="B13" s="29">
        <v>8</v>
      </c>
      <c r="C13" s="29">
        <f t="shared" si="0"/>
        <v>0</v>
      </c>
      <c r="D13" s="86" t="s">
        <v>300</v>
      </c>
      <c r="E13" s="80">
        <f t="shared" si="1"/>
        <v>56</v>
      </c>
      <c r="F13" s="87">
        <f t="shared" si="2"/>
        <v>2</v>
      </c>
      <c r="G13" s="88"/>
      <c r="H13" s="88" t="s">
        <v>15</v>
      </c>
      <c r="I13" s="156" t="s">
        <v>15</v>
      </c>
      <c r="J13" s="30" t="s">
        <v>15</v>
      </c>
      <c r="K13" s="170" t="s">
        <v>15</v>
      </c>
      <c r="L13" s="88" t="s">
        <v>15</v>
      </c>
      <c r="M13" s="156" t="s">
        <v>15</v>
      </c>
      <c r="N13" s="30" t="s">
        <v>15</v>
      </c>
      <c r="O13" s="170" t="s">
        <v>15</v>
      </c>
      <c r="P13" s="30" t="s">
        <v>15</v>
      </c>
      <c r="Q13" s="156" t="s">
        <v>15</v>
      </c>
      <c r="R13" s="30">
        <v>26</v>
      </c>
      <c r="S13" s="156" t="s">
        <v>15</v>
      </c>
      <c r="T13" s="30" t="s">
        <v>15</v>
      </c>
      <c r="U13" s="156" t="s">
        <v>15</v>
      </c>
      <c r="V13" s="30" t="s">
        <v>15</v>
      </c>
      <c r="W13" s="156" t="s">
        <v>15</v>
      </c>
      <c r="X13" s="30" t="s">
        <v>15</v>
      </c>
      <c r="Y13" s="156" t="s">
        <v>15</v>
      </c>
      <c r="Z13" s="88" t="s">
        <v>15</v>
      </c>
      <c r="AA13" s="156" t="s">
        <v>15</v>
      </c>
      <c r="AB13" s="165" t="s">
        <v>15</v>
      </c>
      <c r="AC13" s="156" t="s">
        <v>15</v>
      </c>
      <c r="AD13" s="161" t="s">
        <v>15</v>
      </c>
      <c r="AE13" s="170" t="s">
        <v>15</v>
      </c>
      <c r="AF13" s="161" t="s">
        <v>15</v>
      </c>
      <c r="AG13" s="156" t="s">
        <v>15</v>
      </c>
      <c r="AH13" s="161" t="s">
        <v>15</v>
      </c>
      <c r="AI13" s="156" t="s">
        <v>15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161" t="s">
        <v>15</v>
      </c>
      <c r="AO13" s="156" t="s">
        <v>15</v>
      </c>
      <c r="AP13" s="75">
        <v>30</v>
      </c>
      <c r="AQ13" s="170" t="s">
        <v>15</v>
      </c>
      <c r="AR13" s="161" t="s">
        <v>15</v>
      </c>
      <c r="AS13" s="156" t="s">
        <v>15</v>
      </c>
      <c r="AT13" s="161" t="s">
        <v>15</v>
      </c>
      <c r="AU13" s="170" t="s">
        <v>15</v>
      </c>
      <c r="AV13" s="161" t="s">
        <v>15</v>
      </c>
      <c r="AW13" s="156" t="s">
        <v>15</v>
      </c>
      <c r="AX13" s="165" t="s">
        <v>15</v>
      </c>
      <c r="AY13" s="106">
        <v>0</v>
      </c>
      <c r="AZ13" s="107">
        <v>0</v>
      </c>
      <c r="BA13" s="107">
        <v>0</v>
      </c>
      <c r="BB13" s="107">
        <v>0</v>
      </c>
      <c r="BC13" s="107">
        <v>0</v>
      </c>
      <c r="BD13" s="34"/>
      <c r="BE13" s="21"/>
      <c r="BF13" s="157"/>
      <c r="BG13" s="22"/>
      <c r="BH13" s="23"/>
      <c r="BI13" s="164"/>
      <c r="BJ13" s="164"/>
      <c r="BK13" s="164"/>
      <c r="BL13" s="24"/>
      <c r="BM13" s="23"/>
      <c r="BN13" s="164"/>
      <c r="BO13" s="164"/>
      <c r="BP13" s="164"/>
      <c r="BQ13" s="24"/>
      <c r="BR13" s="72"/>
    </row>
    <row r="14" spans="1:70" ht="17.25" customHeight="1" x14ac:dyDescent="0.2">
      <c r="A14" s="29">
        <v>9</v>
      </c>
      <c r="B14" s="29">
        <v>10</v>
      </c>
      <c r="C14" s="29">
        <f t="shared" si="0"/>
        <v>1</v>
      </c>
      <c r="D14" s="86" t="s">
        <v>123</v>
      </c>
      <c r="E14" s="80">
        <f t="shared" si="1"/>
        <v>56</v>
      </c>
      <c r="F14" s="87">
        <f t="shared" si="2"/>
        <v>3</v>
      </c>
      <c r="G14" s="88"/>
      <c r="H14" s="88" t="s">
        <v>15</v>
      </c>
      <c r="I14" s="156" t="s">
        <v>15</v>
      </c>
      <c r="J14" s="30" t="s">
        <v>15</v>
      </c>
      <c r="K14" s="170" t="s">
        <v>15</v>
      </c>
      <c r="L14" s="88" t="s">
        <v>15</v>
      </c>
      <c r="M14" s="156">
        <v>30</v>
      </c>
      <c r="N14" s="30" t="s">
        <v>15</v>
      </c>
      <c r="O14" s="170" t="s">
        <v>15</v>
      </c>
      <c r="P14" s="30" t="s">
        <v>15</v>
      </c>
      <c r="Q14" s="156" t="s">
        <v>15</v>
      </c>
      <c r="R14" s="30" t="s">
        <v>15</v>
      </c>
      <c r="S14" s="156" t="s">
        <v>15</v>
      </c>
      <c r="T14" s="30" t="s">
        <v>15</v>
      </c>
      <c r="U14" s="156" t="s">
        <v>15</v>
      </c>
      <c r="V14" s="30" t="s">
        <v>15</v>
      </c>
      <c r="W14" s="156" t="s">
        <v>15</v>
      </c>
      <c r="X14" s="30" t="s">
        <v>15</v>
      </c>
      <c r="Y14" s="156" t="s">
        <v>15</v>
      </c>
      <c r="Z14" s="88" t="s">
        <v>15</v>
      </c>
      <c r="AA14" s="156" t="s">
        <v>15</v>
      </c>
      <c r="AB14" s="165" t="s">
        <v>15</v>
      </c>
      <c r="AC14" s="156" t="s">
        <v>15</v>
      </c>
      <c r="AD14" s="161" t="s">
        <v>15</v>
      </c>
      <c r="AE14" s="170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161" t="s">
        <v>15</v>
      </c>
      <c r="AO14" s="156" t="s">
        <v>15</v>
      </c>
      <c r="AP14" s="75" t="s">
        <v>15</v>
      </c>
      <c r="AQ14" s="170" t="s">
        <v>15</v>
      </c>
      <c r="AR14" s="161" t="s">
        <v>15</v>
      </c>
      <c r="AS14" s="156" t="s">
        <v>15</v>
      </c>
      <c r="AT14" s="161" t="s">
        <v>15</v>
      </c>
      <c r="AU14" s="170" t="s">
        <v>15</v>
      </c>
      <c r="AV14" s="161">
        <v>12</v>
      </c>
      <c r="AW14" s="156" t="s">
        <v>15</v>
      </c>
      <c r="AX14" s="165">
        <v>14</v>
      </c>
      <c r="AY14" s="106">
        <v>0</v>
      </c>
      <c r="AZ14" s="107">
        <v>0</v>
      </c>
      <c r="BA14" s="107">
        <v>0</v>
      </c>
      <c r="BB14" s="107">
        <v>0</v>
      </c>
      <c r="BC14" s="107">
        <v>0</v>
      </c>
      <c r="BD14" s="34"/>
      <c r="BE14" s="21"/>
      <c r="BF14" s="157"/>
      <c r="BG14" s="22"/>
      <c r="BH14" s="23"/>
      <c r="BI14" s="164"/>
      <c r="BJ14" s="164"/>
      <c r="BK14" s="164"/>
      <c r="BL14" s="24"/>
      <c r="BM14" s="23"/>
      <c r="BN14" s="164"/>
      <c r="BO14" s="164"/>
      <c r="BP14" s="164"/>
      <c r="BQ14" s="24"/>
      <c r="BR14" s="72"/>
    </row>
    <row r="15" spans="1:70" ht="17.25" customHeight="1" x14ac:dyDescent="0.2">
      <c r="A15" s="29">
        <v>10</v>
      </c>
      <c r="B15" s="29">
        <v>4</v>
      </c>
      <c r="C15" s="29">
        <f t="shared" si="0"/>
        <v>-6</v>
      </c>
      <c r="D15" s="86" t="s">
        <v>1071</v>
      </c>
      <c r="E15" s="80">
        <f t="shared" si="1"/>
        <v>54</v>
      </c>
      <c r="F15" s="87">
        <f t="shared" si="2"/>
        <v>3</v>
      </c>
      <c r="G15" s="88"/>
      <c r="H15" s="88" t="s">
        <v>15</v>
      </c>
      <c r="I15" s="156" t="s">
        <v>15</v>
      </c>
      <c r="J15" s="30" t="s">
        <v>15</v>
      </c>
      <c r="K15" s="170" t="s">
        <v>15</v>
      </c>
      <c r="L15" s="88" t="s">
        <v>15</v>
      </c>
      <c r="M15" s="156">
        <v>26</v>
      </c>
      <c r="N15" s="30" t="s">
        <v>15</v>
      </c>
      <c r="O15" s="170" t="s">
        <v>15</v>
      </c>
      <c r="P15" s="30" t="s">
        <v>15</v>
      </c>
      <c r="Q15" s="156" t="s">
        <v>15</v>
      </c>
      <c r="R15" s="30" t="s">
        <v>15</v>
      </c>
      <c r="S15" s="156">
        <v>14</v>
      </c>
      <c r="T15" s="30" t="s">
        <v>15</v>
      </c>
      <c r="U15" s="156" t="s">
        <v>15</v>
      </c>
      <c r="V15" s="30" t="s">
        <v>15</v>
      </c>
      <c r="W15" s="156" t="s">
        <v>15</v>
      </c>
      <c r="X15" s="30" t="s">
        <v>15</v>
      </c>
      <c r="Y15" s="156" t="s">
        <v>15</v>
      </c>
      <c r="Z15" s="88" t="s">
        <v>15</v>
      </c>
      <c r="AA15" s="156" t="s">
        <v>15</v>
      </c>
      <c r="AB15" s="165" t="s">
        <v>15</v>
      </c>
      <c r="AC15" s="156" t="s">
        <v>15</v>
      </c>
      <c r="AD15" s="161" t="s">
        <v>15</v>
      </c>
      <c r="AE15" s="170" t="s">
        <v>15</v>
      </c>
      <c r="AF15" s="161" t="s">
        <v>15</v>
      </c>
      <c r="AG15" s="156" t="s">
        <v>15</v>
      </c>
      <c r="AH15" s="161" t="s">
        <v>15</v>
      </c>
      <c r="AI15" s="156">
        <v>14</v>
      </c>
      <c r="AJ15" s="161" t="s">
        <v>15</v>
      </c>
      <c r="AK15" s="156" t="s">
        <v>15</v>
      </c>
      <c r="AL15" s="161" t="s">
        <v>15</v>
      </c>
      <c r="AM15" s="156" t="s">
        <v>15</v>
      </c>
      <c r="AN15" s="161" t="s">
        <v>15</v>
      </c>
      <c r="AO15" s="156" t="s">
        <v>15</v>
      </c>
      <c r="AP15" s="75" t="s">
        <v>15</v>
      </c>
      <c r="AQ15" s="170" t="s">
        <v>15</v>
      </c>
      <c r="AR15" s="161" t="s">
        <v>15</v>
      </c>
      <c r="AS15" s="156" t="s">
        <v>15</v>
      </c>
      <c r="AT15" s="161" t="s">
        <v>15</v>
      </c>
      <c r="AU15" s="170" t="s">
        <v>15</v>
      </c>
      <c r="AV15" s="161" t="s">
        <v>15</v>
      </c>
      <c r="AW15" s="156" t="s">
        <v>15</v>
      </c>
      <c r="AX15" s="165" t="s">
        <v>15</v>
      </c>
      <c r="AY15" s="106">
        <v>0</v>
      </c>
      <c r="AZ15" s="107">
        <v>0</v>
      </c>
      <c r="BA15" s="107">
        <v>0</v>
      </c>
      <c r="BB15" s="107">
        <v>0</v>
      </c>
      <c r="BC15" s="107">
        <v>0</v>
      </c>
      <c r="BD15" s="34"/>
      <c r="BE15" s="21"/>
      <c r="BF15" s="157"/>
      <c r="BG15" s="22"/>
      <c r="BH15" s="23"/>
      <c r="BI15" s="164"/>
      <c r="BJ15" s="164"/>
      <c r="BK15" s="164"/>
      <c r="BL15" s="24"/>
      <c r="BM15" s="23"/>
      <c r="BN15" s="164"/>
      <c r="BO15" s="164"/>
      <c r="BP15" s="164"/>
      <c r="BQ15" s="24"/>
      <c r="BR15" s="72"/>
    </row>
    <row r="16" spans="1:70" ht="17.25" customHeight="1" x14ac:dyDescent="0.2">
      <c r="A16" s="29">
        <v>11</v>
      </c>
      <c r="B16" s="29">
        <v>11</v>
      </c>
      <c r="C16" s="29">
        <f t="shared" si="0"/>
        <v>0</v>
      </c>
      <c r="D16" s="86" t="s">
        <v>110</v>
      </c>
      <c r="E16" s="80">
        <f t="shared" si="1"/>
        <v>48</v>
      </c>
      <c r="F16" s="87">
        <f t="shared" si="2"/>
        <v>4</v>
      </c>
      <c r="G16" s="88"/>
      <c r="H16" s="88" t="s">
        <v>15</v>
      </c>
      <c r="I16" s="156" t="s">
        <v>15</v>
      </c>
      <c r="J16" s="30" t="s">
        <v>15</v>
      </c>
      <c r="K16" s="170">
        <v>10</v>
      </c>
      <c r="L16" s="88" t="s">
        <v>15</v>
      </c>
      <c r="M16" s="156" t="s">
        <v>15</v>
      </c>
      <c r="N16" s="30" t="s">
        <v>15</v>
      </c>
      <c r="O16" s="170">
        <v>20</v>
      </c>
      <c r="P16" s="30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156" t="s">
        <v>15</v>
      </c>
      <c r="V16" s="30" t="s">
        <v>15</v>
      </c>
      <c r="W16" s="156" t="s">
        <v>15</v>
      </c>
      <c r="X16" s="30" t="s">
        <v>15</v>
      </c>
      <c r="Y16" s="156" t="s">
        <v>15</v>
      </c>
      <c r="Z16" s="88" t="s">
        <v>15</v>
      </c>
      <c r="AA16" s="156" t="s">
        <v>15</v>
      </c>
      <c r="AB16" s="165" t="s">
        <v>15</v>
      </c>
      <c r="AC16" s="156" t="s">
        <v>15</v>
      </c>
      <c r="AD16" s="161" t="s">
        <v>15</v>
      </c>
      <c r="AE16" s="170" t="s">
        <v>15</v>
      </c>
      <c r="AF16" s="161" t="s">
        <v>15</v>
      </c>
      <c r="AG16" s="156" t="s">
        <v>15</v>
      </c>
      <c r="AH16" s="161">
        <v>8</v>
      </c>
      <c r="AI16" s="156" t="s">
        <v>15</v>
      </c>
      <c r="AJ16" s="161" t="s">
        <v>15</v>
      </c>
      <c r="AK16" s="156" t="s">
        <v>15</v>
      </c>
      <c r="AL16" s="161" t="s">
        <v>15</v>
      </c>
      <c r="AM16" s="156" t="s">
        <v>15</v>
      </c>
      <c r="AN16" s="161" t="s">
        <v>15</v>
      </c>
      <c r="AO16" s="156" t="s">
        <v>15</v>
      </c>
      <c r="AP16" s="75" t="s">
        <v>15</v>
      </c>
      <c r="AQ16" s="170" t="s">
        <v>15</v>
      </c>
      <c r="AR16" s="161" t="s">
        <v>15</v>
      </c>
      <c r="AS16" s="156" t="s">
        <v>15</v>
      </c>
      <c r="AT16" s="161">
        <v>10</v>
      </c>
      <c r="AU16" s="170" t="s">
        <v>15</v>
      </c>
      <c r="AV16" s="161" t="s">
        <v>15</v>
      </c>
      <c r="AW16" s="156" t="s">
        <v>15</v>
      </c>
      <c r="AX16" s="165" t="s">
        <v>15</v>
      </c>
      <c r="AY16" s="106">
        <v>0</v>
      </c>
      <c r="AZ16" s="107">
        <v>0</v>
      </c>
      <c r="BA16" s="107">
        <v>0</v>
      </c>
      <c r="BB16" s="107">
        <v>0</v>
      </c>
      <c r="BC16" s="107">
        <v>0</v>
      </c>
      <c r="BD16" s="34"/>
      <c r="BE16" s="21"/>
      <c r="BF16" s="157"/>
      <c r="BG16" s="22"/>
      <c r="BH16" s="23"/>
      <c r="BI16" s="164"/>
      <c r="BJ16" s="164"/>
      <c r="BK16" s="164"/>
      <c r="BL16" s="24"/>
      <c r="BM16" s="23"/>
      <c r="BN16" s="164"/>
      <c r="BO16" s="164"/>
      <c r="BP16" s="164"/>
      <c r="BQ16" s="24"/>
      <c r="BR16" s="72"/>
    </row>
    <row r="17" spans="1:70" ht="17.25" customHeight="1" x14ac:dyDescent="0.2">
      <c r="A17" s="29">
        <v>12</v>
      </c>
      <c r="B17" s="29">
        <v>12</v>
      </c>
      <c r="C17" s="29">
        <f t="shared" si="0"/>
        <v>0</v>
      </c>
      <c r="D17" s="86" t="s">
        <v>140</v>
      </c>
      <c r="E17" s="80">
        <f t="shared" si="1"/>
        <v>46</v>
      </c>
      <c r="F17" s="87">
        <f t="shared" si="2"/>
        <v>4</v>
      </c>
      <c r="G17" s="88"/>
      <c r="H17" s="88" t="s">
        <v>15</v>
      </c>
      <c r="I17" s="156" t="s">
        <v>15</v>
      </c>
      <c r="J17" s="30">
        <v>10</v>
      </c>
      <c r="K17" s="170" t="s">
        <v>15</v>
      </c>
      <c r="L17" s="88" t="s">
        <v>15</v>
      </c>
      <c r="M17" s="156" t="s">
        <v>15</v>
      </c>
      <c r="N17" s="30" t="s">
        <v>15</v>
      </c>
      <c r="O17" s="170">
        <v>12</v>
      </c>
      <c r="P17" s="30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156" t="s">
        <v>15</v>
      </c>
      <c r="V17" s="30" t="s">
        <v>15</v>
      </c>
      <c r="W17" s="156" t="s">
        <v>15</v>
      </c>
      <c r="X17" s="30" t="s">
        <v>15</v>
      </c>
      <c r="Y17" s="156" t="s">
        <v>15</v>
      </c>
      <c r="Z17" s="88" t="s">
        <v>15</v>
      </c>
      <c r="AA17" s="156" t="s">
        <v>15</v>
      </c>
      <c r="AB17" s="165" t="s">
        <v>15</v>
      </c>
      <c r="AC17" s="156" t="s">
        <v>15</v>
      </c>
      <c r="AD17" s="161" t="s">
        <v>15</v>
      </c>
      <c r="AE17" s="170" t="s">
        <v>15</v>
      </c>
      <c r="AF17" s="161" t="s">
        <v>15</v>
      </c>
      <c r="AG17" s="156" t="s">
        <v>15</v>
      </c>
      <c r="AH17" s="161" t="s">
        <v>15</v>
      </c>
      <c r="AI17" s="156" t="s">
        <v>15</v>
      </c>
      <c r="AJ17" s="161" t="s">
        <v>15</v>
      </c>
      <c r="AK17" s="156">
        <v>14</v>
      </c>
      <c r="AL17" s="161" t="s">
        <v>15</v>
      </c>
      <c r="AM17" s="156" t="s">
        <v>15</v>
      </c>
      <c r="AN17" s="161" t="s">
        <v>15</v>
      </c>
      <c r="AO17" s="156" t="s">
        <v>15</v>
      </c>
      <c r="AP17" s="75" t="s">
        <v>15</v>
      </c>
      <c r="AQ17" s="170" t="s">
        <v>15</v>
      </c>
      <c r="AR17" s="161" t="s">
        <v>15</v>
      </c>
      <c r="AS17" s="156" t="s">
        <v>15</v>
      </c>
      <c r="AT17" s="161" t="s">
        <v>15</v>
      </c>
      <c r="AU17" s="170">
        <v>10</v>
      </c>
      <c r="AV17" s="161" t="s">
        <v>15</v>
      </c>
      <c r="AW17" s="156" t="s">
        <v>15</v>
      </c>
      <c r="AX17" s="165" t="s">
        <v>15</v>
      </c>
      <c r="AY17" s="106">
        <v>0</v>
      </c>
      <c r="AZ17" s="107">
        <v>0</v>
      </c>
      <c r="BA17" s="107">
        <v>0</v>
      </c>
      <c r="BB17" s="107">
        <v>0</v>
      </c>
      <c r="BC17" s="107">
        <v>0</v>
      </c>
      <c r="BD17" s="34"/>
      <c r="BE17" s="21"/>
      <c r="BF17" s="157"/>
      <c r="BG17" s="22"/>
      <c r="BH17" s="23"/>
      <c r="BI17" s="164"/>
      <c r="BJ17" s="164"/>
      <c r="BK17" s="164"/>
      <c r="BL17" s="24"/>
      <c r="BM17" s="23"/>
      <c r="BN17" s="164"/>
      <c r="BO17" s="164"/>
      <c r="BP17" s="164"/>
      <c r="BQ17" s="24"/>
      <c r="BR17" s="72"/>
    </row>
    <row r="18" spans="1:70" ht="17.25" customHeight="1" x14ac:dyDescent="0.2">
      <c r="A18" s="29">
        <v>13</v>
      </c>
      <c r="B18" s="29">
        <v>13</v>
      </c>
      <c r="C18" s="29">
        <f t="shared" si="0"/>
        <v>0</v>
      </c>
      <c r="D18" s="86" t="s">
        <v>2236</v>
      </c>
      <c r="E18" s="80">
        <f t="shared" si="1"/>
        <v>43</v>
      </c>
      <c r="F18" s="87">
        <f t="shared" si="2"/>
        <v>1</v>
      </c>
      <c r="G18" s="88"/>
      <c r="H18" s="88" t="s">
        <v>15</v>
      </c>
      <c r="I18" s="156" t="s">
        <v>15</v>
      </c>
      <c r="J18" s="30" t="s">
        <v>15</v>
      </c>
      <c r="K18" s="170" t="s">
        <v>15</v>
      </c>
      <c r="L18" s="88" t="s">
        <v>15</v>
      </c>
      <c r="M18" s="156">
        <v>43</v>
      </c>
      <c r="N18" s="30" t="s">
        <v>15</v>
      </c>
      <c r="O18" s="170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56" t="s">
        <v>15</v>
      </c>
      <c r="V18" s="30" t="s">
        <v>15</v>
      </c>
      <c r="W18" s="156" t="s">
        <v>15</v>
      </c>
      <c r="X18" s="30" t="s">
        <v>15</v>
      </c>
      <c r="Y18" s="156" t="s">
        <v>15</v>
      </c>
      <c r="Z18" s="88" t="s">
        <v>15</v>
      </c>
      <c r="AA18" s="156" t="s">
        <v>15</v>
      </c>
      <c r="AB18" s="165" t="s">
        <v>15</v>
      </c>
      <c r="AC18" s="156" t="s">
        <v>15</v>
      </c>
      <c r="AD18" s="161" t="s">
        <v>15</v>
      </c>
      <c r="AE18" s="170" t="s">
        <v>15</v>
      </c>
      <c r="AF18" s="161" t="s">
        <v>15</v>
      </c>
      <c r="AG18" s="156" t="s">
        <v>15</v>
      </c>
      <c r="AH18" s="161" t="s">
        <v>15</v>
      </c>
      <c r="AI18" s="156" t="s">
        <v>15</v>
      </c>
      <c r="AJ18" s="161" t="s">
        <v>15</v>
      </c>
      <c r="AK18" s="156" t="s">
        <v>15</v>
      </c>
      <c r="AL18" s="161" t="s">
        <v>15</v>
      </c>
      <c r="AM18" s="156" t="s">
        <v>15</v>
      </c>
      <c r="AN18" s="161" t="s">
        <v>15</v>
      </c>
      <c r="AO18" s="156" t="s">
        <v>15</v>
      </c>
      <c r="AP18" s="75" t="s">
        <v>15</v>
      </c>
      <c r="AQ18" s="170" t="s">
        <v>15</v>
      </c>
      <c r="AR18" s="161" t="s">
        <v>15</v>
      </c>
      <c r="AS18" s="156" t="s">
        <v>15</v>
      </c>
      <c r="AT18" s="161" t="s">
        <v>15</v>
      </c>
      <c r="AU18" s="170" t="s">
        <v>15</v>
      </c>
      <c r="AV18" s="161" t="s">
        <v>15</v>
      </c>
      <c r="AW18" s="156" t="s">
        <v>15</v>
      </c>
      <c r="AX18" s="165" t="s">
        <v>15</v>
      </c>
      <c r="AY18" s="106">
        <v>0</v>
      </c>
      <c r="AZ18" s="107">
        <v>0</v>
      </c>
      <c r="BA18" s="107">
        <v>0</v>
      </c>
      <c r="BB18" s="107">
        <v>0</v>
      </c>
      <c r="BC18" s="107">
        <v>0</v>
      </c>
      <c r="BD18" s="34"/>
      <c r="BE18" s="21"/>
      <c r="BF18" s="157"/>
      <c r="BG18" s="22"/>
      <c r="BH18" s="23"/>
      <c r="BI18" s="164"/>
      <c r="BJ18" s="164"/>
      <c r="BK18" s="164"/>
      <c r="BL18" s="24"/>
      <c r="BM18" s="23"/>
      <c r="BN18" s="164"/>
      <c r="BO18" s="164"/>
      <c r="BP18" s="164"/>
      <c r="BQ18" s="24"/>
      <c r="BR18" s="72"/>
    </row>
    <row r="19" spans="1:70" ht="17.25" customHeight="1" x14ac:dyDescent="0.2">
      <c r="A19" s="29">
        <v>14</v>
      </c>
      <c r="B19" s="29">
        <v>16</v>
      </c>
      <c r="C19" s="29">
        <f t="shared" si="0"/>
        <v>2</v>
      </c>
      <c r="D19" s="86" t="s">
        <v>1145</v>
      </c>
      <c r="E19" s="80">
        <f t="shared" si="1"/>
        <v>40</v>
      </c>
      <c r="F19" s="87">
        <f t="shared" si="2"/>
        <v>4</v>
      </c>
      <c r="G19" s="88"/>
      <c r="H19" s="88" t="s">
        <v>15</v>
      </c>
      <c r="I19" s="156" t="s">
        <v>15</v>
      </c>
      <c r="J19" s="30" t="s">
        <v>15</v>
      </c>
      <c r="K19" s="170" t="s">
        <v>15</v>
      </c>
      <c r="L19" s="88" t="s">
        <v>15</v>
      </c>
      <c r="M19" s="156" t="s">
        <v>15</v>
      </c>
      <c r="N19" s="30" t="s">
        <v>15</v>
      </c>
      <c r="O19" s="170">
        <v>17</v>
      </c>
      <c r="P19" s="30" t="s">
        <v>15</v>
      </c>
      <c r="Q19" s="156" t="s">
        <v>15</v>
      </c>
      <c r="R19" s="30" t="s">
        <v>15</v>
      </c>
      <c r="S19" s="156" t="s">
        <v>15</v>
      </c>
      <c r="T19" s="30" t="s">
        <v>15</v>
      </c>
      <c r="U19" s="156" t="s">
        <v>15</v>
      </c>
      <c r="V19" s="30" t="s">
        <v>15</v>
      </c>
      <c r="W19" s="156" t="s">
        <v>15</v>
      </c>
      <c r="X19" s="30" t="s">
        <v>15</v>
      </c>
      <c r="Y19" s="156" t="s">
        <v>15</v>
      </c>
      <c r="Z19" s="88" t="s">
        <v>15</v>
      </c>
      <c r="AA19" s="156" t="s">
        <v>15</v>
      </c>
      <c r="AB19" s="165" t="s">
        <v>15</v>
      </c>
      <c r="AC19" s="156" t="s">
        <v>15</v>
      </c>
      <c r="AD19" s="161" t="s">
        <v>15</v>
      </c>
      <c r="AE19" s="170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156" t="s">
        <v>15</v>
      </c>
      <c r="AL19" s="161" t="s">
        <v>15</v>
      </c>
      <c r="AM19" s="156">
        <v>10</v>
      </c>
      <c r="AN19" s="161" t="s">
        <v>15</v>
      </c>
      <c r="AO19" s="156" t="s">
        <v>15</v>
      </c>
      <c r="AP19" s="75">
        <v>12</v>
      </c>
      <c r="AQ19" s="170" t="s">
        <v>15</v>
      </c>
      <c r="AR19" s="161" t="s">
        <v>15</v>
      </c>
      <c r="AS19" s="156" t="s">
        <v>15</v>
      </c>
      <c r="AT19" s="161" t="s">
        <v>15</v>
      </c>
      <c r="AU19" s="170" t="s">
        <v>15</v>
      </c>
      <c r="AV19" s="161" t="s">
        <v>15</v>
      </c>
      <c r="AW19" s="156" t="s">
        <v>15</v>
      </c>
      <c r="AX19" s="165">
        <v>1</v>
      </c>
      <c r="AY19" s="106">
        <v>0</v>
      </c>
      <c r="AZ19" s="107">
        <v>0</v>
      </c>
      <c r="BA19" s="107">
        <v>0</v>
      </c>
      <c r="BB19" s="107">
        <v>0</v>
      </c>
      <c r="BC19" s="107">
        <v>0</v>
      </c>
      <c r="BD19" s="34"/>
      <c r="BE19" s="21"/>
      <c r="BF19" s="157"/>
      <c r="BG19" s="22"/>
      <c r="BH19" s="23"/>
      <c r="BI19" s="164"/>
      <c r="BJ19" s="164"/>
      <c r="BK19" s="164"/>
      <c r="BL19" s="24"/>
      <c r="BM19" s="23"/>
      <c r="BN19" s="164"/>
      <c r="BO19" s="164"/>
      <c r="BP19" s="164"/>
      <c r="BQ19" s="24"/>
      <c r="BR19" s="72"/>
    </row>
    <row r="20" spans="1:70" ht="17.25" customHeight="1" x14ac:dyDescent="0.2">
      <c r="A20" s="29">
        <v>15</v>
      </c>
      <c r="B20" s="29">
        <v>17</v>
      </c>
      <c r="C20" s="29">
        <f t="shared" si="0"/>
        <v>2</v>
      </c>
      <c r="D20" s="86" t="s">
        <v>2237</v>
      </c>
      <c r="E20" s="80">
        <f t="shared" si="1"/>
        <v>38</v>
      </c>
      <c r="F20" s="87">
        <f t="shared" si="2"/>
        <v>1</v>
      </c>
      <c r="G20" s="88"/>
      <c r="H20" s="88" t="s">
        <v>15</v>
      </c>
      <c r="I20" s="156" t="s">
        <v>15</v>
      </c>
      <c r="J20" s="30" t="s">
        <v>15</v>
      </c>
      <c r="K20" s="170" t="s">
        <v>15</v>
      </c>
      <c r="L20" s="88" t="s">
        <v>15</v>
      </c>
      <c r="M20" s="156">
        <v>38</v>
      </c>
      <c r="N20" s="30" t="s">
        <v>15</v>
      </c>
      <c r="O20" s="170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30" t="s">
        <v>15</v>
      </c>
      <c r="U20" s="156" t="s">
        <v>15</v>
      </c>
      <c r="V20" s="30" t="s">
        <v>15</v>
      </c>
      <c r="W20" s="156" t="s">
        <v>15</v>
      </c>
      <c r="X20" s="30" t="s">
        <v>15</v>
      </c>
      <c r="Y20" s="156" t="s">
        <v>15</v>
      </c>
      <c r="Z20" s="88" t="s">
        <v>15</v>
      </c>
      <c r="AA20" s="156" t="s">
        <v>15</v>
      </c>
      <c r="AB20" s="165" t="s">
        <v>15</v>
      </c>
      <c r="AC20" s="156" t="s">
        <v>15</v>
      </c>
      <c r="AD20" s="161" t="s">
        <v>15</v>
      </c>
      <c r="AE20" s="170" t="s">
        <v>15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56" t="s">
        <v>15</v>
      </c>
      <c r="AN20" s="161" t="s">
        <v>15</v>
      </c>
      <c r="AO20" s="156" t="s">
        <v>15</v>
      </c>
      <c r="AP20" s="75" t="s">
        <v>15</v>
      </c>
      <c r="AQ20" s="170" t="s">
        <v>15</v>
      </c>
      <c r="AR20" s="161" t="s">
        <v>15</v>
      </c>
      <c r="AS20" s="156" t="s">
        <v>15</v>
      </c>
      <c r="AT20" s="161" t="s">
        <v>15</v>
      </c>
      <c r="AU20" s="170" t="s">
        <v>15</v>
      </c>
      <c r="AV20" s="161" t="s">
        <v>15</v>
      </c>
      <c r="AW20" s="156" t="s">
        <v>15</v>
      </c>
      <c r="AX20" s="165" t="s">
        <v>15</v>
      </c>
      <c r="AY20" s="106">
        <v>0</v>
      </c>
      <c r="AZ20" s="107">
        <v>0</v>
      </c>
      <c r="BA20" s="107">
        <v>0</v>
      </c>
      <c r="BB20" s="107">
        <v>0</v>
      </c>
      <c r="BC20" s="107">
        <v>0</v>
      </c>
      <c r="BD20" s="34"/>
      <c r="BE20" s="21"/>
      <c r="BF20" s="157"/>
      <c r="BG20" s="22"/>
      <c r="BH20" s="23"/>
      <c r="BI20" s="164"/>
      <c r="BJ20" s="164"/>
      <c r="BK20" s="164"/>
      <c r="BL20" s="24"/>
      <c r="BM20" s="23"/>
      <c r="BN20" s="164"/>
      <c r="BO20" s="164"/>
      <c r="BP20" s="164"/>
      <c r="BQ20" s="24"/>
      <c r="BR20" s="72"/>
    </row>
    <row r="21" spans="1:70" ht="17.25" customHeight="1" x14ac:dyDescent="0.2">
      <c r="A21" s="29">
        <v>16</v>
      </c>
      <c r="B21" s="29">
        <v>19</v>
      </c>
      <c r="C21" s="29">
        <f t="shared" si="0"/>
        <v>3</v>
      </c>
      <c r="D21" s="86" t="s">
        <v>1697</v>
      </c>
      <c r="E21" s="80">
        <f t="shared" si="1"/>
        <v>37</v>
      </c>
      <c r="F21" s="87">
        <f t="shared" si="2"/>
        <v>2</v>
      </c>
      <c r="G21" s="88"/>
      <c r="H21" s="88" t="s">
        <v>15</v>
      </c>
      <c r="I21" s="156" t="s">
        <v>15</v>
      </c>
      <c r="J21" s="30" t="s">
        <v>15</v>
      </c>
      <c r="K21" s="170" t="s">
        <v>15</v>
      </c>
      <c r="L21" s="88" t="s">
        <v>15</v>
      </c>
      <c r="M21" s="156" t="s">
        <v>15</v>
      </c>
      <c r="N21" s="30" t="s">
        <v>15</v>
      </c>
      <c r="O21" s="170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30" t="s">
        <v>15</v>
      </c>
      <c r="U21" s="156" t="s">
        <v>15</v>
      </c>
      <c r="V21" s="30" t="s">
        <v>15</v>
      </c>
      <c r="W21" s="156" t="s">
        <v>15</v>
      </c>
      <c r="X21" s="30" t="s">
        <v>15</v>
      </c>
      <c r="Y21" s="156" t="s">
        <v>15</v>
      </c>
      <c r="Z21" s="88" t="s">
        <v>15</v>
      </c>
      <c r="AA21" s="156" t="s">
        <v>15</v>
      </c>
      <c r="AB21" s="165" t="s">
        <v>15</v>
      </c>
      <c r="AC21" s="156" t="s">
        <v>15</v>
      </c>
      <c r="AD21" s="161" t="s">
        <v>15</v>
      </c>
      <c r="AE21" s="170" t="s">
        <v>15</v>
      </c>
      <c r="AF21" s="161" t="s">
        <v>15</v>
      </c>
      <c r="AG21" s="156">
        <v>20</v>
      </c>
      <c r="AH21" s="161" t="s">
        <v>15</v>
      </c>
      <c r="AI21" s="156" t="s">
        <v>15</v>
      </c>
      <c r="AJ21" s="161" t="s">
        <v>15</v>
      </c>
      <c r="AK21" s="156">
        <v>17</v>
      </c>
      <c r="AL21" s="161" t="s">
        <v>15</v>
      </c>
      <c r="AM21" s="156" t="s">
        <v>15</v>
      </c>
      <c r="AN21" s="161" t="s">
        <v>15</v>
      </c>
      <c r="AO21" s="156" t="s">
        <v>15</v>
      </c>
      <c r="AP21" s="75" t="s">
        <v>15</v>
      </c>
      <c r="AQ21" s="170" t="s">
        <v>15</v>
      </c>
      <c r="AR21" s="161" t="s">
        <v>15</v>
      </c>
      <c r="AS21" s="156" t="s">
        <v>15</v>
      </c>
      <c r="AT21" s="161" t="s">
        <v>15</v>
      </c>
      <c r="AU21" s="170" t="s">
        <v>15</v>
      </c>
      <c r="AV21" s="161" t="s">
        <v>15</v>
      </c>
      <c r="AW21" s="156" t="s">
        <v>15</v>
      </c>
      <c r="AX21" s="165" t="s">
        <v>15</v>
      </c>
      <c r="AY21" s="106">
        <v>0</v>
      </c>
      <c r="AZ21" s="107">
        <v>0</v>
      </c>
      <c r="BA21" s="107">
        <v>0</v>
      </c>
      <c r="BB21" s="107">
        <v>0</v>
      </c>
      <c r="BC21" s="107">
        <v>0</v>
      </c>
      <c r="BD21" s="34"/>
      <c r="BE21" s="21"/>
      <c r="BF21" s="157"/>
      <c r="BG21" s="22"/>
      <c r="BH21" s="23"/>
      <c r="BI21" s="164"/>
      <c r="BJ21" s="164"/>
      <c r="BK21" s="164"/>
      <c r="BL21" s="24"/>
      <c r="BM21" s="23"/>
      <c r="BN21" s="164"/>
      <c r="BO21" s="164"/>
      <c r="BP21" s="164"/>
      <c r="BQ21" s="24"/>
      <c r="BR21" s="72"/>
    </row>
    <row r="22" spans="1:70" ht="17.25" customHeight="1" x14ac:dyDescent="0.2">
      <c r="A22" s="29">
        <v>17</v>
      </c>
      <c r="B22" s="29">
        <v>20</v>
      </c>
      <c r="C22" s="29">
        <f t="shared" si="0"/>
        <v>3</v>
      </c>
      <c r="D22" s="86" t="s">
        <v>111</v>
      </c>
      <c r="E22" s="80">
        <f t="shared" si="1"/>
        <v>37</v>
      </c>
      <c r="F22" s="87">
        <f t="shared" si="2"/>
        <v>2</v>
      </c>
      <c r="G22" s="88"/>
      <c r="H22" s="88" t="s">
        <v>15</v>
      </c>
      <c r="I22" s="156" t="s">
        <v>15</v>
      </c>
      <c r="J22" s="30" t="s">
        <v>15</v>
      </c>
      <c r="K22" s="170" t="s">
        <v>15</v>
      </c>
      <c r="L22" s="88" t="s">
        <v>15</v>
      </c>
      <c r="M22" s="156" t="s">
        <v>15</v>
      </c>
      <c r="N22" s="30" t="s">
        <v>15</v>
      </c>
      <c r="O22" s="170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56" t="s">
        <v>15</v>
      </c>
      <c r="V22" s="30" t="s">
        <v>15</v>
      </c>
      <c r="W22" s="156" t="s">
        <v>15</v>
      </c>
      <c r="X22" s="30" t="s">
        <v>15</v>
      </c>
      <c r="Y22" s="156" t="s">
        <v>15</v>
      </c>
      <c r="Z22" s="88" t="s">
        <v>15</v>
      </c>
      <c r="AA22" s="156" t="s">
        <v>15</v>
      </c>
      <c r="AB22" s="165" t="s">
        <v>15</v>
      </c>
      <c r="AC22" s="156" t="s">
        <v>15</v>
      </c>
      <c r="AD22" s="161" t="s">
        <v>15</v>
      </c>
      <c r="AE22" s="170" t="s">
        <v>15</v>
      </c>
      <c r="AF22" s="161" t="s">
        <v>15</v>
      </c>
      <c r="AG22" s="156" t="s">
        <v>15</v>
      </c>
      <c r="AH22" s="161" t="s">
        <v>15</v>
      </c>
      <c r="AI22" s="156" t="s">
        <v>15</v>
      </c>
      <c r="AJ22" s="161" t="s">
        <v>15</v>
      </c>
      <c r="AK22" s="156">
        <v>20</v>
      </c>
      <c r="AL22" s="161" t="s">
        <v>15</v>
      </c>
      <c r="AM22" s="156" t="s">
        <v>15</v>
      </c>
      <c r="AN22" s="161" t="s">
        <v>15</v>
      </c>
      <c r="AO22" s="156" t="s">
        <v>15</v>
      </c>
      <c r="AP22" s="75" t="s">
        <v>15</v>
      </c>
      <c r="AQ22" s="170" t="s">
        <v>15</v>
      </c>
      <c r="AR22" s="161" t="s">
        <v>15</v>
      </c>
      <c r="AS22" s="156" t="s">
        <v>15</v>
      </c>
      <c r="AT22" s="161" t="s">
        <v>15</v>
      </c>
      <c r="AU22" s="170" t="s">
        <v>15</v>
      </c>
      <c r="AV22" s="161" t="s">
        <v>15</v>
      </c>
      <c r="AW22" s="156">
        <v>17</v>
      </c>
      <c r="AX22" s="165" t="s">
        <v>15</v>
      </c>
      <c r="AY22" s="106">
        <v>0</v>
      </c>
      <c r="AZ22" s="107">
        <v>0</v>
      </c>
      <c r="BA22" s="107">
        <v>0</v>
      </c>
      <c r="BB22" s="107">
        <v>0</v>
      </c>
      <c r="BC22" s="107">
        <v>0</v>
      </c>
      <c r="BD22" s="34"/>
      <c r="BE22" s="21"/>
      <c r="BF22" s="157"/>
      <c r="BG22" s="22"/>
      <c r="BH22" s="23"/>
      <c r="BI22" s="164"/>
      <c r="BJ22" s="164"/>
      <c r="BK22" s="164"/>
      <c r="BL22" s="24"/>
      <c r="BM22" s="23"/>
      <c r="BN22" s="164"/>
      <c r="BO22" s="164"/>
      <c r="BP22" s="164"/>
      <c r="BQ22" s="24"/>
      <c r="BR22" s="72"/>
    </row>
    <row r="23" spans="1:70" ht="17.25" customHeight="1" x14ac:dyDescent="0.2">
      <c r="A23" s="29">
        <v>18</v>
      </c>
      <c r="B23" s="29">
        <v>22</v>
      </c>
      <c r="C23" s="29">
        <f t="shared" si="0"/>
        <v>4</v>
      </c>
      <c r="D23" s="86" t="s">
        <v>1389</v>
      </c>
      <c r="E23" s="80">
        <f t="shared" si="1"/>
        <v>34</v>
      </c>
      <c r="F23" s="87">
        <f t="shared" si="2"/>
        <v>1</v>
      </c>
      <c r="G23" s="88"/>
      <c r="H23" s="88" t="s">
        <v>15</v>
      </c>
      <c r="I23" s="156" t="s">
        <v>15</v>
      </c>
      <c r="J23" s="30" t="s">
        <v>15</v>
      </c>
      <c r="K23" s="170" t="s">
        <v>15</v>
      </c>
      <c r="L23" s="88" t="s">
        <v>15</v>
      </c>
      <c r="M23" s="156" t="s">
        <v>15</v>
      </c>
      <c r="N23" s="30" t="s">
        <v>15</v>
      </c>
      <c r="O23" s="170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56" t="s">
        <v>15</v>
      </c>
      <c r="V23" s="30" t="s">
        <v>15</v>
      </c>
      <c r="W23" s="156" t="s">
        <v>15</v>
      </c>
      <c r="X23" s="30" t="s">
        <v>15</v>
      </c>
      <c r="Y23" s="156" t="s">
        <v>15</v>
      </c>
      <c r="Z23" s="88" t="s">
        <v>15</v>
      </c>
      <c r="AA23" s="156" t="s">
        <v>15</v>
      </c>
      <c r="AB23" s="165" t="s">
        <v>15</v>
      </c>
      <c r="AC23" s="156" t="s">
        <v>15</v>
      </c>
      <c r="AD23" s="161" t="s">
        <v>15</v>
      </c>
      <c r="AE23" s="170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161" t="s">
        <v>15</v>
      </c>
      <c r="AO23" s="156" t="s">
        <v>15</v>
      </c>
      <c r="AP23" s="75">
        <v>34</v>
      </c>
      <c r="AQ23" s="170" t="s">
        <v>15</v>
      </c>
      <c r="AR23" s="161" t="s">
        <v>15</v>
      </c>
      <c r="AS23" s="156" t="s">
        <v>15</v>
      </c>
      <c r="AT23" s="161" t="s">
        <v>15</v>
      </c>
      <c r="AU23" s="170" t="s">
        <v>15</v>
      </c>
      <c r="AV23" s="161" t="s">
        <v>15</v>
      </c>
      <c r="AW23" s="156" t="s">
        <v>15</v>
      </c>
      <c r="AX23" s="165" t="s">
        <v>15</v>
      </c>
      <c r="AY23" s="106">
        <v>0</v>
      </c>
      <c r="AZ23" s="107">
        <v>0</v>
      </c>
      <c r="BA23" s="107">
        <v>0</v>
      </c>
      <c r="BB23" s="107">
        <v>0</v>
      </c>
      <c r="BC23" s="107">
        <v>0</v>
      </c>
      <c r="BD23" s="34"/>
      <c r="BE23" s="21"/>
      <c r="BF23" s="157"/>
      <c r="BG23" s="22"/>
      <c r="BH23" s="23"/>
      <c r="BI23" s="164"/>
      <c r="BJ23" s="164"/>
      <c r="BK23" s="164"/>
      <c r="BL23" s="24"/>
      <c r="BM23" s="23"/>
      <c r="BN23" s="164"/>
      <c r="BO23" s="164"/>
      <c r="BP23" s="164"/>
      <c r="BQ23" s="24"/>
      <c r="BR23" s="72"/>
    </row>
    <row r="24" spans="1:70" ht="17.25" customHeight="1" x14ac:dyDescent="0.2">
      <c r="A24" s="29">
        <v>19</v>
      </c>
      <c r="B24" s="29">
        <v>23</v>
      </c>
      <c r="C24" s="29">
        <f t="shared" si="0"/>
        <v>4</v>
      </c>
      <c r="D24" s="86" t="s">
        <v>2238</v>
      </c>
      <c r="E24" s="80">
        <f t="shared" si="1"/>
        <v>34</v>
      </c>
      <c r="F24" s="87">
        <f t="shared" si="2"/>
        <v>1</v>
      </c>
      <c r="G24" s="88"/>
      <c r="H24" s="88" t="s">
        <v>15</v>
      </c>
      <c r="I24" s="156" t="s">
        <v>15</v>
      </c>
      <c r="J24" s="30" t="s">
        <v>15</v>
      </c>
      <c r="K24" s="170" t="s">
        <v>15</v>
      </c>
      <c r="L24" s="88" t="s">
        <v>15</v>
      </c>
      <c r="M24" s="156">
        <v>34</v>
      </c>
      <c r="N24" s="30" t="s">
        <v>15</v>
      </c>
      <c r="O24" s="170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30" t="s">
        <v>15</v>
      </c>
      <c r="U24" s="156" t="s">
        <v>15</v>
      </c>
      <c r="V24" s="30" t="s">
        <v>15</v>
      </c>
      <c r="W24" s="156" t="s">
        <v>15</v>
      </c>
      <c r="X24" s="30" t="s">
        <v>15</v>
      </c>
      <c r="Y24" s="156" t="s">
        <v>15</v>
      </c>
      <c r="Z24" s="88" t="s">
        <v>15</v>
      </c>
      <c r="AA24" s="156" t="s">
        <v>15</v>
      </c>
      <c r="AB24" s="165" t="s">
        <v>15</v>
      </c>
      <c r="AC24" s="156" t="s">
        <v>15</v>
      </c>
      <c r="AD24" s="161" t="s">
        <v>15</v>
      </c>
      <c r="AE24" s="170" t="s">
        <v>15</v>
      </c>
      <c r="AF24" s="161" t="s">
        <v>15</v>
      </c>
      <c r="AG24" s="156" t="s">
        <v>15</v>
      </c>
      <c r="AH24" s="161" t="s">
        <v>15</v>
      </c>
      <c r="AI24" s="156" t="s">
        <v>15</v>
      </c>
      <c r="AJ24" s="161" t="s">
        <v>15</v>
      </c>
      <c r="AK24" s="156" t="s">
        <v>15</v>
      </c>
      <c r="AL24" s="161" t="s">
        <v>15</v>
      </c>
      <c r="AM24" s="156" t="s">
        <v>15</v>
      </c>
      <c r="AN24" s="161" t="s">
        <v>15</v>
      </c>
      <c r="AO24" s="156" t="s">
        <v>15</v>
      </c>
      <c r="AP24" s="75" t="s">
        <v>15</v>
      </c>
      <c r="AQ24" s="170" t="s">
        <v>15</v>
      </c>
      <c r="AR24" s="161" t="s">
        <v>15</v>
      </c>
      <c r="AS24" s="156" t="s">
        <v>15</v>
      </c>
      <c r="AT24" s="161" t="s">
        <v>15</v>
      </c>
      <c r="AU24" s="170" t="s">
        <v>15</v>
      </c>
      <c r="AV24" s="161" t="s">
        <v>15</v>
      </c>
      <c r="AW24" s="156" t="s">
        <v>15</v>
      </c>
      <c r="AX24" s="165" t="s">
        <v>15</v>
      </c>
      <c r="AY24" s="106">
        <v>0</v>
      </c>
      <c r="AZ24" s="107">
        <v>0</v>
      </c>
      <c r="BA24" s="107">
        <v>0</v>
      </c>
      <c r="BB24" s="107">
        <v>0</v>
      </c>
      <c r="BC24" s="107">
        <v>0</v>
      </c>
      <c r="BD24" s="34"/>
      <c r="BE24" s="21"/>
      <c r="BF24" s="157"/>
      <c r="BG24" s="22"/>
      <c r="BH24" s="23"/>
      <c r="BI24" s="164"/>
      <c r="BJ24" s="164"/>
      <c r="BK24" s="164"/>
      <c r="BL24" s="24"/>
      <c r="BM24" s="23"/>
      <c r="BN24" s="164"/>
      <c r="BO24" s="164"/>
      <c r="BP24" s="164"/>
      <c r="BQ24" s="24"/>
      <c r="BR24" s="72"/>
    </row>
    <row r="25" spans="1:70" ht="17.25" customHeight="1" x14ac:dyDescent="0.2">
      <c r="A25" s="29">
        <v>20</v>
      </c>
      <c r="B25" s="29">
        <v>24</v>
      </c>
      <c r="C25" s="29">
        <f t="shared" si="0"/>
        <v>4</v>
      </c>
      <c r="D25" s="86" t="s">
        <v>928</v>
      </c>
      <c r="E25" s="80">
        <f t="shared" si="1"/>
        <v>34</v>
      </c>
      <c r="F25" s="87">
        <f t="shared" si="2"/>
        <v>2</v>
      </c>
      <c r="G25" s="88"/>
      <c r="H25" s="88" t="s">
        <v>15</v>
      </c>
      <c r="I25" s="156" t="s">
        <v>15</v>
      </c>
      <c r="J25" s="30" t="s">
        <v>15</v>
      </c>
      <c r="K25" s="170" t="s">
        <v>15</v>
      </c>
      <c r="L25" s="88" t="s">
        <v>15</v>
      </c>
      <c r="M25" s="156" t="s">
        <v>15</v>
      </c>
      <c r="N25" s="30" t="s">
        <v>15</v>
      </c>
      <c r="O25" s="170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156" t="s">
        <v>15</v>
      </c>
      <c r="V25" s="30">
        <v>20</v>
      </c>
      <c r="W25" s="156" t="s">
        <v>15</v>
      </c>
      <c r="X25" s="30" t="s">
        <v>15</v>
      </c>
      <c r="Y25" s="156" t="s">
        <v>15</v>
      </c>
      <c r="Z25" s="88" t="s">
        <v>15</v>
      </c>
      <c r="AA25" s="156" t="s">
        <v>15</v>
      </c>
      <c r="AB25" s="165">
        <v>14</v>
      </c>
      <c r="AC25" s="156" t="s">
        <v>15</v>
      </c>
      <c r="AD25" s="161" t="s">
        <v>15</v>
      </c>
      <c r="AE25" s="170" t="s">
        <v>15</v>
      </c>
      <c r="AF25" s="161" t="s">
        <v>15</v>
      </c>
      <c r="AG25" s="156" t="s">
        <v>15</v>
      </c>
      <c r="AH25" s="161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 t="s">
        <v>15</v>
      </c>
      <c r="AN25" s="161" t="s">
        <v>15</v>
      </c>
      <c r="AO25" s="156" t="s">
        <v>15</v>
      </c>
      <c r="AP25" s="75" t="s">
        <v>15</v>
      </c>
      <c r="AQ25" s="170" t="s">
        <v>15</v>
      </c>
      <c r="AR25" s="161" t="s">
        <v>15</v>
      </c>
      <c r="AS25" s="156" t="s">
        <v>15</v>
      </c>
      <c r="AT25" s="161" t="s">
        <v>15</v>
      </c>
      <c r="AU25" s="170" t="s">
        <v>15</v>
      </c>
      <c r="AV25" s="161" t="s">
        <v>15</v>
      </c>
      <c r="AW25" s="156" t="s">
        <v>15</v>
      </c>
      <c r="AX25" s="165" t="s">
        <v>15</v>
      </c>
      <c r="AY25" s="106">
        <v>0</v>
      </c>
      <c r="AZ25" s="107">
        <v>0</v>
      </c>
      <c r="BA25" s="107">
        <v>0</v>
      </c>
      <c r="BB25" s="107">
        <v>0</v>
      </c>
      <c r="BC25" s="107">
        <v>0</v>
      </c>
      <c r="BD25" s="34"/>
      <c r="BE25" s="21"/>
      <c r="BF25" s="157"/>
      <c r="BG25" s="22"/>
      <c r="BH25" s="23"/>
      <c r="BI25" s="164"/>
      <c r="BJ25" s="164"/>
      <c r="BK25" s="164"/>
      <c r="BL25" s="24"/>
      <c r="BM25" s="23"/>
      <c r="BN25" s="164"/>
      <c r="BO25" s="164"/>
      <c r="BP25" s="164"/>
      <c r="BQ25" s="24"/>
      <c r="BR25" s="72"/>
    </row>
    <row r="26" spans="1:70" ht="17.25" customHeight="1" x14ac:dyDescent="0.2">
      <c r="A26" s="29">
        <v>21</v>
      </c>
      <c r="B26" s="29">
        <v>25</v>
      </c>
      <c r="C26" s="29">
        <f t="shared" si="0"/>
        <v>4</v>
      </c>
      <c r="D26" s="86" t="s">
        <v>1173</v>
      </c>
      <c r="E26" s="80">
        <f t="shared" si="1"/>
        <v>34</v>
      </c>
      <c r="F26" s="87">
        <f t="shared" si="2"/>
        <v>3</v>
      </c>
      <c r="G26" s="88"/>
      <c r="H26" s="88" t="s">
        <v>15</v>
      </c>
      <c r="I26" s="156" t="s">
        <v>15</v>
      </c>
      <c r="J26" s="30" t="s">
        <v>15</v>
      </c>
      <c r="K26" s="170" t="s">
        <v>15</v>
      </c>
      <c r="L26" s="88" t="s">
        <v>15</v>
      </c>
      <c r="M26" s="156" t="s">
        <v>15</v>
      </c>
      <c r="N26" s="30" t="s">
        <v>15</v>
      </c>
      <c r="O26" s="170">
        <v>14</v>
      </c>
      <c r="P26" s="30" t="s">
        <v>15</v>
      </c>
      <c r="Q26" s="156" t="s">
        <v>15</v>
      </c>
      <c r="R26" s="30" t="s">
        <v>15</v>
      </c>
      <c r="S26" s="156" t="s">
        <v>15</v>
      </c>
      <c r="T26" s="30" t="s">
        <v>15</v>
      </c>
      <c r="U26" s="156" t="s">
        <v>15</v>
      </c>
      <c r="V26" s="30" t="s">
        <v>15</v>
      </c>
      <c r="W26" s="156" t="s">
        <v>15</v>
      </c>
      <c r="X26" s="30" t="s">
        <v>15</v>
      </c>
      <c r="Y26" s="156" t="s">
        <v>15</v>
      </c>
      <c r="Z26" s="88" t="s">
        <v>15</v>
      </c>
      <c r="AA26" s="156" t="s">
        <v>15</v>
      </c>
      <c r="AB26" s="165" t="s">
        <v>15</v>
      </c>
      <c r="AC26" s="156" t="s">
        <v>15</v>
      </c>
      <c r="AD26" s="161" t="s">
        <v>15</v>
      </c>
      <c r="AE26" s="170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161" t="s">
        <v>15</v>
      </c>
      <c r="AK26" s="156" t="s">
        <v>15</v>
      </c>
      <c r="AL26" s="161">
        <v>8</v>
      </c>
      <c r="AM26" s="156" t="s">
        <v>15</v>
      </c>
      <c r="AN26" s="161" t="s">
        <v>15</v>
      </c>
      <c r="AO26" s="156" t="s">
        <v>15</v>
      </c>
      <c r="AP26" s="75" t="s">
        <v>15</v>
      </c>
      <c r="AQ26" s="170" t="s">
        <v>15</v>
      </c>
      <c r="AR26" s="161" t="s">
        <v>15</v>
      </c>
      <c r="AS26" s="156" t="s">
        <v>15</v>
      </c>
      <c r="AT26" s="161" t="s">
        <v>15</v>
      </c>
      <c r="AU26" s="170" t="s">
        <v>15</v>
      </c>
      <c r="AV26" s="161" t="s">
        <v>15</v>
      </c>
      <c r="AW26" s="156">
        <v>12</v>
      </c>
      <c r="AX26" s="165" t="s">
        <v>15</v>
      </c>
      <c r="AY26" s="106">
        <v>0</v>
      </c>
      <c r="AZ26" s="107">
        <v>0</v>
      </c>
      <c r="BA26" s="107">
        <v>0</v>
      </c>
      <c r="BB26" s="107">
        <v>0</v>
      </c>
      <c r="BC26" s="107">
        <v>0</v>
      </c>
      <c r="BD26" s="34"/>
      <c r="BE26" s="21"/>
      <c r="BF26" s="157"/>
      <c r="BG26" s="22"/>
      <c r="BH26" s="23"/>
      <c r="BI26" s="164"/>
      <c r="BJ26" s="164"/>
      <c r="BK26" s="164"/>
      <c r="BL26" s="24"/>
      <c r="BM26" s="23"/>
      <c r="BN26" s="164"/>
      <c r="BO26" s="164"/>
      <c r="BP26" s="164"/>
      <c r="BQ26" s="24"/>
      <c r="BR26" s="72"/>
    </row>
    <row r="27" spans="1:70" ht="17.25" customHeight="1" x14ac:dyDescent="0.2">
      <c r="A27" s="29">
        <v>22</v>
      </c>
      <c r="B27" s="29">
        <v>32</v>
      </c>
      <c r="C27" s="29">
        <f t="shared" si="0"/>
        <v>10</v>
      </c>
      <c r="D27" s="86" t="s">
        <v>1245</v>
      </c>
      <c r="E27" s="80">
        <f t="shared" si="1"/>
        <v>33</v>
      </c>
      <c r="F27" s="87">
        <f t="shared" si="2"/>
        <v>2</v>
      </c>
      <c r="G27" s="88"/>
      <c r="H27" s="88">
        <v>3</v>
      </c>
      <c r="I27" s="156" t="s">
        <v>15</v>
      </c>
      <c r="J27" s="30" t="s">
        <v>15</v>
      </c>
      <c r="K27" s="170" t="s">
        <v>15</v>
      </c>
      <c r="L27" s="88" t="s">
        <v>15</v>
      </c>
      <c r="M27" s="156" t="s">
        <v>15</v>
      </c>
      <c r="N27" s="30" t="s">
        <v>15</v>
      </c>
      <c r="O27" s="170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156" t="s">
        <v>15</v>
      </c>
      <c r="V27" s="30" t="s">
        <v>15</v>
      </c>
      <c r="W27" s="156" t="s">
        <v>15</v>
      </c>
      <c r="X27" s="30" t="s">
        <v>15</v>
      </c>
      <c r="Y27" s="156" t="s">
        <v>15</v>
      </c>
      <c r="Z27" s="88" t="s">
        <v>15</v>
      </c>
      <c r="AA27" s="156" t="s">
        <v>15</v>
      </c>
      <c r="AB27" s="165" t="s">
        <v>15</v>
      </c>
      <c r="AC27" s="156" t="s">
        <v>15</v>
      </c>
      <c r="AD27" s="161" t="s">
        <v>15</v>
      </c>
      <c r="AE27" s="170" t="s">
        <v>15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156" t="s">
        <v>15</v>
      </c>
      <c r="AL27" s="161" t="s">
        <v>15</v>
      </c>
      <c r="AM27" s="156" t="s">
        <v>15</v>
      </c>
      <c r="AN27" s="161" t="s">
        <v>15</v>
      </c>
      <c r="AO27" s="156" t="s">
        <v>15</v>
      </c>
      <c r="AP27" s="75" t="s">
        <v>15</v>
      </c>
      <c r="AQ27" s="170" t="s">
        <v>15</v>
      </c>
      <c r="AR27" s="161" t="s">
        <v>15</v>
      </c>
      <c r="AS27" s="156" t="s">
        <v>15</v>
      </c>
      <c r="AT27" s="161" t="s">
        <v>15</v>
      </c>
      <c r="AU27" s="170" t="s">
        <v>15</v>
      </c>
      <c r="AV27" s="161">
        <v>30</v>
      </c>
      <c r="AW27" s="156" t="s">
        <v>15</v>
      </c>
      <c r="AX27" s="165" t="s">
        <v>15</v>
      </c>
      <c r="AY27" s="106">
        <v>0</v>
      </c>
      <c r="AZ27" s="107">
        <v>0</v>
      </c>
      <c r="BA27" s="107">
        <v>0</v>
      </c>
      <c r="BB27" s="107">
        <v>0</v>
      </c>
      <c r="BC27" s="107">
        <v>0</v>
      </c>
      <c r="BD27" s="34"/>
      <c r="BE27" s="21"/>
      <c r="BF27" s="157"/>
      <c r="BG27" s="22"/>
      <c r="BH27" s="23"/>
      <c r="BI27" s="164"/>
      <c r="BJ27" s="164"/>
      <c r="BK27" s="164"/>
      <c r="BL27" s="24"/>
      <c r="BM27" s="23"/>
      <c r="BN27" s="164"/>
      <c r="BO27" s="164"/>
      <c r="BP27" s="164"/>
      <c r="BQ27" s="24"/>
      <c r="BR27" s="72"/>
    </row>
    <row r="28" spans="1:70" ht="17.25" customHeight="1" x14ac:dyDescent="0.2">
      <c r="A28" s="29">
        <v>23</v>
      </c>
      <c r="B28" s="29">
        <v>15</v>
      </c>
      <c r="C28" s="29">
        <f t="shared" si="0"/>
        <v>-8</v>
      </c>
      <c r="D28" s="86" t="s">
        <v>471</v>
      </c>
      <c r="E28" s="80">
        <f t="shared" si="1"/>
        <v>33</v>
      </c>
      <c r="F28" s="87">
        <f t="shared" si="2"/>
        <v>3</v>
      </c>
      <c r="G28" s="88"/>
      <c r="H28" s="88" t="s">
        <v>15</v>
      </c>
      <c r="I28" s="156" t="s">
        <v>15</v>
      </c>
      <c r="J28" s="30" t="s">
        <v>15</v>
      </c>
      <c r="K28" s="170" t="s">
        <v>15</v>
      </c>
      <c r="L28" s="88" t="s">
        <v>15</v>
      </c>
      <c r="M28" s="156">
        <v>20</v>
      </c>
      <c r="N28" s="30" t="s">
        <v>15</v>
      </c>
      <c r="O28" s="170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156" t="s">
        <v>15</v>
      </c>
      <c r="V28" s="30" t="s">
        <v>15</v>
      </c>
      <c r="W28" s="156" t="s">
        <v>15</v>
      </c>
      <c r="X28" s="30" t="s">
        <v>15</v>
      </c>
      <c r="Y28" s="156" t="s">
        <v>15</v>
      </c>
      <c r="Z28" s="88" t="s">
        <v>15</v>
      </c>
      <c r="AA28" s="156" t="s">
        <v>15</v>
      </c>
      <c r="AB28" s="165" t="s">
        <v>15</v>
      </c>
      <c r="AC28" s="156" t="s">
        <v>15</v>
      </c>
      <c r="AD28" s="161" t="s">
        <v>15</v>
      </c>
      <c r="AE28" s="170" t="s">
        <v>15</v>
      </c>
      <c r="AF28" s="161" t="s">
        <v>15</v>
      </c>
      <c r="AG28" s="156">
        <v>12</v>
      </c>
      <c r="AH28" s="161" t="s">
        <v>15</v>
      </c>
      <c r="AI28" s="156" t="s">
        <v>15</v>
      </c>
      <c r="AJ28" s="161" t="s">
        <v>15</v>
      </c>
      <c r="AK28" s="156" t="s">
        <v>15</v>
      </c>
      <c r="AL28" s="161" t="s">
        <v>15</v>
      </c>
      <c r="AM28" s="156" t="s">
        <v>15</v>
      </c>
      <c r="AN28" s="161" t="s">
        <v>15</v>
      </c>
      <c r="AO28" s="156" t="s">
        <v>15</v>
      </c>
      <c r="AP28" s="75" t="s">
        <v>15</v>
      </c>
      <c r="AQ28" s="170" t="s">
        <v>15</v>
      </c>
      <c r="AR28" s="161" t="s">
        <v>15</v>
      </c>
      <c r="AS28" s="156" t="s">
        <v>15</v>
      </c>
      <c r="AT28" s="161" t="s">
        <v>15</v>
      </c>
      <c r="AU28" s="170" t="s">
        <v>15</v>
      </c>
      <c r="AV28" s="161">
        <v>1</v>
      </c>
      <c r="AW28" s="156" t="s">
        <v>15</v>
      </c>
      <c r="AX28" s="165" t="s">
        <v>15</v>
      </c>
      <c r="AY28" s="106">
        <v>0</v>
      </c>
      <c r="AZ28" s="107">
        <v>0</v>
      </c>
      <c r="BA28" s="107">
        <v>0</v>
      </c>
      <c r="BB28" s="107">
        <v>0</v>
      </c>
      <c r="BC28" s="107">
        <v>0</v>
      </c>
      <c r="BD28" s="34"/>
      <c r="BE28" s="21"/>
      <c r="BF28" s="157"/>
      <c r="BG28" s="22"/>
      <c r="BH28" s="23"/>
      <c r="BI28" s="164"/>
      <c r="BJ28" s="164"/>
      <c r="BK28" s="164"/>
      <c r="BL28" s="24"/>
      <c r="BM28" s="23"/>
      <c r="BN28" s="164"/>
      <c r="BO28" s="164"/>
      <c r="BP28" s="164"/>
      <c r="BQ28" s="24"/>
      <c r="BR28" s="72"/>
    </row>
    <row r="29" spans="1:70" ht="17.25" customHeight="1" x14ac:dyDescent="0.2">
      <c r="A29" s="29">
        <v>24</v>
      </c>
      <c r="B29" s="29">
        <v>27</v>
      </c>
      <c r="C29" s="29">
        <f t="shared" si="0"/>
        <v>3</v>
      </c>
      <c r="D29" s="86" t="s">
        <v>745</v>
      </c>
      <c r="E29" s="80">
        <f t="shared" si="1"/>
        <v>32</v>
      </c>
      <c r="F29" s="87">
        <f t="shared" si="2"/>
        <v>2</v>
      </c>
      <c r="G29" s="88"/>
      <c r="H29" s="88" t="s">
        <v>15</v>
      </c>
      <c r="I29" s="156" t="s">
        <v>15</v>
      </c>
      <c r="J29" s="30" t="s">
        <v>15</v>
      </c>
      <c r="K29" s="170" t="s">
        <v>15</v>
      </c>
      <c r="L29" s="88" t="s">
        <v>15</v>
      </c>
      <c r="M29" s="156" t="s">
        <v>15</v>
      </c>
      <c r="N29" s="30" t="s">
        <v>15</v>
      </c>
      <c r="O29" s="170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30" t="s">
        <v>15</v>
      </c>
      <c r="U29" s="156" t="s">
        <v>15</v>
      </c>
      <c r="V29" s="30" t="s">
        <v>15</v>
      </c>
      <c r="W29" s="156" t="s">
        <v>15</v>
      </c>
      <c r="X29" s="30" t="s">
        <v>15</v>
      </c>
      <c r="Y29" s="156" t="s">
        <v>15</v>
      </c>
      <c r="Z29" s="88" t="s">
        <v>15</v>
      </c>
      <c r="AA29" s="156" t="s">
        <v>15</v>
      </c>
      <c r="AB29" s="165" t="s">
        <v>15</v>
      </c>
      <c r="AC29" s="156" t="s">
        <v>15</v>
      </c>
      <c r="AD29" s="161" t="s">
        <v>15</v>
      </c>
      <c r="AE29" s="170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161" t="s">
        <v>15</v>
      </c>
      <c r="AO29" s="156">
        <v>20</v>
      </c>
      <c r="AP29" s="75" t="s">
        <v>15</v>
      </c>
      <c r="AQ29" s="170">
        <v>12</v>
      </c>
      <c r="AR29" s="161" t="s">
        <v>15</v>
      </c>
      <c r="AS29" s="156" t="s">
        <v>15</v>
      </c>
      <c r="AT29" s="161" t="s">
        <v>15</v>
      </c>
      <c r="AU29" s="170" t="s">
        <v>15</v>
      </c>
      <c r="AV29" s="161" t="s">
        <v>15</v>
      </c>
      <c r="AW29" s="156" t="s">
        <v>15</v>
      </c>
      <c r="AX29" s="165" t="s">
        <v>15</v>
      </c>
      <c r="AY29" s="106">
        <v>0</v>
      </c>
      <c r="AZ29" s="107">
        <v>0</v>
      </c>
      <c r="BA29" s="107">
        <v>0</v>
      </c>
      <c r="BB29" s="107">
        <v>0</v>
      </c>
      <c r="BC29" s="107">
        <v>0</v>
      </c>
      <c r="BD29" s="34"/>
      <c r="BE29" s="21"/>
      <c r="BF29" s="157"/>
      <c r="BG29" s="22"/>
      <c r="BH29" s="23"/>
      <c r="BI29" s="164"/>
      <c r="BJ29" s="164"/>
      <c r="BK29" s="164"/>
      <c r="BL29" s="24"/>
      <c r="BM29" s="23"/>
      <c r="BN29" s="164"/>
      <c r="BO29" s="164"/>
      <c r="BP29" s="164"/>
      <c r="BQ29" s="24"/>
      <c r="BR29" s="72"/>
    </row>
    <row r="30" spans="1:70" ht="17.25" customHeight="1" x14ac:dyDescent="0.2">
      <c r="A30" s="29">
        <v>25</v>
      </c>
      <c r="B30" s="29">
        <v>57</v>
      </c>
      <c r="C30" s="29">
        <f t="shared" si="0"/>
        <v>32</v>
      </c>
      <c r="D30" s="86" t="s">
        <v>116</v>
      </c>
      <c r="E30" s="80">
        <f t="shared" si="1"/>
        <v>32</v>
      </c>
      <c r="F30" s="87">
        <f t="shared" si="2"/>
        <v>2</v>
      </c>
      <c r="G30" s="88"/>
      <c r="H30" s="88">
        <v>12</v>
      </c>
      <c r="I30" s="156" t="s">
        <v>15</v>
      </c>
      <c r="J30" s="30" t="s">
        <v>15</v>
      </c>
      <c r="K30" s="170" t="s">
        <v>15</v>
      </c>
      <c r="L30" s="88" t="s">
        <v>15</v>
      </c>
      <c r="M30" s="156" t="s">
        <v>15</v>
      </c>
      <c r="N30" s="30" t="s">
        <v>15</v>
      </c>
      <c r="O30" s="170" t="s">
        <v>15</v>
      </c>
      <c r="P30" s="30" t="s">
        <v>15</v>
      </c>
      <c r="Q30" s="156" t="s">
        <v>15</v>
      </c>
      <c r="R30" s="30" t="s">
        <v>15</v>
      </c>
      <c r="S30" s="156" t="s">
        <v>15</v>
      </c>
      <c r="T30" s="30" t="s">
        <v>15</v>
      </c>
      <c r="U30" s="156" t="s">
        <v>15</v>
      </c>
      <c r="V30" s="30" t="s">
        <v>15</v>
      </c>
      <c r="W30" s="156" t="s">
        <v>15</v>
      </c>
      <c r="X30" s="30" t="s">
        <v>15</v>
      </c>
      <c r="Y30" s="156" t="s">
        <v>15</v>
      </c>
      <c r="Z30" s="88" t="s">
        <v>15</v>
      </c>
      <c r="AA30" s="156" t="s">
        <v>15</v>
      </c>
      <c r="AB30" s="165" t="s">
        <v>15</v>
      </c>
      <c r="AC30" s="156" t="s">
        <v>15</v>
      </c>
      <c r="AD30" s="161" t="s">
        <v>15</v>
      </c>
      <c r="AE30" s="170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161" t="s">
        <v>15</v>
      </c>
      <c r="AO30" s="156" t="s">
        <v>15</v>
      </c>
      <c r="AP30" s="75" t="s">
        <v>15</v>
      </c>
      <c r="AQ30" s="170">
        <v>20</v>
      </c>
      <c r="AR30" s="161" t="s">
        <v>15</v>
      </c>
      <c r="AS30" s="156" t="s">
        <v>15</v>
      </c>
      <c r="AT30" s="161" t="s">
        <v>15</v>
      </c>
      <c r="AU30" s="170" t="s">
        <v>15</v>
      </c>
      <c r="AV30" s="161" t="s">
        <v>15</v>
      </c>
      <c r="AW30" s="156" t="s">
        <v>15</v>
      </c>
      <c r="AX30" s="165" t="s">
        <v>15</v>
      </c>
      <c r="AY30" s="106">
        <v>0</v>
      </c>
      <c r="AZ30" s="107">
        <v>0</v>
      </c>
      <c r="BA30" s="107">
        <v>0</v>
      </c>
      <c r="BB30" s="107">
        <v>0</v>
      </c>
      <c r="BC30" s="107">
        <v>0</v>
      </c>
      <c r="BD30" s="34"/>
      <c r="BE30" s="21"/>
      <c r="BF30" s="157"/>
      <c r="BG30" s="22"/>
      <c r="BH30" s="23"/>
      <c r="BI30" s="164"/>
      <c r="BJ30" s="164"/>
      <c r="BK30" s="164"/>
      <c r="BL30" s="24"/>
      <c r="BM30" s="23"/>
      <c r="BN30" s="164"/>
      <c r="BO30" s="164"/>
      <c r="BP30" s="164"/>
      <c r="BQ30" s="24"/>
      <c r="BR30" s="72"/>
    </row>
    <row r="31" spans="1:70" ht="17.25" customHeight="1" x14ac:dyDescent="0.2">
      <c r="A31" s="29">
        <v>26</v>
      </c>
      <c r="B31" s="29">
        <v>103</v>
      </c>
      <c r="C31" s="29">
        <f t="shared" si="0"/>
        <v>77</v>
      </c>
      <c r="D31" s="86" t="s">
        <v>21</v>
      </c>
      <c r="E31" s="80">
        <f t="shared" si="1"/>
        <v>32</v>
      </c>
      <c r="F31" s="87">
        <f t="shared" si="2"/>
        <v>2</v>
      </c>
      <c r="G31" s="88"/>
      <c r="H31" s="88">
        <v>20</v>
      </c>
      <c r="I31" s="156" t="s">
        <v>15</v>
      </c>
      <c r="J31" s="30" t="s">
        <v>15</v>
      </c>
      <c r="K31" s="170" t="s">
        <v>15</v>
      </c>
      <c r="L31" s="88" t="s">
        <v>15</v>
      </c>
      <c r="M31" s="156" t="s">
        <v>15</v>
      </c>
      <c r="N31" s="30" t="s">
        <v>15</v>
      </c>
      <c r="O31" s="170" t="s">
        <v>15</v>
      </c>
      <c r="P31" s="30" t="s">
        <v>15</v>
      </c>
      <c r="Q31" s="156" t="s">
        <v>15</v>
      </c>
      <c r="R31" s="30">
        <v>12</v>
      </c>
      <c r="S31" s="156" t="s">
        <v>15</v>
      </c>
      <c r="T31" s="30" t="s">
        <v>15</v>
      </c>
      <c r="U31" s="156" t="s">
        <v>15</v>
      </c>
      <c r="V31" s="30" t="s">
        <v>15</v>
      </c>
      <c r="W31" s="156" t="s">
        <v>15</v>
      </c>
      <c r="X31" s="30" t="s">
        <v>15</v>
      </c>
      <c r="Y31" s="156" t="s">
        <v>15</v>
      </c>
      <c r="Z31" s="88" t="s">
        <v>15</v>
      </c>
      <c r="AA31" s="156" t="s">
        <v>15</v>
      </c>
      <c r="AB31" s="165" t="s">
        <v>15</v>
      </c>
      <c r="AC31" s="156" t="s">
        <v>15</v>
      </c>
      <c r="AD31" s="161" t="s">
        <v>15</v>
      </c>
      <c r="AE31" s="170" t="s">
        <v>15</v>
      </c>
      <c r="AF31" s="161" t="s">
        <v>15</v>
      </c>
      <c r="AG31" s="156" t="s">
        <v>15</v>
      </c>
      <c r="AH31" s="161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161" t="s">
        <v>15</v>
      </c>
      <c r="AO31" s="156" t="s">
        <v>15</v>
      </c>
      <c r="AP31" s="75" t="s">
        <v>15</v>
      </c>
      <c r="AQ31" s="170" t="s">
        <v>15</v>
      </c>
      <c r="AR31" s="161" t="s">
        <v>15</v>
      </c>
      <c r="AS31" s="156" t="s">
        <v>15</v>
      </c>
      <c r="AT31" s="161" t="s">
        <v>15</v>
      </c>
      <c r="AU31" s="170" t="s">
        <v>15</v>
      </c>
      <c r="AV31" s="161" t="s">
        <v>15</v>
      </c>
      <c r="AW31" s="156" t="s">
        <v>15</v>
      </c>
      <c r="AX31" s="165" t="s">
        <v>15</v>
      </c>
      <c r="AY31" s="106">
        <v>0</v>
      </c>
      <c r="AZ31" s="107">
        <v>0</v>
      </c>
      <c r="BA31" s="107">
        <v>0</v>
      </c>
      <c r="BB31" s="107">
        <v>0</v>
      </c>
      <c r="BC31" s="107">
        <v>0</v>
      </c>
      <c r="BD31" s="34"/>
      <c r="BE31" s="21"/>
      <c r="BF31" s="157"/>
      <c r="BG31" s="22"/>
      <c r="BH31" s="23"/>
      <c r="BI31" s="164"/>
      <c r="BJ31" s="164"/>
      <c r="BK31" s="164"/>
      <c r="BL31" s="24"/>
      <c r="BM31" s="23"/>
      <c r="BN31" s="164"/>
      <c r="BO31" s="164"/>
      <c r="BP31" s="164"/>
      <c r="BQ31" s="24"/>
      <c r="BR31" s="72"/>
    </row>
    <row r="32" spans="1:70" ht="17.25" customHeight="1" x14ac:dyDescent="0.2">
      <c r="A32" s="29">
        <v>27</v>
      </c>
      <c r="B32" s="29">
        <v>28</v>
      </c>
      <c r="C32" s="29">
        <f t="shared" si="0"/>
        <v>1</v>
      </c>
      <c r="D32" s="86" t="s">
        <v>929</v>
      </c>
      <c r="E32" s="80">
        <f t="shared" si="1"/>
        <v>32</v>
      </c>
      <c r="F32" s="87">
        <f t="shared" si="2"/>
        <v>3</v>
      </c>
      <c r="G32" s="88"/>
      <c r="H32" s="88" t="s">
        <v>15</v>
      </c>
      <c r="I32" s="156" t="s">
        <v>15</v>
      </c>
      <c r="J32" s="30" t="s">
        <v>15</v>
      </c>
      <c r="K32" s="170" t="s">
        <v>15</v>
      </c>
      <c r="L32" s="88" t="s">
        <v>15</v>
      </c>
      <c r="M32" s="156" t="s">
        <v>15</v>
      </c>
      <c r="N32" s="30" t="s">
        <v>15</v>
      </c>
      <c r="O32" s="170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156" t="s">
        <v>15</v>
      </c>
      <c r="V32" s="30">
        <v>12</v>
      </c>
      <c r="W32" s="156" t="s">
        <v>15</v>
      </c>
      <c r="X32" s="30">
        <v>10</v>
      </c>
      <c r="Y32" s="156" t="s">
        <v>15</v>
      </c>
      <c r="Z32" s="88" t="s">
        <v>15</v>
      </c>
      <c r="AA32" s="156" t="s">
        <v>15</v>
      </c>
      <c r="AB32" s="165">
        <v>10</v>
      </c>
      <c r="AC32" s="156" t="s">
        <v>15</v>
      </c>
      <c r="AD32" s="161" t="s">
        <v>15</v>
      </c>
      <c r="AE32" s="170" t="s">
        <v>15</v>
      </c>
      <c r="AF32" s="161" t="s">
        <v>15</v>
      </c>
      <c r="AG32" s="156" t="s">
        <v>15</v>
      </c>
      <c r="AH32" s="161" t="s">
        <v>15</v>
      </c>
      <c r="AI32" s="156" t="s">
        <v>15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161" t="s">
        <v>15</v>
      </c>
      <c r="AO32" s="156" t="s">
        <v>15</v>
      </c>
      <c r="AP32" s="75" t="s">
        <v>15</v>
      </c>
      <c r="AQ32" s="170" t="s">
        <v>15</v>
      </c>
      <c r="AR32" s="161" t="s">
        <v>15</v>
      </c>
      <c r="AS32" s="156" t="s">
        <v>15</v>
      </c>
      <c r="AT32" s="161" t="s">
        <v>15</v>
      </c>
      <c r="AU32" s="170" t="s">
        <v>15</v>
      </c>
      <c r="AV32" s="161" t="s">
        <v>15</v>
      </c>
      <c r="AW32" s="156" t="s">
        <v>15</v>
      </c>
      <c r="AX32" s="165" t="s">
        <v>15</v>
      </c>
      <c r="AY32" s="106">
        <v>0</v>
      </c>
      <c r="AZ32" s="107">
        <v>0</v>
      </c>
      <c r="BA32" s="107">
        <v>0</v>
      </c>
      <c r="BB32" s="107">
        <v>0</v>
      </c>
      <c r="BC32" s="107">
        <v>0</v>
      </c>
      <c r="BD32" s="34"/>
      <c r="BE32" s="21"/>
      <c r="BF32" s="157"/>
      <c r="BG32" s="22"/>
      <c r="BH32" s="23"/>
      <c r="BI32" s="164"/>
      <c r="BJ32" s="164"/>
      <c r="BK32" s="164"/>
      <c r="BL32" s="24"/>
      <c r="BM32" s="23"/>
      <c r="BN32" s="164"/>
      <c r="BO32" s="164"/>
      <c r="BP32" s="164"/>
      <c r="BQ32" s="24"/>
      <c r="BR32" s="72"/>
    </row>
    <row r="33" spans="1:70" ht="17.25" customHeight="1" x14ac:dyDescent="0.2">
      <c r="A33" s="29">
        <v>28</v>
      </c>
      <c r="B33" s="29">
        <v>29</v>
      </c>
      <c r="C33" s="29">
        <f t="shared" si="0"/>
        <v>1</v>
      </c>
      <c r="D33" s="86" t="s">
        <v>125</v>
      </c>
      <c r="E33" s="80">
        <f t="shared" si="1"/>
        <v>31</v>
      </c>
      <c r="F33" s="87">
        <f t="shared" si="2"/>
        <v>2</v>
      </c>
      <c r="G33" s="88"/>
      <c r="H33" s="88" t="s">
        <v>15</v>
      </c>
      <c r="I33" s="156" t="s">
        <v>15</v>
      </c>
      <c r="J33" s="30" t="s">
        <v>15</v>
      </c>
      <c r="K33" s="170" t="s">
        <v>15</v>
      </c>
      <c r="L33" s="88" t="s">
        <v>15</v>
      </c>
      <c r="M33" s="156" t="s">
        <v>15</v>
      </c>
      <c r="N33" s="30">
        <v>14</v>
      </c>
      <c r="O33" s="170" t="s">
        <v>15</v>
      </c>
      <c r="P33" s="30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56" t="s">
        <v>15</v>
      </c>
      <c r="V33" s="30" t="s">
        <v>15</v>
      </c>
      <c r="W33" s="156" t="s">
        <v>15</v>
      </c>
      <c r="X33" s="30" t="s">
        <v>15</v>
      </c>
      <c r="Y33" s="156" t="s">
        <v>15</v>
      </c>
      <c r="Z33" s="88" t="s">
        <v>15</v>
      </c>
      <c r="AA33" s="156" t="s">
        <v>15</v>
      </c>
      <c r="AB33" s="165" t="s">
        <v>15</v>
      </c>
      <c r="AC33" s="156" t="s">
        <v>15</v>
      </c>
      <c r="AD33" s="161" t="s">
        <v>15</v>
      </c>
      <c r="AE33" s="170" t="s">
        <v>15</v>
      </c>
      <c r="AF33" s="161" t="s">
        <v>15</v>
      </c>
      <c r="AG33" s="156">
        <v>17</v>
      </c>
      <c r="AH33" s="161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 t="s">
        <v>15</v>
      </c>
      <c r="AN33" s="161" t="s">
        <v>15</v>
      </c>
      <c r="AO33" s="156" t="s">
        <v>15</v>
      </c>
      <c r="AP33" s="75" t="s">
        <v>15</v>
      </c>
      <c r="AQ33" s="170" t="s">
        <v>15</v>
      </c>
      <c r="AR33" s="161" t="s">
        <v>15</v>
      </c>
      <c r="AS33" s="156" t="s">
        <v>15</v>
      </c>
      <c r="AT33" s="161" t="s">
        <v>15</v>
      </c>
      <c r="AU33" s="170" t="s">
        <v>15</v>
      </c>
      <c r="AV33" s="161" t="s">
        <v>15</v>
      </c>
      <c r="AW33" s="156" t="s">
        <v>15</v>
      </c>
      <c r="AX33" s="165" t="s">
        <v>15</v>
      </c>
      <c r="AY33" s="106">
        <v>0</v>
      </c>
      <c r="AZ33" s="107">
        <v>0</v>
      </c>
      <c r="BA33" s="107">
        <v>0</v>
      </c>
      <c r="BB33" s="107">
        <v>0</v>
      </c>
      <c r="BC33" s="107">
        <v>0</v>
      </c>
      <c r="BD33" s="34"/>
      <c r="BE33" s="21"/>
      <c r="BF33" s="157"/>
      <c r="BG33" s="22"/>
      <c r="BH33" s="23"/>
      <c r="BI33" s="164"/>
      <c r="BJ33" s="164"/>
      <c r="BK33" s="164"/>
      <c r="BL33" s="24"/>
      <c r="BM33" s="23"/>
      <c r="BN33" s="164"/>
      <c r="BO33" s="164"/>
      <c r="BP33" s="164"/>
      <c r="BQ33" s="24"/>
      <c r="BR33" s="72"/>
    </row>
    <row r="34" spans="1:70" ht="17.25" customHeight="1" x14ac:dyDescent="0.2">
      <c r="A34" s="29">
        <v>29</v>
      </c>
      <c r="B34" s="29">
        <v>43</v>
      </c>
      <c r="C34" s="29">
        <f t="shared" si="0"/>
        <v>14</v>
      </c>
      <c r="D34" s="86" t="s">
        <v>119</v>
      </c>
      <c r="E34" s="80">
        <f t="shared" si="1"/>
        <v>31</v>
      </c>
      <c r="F34" s="87">
        <f t="shared" si="2"/>
        <v>3</v>
      </c>
      <c r="G34" s="88"/>
      <c r="H34" s="88">
        <v>6</v>
      </c>
      <c r="I34" s="156" t="s">
        <v>15</v>
      </c>
      <c r="J34" s="30" t="s">
        <v>15</v>
      </c>
      <c r="K34" s="170" t="s">
        <v>15</v>
      </c>
      <c r="L34" s="88" t="s">
        <v>15</v>
      </c>
      <c r="M34" s="156" t="s">
        <v>15</v>
      </c>
      <c r="N34" s="30" t="s">
        <v>15</v>
      </c>
      <c r="O34" s="170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156" t="s">
        <v>15</v>
      </c>
      <c r="V34" s="30" t="s">
        <v>15</v>
      </c>
      <c r="W34" s="156" t="s">
        <v>15</v>
      </c>
      <c r="X34" s="30" t="s">
        <v>15</v>
      </c>
      <c r="Y34" s="156" t="s">
        <v>15</v>
      </c>
      <c r="Z34" s="88" t="s">
        <v>15</v>
      </c>
      <c r="AA34" s="156" t="s">
        <v>15</v>
      </c>
      <c r="AB34" s="165" t="s">
        <v>15</v>
      </c>
      <c r="AC34" s="156" t="s">
        <v>15</v>
      </c>
      <c r="AD34" s="161" t="s">
        <v>15</v>
      </c>
      <c r="AE34" s="170" t="s">
        <v>15</v>
      </c>
      <c r="AF34" s="161" t="s">
        <v>15</v>
      </c>
      <c r="AG34" s="156" t="s">
        <v>15</v>
      </c>
      <c r="AH34" s="161" t="s">
        <v>15</v>
      </c>
      <c r="AI34" s="156" t="s">
        <v>15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161" t="s">
        <v>15</v>
      </c>
      <c r="AO34" s="156" t="s">
        <v>15</v>
      </c>
      <c r="AP34" s="75">
        <v>2</v>
      </c>
      <c r="AQ34" s="170" t="s">
        <v>15</v>
      </c>
      <c r="AR34" s="161" t="s">
        <v>15</v>
      </c>
      <c r="AS34" s="156" t="s">
        <v>15</v>
      </c>
      <c r="AT34" s="161" t="s">
        <v>15</v>
      </c>
      <c r="AU34" s="170" t="s">
        <v>15</v>
      </c>
      <c r="AV34" s="161" t="s">
        <v>15</v>
      </c>
      <c r="AW34" s="156" t="s">
        <v>15</v>
      </c>
      <c r="AX34" s="165">
        <v>23</v>
      </c>
      <c r="AY34" s="106">
        <v>0</v>
      </c>
      <c r="AZ34" s="107">
        <v>0</v>
      </c>
      <c r="BA34" s="107">
        <v>0</v>
      </c>
      <c r="BB34" s="107">
        <v>0</v>
      </c>
      <c r="BC34" s="107">
        <v>0</v>
      </c>
      <c r="BD34" s="34"/>
      <c r="BE34" s="21"/>
      <c r="BF34" s="157"/>
      <c r="BG34" s="22"/>
      <c r="BH34" s="23"/>
      <c r="BI34" s="164"/>
      <c r="BJ34" s="164"/>
      <c r="BK34" s="164"/>
      <c r="BL34" s="24"/>
      <c r="BM34" s="23"/>
      <c r="BN34" s="164"/>
      <c r="BO34" s="164"/>
      <c r="BP34" s="164"/>
      <c r="BQ34" s="24"/>
      <c r="BR34" s="72"/>
    </row>
    <row r="35" spans="1:70" ht="17.25" customHeight="1" x14ac:dyDescent="0.2">
      <c r="A35" s="29">
        <v>30</v>
      </c>
      <c r="B35" s="29">
        <v>33</v>
      </c>
      <c r="C35" s="29">
        <f t="shared" si="0"/>
        <v>3</v>
      </c>
      <c r="D35" s="86" t="s">
        <v>1833</v>
      </c>
      <c r="E35" s="80">
        <f t="shared" si="1"/>
        <v>30</v>
      </c>
      <c r="F35" s="87">
        <f t="shared" si="2"/>
        <v>1</v>
      </c>
      <c r="G35" s="88"/>
      <c r="H35" s="88" t="s">
        <v>15</v>
      </c>
      <c r="I35" s="156" t="s">
        <v>15</v>
      </c>
      <c r="J35" s="30" t="s">
        <v>15</v>
      </c>
      <c r="K35" s="170" t="s">
        <v>15</v>
      </c>
      <c r="L35" s="88" t="s">
        <v>15</v>
      </c>
      <c r="M35" s="156" t="s">
        <v>15</v>
      </c>
      <c r="N35" s="30" t="s">
        <v>15</v>
      </c>
      <c r="O35" s="170" t="s">
        <v>15</v>
      </c>
      <c r="P35" s="30" t="s">
        <v>15</v>
      </c>
      <c r="Q35" s="156" t="s">
        <v>15</v>
      </c>
      <c r="R35" s="30">
        <v>30</v>
      </c>
      <c r="S35" s="156" t="s">
        <v>15</v>
      </c>
      <c r="T35" s="30" t="s">
        <v>15</v>
      </c>
      <c r="U35" s="156" t="s">
        <v>15</v>
      </c>
      <c r="V35" s="30" t="s">
        <v>15</v>
      </c>
      <c r="W35" s="156" t="s">
        <v>15</v>
      </c>
      <c r="X35" s="30" t="s">
        <v>15</v>
      </c>
      <c r="Y35" s="156" t="s">
        <v>15</v>
      </c>
      <c r="Z35" s="88" t="s">
        <v>15</v>
      </c>
      <c r="AA35" s="156" t="s">
        <v>15</v>
      </c>
      <c r="AB35" s="165" t="s">
        <v>15</v>
      </c>
      <c r="AC35" s="156" t="s">
        <v>15</v>
      </c>
      <c r="AD35" s="161" t="s">
        <v>15</v>
      </c>
      <c r="AE35" s="170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161" t="s">
        <v>15</v>
      </c>
      <c r="AO35" s="156" t="s">
        <v>15</v>
      </c>
      <c r="AP35" s="75" t="s">
        <v>15</v>
      </c>
      <c r="AQ35" s="170" t="s">
        <v>15</v>
      </c>
      <c r="AR35" s="161" t="s">
        <v>15</v>
      </c>
      <c r="AS35" s="156" t="s">
        <v>15</v>
      </c>
      <c r="AT35" s="161" t="s">
        <v>15</v>
      </c>
      <c r="AU35" s="170" t="s">
        <v>15</v>
      </c>
      <c r="AV35" s="161" t="s">
        <v>15</v>
      </c>
      <c r="AW35" s="156" t="s">
        <v>15</v>
      </c>
      <c r="AX35" s="165" t="s">
        <v>15</v>
      </c>
      <c r="AY35" s="106">
        <v>0</v>
      </c>
      <c r="AZ35" s="107">
        <v>0</v>
      </c>
      <c r="BA35" s="107">
        <v>0</v>
      </c>
      <c r="BB35" s="107">
        <v>0</v>
      </c>
      <c r="BC35" s="107">
        <v>0</v>
      </c>
      <c r="BD35" s="34"/>
      <c r="BE35" s="21"/>
      <c r="BF35" s="157"/>
      <c r="BG35" s="22"/>
      <c r="BH35" s="23"/>
      <c r="BI35" s="164"/>
      <c r="BJ35" s="164"/>
      <c r="BK35" s="164"/>
      <c r="BL35" s="24"/>
      <c r="BM35" s="23"/>
      <c r="BN35" s="164"/>
      <c r="BO35" s="164"/>
      <c r="BP35" s="164"/>
      <c r="BQ35" s="24"/>
      <c r="BR35" s="72"/>
    </row>
    <row r="36" spans="1:70" ht="17.25" customHeight="1" x14ac:dyDescent="0.2">
      <c r="A36" s="29">
        <v>31</v>
      </c>
      <c r="B36" s="29"/>
      <c r="C36" s="29"/>
      <c r="D36" s="86" t="s">
        <v>2351</v>
      </c>
      <c r="E36" s="80">
        <f t="shared" si="1"/>
        <v>30</v>
      </c>
      <c r="F36" s="87">
        <f t="shared" si="2"/>
        <v>1</v>
      </c>
      <c r="G36" s="88"/>
      <c r="H36" s="88">
        <v>30</v>
      </c>
      <c r="I36" s="156" t="s">
        <v>15</v>
      </c>
      <c r="J36" s="30" t="s">
        <v>15</v>
      </c>
      <c r="K36" s="170" t="s">
        <v>15</v>
      </c>
      <c r="L36" s="88" t="s">
        <v>15</v>
      </c>
      <c r="M36" s="156" t="s">
        <v>15</v>
      </c>
      <c r="N36" s="30" t="s">
        <v>15</v>
      </c>
      <c r="O36" s="170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30" t="s">
        <v>15</v>
      </c>
      <c r="U36" s="156" t="s">
        <v>15</v>
      </c>
      <c r="V36" s="30" t="s">
        <v>15</v>
      </c>
      <c r="W36" s="156" t="s">
        <v>15</v>
      </c>
      <c r="X36" s="30" t="s">
        <v>15</v>
      </c>
      <c r="Y36" s="156" t="s">
        <v>15</v>
      </c>
      <c r="Z36" s="88" t="s">
        <v>15</v>
      </c>
      <c r="AA36" s="156" t="s">
        <v>15</v>
      </c>
      <c r="AB36" s="165" t="s">
        <v>15</v>
      </c>
      <c r="AC36" s="156" t="s">
        <v>15</v>
      </c>
      <c r="AD36" s="161" t="s">
        <v>15</v>
      </c>
      <c r="AE36" s="170" t="s">
        <v>15</v>
      </c>
      <c r="AF36" s="161" t="s">
        <v>15</v>
      </c>
      <c r="AG36" s="156" t="s">
        <v>15</v>
      </c>
      <c r="AH36" s="161" t="s">
        <v>15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 t="s">
        <v>15</v>
      </c>
      <c r="AN36" s="161" t="s">
        <v>15</v>
      </c>
      <c r="AO36" s="156" t="s">
        <v>15</v>
      </c>
      <c r="AP36" s="75" t="s">
        <v>15</v>
      </c>
      <c r="AQ36" s="170" t="s">
        <v>15</v>
      </c>
      <c r="AR36" s="161" t="s">
        <v>15</v>
      </c>
      <c r="AS36" s="156" t="s">
        <v>15</v>
      </c>
      <c r="AT36" s="161" t="s">
        <v>15</v>
      </c>
      <c r="AU36" s="170" t="s">
        <v>15</v>
      </c>
      <c r="AV36" s="161" t="s">
        <v>15</v>
      </c>
      <c r="AW36" s="156" t="s">
        <v>15</v>
      </c>
      <c r="AX36" s="165" t="s">
        <v>15</v>
      </c>
      <c r="AY36" s="106">
        <v>0</v>
      </c>
      <c r="AZ36" s="107">
        <v>0</v>
      </c>
      <c r="BA36" s="107">
        <v>0</v>
      </c>
      <c r="BB36" s="107">
        <v>0</v>
      </c>
      <c r="BC36" s="107">
        <v>0</v>
      </c>
      <c r="BD36" s="34"/>
      <c r="BE36" s="21"/>
      <c r="BF36" s="157"/>
      <c r="BG36" s="22"/>
      <c r="BH36" s="23"/>
      <c r="BI36" s="164"/>
      <c r="BJ36" s="164"/>
      <c r="BK36" s="164"/>
      <c r="BL36" s="24"/>
      <c r="BM36" s="23"/>
      <c r="BN36" s="164"/>
      <c r="BO36" s="164"/>
      <c r="BP36" s="164"/>
      <c r="BQ36" s="24"/>
      <c r="BR36" s="72"/>
    </row>
    <row r="37" spans="1:70" ht="17.25" customHeight="1" x14ac:dyDescent="0.2">
      <c r="A37" s="29">
        <v>32</v>
      </c>
      <c r="B37" s="29">
        <v>35</v>
      </c>
      <c r="C37" s="29">
        <f t="shared" ref="C37:C43" si="3">B37-A37</f>
        <v>3</v>
      </c>
      <c r="D37" s="86" t="s">
        <v>1246</v>
      </c>
      <c r="E37" s="80">
        <f t="shared" si="1"/>
        <v>30</v>
      </c>
      <c r="F37" s="87">
        <f t="shared" si="2"/>
        <v>2</v>
      </c>
      <c r="G37" s="88"/>
      <c r="H37" s="88" t="s">
        <v>15</v>
      </c>
      <c r="I37" s="156" t="s">
        <v>15</v>
      </c>
      <c r="J37" s="30" t="s">
        <v>15</v>
      </c>
      <c r="K37" s="170" t="s">
        <v>15</v>
      </c>
      <c r="L37" s="88" t="s">
        <v>15</v>
      </c>
      <c r="M37" s="156" t="s">
        <v>15</v>
      </c>
      <c r="N37" s="30" t="s">
        <v>15</v>
      </c>
      <c r="O37" s="170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56" t="s">
        <v>15</v>
      </c>
      <c r="V37" s="30" t="s">
        <v>15</v>
      </c>
      <c r="W37" s="156" t="s">
        <v>15</v>
      </c>
      <c r="X37" s="30" t="s">
        <v>15</v>
      </c>
      <c r="Y37" s="156" t="s">
        <v>15</v>
      </c>
      <c r="Z37" s="88" t="s">
        <v>15</v>
      </c>
      <c r="AA37" s="156" t="s">
        <v>15</v>
      </c>
      <c r="AB37" s="165" t="s">
        <v>15</v>
      </c>
      <c r="AC37" s="156" t="s">
        <v>15</v>
      </c>
      <c r="AD37" s="161" t="s">
        <v>15</v>
      </c>
      <c r="AE37" s="170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156" t="s">
        <v>15</v>
      </c>
      <c r="AL37" s="161" t="s">
        <v>15</v>
      </c>
      <c r="AM37" s="156" t="s">
        <v>15</v>
      </c>
      <c r="AN37" s="161" t="s">
        <v>15</v>
      </c>
      <c r="AO37" s="156" t="s">
        <v>15</v>
      </c>
      <c r="AP37" s="75">
        <v>4</v>
      </c>
      <c r="AQ37" s="170" t="s">
        <v>15</v>
      </c>
      <c r="AR37" s="161" t="s">
        <v>15</v>
      </c>
      <c r="AS37" s="156" t="s">
        <v>15</v>
      </c>
      <c r="AT37" s="161" t="s">
        <v>15</v>
      </c>
      <c r="AU37" s="170" t="s">
        <v>15</v>
      </c>
      <c r="AV37" s="161">
        <v>26</v>
      </c>
      <c r="AW37" s="156" t="s">
        <v>15</v>
      </c>
      <c r="AX37" s="165" t="s">
        <v>15</v>
      </c>
      <c r="AY37" s="106">
        <v>0</v>
      </c>
      <c r="AZ37" s="107">
        <v>0</v>
      </c>
      <c r="BA37" s="107">
        <v>0</v>
      </c>
      <c r="BB37" s="107">
        <v>0</v>
      </c>
      <c r="BC37" s="107">
        <v>0</v>
      </c>
      <c r="BD37" s="34"/>
      <c r="BE37" s="21"/>
      <c r="BF37" s="157"/>
      <c r="BG37" s="22"/>
      <c r="BH37" s="23"/>
      <c r="BI37" s="164"/>
      <c r="BJ37" s="164"/>
      <c r="BK37" s="164"/>
      <c r="BL37" s="24"/>
      <c r="BM37" s="23"/>
      <c r="BN37" s="164"/>
      <c r="BO37" s="164"/>
      <c r="BP37" s="164"/>
      <c r="BQ37" s="24"/>
      <c r="BR37" s="72"/>
    </row>
    <row r="38" spans="1:70" ht="17.25" customHeight="1" x14ac:dyDescent="0.2">
      <c r="A38" s="29">
        <v>33</v>
      </c>
      <c r="B38" s="29">
        <v>36</v>
      </c>
      <c r="C38" s="29">
        <f t="shared" si="3"/>
        <v>3</v>
      </c>
      <c r="D38" s="86" t="s">
        <v>1995</v>
      </c>
      <c r="E38" s="80">
        <f t="shared" si="1"/>
        <v>30</v>
      </c>
      <c r="F38" s="87">
        <f t="shared" si="2"/>
        <v>2</v>
      </c>
      <c r="G38" s="88"/>
      <c r="H38" s="88" t="s">
        <v>15</v>
      </c>
      <c r="I38" s="156" t="s">
        <v>15</v>
      </c>
      <c r="J38" s="30" t="s">
        <v>15</v>
      </c>
      <c r="K38" s="170" t="s">
        <v>15</v>
      </c>
      <c r="L38" s="88" t="s">
        <v>15</v>
      </c>
      <c r="M38" s="156" t="s">
        <v>15</v>
      </c>
      <c r="N38" s="30" t="s">
        <v>15</v>
      </c>
      <c r="O38" s="170" t="s">
        <v>15</v>
      </c>
      <c r="P38" s="30" t="s">
        <v>15</v>
      </c>
      <c r="Q38" s="156" t="s">
        <v>15</v>
      </c>
      <c r="R38" s="30" t="s">
        <v>15</v>
      </c>
      <c r="S38" s="156">
        <v>20</v>
      </c>
      <c r="T38" s="30" t="s">
        <v>15</v>
      </c>
      <c r="U38" s="156" t="s">
        <v>15</v>
      </c>
      <c r="V38" s="30" t="s">
        <v>15</v>
      </c>
      <c r="W38" s="156">
        <v>10</v>
      </c>
      <c r="X38" s="30" t="s">
        <v>15</v>
      </c>
      <c r="Y38" s="156" t="s">
        <v>15</v>
      </c>
      <c r="Z38" s="88" t="s">
        <v>15</v>
      </c>
      <c r="AA38" s="156" t="s">
        <v>15</v>
      </c>
      <c r="AB38" s="165" t="s">
        <v>15</v>
      </c>
      <c r="AC38" s="156" t="s">
        <v>15</v>
      </c>
      <c r="AD38" s="161" t="s">
        <v>15</v>
      </c>
      <c r="AE38" s="170" t="s">
        <v>15</v>
      </c>
      <c r="AF38" s="161" t="s">
        <v>15</v>
      </c>
      <c r="AG38" s="156" t="s">
        <v>15</v>
      </c>
      <c r="AH38" s="161" t="s">
        <v>15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161" t="s">
        <v>15</v>
      </c>
      <c r="AO38" s="156" t="s">
        <v>15</v>
      </c>
      <c r="AP38" s="75" t="s">
        <v>15</v>
      </c>
      <c r="AQ38" s="170" t="s">
        <v>15</v>
      </c>
      <c r="AR38" s="161" t="s">
        <v>15</v>
      </c>
      <c r="AS38" s="156" t="s">
        <v>15</v>
      </c>
      <c r="AT38" s="161" t="s">
        <v>15</v>
      </c>
      <c r="AU38" s="170" t="s">
        <v>15</v>
      </c>
      <c r="AV38" s="161" t="s">
        <v>15</v>
      </c>
      <c r="AW38" s="156" t="s">
        <v>15</v>
      </c>
      <c r="AX38" s="165" t="s">
        <v>15</v>
      </c>
      <c r="AY38" s="106">
        <v>0</v>
      </c>
      <c r="AZ38" s="107">
        <v>0</v>
      </c>
      <c r="BA38" s="107">
        <v>0</v>
      </c>
      <c r="BB38" s="107">
        <v>0</v>
      </c>
      <c r="BC38" s="107">
        <v>0</v>
      </c>
      <c r="BD38" s="34"/>
      <c r="BE38" s="21"/>
      <c r="BF38" s="157"/>
      <c r="BG38" s="22"/>
      <c r="BH38" s="23"/>
      <c r="BI38" s="164"/>
      <c r="BJ38" s="164"/>
      <c r="BK38" s="164"/>
      <c r="BL38" s="24"/>
      <c r="BM38" s="23"/>
      <c r="BN38" s="164"/>
      <c r="BO38" s="164"/>
      <c r="BP38" s="164"/>
      <c r="BQ38" s="24"/>
      <c r="BR38" s="72"/>
    </row>
    <row r="39" spans="1:70" ht="17.25" customHeight="1" x14ac:dyDescent="0.2">
      <c r="A39" s="29">
        <v>34</v>
      </c>
      <c r="B39" s="29">
        <v>37</v>
      </c>
      <c r="C39" s="29">
        <f t="shared" si="3"/>
        <v>3</v>
      </c>
      <c r="D39" s="86" t="s">
        <v>303</v>
      </c>
      <c r="E39" s="80">
        <f t="shared" si="1"/>
        <v>29</v>
      </c>
      <c r="F39" s="87">
        <f t="shared" si="2"/>
        <v>2</v>
      </c>
      <c r="G39" s="88"/>
      <c r="H39" s="88" t="s">
        <v>15</v>
      </c>
      <c r="I39" s="156" t="s">
        <v>15</v>
      </c>
      <c r="J39" s="30" t="s">
        <v>15</v>
      </c>
      <c r="K39" s="170" t="s">
        <v>15</v>
      </c>
      <c r="L39" s="88" t="s">
        <v>15</v>
      </c>
      <c r="M39" s="156" t="s">
        <v>15</v>
      </c>
      <c r="N39" s="30" t="s">
        <v>15</v>
      </c>
      <c r="O39" s="170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30" t="s">
        <v>15</v>
      </c>
      <c r="U39" s="156" t="s">
        <v>15</v>
      </c>
      <c r="V39" s="30" t="s">
        <v>15</v>
      </c>
      <c r="W39" s="156" t="s">
        <v>15</v>
      </c>
      <c r="X39" s="30" t="s">
        <v>15</v>
      </c>
      <c r="Y39" s="156" t="s">
        <v>15</v>
      </c>
      <c r="Z39" s="88" t="s">
        <v>15</v>
      </c>
      <c r="AA39" s="156" t="s">
        <v>15</v>
      </c>
      <c r="AB39" s="165" t="s">
        <v>15</v>
      </c>
      <c r="AC39" s="156" t="s">
        <v>15</v>
      </c>
      <c r="AD39" s="161" t="s">
        <v>15</v>
      </c>
      <c r="AE39" s="170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156" t="s">
        <v>15</v>
      </c>
      <c r="AL39" s="161">
        <v>17</v>
      </c>
      <c r="AM39" s="156" t="s">
        <v>15</v>
      </c>
      <c r="AN39" s="161" t="s">
        <v>15</v>
      </c>
      <c r="AO39" s="156" t="s">
        <v>15</v>
      </c>
      <c r="AP39" s="75" t="s">
        <v>15</v>
      </c>
      <c r="AQ39" s="170" t="s">
        <v>15</v>
      </c>
      <c r="AR39" s="161" t="s">
        <v>15</v>
      </c>
      <c r="AS39" s="156" t="s">
        <v>15</v>
      </c>
      <c r="AT39" s="161" t="s">
        <v>15</v>
      </c>
      <c r="AU39" s="170" t="s">
        <v>15</v>
      </c>
      <c r="AV39" s="161" t="s">
        <v>15</v>
      </c>
      <c r="AW39" s="156" t="s">
        <v>15</v>
      </c>
      <c r="AX39" s="165">
        <v>12</v>
      </c>
      <c r="AY39" s="106">
        <v>0</v>
      </c>
      <c r="AZ39" s="107">
        <v>0</v>
      </c>
      <c r="BA39" s="107">
        <v>0</v>
      </c>
      <c r="BB39" s="107">
        <v>0</v>
      </c>
      <c r="BC39" s="107">
        <v>0</v>
      </c>
      <c r="BD39" s="34"/>
      <c r="BE39" s="21"/>
      <c r="BF39" s="157"/>
      <c r="BG39" s="22"/>
      <c r="BH39" s="23"/>
      <c r="BI39" s="164"/>
      <c r="BJ39" s="164"/>
      <c r="BK39" s="164"/>
      <c r="BL39" s="24"/>
      <c r="BM39" s="23"/>
      <c r="BN39" s="164"/>
      <c r="BO39" s="164"/>
      <c r="BP39" s="164"/>
      <c r="BQ39" s="24"/>
      <c r="BR39" s="72"/>
    </row>
    <row r="40" spans="1:70" ht="17.25" customHeight="1" x14ac:dyDescent="0.2">
      <c r="A40" s="29">
        <v>35</v>
      </c>
      <c r="B40" s="29">
        <v>38</v>
      </c>
      <c r="C40" s="29">
        <f t="shared" si="3"/>
        <v>3</v>
      </c>
      <c r="D40" s="86" t="s">
        <v>1931</v>
      </c>
      <c r="E40" s="80">
        <f t="shared" si="1"/>
        <v>29</v>
      </c>
      <c r="F40" s="87">
        <f t="shared" si="2"/>
        <v>2</v>
      </c>
      <c r="G40" s="88"/>
      <c r="H40" s="88" t="s">
        <v>15</v>
      </c>
      <c r="I40" s="156" t="s">
        <v>15</v>
      </c>
      <c r="J40" s="30" t="s">
        <v>15</v>
      </c>
      <c r="K40" s="170" t="s">
        <v>15</v>
      </c>
      <c r="L40" s="88" t="s">
        <v>15</v>
      </c>
      <c r="M40" s="156">
        <v>23</v>
      </c>
      <c r="N40" s="30" t="s">
        <v>15</v>
      </c>
      <c r="O40" s="170" t="s">
        <v>15</v>
      </c>
      <c r="P40" s="30" t="s">
        <v>15</v>
      </c>
      <c r="Q40" s="156" t="s">
        <v>15</v>
      </c>
      <c r="R40" s="30">
        <v>6</v>
      </c>
      <c r="S40" s="156" t="s">
        <v>15</v>
      </c>
      <c r="T40" s="30" t="s">
        <v>15</v>
      </c>
      <c r="U40" s="156" t="s">
        <v>15</v>
      </c>
      <c r="V40" s="30" t="s">
        <v>15</v>
      </c>
      <c r="W40" s="156" t="s">
        <v>15</v>
      </c>
      <c r="X40" s="30" t="s">
        <v>15</v>
      </c>
      <c r="Y40" s="156" t="s">
        <v>15</v>
      </c>
      <c r="Z40" s="88" t="s">
        <v>15</v>
      </c>
      <c r="AA40" s="156" t="s">
        <v>15</v>
      </c>
      <c r="AB40" s="165" t="s">
        <v>15</v>
      </c>
      <c r="AC40" s="156" t="s">
        <v>15</v>
      </c>
      <c r="AD40" s="161" t="s">
        <v>15</v>
      </c>
      <c r="AE40" s="170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161" t="s">
        <v>15</v>
      </c>
      <c r="AO40" s="156" t="s">
        <v>15</v>
      </c>
      <c r="AP40" s="75" t="s">
        <v>15</v>
      </c>
      <c r="AQ40" s="170" t="s">
        <v>15</v>
      </c>
      <c r="AR40" s="161" t="s">
        <v>15</v>
      </c>
      <c r="AS40" s="156" t="s">
        <v>15</v>
      </c>
      <c r="AT40" s="161" t="s">
        <v>15</v>
      </c>
      <c r="AU40" s="170" t="s">
        <v>15</v>
      </c>
      <c r="AV40" s="161" t="s">
        <v>15</v>
      </c>
      <c r="AW40" s="156" t="s">
        <v>15</v>
      </c>
      <c r="AX40" s="165" t="s">
        <v>15</v>
      </c>
      <c r="AY40" s="106">
        <v>0</v>
      </c>
      <c r="AZ40" s="107">
        <v>0</v>
      </c>
      <c r="BA40" s="107">
        <v>0</v>
      </c>
      <c r="BB40" s="107">
        <v>0</v>
      </c>
      <c r="BC40" s="107">
        <v>0</v>
      </c>
      <c r="BD40" s="34"/>
      <c r="BE40" s="21"/>
      <c r="BF40" s="157"/>
      <c r="BG40" s="22"/>
      <c r="BH40" s="23"/>
      <c r="BI40" s="164"/>
      <c r="BJ40" s="164"/>
      <c r="BK40" s="164"/>
      <c r="BL40" s="24"/>
      <c r="BM40" s="23"/>
      <c r="BN40" s="164"/>
      <c r="BO40" s="164"/>
      <c r="BP40" s="164"/>
      <c r="BQ40" s="24"/>
      <c r="BR40" s="72"/>
    </row>
    <row r="41" spans="1:70" ht="17.25" customHeight="1" x14ac:dyDescent="0.2">
      <c r="A41" s="29">
        <v>36</v>
      </c>
      <c r="B41" s="29">
        <v>21</v>
      </c>
      <c r="C41" s="29">
        <f t="shared" si="3"/>
        <v>-15</v>
      </c>
      <c r="D41" s="86" t="s">
        <v>1072</v>
      </c>
      <c r="E41" s="80">
        <f t="shared" si="1"/>
        <v>29</v>
      </c>
      <c r="F41" s="87">
        <f t="shared" si="2"/>
        <v>3</v>
      </c>
      <c r="G41" s="88"/>
      <c r="H41" s="88" t="s">
        <v>15</v>
      </c>
      <c r="I41" s="156" t="s">
        <v>15</v>
      </c>
      <c r="J41" s="30" t="s">
        <v>15</v>
      </c>
      <c r="K41" s="170" t="s">
        <v>15</v>
      </c>
      <c r="L41" s="88" t="s">
        <v>15</v>
      </c>
      <c r="M41" s="156" t="s">
        <v>15</v>
      </c>
      <c r="N41" s="30" t="s">
        <v>15</v>
      </c>
      <c r="O41" s="170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56" t="s">
        <v>15</v>
      </c>
      <c r="V41" s="30" t="s">
        <v>15</v>
      </c>
      <c r="W41" s="156" t="s">
        <v>15</v>
      </c>
      <c r="X41" s="30" t="s">
        <v>15</v>
      </c>
      <c r="Y41" s="156" t="s">
        <v>15</v>
      </c>
      <c r="Z41" s="88" t="s">
        <v>15</v>
      </c>
      <c r="AA41" s="156" t="s">
        <v>15</v>
      </c>
      <c r="AB41" s="165" t="s">
        <v>15</v>
      </c>
      <c r="AC41" s="156" t="s">
        <v>15</v>
      </c>
      <c r="AD41" s="161" t="s">
        <v>15</v>
      </c>
      <c r="AE41" s="170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 t="s">
        <v>15</v>
      </c>
      <c r="AK41" s="156" t="s">
        <v>15</v>
      </c>
      <c r="AL41" s="161" t="s">
        <v>15</v>
      </c>
      <c r="AM41" s="156" t="s">
        <v>15</v>
      </c>
      <c r="AN41" s="161">
        <v>4</v>
      </c>
      <c r="AO41" s="156">
        <v>17</v>
      </c>
      <c r="AP41" s="75" t="s">
        <v>15</v>
      </c>
      <c r="AQ41" s="170" t="s">
        <v>15</v>
      </c>
      <c r="AR41" s="161">
        <v>8</v>
      </c>
      <c r="AS41" s="156" t="s">
        <v>15</v>
      </c>
      <c r="AT41" s="161" t="s">
        <v>15</v>
      </c>
      <c r="AU41" s="170" t="s">
        <v>15</v>
      </c>
      <c r="AV41" s="161" t="s">
        <v>15</v>
      </c>
      <c r="AW41" s="156" t="s">
        <v>15</v>
      </c>
      <c r="AX41" s="165" t="s">
        <v>15</v>
      </c>
      <c r="AY41" s="106">
        <v>0</v>
      </c>
      <c r="AZ41" s="107">
        <v>0</v>
      </c>
      <c r="BA41" s="107">
        <v>0</v>
      </c>
      <c r="BB41" s="107">
        <v>0</v>
      </c>
      <c r="BC41" s="107">
        <v>0</v>
      </c>
      <c r="BD41" s="34"/>
      <c r="BE41" s="21"/>
      <c r="BF41" s="157"/>
      <c r="BG41" s="22"/>
      <c r="BH41" s="23"/>
      <c r="BI41" s="164"/>
      <c r="BJ41" s="164"/>
      <c r="BK41" s="164"/>
      <c r="BL41" s="24"/>
      <c r="BM41" s="23"/>
      <c r="BN41" s="164"/>
      <c r="BO41" s="164"/>
      <c r="BP41" s="164"/>
      <c r="BQ41" s="24"/>
      <c r="BR41" s="72"/>
    </row>
    <row r="42" spans="1:70" ht="17.25" customHeight="1" x14ac:dyDescent="0.2">
      <c r="A42" s="29">
        <v>37</v>
      </c>
      <c r="B42" s="29">
        <v>40</v>
      </c>
      <c r="C42" s="29">
        <f t="shared" si="3"/>
        <v>3</v>
      </c>
      <c r="D42" s="86" t="s">
        <v>1391</v>
      </c>
      <c r="E42" s="80">
        <f t="shared" si="1"/>
        <v>28</v>
      </c>
      <c r="F42" s="87">
        <f t="shared" si="2"/>
        <v>2</v>
      </c>
      <c r="G42" s="88"/>
      <c r="H42" s="88" t="s">
        <v>15</v>
      </c>
      <c r="I42" s="156" t="s">
        <v>15</v>
      </c>
      <c r="J42" s="30" t="s">
        <v>15</v>
      </c>
      <c r="K42" s="170" t="s">
        <v>15</v>
      </c>
      <c r="L42" s="88" t="s">
        <v>15</v>
      </c>
      <c r="M42" s="156" t="s">
        <v>15</v>
      </c>
      <c r="N42" s="30" t="s">
        <v>15</v>
      </c>
      <c r="O42" s="170" t="s">
        <v>15</v>
      </c>
      <c r="P42" s="30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156" t="s">
        <v>15</v>
      </c>
      <c r="V42" s="30" t="s">
        <v>15</v>
      </c>
      <c r="W42" s="156" t="s">
        <v>15</v>
      </c>
      <c r="X42" s="30" t="s">
        <v>15</v>
      </c>
      <c r="Y42" s="156" t="s">
        <v>15</v>
      </c>
      <c r="Z42" s="88" t="s">
        <v>15</v>
      </c>
      <c r="AA42" s="156" t="s">
        <v>15</v>
      </c>
      <c r="AB42" s="165" t="s">
        <v>15</v>
      </c>
      <c r="AC42" s="156" t="s">
        <v>15</v>
      </c>
      <c r="AD42" s="161" t="s">
        <v>15</v>
      </c>
      <c r="AE42" s="170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156" t="s">
        <v>15</v>
      </c>
      <c r="AL42" s="161">
        <v>20</v>
      </c>
      <c r="AM42" s="156" t="s">
        <v>15</v>
      </c>
      <c r="AN42" s="161" t="s">
        <v>15</v>
      </c>
      <c r="AO42" s="156" t="s">
        <v>15</v>
      </c>
      <c r="AP42" s="75">
        <v>8</v>
      </c>
      <c r="AQ42" s="170" t="s">
        <v>15</v>
      </c>
      <c r="AR42" s="161" t="s">
        <v>15</v>
      </c>
      <c r="AS42" s="156" t="s">
        <v>15</v>
      </c>
      <c r="AT42" s="161" t="s">
        <v>15</v>
      </c>
      <c r="AU42" s="170" t="s">
        <v>15</v>
      </c>
      <c r="AV42" s="161" t="s">
        <v>15</v>
      </c>
      <c r="AW42" s="156" t="s">
        <v>15</v>
      </c>
      <c r="AX42" s="165" t="s">
        <v>15</v>
      </c>
      <c r="AY42" s="106">
        <v>0</v>
      </c>
      <c r="AZ42" s="107">
        <v>0</v>
      </c>
      <c r="BA42" s="107">
        <v>0</v>
      </c>
      <c r="BB42" s="107">
        <v>0</v>
      </c>
      <c r="BC42" s="107">
        <v>0</v>
      </c>
      <c r="BD42" s="34"/>
      <c r="BE42" s="21"/>
      <c r="BF42" s="157"/>
      <c r="BG42" s="22"/>
      <c r="BH42" s="23"/>
      <c r="BI42" s="164"/>
      <c r="BJ42" s="164"/>
      <c r="BK42" s="164"/>
      <c r="BL42" s="24"/>
      <c r="BM42" s="23"/>
      <c r="BN42" s="164"/>
      <c r="BO42" s="164"/>
      <c r="BP42" s="164"/>
      <c r="BQ42" s="24"/>
      <c r="BR42" s="72"/>
    </row>
    <row r="43" spans="1:70" ht="17.25" customHeight="1" x14ac:dyDescent="0.2">
      <c r="A43" s="29">
        <v>38</v>
      </c>
      <c r="B43" s="29">
        <v>46</v>
      </c>
      <c r="C43" s="29">
        <f t="shared" si="3"/>
        <v>8</v>
      </c>
      <c r="D43" s="86" t="s">
        <v>129</v>
      </c>
      <c r="E43" s="80">
        <f t="shared" si="1"/>
        <v>27</v>
      </c>
      <c r="F43" s="87">
        <f t="shared" si="2"/>
        <v>2</v>
      </c>
      <c r="G43" s="88"/>
      <c r="H43" s="88">
        <v>4</v>
      </c>
      <c r="I43" s="156" t="s">
        <v>15</v>
      </c>
      <c r="J43" s="30" t="s">
        <v>15</v>
      </c>
      <c r="K43" s="170" t="s">
        <v>15</v>
      </c>
      <c r="L43" s="88" t="s">
        <v>15</v>
      </c>
      <c r="M43" s="156" t="s">
        <v>15</v>
      </c>
      <c r="N43" s="30" t="s">
        <v>15</v>
      </c>
      <c r="O43" s="170" t="s">
        <v>15</v>
      </c>
      <c r="P43" s="30" t="s">
        <v>15</v>
      </c>
      <c r="Q43" s="156" t="s">
        <v>15</v>
      </c>
      <c r="R43" s="30" t="s">
        <v>15</v>
      </c>
      <c r="S43" s="156">
        <v>23</v>
      </c>
      <c r="T43" s="30" t="s">
        <v>15</v>
      </c>
      <c r="U43" s="156" t="s">
        <v>15</v>
      </c>
      <c r="V43" s="30" t="s">
        <v>15</v>
      </c>
      <c r="W43" s="156" t="s">
        <v>15</v>
      </c>
      <c r="X43" s="30" t="s">
        <v>15</v>
      </c>
      <c r="Y43" s="156" t="s">
        <v>15</v>
      </c>
      <c r="Z43" s="88" t="s">
        <v>15</v>
      </c>
      <c r="AA43" s="156" t="s">
        <v>15</v>
      </c>
      <c r="AB43" s="165" t="s">
        <v>15</v>
      </c>
      <c r="AC43" s="156" t="s">
        <v>15</v>
      </c>
      <c r="AD43" s="161" t="s">
        <v>15</v>
      </c>
      <c r="AE43" s="170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161" t="s">
        <v>15</v>
      </c>
      <c r="AO43" s="156" t="s">
        <v>15</v>
      </c>
      <c r="AP43" s="75" t="s">
        <v>15</v>
      </c>
      <c r="AQ43" s="170" t="s">
        <v>15</v>
      </c>
      <c r="AR43" s="161" t="s">
        <v>15</v>
      </c>
      <c r="AS43" s="156" t="s">
        <v>15</v>
      </c>
      <c r="AT43" s="161" t="s">
        <v>15</v>
      </c>
      <c r="AU43" s="170" t="s">
        <v>15</v>
      </c>
      <c r="AV43" s="161" t="s">
        <v>15</v>
      </c>
      <c r="AW43" s="156" t="s">
        <v>15</v>
      </c>
      <c r="AX43" s="165" t="s">
        <v>15</v>
      </c>
      <c r="AY43" s="106">
        <v>0</v>
      </c>
      <c r="AZ43" s="107">
        <v>0</v>
      </c>
      <c r="BA43" s="107">
        <v>0</v>
      </c>
      <c r="BB43" s="107">
        <v>0</v>
      </c>
      <c r="BC43" s="107">
        <v>0</v>
      </c>
      <c r="BD43" s="34"/>
      <c r="BE43" s="21"/>
      <c r="BF43" s="157"/>
      <c r="BG43" s="22"/>
      <c r="BH43" s="23"/>
      <c r="BI43" s="164"/>
      <c r="BJ43" s="164"/>
      <c r="BK43" s="164"/>
      <c r="BL43" s="24"/>
      <c r="BM43" s="23"/>
      <c r="BN43" s="164"/>
      <c r="BO43" s="164"/>
      <c r="BP43" s="164"/>
      <c r="BQ43" s="24"/>
      <c r="BR43" s="72"/>
    </row>
    <row r="44" spans="1:70" ht="17.25" customHeight="1" x14ac:dyDescent="0.2">
      <c r="A44" s="29">
        <v>39</v>
      </c>
      <c r="B44" s="29"/>
      <c r="C44" s="29"/>
      <c r="D44" s="86" t="s">
        <v>2352</v>
      </c>
      <c r="E44" s="80">
        <f t="shared" si="1"/>
        <v>26</v>
      </c>
      <c r="F44" s="87">
        <f t="shared" si="2"/>
        <v>1</v>
      </c>
      <c r="G44" s="88"/>
      <c r="H44" s="88">
        <v>26</v>
      </c>
      <c r="I44" s="156" t="s">
        <v>15</v>
      </c>
      <c r="J44" s="30" t="s">
        <v>15</v>
      </c>
      <c r="K44" s="170" t="s">
        <v>15</v>
      </c>
      <c r="L44" s="88" t="s">
        <v>15</v>
      </c>
      <c r="M44" s="156" t="s">
        <v>15</v>
      </c>
      <c r="N44" s="30" t="s">
        <v>15</v>
      </c>
      <c r="O44" s="170" t="s">
        <v>15</v>
      </c>
      <c r="P44" s="30" t="s">
        <v>15</v>
      </c>
      <c r="Q44" s="156" t="s">
        <v>15</v>
      </c>
      <c r="R44" s="30" t="s">
        <v>15</v>
      </c>
      <c r="S44" s="156" t="s">
        <v>15</v>
      </c>
      <c r="T44" s="30" t="s">
        <v>15</v>
      </c>
      <c r="U44" s="156" t="s">
        <v>15</v>
      </c>
      <c r="V44" s="30" t="s">
        <v>15</v>
      </c>
      <c r="W44" s="156" t="s">
        <v>15</v>
      </c>
      <c r="X44" s="30" t="s">
        <v>15</v>
      </c>
      <c r="Y44" s="156" t="s">
        <v>15</v>
      </c>
      <c r="Z44" s="88" t="s">
        <v>15</v>
      </c>
      <c r="AA44" s="156" t="s">
        <v>15</v>
      </c>
      <c r="AB44" s="165" t="s">
        <v>15</v>
      </c>
      <c r="AC44" s="156" t="s">
        <v>15</v>
      </c>
      <c r="AD44" s="161" t="s">
        <v>15</v>
      </c>
      <c r="AE44" s="170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 t="s">
        <v>15</v>
      </c>
      <c r="AK44" s="156" t="s">
        <v>15</v>
      </c>
      <c r="AL44" s="161" t="s">
        <v>15</v>
      </c>
      <c r="AM44" s="156" t="s">
        <v>15</v>
      </c>
      <c r="AN44" s="161" t="s">
        <v>15</v>
      </c>
      <c r="AO44" s="156" t="s">
        <v>15</v>
      </c>
      <c r="AP44" s="75" t="s">
        <v>15</v>
      </c>
      <c r="AQ44" s="170" t="s">
        <v>15</v>
      </c>
      <c r="AR44" s="161" t="s">
        <v>15</v>
      </c>
      <c r="AS44" s="156" t="s">
        <v>15</v>
      </c>
      <c r="AT44" s="161" t="s">
        <v>15</v>
      </c>
      <c r="AU44" s="170" t="s">
        <v>15</v>
      </c>
      <c r="AV44" s="161" t="s">
        <v>15</v>
      </c>
      <c r="AW44" s="156" t="s">
        <v>15</v>
      </c>
      <c r="AX44" s="165" t="s">
        <v>15</v>
      </c>
      <c r="AY44" s="106">
        <v>0</v>
      </c>
      <c r="AZ44" s="107">
        <v>0</v>
      </c>
      <c r="BA44" s="107">
        <v>0</v>
      </c>
      <c r="BB44" s="107">
        <v>0</v>
      </c>
      <c r="BC44" s="107">
        <v>0</v>
      </c>
      <c r="BD44" s="34"/>
      <c r="BE44" s="21"/>
      <c r="BF44" s="157"/>
      <c r="BG44" s="22"/>
      <c r="BH44" s="23"/>
      <c r="BI44" s="164"/>
      <c r="BJ44" s="164"/>
      <c r="BK44" s="164"/>
      <c r="BL44" s="24"/>
      <c r="BM44" s="23"/>
      <c r="BN44" s="164"/>
      <c r="BO44" s="164"/>
      <c r="BP44" s="164"/>
      <c r="BQ44" s="24"/>
      <c r="BR44" s="72"/>
    </row>
    <row r="45" spans="1:70" ht="17.25" customHeight="1" x14ac:dyDescent="0.2">
      <c r="A45" s="29">
        <v>40</v>
      </c>
      <c r="B45" s="29">
        <v>39</v>
      </c>
      <c r="C45" s="29">
        <f t="shared" ref="C45:C50" si="4">B45-A45</f>
        <v>-1</v>
      </c>
      <c r="D45" s="86" t="s">
        <v>1073</v>
      </c>
      <c r="E45" s="80">
        <f t="shared" si="1"/>
        <v>25</v>
      </c>
      <c r="F45" s="87">
        <f t="shared" si="2"/>
        <v>2</v>
      </c>
      <c r="G45" s="88"/>
      <c r="H45" s="88" t="s">
        <v>15</v>
      </c>
      <c r="I45" s="156" t="s">
        <v>15</v>
      </c>
      <c r="J45" s="30" t="s">
        <v>15</v>
      </c>
      <c r="K45" s="170" t="s">
        <v>15</v>
      </c>
      <c r="L45" s="88" t="s">
        <v>15</v>
      </c>
      <c r="M45" s="156" t="s">
        <v>15</v>
      </c>
      <c r="N45" s="30">
        <v>17</v>
      </c>
      <c r="O45" s="170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156" t="s">
        <v>15</v>
      </c>
      <c r="V45" s="30" t="s">
        <v>15</v>
      </c>
      <c r="W45" s="156" t="s">
        <v>15</v>
      </c>
      <c r="X45" s="30" t="s">
        <v>15</v>
      </c>
      <c r="Y45" s="156" t="s">
        <v>15</v>
      </c>
      <c r="Z45" s="88" t="s">
        <v>15</v>
      </c>
      <c r="AA45" s="156" t="s">
        <v>15</v>
      </c>
      <c r="AB45" s="165" t="s">
        <v>15</v>
      </c>
      <c r="AC45" s="156" t="s">
        <v>15</v>
      </c>
      <c r="AD45" s="161" t="s">
        <v>15</v>
      </c>
      <c r="AE45" s="170" t="s">
        <v>15</v>
      </c>
      <c r="AF45" s="161" t="s">
        <v>15</v>
      </c>
      <c r="AG45" s="156" t="s">
        <v>15</v>
      </c>
      <c r="AH45" s="161" t="s">
        <v>15</v>
      </c>
      <c r="AI45" s="156" t="s">
        <v>15</v>
      </c>
      <c r="AJ45" s="161">
        <v>8</v>
      </c>
      <c r="AK45" s="156" t="s">
        <v>15</v>
      </c>
      <c r="AL45" s="161" t="s">
        <v>15</v>
      </c>
      <c r="AM45" s="156" t="s">
        <v>15</v>
      </c>
      <c r="AN45" s="161" t="s">
        <v>15</v>
      </c>
      <c r="AO45" s="156" t="s">
        <v>15</v>
      </c>
      <c r="AP45" s="75" t="s">
        <v>15</v>
      </c>
      <c r="AQ45" s="170" t="s">
        <v>15</v>
      </c>
      <c r="AR45" s="161" t="s">
        <v>15</v>
      </c>
      <c r="AS45" s="156" t="s">
        <v>15</v>
      </c>
      <c r="AT45" s="161" t="s">
        <v>15</v>
      </c>
      <c r="AU45" s="170" t="s">
        <v>15</v>
      </c>
      <c r="AV45" s="161" t="s">
        <v>15</v>
      </c>
      <c r="AW45" s="156" t="s">
        <v>15</v>
      </c>
      <c r="AX45" s="165" t="s">
        <v>15</v>
      </c>
      <c r="AY45" s="106">
        <v>0</v>
      </c>
      <c r="AZ45" s="107">
        <v>0</v>
      </c>
      <c r="BA45" s="107">
        <v>0</v>
      </c>
      <c r="BB45" s="107">
        <v>0</v>
      </c>
      <c r="BC45" s="107">
        <v>0</v>
      </c>
      <c r="BD45" s="34"/>
      <c r="BE45" s="21"/>
      <c r="BF45" s="157"/>
      <c r="BG45" s="22"/>
      <c r="BH45" s="23"/>
      <c r="BI45" s="164"/>
      <c r="BJ45" s="164"/>
      <c r="BK45" s="164"/>
      <c r="BL45" s="24"/>
      <c r="BM45" s="23"/>
      <c r="BN45" s="164"/>
      <c r="BO45" s="164"/>
      <c r="BP45" s="164"/>
      <c r="BQ45" s="24"/>
      <c r="BR45" s="72"/>
    </row>
    <row r="46" spans="1:70" ht="17.25" customHeight="1" x14ac:dyDescent="0.2">
      <c r="A46" s="29">
        <v>41</v>
      </c>
      <c r="B46" s="29">
        <v>77</v>
      </c>
      <c r="C46" s="29">
        <f t="shared" si="4"/>
        <v>36</v>
      </c>
      <c r="D46" s="86" t="s">
        <v>1929</v>
      </c>
      <c r="E46" s="80">
        <f t="shared" si="1"/>
        <v>25</v>
      </c>
      <c r="F46" s="87">
        <f t="shared" si="2"/>
        <v>2</v>
      </c>
      <c r="G46" s="88"/>
      <c r="H46" s="88">
        <v>8</v>
      </c>
      <c r="I46" s="156" t="s">
        <v>15</v>
      </c>
      <c r="J46" s="30" t="s">
        <v>15</v>
      </c>
      <c r="K46" s="170" t="s">
        <v>15</v>
      </c>
      <c r="L46" s="88" t="s">
        <v>15</v>
      </c>
      <c r="M46" s="156" t="s">
        <v>15</v>
      </c>
      <c r="N46" s="30" t="s">
        <v>15</v>
      </c>
      <c r="O46" s="170" t="s">
        <v>15</v>
      </c>
      <c r="P46" s="30" t="s">
        <v>15</v>
      </c>
      <c r="Q46" s="156" t="s">
        <v>15</v>
      </c>
      <c r="R46" s="30">
        <v>17</v>
      </c>
      <c r="S46" s="156" t="s">
        <v>15</v>
      </c>
      <c r="T46" s="30" t="s">
        <v>15</v>
      </c>
      <c r="U46" s="156" t="s">
        <v>15</v>
      </c>
      <c r="V46" s="30" t="s">
        <v>15</v>
      </c>
      <c r="W46" s="156" t="s">
        <v>15</v>
      </c>
      <c r="X46" s="30" t="s">
        <v>15</v>
      </c>
      <c r="Y46" s="156" t="s">
        <v>15</v>
      </c>
      <c r="Z46" s="88" t="s">
        <v>15</v>
      </c>
      <c r="AA46" s="156" t="s">
        <v>15</v>
      </c>
      <c r="AB46" s="165" t="s">
        <v>15</v>
      </c>
      <c r="AC46" s="156" t="s">
        <v>15</v>
      </c>
      <c r="AD46" s="161" t="s">
        <v>15</v>
      </c>
      <c r="AE46" s="170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161" t="s">
        <v>15</v>
      </c>
      <c r="AK46" s="156" t="s">
        <v>15</v>
      </c>
      <c r="AL46" s="161" t="s">
        <v>15</v>
      </c>
      <c r="AM46" s="156" t="s">
        <v>15</v>
      </c>
      <c r="AN46" s="161" t="s">
        <v>15</v>
      </c>
      <c r="AO46" s="156" t="s">
        <v>15</v>
      </c>
      <c r="AP46" s="75" t="s">
        <v>15</v>
      </c>
      <c r="AQ46" s="170" t="s">
        <v>15</v>
      </c>
      <c r="AR46" s="161" t="s">
        <v>15</v>
      </c>
      <c r="AS46" s="156" t="s">
        <v>15</v>
      </c>
      <c r="AT46" s="161" t="s">
        <v>15</v>
      </c>
      <c r="AU46" s="170" t="s">
        <v>15</v>
      </c>
      <c r="AV46" s="161" t="s">
        <v>15</v>
      </c>
      <c r="AW46" s="156" t="s">
        <v>15</v>
      </c>
      <c r="AX46" s="165" t="s">
        <v>15</v>
      </c>
      <c r="AY46" s="106">
        <v>0</v>
      </c>
      <c r="AZ46" s="107">
        <v>0</v>
      </c>
      <c r="BA46" s="107">
        <v>0</v>
      </c>
      <c r="BB46" s="107">
        <v>0</v>
      </c>
      <c r="BC46" s="107">
        <v>0</v>
      </c>
      <c r="BD46" s="34"/>
      <c r="BE46" s="21"/>
      <c r="BF46" s="157"/>
      <c r="BG46" s="22"/>
      <c r="BH46" s="23"/>
      <c r="BI46" s="164"/>
      <c r="BJ46" s="164"/>
      <c r="BK46" s="164"/>
      <c r="BL46" s="24"/>
      <c r="BM46" s="23"/>
      <c r="BN46" s="164"/>
      <c r="BO46" s="164"/>
      <c r="BP46" s="164"/>
      <c r="BQ46" s="24"/>
      <c r="BR46" s="72"/>
    </row>
    <row r="47" spans="1:70" ht="17.25" customHeight="1" x14ac:dyDescent="0.2">
      <c r="A47" s="29">
        <v>42</v>
      </c>
      <c r="B47" s="29">
        <v>44</v>
      </c>
      <c r="C47" s="29">
        <f t="shared" si="4"/>
        <v>2</v>
      </c>
      <c r="D47" s="86" t="s">
        <v>477</v>
      </c>
      <c r="E47" s="80">
        <f t="shared" si="1"/>
        <v>24</v>
      </c>
      <c r="F47" s="87">
        <f t="shared" si="2"/>
        <v>2</v>
      </c>
      <c r="G47" s="88"/>
      <c r="H47" s="88" t="s">
        <v>15</v>
      </c>
      <c r="I47" s="156">
        <v>10</v>
      </c>
      <c r="J47" s="30" t="s">
        <v>15</v>
      </c>
      <c r="K47" s="170" t="s">
        <v>15</v>
      </c>
      <c r="L47" s="88" t="s">
        <v>15</v>
      </c>
      <c r="M47" s="156" t="s">
        <v>15</v>
      </c>
      <c r="N47" s="30" t="s">
        <v>15</v>
      </c>
      <c r="O47" s="170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156" t="s">
        <v>15</v>
      </c>
      <c r="V47" s="30" t="s">
        <v>15</v>
      </c>
      <c r="W47" s="156" t="s">
        <v>15</v>
      </c>
      <c r="X47" s="30" t="s">
        <v>15</v>
      </c>
      <c r="Y47" s="156" t="s">
        <v>15</v>
      </c>
      <c r="Z47" s="88" t="s">
        <v>15</v>
      </c>
      <c r="AA47" s="156" t="s">
        <v>15</v>
      </c>
      <c r="AB47" s="165" t="s">
        <v>15</v>
      </c>
      <c r="AC47" s="156" t="s">
        <v>15</v>
      </c>
      <c r="AD47" s="161" t="s">
        <v>15</v>
      </c>
      <c r="AE47" s="170" t="s">
        <v>15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161" t="s">
        <v>15</v>
      </c>
      <c r="AO47" s="156" t="s">
        <v>15</v>
      </c>
      <c r="AP47" s="75" t="s">
        <v>15</v>
      </c>
      <c r="AQ47" s="170" t="s">
        <v>15</v>
      </c>
      <c r="AR47" s="161" t="s">
        <v>15</v>
      </c>
      <c r="AS47" s="156" t="s">
        <v>15</v>
      </c>
      <c r="AT47" s="161" t="s">
        <v>15</v>
      </c>
      <c r="AU47" s="170" t="s">
        <v>15</v>
      </c>
      <c r="AV47" s="161" t="s">
        <v>15</v>
      </c>
      <c r="AW47" s="156">
        <v>14</v>
      </c>
      <c r="AX47" s="165" t="s">
        <v>15</v>
      </c>
      <c r="AY47" s="106">
        <v>0</v>
      </c>
      <c r="AZ47" s="107">
        <v>0</v>
      </c>
      <c r="BA47" s="107">
        <v>0</v>
      </c>
      <c r="BB47" s="107">
        <v>0</v>
      </c>
      <c r="BC47" s="107">
        <v>0</v>
      </c>
      <c r="BD47" s="34"/>
      <c r="BE47" s="21"/>
      <c r="BF47" s="157"/>
      <c r="BG47" s="22"/>
      <c r="BH47" s="23"/>
      <c r="BI47" s="164"/>
      <c r="BJ47" s="164"/>
      <c r="BK47" s="164"/>
      <c r="BL47" s="24"/>
      <c r="BM47" s="23"/>
      <c r="BN47" s="164"/>
      <c r="BO47" s="164"/>
      <c r="BP47" s="164"/>
      <c r="BQ47" s="24"/>
      <c r="BR47" s="72"/>
    </row>
    <row r="48" spans="1:70" ht="17.25" customHeight="1" x14ac:dyDescent="0.2">
      <c r="A48" s="29">
        <v>43</v>
      </c>
      <c r="B48" s="29">
        <v>45</v>
      </c>
      <c r="C48" s="29">
        <f t="shared" si="4"/>
        <v>2</v>
      </c>
      <c r="D48" s="86" t="s">
        <v>839</v>
      </c>
      <c r="E48" s="80">
        <f t="shared" si="1"/>
        <v>24</v>
      </c>
      <c r="F48" s="87">
        <f t="shared" si="2"/>
        <v>2</v>
      </c>
      <c r="G48" s="88"/>
      <c r="H48" s="88" t="s">
        <v>15</v>
      </c>
      <c r="I48" s="156" t="s">
        <v>15</v>
      </c>
      <c r="J48" s="30" t="s">
        <v>15</v>
      </c>
      <c r="K48" s="170" t="s">
        <v>15</v>
      </c>
      <c r="L48" s="88" t="s">
        <v>15</v>
      </c>
      <c r="M48" s="156" t="s">
        <v>15</v>
      </c>
      <c r="N48" s="30" t="s">
        <v>15</v>
      </c>
      <c r="O48" s="170" t="s">
        <v>15</v>
      </c>
      <c r="P48" s="30" t="s">
        <v>15</v>
      </c>
      <c r="Q48" s="156" t="s">
        <v>15</v>
      </c>
      <c r="R48" s="30" t="s">
        <v>15</v>
      </c>
      <c r="S48" s="156">
        <v>10</v>
      </c>
      <c r="T48" s="30" t="s">
        <v>15</v>
      </c>
      <c r="U48" s="156" t="s">
        <v>15</v>
      </c>
      <c r="V48" s="30" t="s">
        <v>15</v>
      </c>
      <c r="W48" s="156" t="s">
        <v>15</v>
      </c>
      <c r="X48" s="30" t="s">
        <v>15</v>
      </c>
      <c r="Y48" s="156" t="s">
        <v>15</v>
      </c>
      <c r="Z48" s="88" t="s">
        <v>15</v>
      </c>
      <c r="AA48" s="156" t="s">
        <v>15</v>
      </c>
      <c r="AB48" s="165" t="s">
        <v>15</v>
      </c>
      <c r="AC48" s="156" t="s">
        <v>15</v>
      </c>
      <c r="AD48" s="161" t="s">
        <v>15</v>
      </c>
      <c r="AE48" s="170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156" t="s">
        <v>15</v>
      </c>
      <c r="AL48" s="161">
        <v>14</v>
      </c>
      <c r="AM48" s="156" t="s">
        <v>15</v>
      </c>
      <c r="AN48" s="161" t="s">
        <v>15</v>
      </c>
      <c r="AO48" s="156" t="s">
        <v>15</v>
      </c>
      <c r="AP48" s="75" t="s">
        <v>15</v>
      </c>
      <c r="AQ48" s="170" t="s">
        <v>15</v>
      </c>
      <c r="AR48" s="161" t="s">
        <v>15</v>
      </c>
      <c r="AS48" s="156" t="s">
        <v>15</v>
      </c>
      <c r="AT48" s="161" t="s">
        <v>15</v>
      </c>
      <c r="AU48" s="170" t="s">
        <v>15</v>
      </c>
      <c r="AV48" s="161" t="s">
        <v>15</v>
      </c>
      <c r="AW48" s="156" t="s">
        <v>15</v>
      </c>
      <c r="AX48" s="165" t="s">
        <v>15</v>
      </c>
      <c r="AY48" s="106">
        <v>0</v>
      </c>
      <c r="AZ48" s="107">
        <v>0</v>
      </c>
      <c r="BA48" s="107">
        <v>0</v>
      </c>
      <c r="BB48" s="107">
        <v>0</v>
      </c>
      <c r="BC48" s="107">
        <v>0</v>
      </c>
      <c r="BD48" s="34"/>
      <c r="BE48" s="21"/>
      <c r="BF48" s="157"/>
      <c r="BG48" s="22"/>
      <c r="BH48" s="23"/>
      <c r="BI48" s="164"/>
      <c r="BJ48" s="164"/>
      <c r="BK48" s="164"/>
      <c r="BL48" s="24"/>
      <c r="BM48" s="23"/>
      <c r="BN48" s="164"/>
      <c r="BO48" s="164"/>
      <c r="BP48" s="164"/>
      <c r="BQ48" s="24"/>
      <c r="BR48" s="72"/>
    </row>
    <row r="49" spans="1:70" ht="17.25" customHeight="1" x14ac:dyDescent="0.2">
      <c r="A49" s="29">
        <v>44</v>
      </c>
      <c r="B49" s="29">
        <v>14</v>
      </c>
      <c r="C49" s="29">
        <f t="shared" si="4"/>
        <v>-30</v>
      </c>
      <c r="D49" s="86" t="s">
        <v>128</v>
      </c>
      <c r="E49" s="80">
        <f t="shared" si="1"/>
        <v>23</v>
      </c>
      <c r="F49" s="87">
        <f t="shared" si="2"/>
        <v>1</v>
      </c>
      <c r="G49" s="88"/>
      <c r="H49" s="88" t="s">
        <v>15</v>
      </c>
      <c r="I49" s="156" t="s">
        <v>15</v>
      </c>
      <c r="J49" s="30" t="s">
        <v>15</v>
      </c>
      <c r="K49" s="170" t="s">
        <v>15</v>
      </c>
      <c r="L49" s="88" t="s">
        <v>15</v>
      </c>
      <c r="M49" s="156" t="s">
        <v>15</v>
      </c>
      <c r="N49" s="30" t="s">
        <v>15</v>
      </c>
      <c r="O49" s="170" t="s">
        <v>15</v>
      </c>
      <c r="P49" s="30" t="s">
        <v>15</v>
      </c>
      <c r="Q49" s="156" t="s">
        <v>15</v>
      </c>
      <c r="R49" s="30" t="s">
        <v>15</v>
      </c>
      <c r="S49" s="156" t="s">
        <v>15</v>
      </c>
      <c r="T49" s="30" t="s">
        <v>15</v>
      </c>
      <c r="U49" s="156" t="s">
        <v>15</v>
      </c>
      <c r="V49" s="30" t="s">
        <v>15</v>
      </c>
      <c r="W49" s="156" t="s">
        <v>15</v>
      </c>
      <c r="X49" s="30" t="s">
        <v>15</v>
      </c>
      <c r="Y49" s="156" t="s">
        <v>15</v>
      </c>
      <c r="Z49" s="88" t="s">
        <v>15</v>
      </c>
      <c r="AA49" s="156" t="s">
        <v>15</v>
      </c>
      <c r="AB49" s="165" t="s">
        <v>15</v>
      </c>
      <c r="AC49" s="156" t="s">
        <v>15</v>
      </c>
      <c r="AD49" s="161" t="s">
        <v>15</v>
      </c>
      <c r="AE49" s="170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161" t="s">
        <v>15</v>
      </c>
      <c r="AO49" s="156" t="s">
        <v>15</v>
      </c>
      <c r="AP49" s="75" t="s">
        <v>15</v>
      </c>
      <c r="AQ49" s="170" t="s">
        <v>15</v>
      </c>
      <c r="AR49" s="161" t="s">
        <v>15</v>
      </c>
      <c r="AS49" s="156" t="s">
        <v>15</v>
      </c>
      <c r="AT49" s="161" t="s">
        <v>15</v>
      </c>
      <c r="AU49" s="170" t="s">
        <v>15</v>
      </c>
      <c r="AV49" s="161">
        <v>23</v>
      </c>
      <c r="AW49" s="156" t="s">
        <v>15</v>
      </c>
      <c r="AX49" s="165" t="s">
        <v>15</v>
      </c>
      <c r="AY49" s="106">
        <v>0</v>
      </c>
      <c r="AZ49" s="107">
        <v>0</v>
      </c>
      <c r="BA49" s="107">
        <v>0</v>
      </c>
      <c r="BB49" s="107">
        <v>0</v>
      </c>
      <c r="BC49" s="107">
        <v>0</v>
      </c>
      <c r="BD49" s="34"/>
      <c r="BE49" s="21"/>
      <c r="BF49" s="157"/>
      <c r="BG49" s="22"/>
      <c r="BH49" s="23"/>
      <c r="BI49" s="164"/>
      <c r="BJ49" s="164"/>
      <c r="BK49" s="164"/>
      <c r="BL49" s="24"/>
      <c r="BM49" s="23"/>
      <c r="BN49" s="164"/>
      <c r="BO49" s="164"/>
      <c r="BP49" s="164"/>
      <c r="BQ49" s="24"/>
      <c r="BR49" s="72"/>
    </row>
    <row r="50" spans="1:70" ht="17.25" customHeight="1" x14ac:dyDescent="0.2">
      <c r="A50" s="29">
        <v>45</v>
      </c>
      <c r="B50" s="29">
        <v>48</v>
      </c>
      <c r="C50" s="29">
        <f t="shared" si="4"/>
        <v>3</v>
      </c>
      <c r="D50" s="86" t="s">
        <v>1927</v>
      </c>
      <c r="E50" s="80">
        <f t="shared" si="1"/>
        <v>23</v>
      </c>
      <c r="F50" s="87">
        <f t="shared" si="2"/>
        <v>1</v>
      </c>
      <c r="G50" s="88"/>
      <c r="H50" s="88" t="s">
        <v>15</v>
      </c>
      <c r="I50" s="156" t="s">
        <v>15</v>
      </c>
      <c r="J50" s="30" t="s">
        <v>15</v>
      </c>
      <c r="K50" s="170" t="s">
        <v>15</v>
      </c>
      <c r="L50" s="88" t="s">
        <v>15</v>
      </c>
      <c r="M50" s="156" t="s">
        <v>15</v>
      </c>
      <c r="N50" s="30" t="s">
        <v>15</v>
      </c>
      <c r="O50" s="170" t="s">
        <v>15</v>
      </c>
      <c r="P50" s="30" t="s">
        <v>15</v>
      </c>
      <c r="Q50" s="156" t="s">
        <v>15</v>
      </c>
      <c r="R50" s="30">
        <v>23</v>
      </c>
      <c r="S50" s="156" t="s">
        <v>15</v>
      </c>
      <c r="T50" s="30" t="s">
        <v>15</v>
      </c>
      <c r="U50" s="156" t="s">
        <v>15</v>
      </c>
      <c r="V50" s="30" t="s">
        <v>15</v>
      </c>
      <c r="W50" s="156" t="s">
        <v>15</v>
      </c>
      <c r="X50" s="30" t="s">
        <v>15</v>
      </c>
      <c r="Y50" s="156" t="s">
        <v>15</v>
      </c>
      <c r="Z50" s="88" t="s">
        <v>15</v>
      </c>
      <c r="AA50" s="156" t="s">
        <v>15</v>
      </c>
      <c r="AB50" s="165" t="s">
        <v>15</v>
      </c>
      <c r="AC50" s="156" t="s">
        <v>15</v>
      </c>
      <c r="AD50" s="161" t="s">
        <v>15</v>
      </c>
      <c r="AE50" s="170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 t="s">
        <v>15</v>
      </c>
      <c r="AN50" s="161" t="s">
        <v>15</v>
      </c>
      <c r="AO50" s="156" t="s">
        <v>15</v>
      </c>
      <c r="AP50" s="75" t="s">
        <v>15</v>
      </c>
      <c r="AQ50" s="170" t="s">
        <v>15</v>
      </c>
      <c r="AR50" s="161" t="s">
        <v>15</v>
      </c>
      <c r="AS50" s="156" t="s">
        <v>15</v>
      </c>
      <c r="AT50" s="161" t="s">
        <v>15</v>
      </c>
      <c r="AU50" s="170" t="s">
        <v>15</v>
      </c>
      <c r="AV50" s="161" t="s">
        <v>15</v>
      </c>
      <c r="AW50" s="156" t="s">
        <v>15</v>
      </c>
      <c r="AX50" s="165" t="s">
        <v>15</v>
      </c>
      <c r="AY50" s="106">
        <v>0</v>
      </c>
      <c r="AZ50" s="107">
        <v>0</v>
      </c>
      <c r="BA50" s="107">
        <v>0</v>
      </c>
      <c r="BB50" s="107">
        <v>0</v>
      </c>
      <c r="BC50" s="107">
        <v>0</v>
      </c>
      <c r="BD50" s="34"/>
      <c r="BE50" s="21"/>
      <c r="BF50" s="157"/>
      <c r="BG50" s="22"/>
      <c r="BH50" s="23"/>
      <c r="BI50" s="164"/>
      <c r="BJ50" s="164"/>
      <c r="BK50" s="164"/>
      <c r="BL50" s="24"/>
      <c r="BM50" s="23"/>
      <c r="BN50" s="164"/>
      <c r="BO50" s="164"/>
      <c r="BP50" s="164"/>
      <c r="BQ50" s="24"/>
      <c r="BR50" s="72"/>
    </row>
    <row r="51" spans="1:70" ht="17.25" customHeight="1" x14ac:dyDescent="0.2">
      <c r="A51" s="29">
        <v>46</v>
      </c>
      <c r="B51" s="29"/>
      <c r="C51" s="29"/>
      <c r="D51" s="86" t="s">
        <v>2353</v>
      </c>
      <c r="E51" s="80">
        <f t="shared" si="1"/>
        <v>23</v>
      </c>
      <c r="F51" s="87">
        <f t="shared" si="2"/>
        <v>1</v>
      </c>
      <c r="G51" s="88"/>
      <c r="H51" s="88">
        <v>23</v>
      </c>
      <c r="I51" s="156" t="s">
        <v>15</v>
      </c>
      <c r="J51" s="30" t="s">
        <v>15</v>
      </c>
      <c r="K51" s="170" t="s">
        <v>15</v>
      </c>
      <c r="L51" s="88" t="s">
        <v>15</v>
      </c>
      <c r="M51" s="156" t="s">
        <v>15</v>
      </c>
      <c r="N51" s="30" t="s">
        <v>15</v>
      </c>
      <c r="O51" s="170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30" t="s">
        <v>15</v>
      </c>
      <c r="U51" s="156" t="s">
        <v>15</v>
      </c>
      <c r="V51" s="30" t="s">
        <v>15</v>
      </c>
      <c r="W51" s="156" t="s">
        <v>15</v>
      </c>
      <c r="X51" s="30" t="s">
        <v>15</v>
      </c>
      <c r="Y51" s="156" t="s">
        <v>15</v>
      </c>
      <c r="Z51" s="88" t="s">
        <v>15</v>
      </c>
      <c r="AA51" s="156" t="s">
        <v>15</v>
      </c>
      <c r="AB51" s="165" t="s">
        <v>15</v>
      </c>
      <c r="AC51" s="156" t="s">
        <v>15</v>
      </c>
      <c r="AD51" s="161" t="s">
        <v>15</v>
      </c>
      <c r="AE51" s="170" t="s">
        <v>15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161" t="s">
        <v>15</v>
      </c>
      <c r="AO51" s="156" t="s">
        <v>15</v>
      </c>
      <c r="AP51" s="75" t="s">
        <v>15</v>
      </c>
      <c r="AQ51" s="170" t="s">
        <v>15</v>
      </c>
      <c r="AR51" s="161" t="s">
        <v>15</v>
      </c>
      <c r="AS51" s="156" t="s">
        <v>15</v>
      </c>
      <c r="AT51" s="161" t="s">
        <v>15</v>
      </c>
      <c r="AU51" s="170" t="s">
        <v>15</v>
      </c>
      <c r="AV51" s="161" t="s">
        <v>15</v>
      </c>
      <c r="AW51" s="156" t="s">
        <v>15</v>
      </c>
      <c r="AX51" s="165" t="s">
        <v>15</v>
      </c>
      <c r="AY51" s="106">
        <v>0</v>
      </c>
      <c r="AZ51" s="107">
        <v>0</v>
      </c>
      <c r="BA51" s="107">
        <v>0</v>
      </c>
      <c r="BB51" s="107">
        <v>0</v>
      </c>
      <c r="BC51" s="107">
        <v>0</v>
      </c>
      <c r="BD51" s="34"/>
      <c r="BE51" s="21"/>
      <c r="BF51" s="157"/>
      <c r="BG51" s="22"/>
      <c r="BH51" s="23"/>
      <c r="BI51" s="164"/>
      <c r="BJ51" s="164"/>
      <c r="BK51" s="164"/>
      <c r="BL51" s="24"/>
      <c r="BM51" s="23"/>
      <c r="BN51" s="164"/>
      <c r="BO51" s="164"/>
      <c r="BP51" s="164"/>
      <c r="BQ51" s="24"/>
      <c r="BR51" s="72"/>
    </row>
    <row r="52" spans="1:70" ht="17.25" customHeight="1" x14ac:dyDescent="0.2">
      <c r="A52" s="29">
        <v>47</v>
      </c>
      <c r="B52" s="29">
        <v>49</v>
      </c>
      <c r="C52" s="29">
        <f t="shared" ref="C52:C83" si="5">B52-A52</f>
        <v>2</v>
      </c>
      <c r="D52" s="86" t="s">
        <v>930</v>
      </c>
      <c r="E52" s="80">
        <f t="shared" si="1"/>
        <v>22</v>
      </c>
      <c r="F52" s="87">
        <f t="shared" si="2"/>
        <v>2</v>
      </c>
      <c r="G52" s="88"/>
      <c r="H52" s="88" t="s">
        <v>15</v>
      </c>
      <c r="I52" s="156" t="s">
        <v>15</v>
      </c>
      <c r="J52" s="30" t="s">
        <v>15</v>
      </c>
      <c r="K52" s="170" t="s">
        <v>15</v>
      </c>
      <c r="L52" s="88" t="s">
        <v>15</v>
      </c>
      <c r="M52" s="156" t="s">
        <v>15</v>
      </c>
      <c r="N52" s="30" t="s">
        <v>15</v>
      </c>
      <c r="O52" s="170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156" t="s">
        <v>15</v>
      </c>
      <c r="V52" s="30" t="s">
        <v>15</v>
      </c>
      <c r="W52" s="156" t="s">
        <v>15</v>
      </c>
      <c r="X52" s="30">
        <v>8</v>
      </c>
      <c r="Y52" s="156" t="s">
        <v>15</v>
      </c>
      <c r="Z52" s="88" t="s">
        <v>15</v>
      </c>
      <c r="AA52" s="156" t="s">
        <v>15</v>
      </c>
      <c r="AB52" s="165" t="s">
        <v>15</v>
      </c>
      <c r="AC52" s="156">
        <v>14</v>
      </c>
      <c r="AD52" s="161" t="s">
        <v>15</v>
      </c>
      <c r="AE52" s="170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 t="s">
        <v>15</v>
      </c>
      <c r="AK52" s="156" t="s">
        <v>15</v>
      </c>
      <c r="AL52" s="161" t="s">
        <v>15</v>
      </c>
      <c r="AM52" s="156" t="s">
        <v>15</v>
      </c>
      <c r="AN52" s="161" t="s">
        <v>15</v>
      </c>
      <c r="AO52" s="156" t="s">
        <v>15</v>
      </c>
      <c r="AP52" s="75" t="s">
        <v>15</v>
      </c>
      <c r="AQ52" s="170" t="s">
        <v>15</v>
      </c>
      <c r="AR52" s="161" t="s">
        <v>15</v>
      </c>
      <c r="AS52" s="156" t="s">
        <v>15</v>
      </c>
      <c r="AT52" s="161" t="s">
        <v>15</v>
      </c>
      <c r="AU52" s="170" t="s">
        <v>15</v>
      </c>
      <c r="AV52" s="161" t="s">
        <v>15</v>
      </c>
      <c r="AW52" s="156" t="s">
        <v>15</v>
      </c>
      <c r="AX52" s="165" t="s">
        <v>15</v>
      </c>
      <c r="AY52" s="106">
        <v>0</v>
      </c>
      <c r="AZ52" s="107">
        <v>0</v>
      </c>
      <c r="BA52" s="107">
        <v>0</v>
      </c>
      <c r="BB52" s="107">
        <v>0</v>
      </c>
      <c r="BC52" s="107">
        <v>0</v>
      </c>
      <c r="BD52" s="34"/>
      <c r="BE52" s="21"/>
      <c r="BF52" s="157"/>
      <c r="BG52" s="22"/>
      <c r="BH52" s="23"/>
      <c r="BI52" s="164"/>
      <c r="BJ52" s="164"/>
      <c r="BK52" s="164"/>
      <c r="BL52" s="24"/>
      <c r="BM52" s="23"/>
      <c r="BN52" s="164"/>
      <c r="BO52" s="164"/>
      <c r="BP52" s="164"/>
      <c r="BQ52" s="24"/>
      <c r="BR52" s="72"/>
    </row>
    <row r="53" spans="1:70" ht="17.25" customHeight="1" x14ac:dyDescent="0.2">
      <c r="A53" s="29">
        <v>48</v>
      </c>
      <c r="B53" s="29">
        <v>50</v>
      </c>
      <c r="C53" s="29">
        <f t="shared" si="5"/>
        <v>2</v>
      </c>
      <c r="D53" s="86" t="s">
        <v>1070</v>
      </c>
      <c r="E53" s="80">
        <f t="shared" si="1"/>
        <v>22</v>
      </c>
      <c r="F53" s="87">
        <f t="shared" si="2"/>
        <v>2</v>
      </c>
      <c r="G53" s="88"/>
      <c r="H53" s="88" t="s">
        <v>15</v>
      </c>
      <c r="I53" s="156" t="s">
        <v>15</v>
      </c>
      <c r="J53" s="30" t="s">
        <v>15</v>
      </c>
      <c r="K53" s="170" t="s">
        <v>15</v>
      </c>
      <c r="L53" s="88" t="s">
        <v>15</v>
      </c>
      <c r="M53" s="156" t="s">
        <v>15</v>
      </c>
      <c r="N53" s="30">
        <v>8</v>
      </c>
      <c r="O53" s="170" t="s">
        <v>15</v>
      </c>
      <c r="P53" s="30" t="s">
        <v>15</v>
      </c>
      <c r="Q53" s="156">
        <v>14</v>
      </c>
      <c r="R53" s="30" t="s">
        <v>15</v>
      </c>
      <c r="S53" s="156" t="s">
        <v>15</v>
      </c>
      <c r="T53" s="30" t="s">
        <v>15</v>
      </c>
      <c r="U53" s="156" t="s">
        <v>15</v>
      </c>
      <c r="V53" s="30" t="s">
        <v>15</v>
      </c>
      <c r="W53" s="156" t="s">
        <v>15</v>
      </c>
      <c r="X53" s="30" t="s">
        <v>15</v>
      </c>
      <c r="Y53" s="156" t="s">
        <v>15</v>
      </c>
      <c r="Z53" s="88" t="s">
        <v>15</v>
      </c>
      <c r="AA53" s="156" t="s">
        <v>15</v>
      </c>
      <c r="AB53" s="165" t="s">
        <v>15</v>
      </c>
      <c r="AC53" s="156" t="s">
        <v>15</v>
      </c>
      <c r="AD53" s="161" t="s">
        <v>15</v>
      </c>
      <c r="AE53" s="170" t="s">
        <v>15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56" t="s">
        <v>15</v>
      </c>
      <c r="AN53" s="161" t="s">
        <v>15</v>
      </c>
      <c r="AO53" s="156" t="s">
        <v>15</v>
      </c>
      <c r="AP53" s="75" t="s">
        <v>15</v>
      </c>
      <c r="AQ53" s="170" t="s">
        <v>15</v>
      </c>
      <c r="AR53" s="161" t="s">
        <v>15</v>
      </c>
      <c r="AS53" s="156" t="s">
        <v>15</v>
      </c>
      <c r="AT53" s="161" t="s">
        <v>15</v>
      </c>
      <c r="AU53" s="170" t="s">
        <v>15</v>
      </c>
      <c r="AV53" s="161" t="s">
        <v>15</v>
      </c>
      <c r="AW53" s="156" t="s">
        <v>15</v>
      </c>
      <c r="AX53" s="165" t="s">
        <v>15</v>
      </c>
      <c r="AY53" s="106">
        <v>0</v>
      </c>
      <c r="AZ53" s="107">
        <v>0</v>
      </c>
      <c r="BA53" s="107">
        <v>0</v>
      </c>
      <c r="BB53" s="107">
        <v>0</v>
      </c>
      <c r="BC53" s="107">
        <v>0</v>
      </c>
      <c r="BD53" s="34"/>
      <c r="BE53" s="21"/>
      <c r="BF53" s="157"/>
      <c r="BG53" s="22"/>
      <c r="BH53" s="23"/>
      <c r="BI53" s="164"/>
      <c r="BJ53" s="164"/>
      <c r="BK53" s="164"/>
      <c r="BL53" s="24"/>
      <c r="BM53" s="23"/>
      <c r="BN53" s="164"/>
      <c r="BO53" s="164"/>
      <c r="BP53" s="164"/>
      <c r="BQ53" s="24"/>
      <c r="BR53" s="72"/>
    </row>
    <row r="54" spans="1:70" ht="17.25" customHeight="1" x14ac:dyDescent="0.2">
      <c r="A54" s="29">
        <v>49</v>
      </c>
      <c r="B54" s="29">
        <v>51</v>
      </c>
      <c r="C54" s="29">
        <f t="shared" si="5"/>
        <v>2</v>
      </c>
      <c r="D54" s="86" t="s">
        <v>571</v>
      </c>
      <c r="E54" s="80">
        <f t="shared" si="1"/>
        <v>22</v>
      </c>
      <c r="F54" s="87">
        <f t="shared" si="2"/>
        <v>4</v>
      </c>
      <c r="G54" s="88"/>
      <c r="H54" s="88" t="s">
        <v>15</v>
      </c>
      <c r="I54" s="156" t="s">
        <v>15</v>
      </c>
      <c r="J54" s="30" t="s">
        <v>15</v>
      </c>
      <c r="K54" s="170" t="s">
        <v>15</v>
      </c>
      <c r="L54" s="88" t="s">
        <v>15</v>
      </c>
      <c r="M54" s="156">
        <v>8</v>
      </c>
      <c r="N54" s="30" t="s">
        <v>15</v>
      </c>
      <c r="O54" s="170" t="s">
        <v>15</v>
      </c>
      <c r="P54" s="30" t="s">
        <v>15</v>
      </c>
      <c r="Q54" s="156">
        <v>8</v>
      </c>
      <c r="R54" s="30" t="s">
        <v>15</v>
      </c>
      <c r="S54" s="156">
        <v>2</v>
      </c>
      <c r="T54" s="30" t="s">
        <v>15</v>
      </c>
      <c r="U54" s="156" t="s">
        <v>15</v>
      </c>
      <c r="V54" s="30" t="s">
        <v>15</v>
      </c>
      <c r="W54" s="156" t="s">
        <v>15</v>
      </c>
      <c r="X54" s="30" t="s">
        <v>15</v>
      </c>
      <c r="Y54" s="156" t="s">
        <v>15</v>
      </c>
      <c r="Z54" s="88" t="s">
        <v>15</v>
      </c>
      <c r="AA54" s="156" t="s">
        <v>15</v>
      </c>
      <c r="AB54" s="165" t="s">
        <v>15</v>
      </c>
      <c r="AC54" s="156" t="s">
        <v>15</v>
      </c>
      <c r="AD54" s="161" t="s">
        <v>15</v>
      </c>
      <c r="AE54" s="170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161">
        <v>4</v>
      </c>
      <c r="AK54" s="156" t="s">
        <v>15</v>
      </c>
      <c r="AL54" s="161" t="s">
        <v>15</v>
      </c>
      <c r="AM54" s="156" t="s">
        <v>15</v>
      </c>
      <c r="AN54" s="161" t="s">
        <v>15</v>
      </c>
      <c r="AO54" s="156" t="s">
        <v>15</v>
      </c>
      <c r="AP54" s="75" t="s">
        <v>15</v>
      </c>
      <c r="AQ54" s="170" t="s">
        <v>15</v>
      </c>
      <c r="AR54" s="161" t="s">
        <v>15</v>
      </c>
      <c r="AS54" s="156" t="s">
        <v>15</v>
      </c>
      <c r="AT54" s="161" t="s">
        <v>15</v>
      </c>
      <c r="AU54" s="170" t="s">
        <v>15</v>
      </c>
      <c r="AV54" s="161" t="s">
        <v>15</v>
      </c>
      <c r="AW54" s="156" t="s">
        <v>15</v>
      </c>
      <c r="AX54" s="165" t="s">
        <v>15</v>
      </c>
      <c r="AY54" s="106">
        <v>0</v>
      </c>
      <c r="AZ54" s="107">
        <v>0</v>
      </c>
      <c r="BA54" s="107">
        <v>0</v>
      </c>
      <c r="BB54" s="107">
        <v>0</v>
      </c>
      <c r="BC54" s="107">
        <v>0</v>
      </c>
      <c r="BD54" s="34"/>
      <c r="BE54" s="21"/>
      <c r="BF54" s="157"/>
      <c r="BG54" s="22"/>
      <c r="BH54" s="23"/>
      <c r="BI54" s="164"/>
      <c r="BJ54" s="164"/>
      <c r="BK54" s="164"/>
      <c r="BL54" s="24"/>
      <c r="BM54" s="23"/>
      <c r="BN54" s="164"/>
      <c r="BO54" s="164"/>
      <c r="BP54" s="164"/>
      <c r="BQ54" s="24"/>
      <c r="BR54" s="72"/>
    </row>
    <row r="55" spans="1:70" ht="17.25" customHeight="1" x14ac:dyDescent="0.2">
      <c r="A55" s="29">
        <v>50</v>
      </c>
      <c r="B55" s="29">
        <v>52</v>
      </c>
      <c r="C55" s="29">
        <f t="shared" si="5"/>
        <v>2</v>
      </c>
      <c r="D55" s="86" t="s">
        <v>1664</v>
      </c>
      <c r="E55" s="80">
        <f t="shared" si="1"/>
        <v>21</v>
      </c>
      <c r="F55" s="87">
        <f t="shared" si="2"/>
        <v>2</v>
      </c>
      <c r="G55" s="88"/>
      <c r="H55" s="88" t="s">
        <v>15</v>
      </c>
      <c r="I55" s="156">
        <v>4</v>
      </c>
      <c r="J55" s="30" t="s">
        <v>15</v>
      </c>
      <c r="K55" s="170" t="s">
        <v>15</v>
      </c>
      <c r="L55" s="88" t="s">
        <v>15</v>
      </c>
      <c r="M55" s="156" t="s">
        <v>15</v>
      </c>
      <c r="N55" s="30" t="s">
        <v>15</v>
      </c>
      <c r="O55" s="170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56" t="s">
        <v>15</v>
      </c>
      <c r="V55" s="30" t="s">
        <v>15</v>
      </c>
      <c r="W55" s="156" t="s">
        <v>15</v>
      </c>
      <c r="X55" s="30" t="s">
        <v>15</v>
      </c>
      <c r="Y55" s="156" t="s">
        <v>15</v>
      </c>
      <c r="Z55" s="88" t="s">
        <v>15</v>
      </c>
      <c r="AA55" s="156" t="s">
        <v>15</v>
      </c>
      <c r="AB55" s="165" t="s">
        <v>15</v>
      </c>
      <c r="AC55" s="156" t="s">
        <v>15</v>
      </c>
      <c r="AD55" s="161" t="s">
        <v>15</v>
      </c>
      <c r="AE55" s="170" t="s">
        <v>15</v>
      </c>
      <c r="AF55" s="161" t="s">
        <v>15</v>
      </c>
      <c r="AG55" s="156" t="s">
        <v>15</v>
      </c>
      <c r="AH55" s="161" t="s">
        <v>15</v>
      </c>
      <c r="AI55" s="156">
        <v>17</v>
      </c>
      <c r="AJ55" s="161" t="s">
        <v>15</v>
      </c>
      <c r="AK55" s="156" t="s">
        <v>15</v>
      </c>
      <c r="AL55" s="161" t="s">
        <v>15</v>
      </c>
      <c r="AM55" s="156" t="s">
        <v>15</v>
      </c>
      <c r="AN55" s="161" t="s">
        <v>15</v>
      </c>
      <c r="AO55" s="156" t="s">
        <v>15</v>
      </c>
      <c r="AP55" s="75" t="s">
        <v>15</v>
      </c>
      <c r="AQ55" s="170" t="s">
        <v>15</v>
      </c>
      <c r="AR55" s="161" t="s">
        <v>15</v>
      </c>
      <c r="AS55" s="156" t="s">
        <v>15</v>
      </c>
      <c r="AT55" s="161" t="s">
        <v>15</v>
      </c>
      <c r="AU55" s="170" t="s">
        <v>15</v>
      </c>
      <c r="AV55" s="161" t="s">
        <v>15</v>
      </c>
      <c r="AW55" s="156" t="s">
        <v>15</v>
      </c>
      <c r="AX55" s="165" t="s">
        <v>15</v>
      </c>
      <c r="AY55" s="106">
        <v>0</v>
      </c>
      <c r="AZ55" s="107">
        <v>0</v>
      </c>
      <c r="BA55" s="107">
        <v>0</v>
      </c>
      <c r="BB55" s="107">
        <v>0</v>
      </c>
      <c r="BC55" s="107">
        <v>0</v>
      </c>
      <c r="BD55" s="34"/>
      <c r="BE55" s="21"/>
      <c r="BF55" s="157"/>
      <c r="BG55" s="22"/>
      <c r="BH55" s="23"/>
      <c r="BI55" s="164"/>
      <c r="BJ55" s="164"/>
      <c r="BK55" s="164"/>
      <c r="BL55" s="24"/>
      <c r="BM55" s="23"/>
      <c r="BN55" s="164"/>
      <c r="BO55" s="164"/>
      <c r="BP55" s="164"/>
      <c r="BQ55" s="24"/>
      <c r="BR55" s="72"/>
    </row>
    <row r="56" spans="1:70" ht="17.25" customHeight="1" x14ac:dyDescent="0.2">
      <c r="A56" s="29">
        <v>51</v>
      </c>
      <c r="B56" s="29">
        <v>53</v>
      </c>
      <c r="C56" s="29">
        <f t="shared" si="5"/>
        <v>2</v>
      </c>
      <c r="D56" s="86" t="s">
        <v>299</v>
      </c>
      <c r="E56" s="80">
        <f t="shared" si="1"/>
        <v>20</v>
      </c>
      <c r="F56" s="87">
        <f t="shared" si="2"/>
        <v>1</v>
      </c>
      <c r="G56" s="88"/>
      <c r="H56" s="88" t="s">
        <v>15</v>
      </c>
      <c r="I56" s="156" t="s">
        <v>15</v>
      </c>
      <c r="J56" s="30" t="s">
        <v>15</v>
      </c>
      <c r="K56" s="170" t="s">
        <v>15</v>
      </c>
      <c r="L56" s="88" t="s">
        <v>15</v>
      </c>
      <c r="M56" s="156" t="s">
        <v>15</v>
      </c>
      <c r="N56" s="30" t="s">
        <v>15</v>
      </c>
      <c r="O56" s="170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30" t="s">
        <v>15</v>
      </c>
      <c r="U56" s="156" t="s">
        <v>15</v>
      </c>
      <c r="V56" s="30" t="s">
        <v>15</v>
      </c>
      <c r="W56" s="156" t="s">
        <v>15</v>
      </c>
      <c r="X56" s="30" t="s">
        <v>15</v>
      </c>
      <c r="Y56" s="156" t="s">
        <v>15</v>
      </c>
      <c r="Z56" s="88" t="s">
        <v>15</v>
      </c>
      <c r="AA56" s="156" t="s">
        <v>15</v>
      </c>
      <c r="AB56" s="165">
        <v>20</v>
      </c>
      <c r="AC56" s="156" t="s">
        <v>15</v>
      </c>
      <c r="AD56" s="161" t="s">
        <v>15</v>
      </c>
      <c r="AE56" s="170" t="s">
        <v>15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161" t="s">
        <v>15</v>
      </c>
      <c r="AO56" s="156" t="s">
        <v>15</v>
      </c>
      <c r="AP56" s="75" t="s">
        <v>15</v>
      </c>
      <c r="AQ56" s="170" t="s">
        <v>15</v>
      </c>
      <c r="AR56" s="161" t="s">
        <v>15</v>
      </c>
      <c r="AS56" s="156" t="s">
        <v>15</v>
      </c>
      <c r="AT56" s="161" t="s">
        <v>15</v>
      </c>
      <c r="AU56" s="170" t="s">
        <v>15</v>
      </c>
      <c r="AV56" s="161" t="s">
        <v>15</v>
      </c>
      <c r="AW56" s="156" t="s">
        <v>15</v>
      </c>
      <c r="AX56" s="165" t="s">
        <v>15</v>
      </c>
      <c r="AY56" s="106">
        <v>0</v>
      </c>
      <c r="AZ56" s="107">
        <v>0</v>
      </c>
      <c r="BA56" s="107">
        <v>0</v>
      </c>
      <c r="BB56" s="107">
        <v>0</v>
      </c>
      <c r="BC56" s="107">
        <v>0</v>
      </c>
      <c r="BD56" s="34"/>
      <c r="BE56" s="21"/>
      <c r="BF56" s="157"/>
      <c r="BG56" s="22"/>
      <c r="BH56" s="23"/>
      <c r="BI56" s="164"/>
      <c r="BJ56" s="164"/>
      <c r="BK56" s="164"/>
      <c r="BL56" s="24"/>
      <c r="BM56" s="23"/>
      <c r="BN56" s="164"/>
      <c r="BO56" s="164"/>
      <c r="BP56" s="164"/>
      <c r="BQ56" s="24"/>
      <c r="BR56" s="72"/>
    </row>
    <row r="57" spans="1:70" ht="17.25" customHeight="1" x14ac:dyDescent="0.2">
      <c r="A57" s="29">
        <v>52</v>
      </c>
      <c r="B57" s="29">
        <v>54</v>
      </c>
      <c r="C57" s="29">
        <f t="shared" si="5"/>
        <v>2</v>
      </c>
      <c r="D57" s="86" t="s">
        <v>138</v>
      </c>
      <c r="E57" s="80">
        <f t="shared" si="1"/>
        <v>20</v>
      </c>
      <c r="F57" s="87">
        <f t="shared" si="2"/>
        <v>1</v>
      </c>
      <c r="G57" s="88"/>
      <c r="H57" s="88" t="s">
        <v>15</v>
      </c>
      <c r="I57" s="156" t="s">
        <v>15</v>
      </c>
      <c r="J57" s="30" t="s">
        <v>15</v>
      </c>
      <c r="K57" s="170" t="s">
        <v>15</v>
      </c>
      <c r="L57" s="88" t="s">
        <v>15</v>
      </c>
      <c r="M57" s="156" t="s">
        <v>15</v>
      </c>
      <c r="N57" s="30" t="s">
        <v>15</v>
      </c>
      <c r="O57" s="170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56" t="s">
        <v>15</v>
      </c>
      <c r="V57" s="30" t="s">
        <v>15</v>
      </c>
      <c r="W57" s="156" t="s">
        <v>15</v>
      </c>
      <c r="X57" s="30" t="s">
        <v>15</v>
      </c>
      <c r="Y57" s="156" t="s">
        <v>15</v>
      </c>
      <c r="Z57" s="88" t="s">
        <v>15</v>
      </c>
      <c r="AA57" s="156" t="s">
        <v>15</v>
      </c>
      <c r="AB57" s="165" t="s">
        <v>15</v>
      </c>
      <c r="AC57" s="156" t="s">
        <v>15</v>
      </c>
      <c r="AD57" s="161" t="s">
        <v>15</v>
      </c>
      <c r="AE57" s="170" t="s">
        <v>15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 t="s">
        <v>15</v>
      </c>
      <c r="AN57" s="161" t="s">
        <v>15</v>
      </c>
      <c r="AO57" s="156" t="s">
        <v>15</v>
      </c>
      <c r="AP57" s="75" t="s">
        <v>15</v>
      </c>
      <c r="AQ57" s="170" t="s">
        <v>15</v>
      </c>
      <c r="AR57" s="161" t="s">
        <v>15</v>
      </c>
      <c r="AS57" s="156" t="s">
        <v>15</v>
      </c>
      <c r="AT57" s="161" t="s">
        <v>15</v>
      </c>
      <c r="AU57" s="170" t="s">
        <v>15</v>
      </c>
      <c r="AV57" s="161">
        <v>20</v>
      </c>
      <c r="AW57" s="156" t="s">
        <v>15</v>
      </c>
      <c r="AX57" s="165" t="s">
        <v>15</v>
      </c>
      <c r="AY57" s="106">
        <v>0</v>
      </c>
      <c r="AZ57" s="107">
        <v>0</v>
      </c>
      <c r="BA57" s="107">
        <v>0</v>
      </c>
      <c r="BB57" s="107">
        <v>0</v>
      </c>
      <c r="BC57" s="107">
        <v>0</v>
      </c>
      <c r="BD57" s="34"/>
      <c r="BE57" s="21"/>
      <c r="BF57" s="157"/>
      <c r="BG57" s="22"/>
      <c r="BH57" s="23"/>
      <c r="BI57" s="164"/>
      <c r="BJ57" s="164"/>
      <c r="BK57" s="164"/>
      <c r="BL57" s="24"/>
      <c r="BM57" s="23"/>
      <c r="BN57" s="164"/>
      <c r="BO57" s="164"/>
      <c r="BP57" s="164"/>
      <c r="BQ57" s="24"/>
      <c r="BR57" s="72"/>
    </row>
    <row r="58" spans="1:70" ht="17.25" customHeight="1" x14ac:dyDescent="0.2">
      <c r="A58" s="29">
        <v>53</v>
      </c>
      <c r="B58" s="29">
        <v>55</v>
      </c>
      <c r="C58" s="29">
        <f t="shared" si="5"/>
        <v>2</v>
      </c>
      <c r="D58" s="86" t="s">
        <v>122</v>
      </c>
      <c r="E58" s="80">
        <f t="shared" si="1"/>
        <v>20</v>
      </c>
      <c r="F58" s="87">
        <f t="shared" si="2"/>
        <v>1</v>
      </c>
      <c r="G58" s="88"/>
      <c r="H58" s="88" t="s">
        <v>15</v>
      </c>
      <c r="I58" s="156" t="s">
        <v>15</v>
      </c>
      <c r="J58" s="30" t="s">
        <v>15</v>
      </c>
      <c r="K58" s="170" t="s">
        <v>15</v>
      </c>
      <c r="L58" s="88" t="s">
        <v>15</v>
      </c>
      <c r="M58" s="156" t="s">
        <v>15</v>
      </c>
      <c r="N58" s="30" t="s">
        <v>15</v>
      </c>
      <c r="O58" s="170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56" t="s">
        <v>15</v>
      </c>
      <c r="V58" s="30" t="s">
        <v>15</v>
      </c>
      <c r="W58" s="156" t="s">
        <v>15</v>
      </c>
      <c r="X58" s="30" t="s">
        <v>15</v>
      </c>
      <c r="Y58" s="156" t="s">
        <v>15</v>
      </c>
      <c r="Z58" s="88" t="s">
        <v>15</v>
      </c>
      <c r="AA58" s="156" t="s">
        <v>15</v>
      </c>
      <c r="AB58" s="165" t="s">
        <v>15</v>
      </c>
      <c r="AC58" s="156" t="s">
        <v>15</v>
      </c>
      <c r="AD58" s="161" t="s">
        <v>15</v>
      </c>
      <c r="AE58" s="170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 t="s">
        <v>15</v>
      </c>
      <c r="AN58" s="161" t="s">
        <v>15</v>
      </c>
      <c r="AO58" s="156" t="s">
        <v>15</v>
      </c>
      <c r="AP58" s="75" t="s">
        <v>15</v>
      </c>
      <c r="AQ58" s="170" t="s">
        <v>15</v>
      </c>
      <c r="AR58" s="161" t="s">
        <v>15</v>
      </c>
      <c r="AS58" s="156" t="s">
        <v>15</v>
      </c>
      <c r="AT58" s="161" t="s">
        <v>15</v>
      </c>
      <c r="AU58" s="170" t="s">
        <v>15</v>
      </c>
      <c r="AV58" s="161" t="s">
        <v>15</v>
      </c>
      <c r="AW58" s="156" t="s">
        <v>15</v>
      </c>
      <c r="AX58" s="165">
        <v>20</v>
      </c>
      <c r="AY58" s="106">
        <v>0</v>
      </c>
      <c r="AZ58" s="107">
        <v>0</v>
      </c>
      <c r="BA58" s="107">
        <v>0</v>
      </c>
      <c r="BB58" s="107">
        <v>0</v>
      </c>
      <c r="BC58" s="107">
        <v>0</v>
      </c>
      <c r="BD58" s="34"/>
      <c r="BE58" s="21"/>
      <c r="BF58" s="157"/>
      <c r="BG58" s="22"/>
      <c r="BH58" s="23"/>
      <c r="BI58" s="164"/>
      <c r="BJ58" s="164"/>
      <c r="BK58" s="164"/>
      <c r="BL58" s="24"/>
      <c r="BM58" s="23"/>
      <c r="BN58" s="164"/>
      <c r="BO58" s="164"/>
      <c r="BP58" s="164"/>
      <c r="BQ58" s="24"/>
      <c r="BR58" s="72"/>
    </row>
    <row r="59" spans="1:70" ht="17.25" customHeight="1" x14ac:dyDescent="0.2">
      <c r="A59" s="29">
        <v>54</v>
      </c>
      <c r="B59" s="29">
        <v>56</v>
      </c>
      <c r="C59" s="29">
        <f t="shared" si="5"/>
        <v>2</v>
      </c>
      <c r="D59" s="86" t="s">
        <v>573</v>
      </c>
      <c r="E59" s="80">
        <f t="shared" si="1"/>
        <v>20</v>
      </c>
      <c r="F59" s="87">
        <f t="shared" si="2"/>
        <v>1</v>
      </c>
      <c r="G59" s="88"/>
      <c r="H59" s="88" t="s">
        <v>15</v>
      </c>
      <c r="I59" s="156" t="s">
        <v>15</v>
      </c>
      <c r="J59" s="30" t="s">
        <v>15</v>
      </c>
      <c r="K59" s="170" t="s">
        <v>15</v>
      </c>
      <c r="L59" s="88" t="s">
        <v>15</v>
      </c>
      <c r="M59" s="156" t="s">
        <v>15</v>
      </c>
      <c r="N59" s="30" t="s">
        <v>15</v>
      </c>
      <c r="O59" s="170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30" t="s">
        <v>15</v>
      </c>
      <c r="U59" s="156" t="s">
        <v>15</v>
      </c>
      <c r="V59" s="30" t="s">
        <v>15</v>
      </c>
      <c r="W59" s="156" t="s">
        <v>15</v>
      </c>
      <c r="X59" s="30" t="s">
        <v>15</v>
      </c>
      <c r="Y59" s="156" t="s">
        <v>15</v>
      </c>
      <c r="Z59" s="88" t="s">
        <v>15</v>
      </c>
      <c r="AA59" s="156" t="s">
        <v>15</v>
      </c>
      <c r="AB59" s="165" t="s">
        <v>15</v>
      </c>
      <c r="AC59" s="156" t="s">
        <v>15</v>
      </c>
      <c r="AD59" s="161" t="s">
        <v>15</v>
      </c>
      <c r="AE59" s="170" t="s">
        <v>15</v>
      </c>
      <c r="AF59" s="161" t="s">
        <v>15</v>
      </c>
      <c r="AG59" s="156" t="s">
        <v>15</v>
      </c>
      <c r="AH59" s="161" t="s">
        <v>15</v>
      </c>
      <c r="AI59" s="156">
        <v>20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161" t="s">
        <v>15</v>
      </c>
      <c r="AO59" s="156" t="s">
        <v>15</v>
      </c>
      <c r="AP59" s="75" t="s">
        <v>15</v>
      </c>
      <c r="AQ59" s="170" t="s">
        <v>15</v>
      </c>
      <c r="AR59" s="161" t="s">
        <v>15</v>
      </c>
      <c r="AS59" s="156" t="s">
        <v>15</v>
      </c>
      <c r="AT59" s="161" t="s">
        <v>15</v>
      </c>
      <c r="AU59" s="170" t="s">
        <v>15</v>
      </c>
      <c r="AV59" s="161" t="s">
        <v>15</v>
      </c>
      <c r="AW59" s="156" t="s">
        <v>15</v>
      </c>
      <c r="AX59" s="165" t="s">
        <v>15</v>
      </c>
      <c r="AY59" s="106">
        <v>0</v>
      </c>
      <c r="AZ59" s="107">
        <v>0</v>
      </c>
      <c r="BA59" s="107">
        <v>0</v>
      </c>
      <c r="BB59" s="107">
        <v>0</v>
      </c>
      <c r="BC59" s="107">
        <v>0</v>
      </c>
      <c r="BD59" s="34"/>
      <c r="BE59" s="21"/>
      <c r="BF59" s="157"/>
      <c r="BG59" s="22"/>
      <c r="BH59" s="23"/>
      <c r="BI59" s="164"/>
      <c r="BJ59" s="164"/>
      <c r="BK59" s="164"/>
      <c r="BL59" s="24"/>
      <c r="BM59" s="23"/>
      <c r="BN59" s="164"/>
      <c r="BO59" s="164"/>
      <c r="BP59" s="164"/>
      <c r="BQ59" s="24"/>
      <c r="BR59" s="72"/>
    </row>
    <row r="60" spans="1:70" ht="17.25" customHeight="1" x14ac:dyDescent="0.2">
      <c r="A60" s="29">
        <v>55</v>
      </c>
      <c r="B60" s="29">
        <v>59</v>
      </c>
      <c r="C60" s="29">
        <f t="shared" si="5"/>
        <v>4</v>
      </c>
      <c r="D60" s="86" t="s">
        <v>1172</v>
      </c>
      <c r="E60" s="80">
        <f t="shared" si="1"/>
        <v>20</v>
      </c>
      <c r="F60" s="87">
        <f t="shared" si="2"/>
        <v>1</v>
      </c>
      <c r="G60" s="88"/>
      <c r="H60" s="88" t="s">
        <v>15</v>
      </c>
      <c r="I60" s="156" t="s">
        <v>15</v>
      </c>
      <c r="J60" s="30" t="s">
        <v>15</v>
      </c>
      <c r="K60" s="170" t="s">
        <v>15</v>
      </c>
      <c r="L60" s="88" t="s">
        <v>15</v>
      </c>
      <c r="M60" s="156" t="s">
        <v>15</v>
      </c>
      <c r="N60" s="30" t="s">
        <v>15</v>
      </c>
      <c r="O60" s="170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156" t="s">
        <v>15</v>
      </c>
      <c r="V60" s="30" t="s">
        <v>15</v>
      </c>
      <c r="W60" s="156" t="s">
        <v>15</v>
      </c>
      <c r="X60" s="30" t="s">
        <v>15</v>
      </c>
      <c r="Y60" s="156" t="s">
        <v>15</v>
      </c>
      <c r="Z60" s="88" t="s">
        <v>15</v>
      </c>
      <c r="AA60" s="156" t="s">
        <v>15</v>
      </c>
      <c r="AB60" s="165" t="s">
        <v>15</v>
      </c>
      <c r="AC60" s="156" t="s">
        <v>15</v>
      </c>
      <c r="AD60" s="161" t="s">
        <v>15</v>
      </c>
      <c r="AE60" s="170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 t="s">
        <v>15</v>
      </c>
      <c r="AN60" s="161" t="s">
        <v>15</v>
      </c>
      <c r="AO60" s="156" t="s">
        <v>15</v>
      </c>
      <c r="AP60" s="75" t="s">
        <v>15</v>
      </c>
      <c r="AQ60" s="170" t="s">
        <v>15</v>
      </c>
      <c r="AR60" s="161" t="s">
        <v>15</v>
      </c>
      <c r="AS60" s="156" t="s">
        <v>15</v>
      </c>
      <c r="AT60" s="161" t="s">
        <v>15</v>
      </c>
      <c r="AU60" s="170" t="s">
        <v>15</v>
      </c>
      <c r="AV60" s="161" t="s">
        <v>15</v>
      </c>
      <c r="AW60" s="156">
        <v>20</v>
      </c>
      <c r="AX60" s="165" t="s">
        <v>15</v>
      </c>
      <c r="AY60" s="106">
        <v>0</v>
      </c>
      <c r="AZ60" s="107">
        <v>0</v>
      </c>
      <c r="BA60" s="107">
        <v>0</v>
      </c>
      <c r="BB60" s="107">
        <v>0</v>
      </c>
      <c r="BC60" s="107">
        <v>0</v>
      </c>
      <c r="BD60" s="34"/>
      <c r="BE60" s="21"/>
      <c r="BF60" s="157"/>
      <c r="BG60" s="22"/>
      <c r="BH60" s="23"/>
      <c r="BI60" s="164"/>
      <c r="BJ60" s="164"/>
      <c r="BK60" s="164"/>
      <c r="BL60" s="24"/>
      <c r="BM60" s="23"/>
      <c r="BN60" s="164"/>
      <c r="BO60" s="164"/>
      <c r="BP60" s="164"/>
      <c r="BQ60" s="24"/>
      <c r="BR60" s="72"/>
    </row>
    <row r="61" spans="1:70" ht="17.25" customHeight="1" x14ac:dyDescent="0.2">
      <c r="A61" s="29">
        <v>56</v>
      </c>
      <c r="B61" s="29">
        <v>60</v>
      </c>
      <c r="C61" s="29">
        <f t="shared" si="5"/>
        <v>4</v>
      </c>
      <c r="D61" s="86" t="s">
        <v>785</v>
      </c>
      <c r="E61" s="80">
        <f t="shared" si="1"/>
        <v>20</v>
      </c>
      <c r="F61" s="87">
        <f t="shared" si="2"/>
        <v>1</v>
      </c>
      <c r="G61" s="88"/>
      <c r="H61" s="88" t="s">
        <v>15</v>
      </c>
      <c r="I61" s="156" t="s">
        <v>15</v>
      </c>
      <c r="J61" s="30" t="s">
        <v>15</v>
      </c>
      <c r="K61" s="170" t="s">
        <v>15</v>
      </c>
      <c r="L61" s="88" t="s">
        <v>15</v>
      </c>
      <c r="M61" s="156" t="s">
        <v>15</v>
      </c>
      <c r="N61" s="30" t="s">
        <v>15</v>
      </c>
      <c r="O61" s="170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56" t="s">
        <v>15</v>
      </c>
      <c r="V61" s="30" t="s">
        <v>15</v>
      </c>
      <c r="W61" s="156" t="s">
        <v>15</v>
      </c>
      <c r="X61" s="30" t="s">
        <v>15</v>
      </c>
      <c r="Y61" s="156" t="s">
        <v>15</v>
      </c>
      <c r="Z61" s="88" t="s">
        <v>15</v>
      </c>
      <c r="AA61" s="156" t="s">
        <v>15</v>
      </c>
      <c r="AB61" s="165" t="s">
        <v>15</v>
      </c>
      <c r="AC61" s="156" t="s">
        <v>15</v>
      </c>
      <c r="AD61" s="161" t="s">
        <v>15</v>
      </c>
      <c r="AE61" s="170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161" t="s">
        <v>15</v>
      </c>
      <c r="AO61" s="156" t="s">
        <v>15</v>
      </c>
      <c r="AP61" s="75">
        <v>20</v>
      </c>
      <c r="AQ61" s="170" t="s">
        <v>15</v>
      </c>
      <c r="AR61" s="161" t="s">
        <v>15</v>
      </c>
      <c r="AS61" s="156" t="s">
        <v>15</v>
      </c>
      <c r="AT61" s="161" t="s">
        <v>15</v>
      </c>
      <c r="AU61" s="170" t="s">
        <v>15</v>
      </c>
      <c r="AV61" s="161" t="s">
        <v>15</v>
      </c>
      <c r="AW61" s="156" t="s">
        <v>15</v>
      </c>
      <c r="AX61" s="165" t="s">
        <v>15</v>
      </c>
      <c r="AY61" s="106">
        <v>0</v>
      </c>
      <c r="AZ61" s="107">
        <v>0</v>
      </c>
      <c r="BA61" s="107">
        <v>0</v>
      </c>
      <c r="BB61" s="107">
        <v>0</v>
      </c>
      <c r="BC61" s="107">
        <v>0</v>
      </c>
      <c r="BD61" s="34"/>
      <c r="BE61" s="21"/>
      <c r="BF61" s="157"/>
      <c r="BG61" s="22"/>
      <c r="BH61" s="23"/>
      <c r="BI61" s="164"/>
      <c r="BJ61" s="164"/>
      <c r="BK61" s="164"/>
      <c r="BL61" s="24"/>
      <c r="BM61" s="23"/>
      <c r="BN61" s="164"/>
      <c r="BO61" s="164"/>
      <c r="BP61" s="164"/>
      <c r="BQ61" s="24"/>
      <c r="BR61" s="72"/>
    </row>
    <row r="62" spans="1:70" ht="17.25" customHeight="1" x14ac:dyDescent="0.2">
      <c r="A62" s="29">
        <v>57</v>
      </c>
      <c r="B62" s="29">
        <v>61</v>
      </c>
      <c r="C62" s="29">
        <f t="shared" si="5"/>
        <v>4</v>
      </c>
      <c r="D62" s="86" t="s">
        <v>1928</v>
      </c>
      <c r="E62" s="80">
        <f t="shared" si="1"/>
        <v>20</v>
      </c>
      <c r="F62" s="87">
        <f t="shared" si="2"/>
        <v>1</v>
      </c>
      <c r="G62" s="88"/>
      <c r="H62" s="88" t="s">
        <v>15</v>
      </c>
      <c r="I62" s="156" t="s">
        <v>15</v>
      </c>
      <c r="J62" s="30" t="s">
        <v>15</v>
      </c>
      <c r="K62" s="170" t="s">
        <v>15</v>
      </c>
      <c r="L62" s="88" t="s">
        <v>15</v>
      </c>
      <c r="M62" s="156" t="s">
        <v>15</v>
      </c>
      <c r="N62" s="30" t="s">
        <v>15</v>
      </c>
      <c r="O62" s="170" t="s">
        <v>15</v>
      </c>
      <c r="P62" s="30" t="s">
        <v>15</v>
      </c>
      <c r="Q62" s="156" t="s">
        <v>15</v>
      </c>
      <c r="R62" s="30">
        <v>20</v>
      </c>
      <c r="S62" s="156" t="s">
        <v>15</v>
      </c>
      <c r="T62" s="30" t="s">
        <v>15</v>
      </c>
      <c r="U62" s="156" t="s">
        <v>15</v>
      </c>
      <c r="V62" s="30" t="s">
        <v>15</v>
      </c>
      <c r="W62" s="156" t="s">
        <v>15</v>
      </c>
      <c r="X62" s="30" t="s">
        <v>15</v>
      </c>
      <c r="Y62" s="156" t="s">
        <v>15</v>
      </c>
      <c r="Z62" s="88" t="s">
        <v>15</v>
      </c>
      <c r="AA62" s="156" t="s">
        <v>15</v>
      </c>
      <c r="AB62" s="165" t="s">
        <v>15</v>
      </c>
      <c r="AC62" s="156" t="s">
        <v>15</v>
      </c>
      <c r="AD62" s="161" t="s">
        <v>15</v>
      </c>
      <c r="AE62" s="170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56" t="s">
        <v>15</v>
      </c>
      <c r="AN62" s="161" t="s">
        <v>15</v>
      </c>
      <c r="AO62" s="156" t="s">
        <v>15</v>
      </c>
      <c r="AP62" s="75" t="s">
        <v>15</v>
      </c>
      <c r="AQ62" s="170" t="s">
        <v>15</v>
      </c>
      <c r="AR62" s="161" t="s">
        <v>15</v>
      </c>
      <c r="AS62" s="156" t="s">
        <v>15</v>
      </c>
      <c r="AT62" s="161" t="s">
        <v>15</v>
      </c>
      <c r="AU62" s="170" t="s">
        <v>15</v>
      </c>
      <c r="AV62" s="161" t="s">
        <v>15</v>
      </c>
      <c r="AW62" s="156" t="s">
        <v>15</v>
      </c>
      <c r="AX62" s="165" t="s">
        <v>15</v>
      </c>
      <c r="AY62" s="106">
        <v>0</v>
      </c>
      <c r="AZ62" s="107">
        <v>0</v>
      </c>
      <c r="BA62" s="107">
        <v>0</v>
      </c>
      <c r="BB62" s="107">
        <v>0</v>
      </c>
      <c r="BC62" s="107">
        <v>0</v>
      </c>
      <c r="BD62" s="34"/>
      <c r="BE62" s="21"/>
      <c r="BF62" s="157"/>
      <c r="BG62" s="22"/>
      <c r="BH62" s="23"/>
      <c r="BI62" s="164"/>
      <c r="BJ62" s="164"/>
      <c r="BK62" s="164"/>
      <c r="BL62" s="24"/>
      <c r="BM62" s="23"/>
      <c r="BN62" s="164"/>
      <c r="BO62" s="164"/>
      <c r="BP62" s="164"/>
      <c r="BQ62" s="24"/>
      <c r="BR62" s="72"/>
    </row>
    <row r="63" spans="1:70" ht="17.25" customHeight="1" x14ac:dyDescent="0.2">
      <c r="A63" s="29">
        <v>58</v>
      </c>
      <c r="B63" s="29">
        <v>62</v>
      </c>
      <c r="C63" s="29">
        <f t="shared" si="5"/>
        <v>4</v>
      </c>
      <c r="D63" s="86" t="s">
        <v>2089</v>
      </c>
      <c r="E63" s="80">
        <f t="shared" si="1"/>
        <v>20</v>
      </c>
      <c r="F63" s="87">
        <f t="shared" si="2"/>
        <v>1</v>
      </c>
      <c r="G63" s="88"/>
      <c r="H63" s="88" t="s">
        <v>15</v>
      </c>
      <c r="I63" s="156" t="s">
        <v>15</v>
      </c>
      <c r="J63" s="30" t="s">
        <v>15</v>
      </c>
      <c r="K63" s="170" t="s">
        <v>15</v>
      </c>
      <c r="L63" s="88" t="s">
        <v>15</v>
      </c>
      <c r="M63" s="156" t="s">
        <v>15</v>
      </c>
      <c r="N63" s="30" t="s">
        <v>15</v>
      </c>
      <c r="O63" s="170" t="s">
        <v>15</v>
      </c>
      <c r="P63" s="30" t="s">
        <v>15</v>
      </c>
      <c r="Q63" s="156">
        <v>20</v>
      </c>
      <c r="R63" s="30" t="s">
        <v>15</v>
      </c>
      <c r="S63" s="156" t="s">
        <v>15</v>
      </c>
      <c r="T63" s="30" t="s">
        <v>15</v>
      </c>
      <c r="U63" s="156" t="s">
        <v>15</v>
      </c>
      <c r="V63" s="30" t="s">
        <v>15</v>
      </c>
      <c r="W63" s="156" t="s">
        <v>15</v>
      </c>
      <c r="X63" s="30" t="s">
        <v>15</v>
      </c>
      <c r="Y63" s="156" t="s">
        <v>15</v>
      </c>
      <c r="Z63" s="88" t="s">
        <v>15</v>
      </c>
      <c r="AA63" s="156" t="s">
        <v>15</v>
      </c>
      <c r="AB63" s="165" t="s">
        <v>15</v>
      </c>
      <c r="AC63" s="156" t="s">
        <v>15</v>
      </c>
      <c r="AD63" s="161" t="s">
        <v>15</v>
      </c>
      <c r="AE63" s="170" t="s">
        <v>15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161" t="s">
        <v>15</v>
      </c>
      <c r="AO63" s="156" t="s">
        <v>15</v>
      </c>
      <c r="AP63" s="75" t="s">
        <v>15</v>
      </c>
      <c r="AQ63" s="170" t="s">
        <v>15</v>
      </c>
      <c r="AR63" s="161" t="s">
        <v>15</v>
      </c>
      <c r="AS63" s="156" t="s">
        <v>15</v>
      </c>
      <c r="AT63" s="161" t="s">
        <v>15</v>
      </c>
      <c r="AU63" s="170" t="s">
        <v>15</v>
      </c>
      <c r="AV63" s="161" t="s">
        <v>15</v>
      </c>
      <c r="AW63" s="156" t="s">
        <v>15</v>
      </c>
      <c r="AX63" s="165" t="s">
        <v>15</v>
      </c>
      <c r="AY63" s="106">
        <v>0</v>
      </c>
      <c r="AZ63" s="107">
        <v>0</v>
      </c>
      <c r="BA63" s="107">
        <v>0</v>
      </c>
      <c r="BB63" s="107">
        <v>0</v>
      </c>
      <c r="BC63" s="107">
        <v>0</v>
      </c>
      <c r="BD63" s="34"/>
      <c r="BE63" s="21"/>
      <c r="BF63" s="157"/>
      <c r="BG63" s="22"/>
      <c r="BH63" s="23"/>
      <c r="BI63" s="164"/>
      <c r="BJ63" s="164"/>
      <c r="BK63" s="164"/>
      <c r="BL63" s="24"/>
      <c r="BM63" s="23"/>
      <c r="BN63" s="164"/>
      <c r="BO63" s="164"/>
      <c r="BP63" s="164"/>
      <c r="BQ63" s="24"/>
      <c r="BR63" s="72"/>
    </row>
    <row r="64" spans="1:70" ht="17.25" customHeight="1" x14ac:dyDescent="0.2">
      <c r="A64" s="29">
        <v>59</v>
      </c>
      <c r="B64" s="29">
        <v>63</v>
      </c>
      <c r="C64" s="29">
        <f t="shared" si="5"/>
        <v>4</v>
      </c>
      <c r="D64" s="86" t="s">
        <v>2212</v>
      </c>
      <c r="E64" s="80">
        <f t="shared" si="1"/>
        <v>20</v>
      </c>
      <c r="F64" s="87">
        <f t="shared" si="2"/>
        <v>1</v>
      </c>
      <c r="G64" s="88"/>
      <c r="H64" s="88" t="s">
        <v>15</v>
      </c>
      <c r="I64" s="156" t="s">
        <v>15</v>
      </c>
      <c r="J64" s="30" t="s">
        <v>15</v>
      </c>
      <c r="K64" s="170" t="s">
        <v>15</v>
      </c>
      <c r="L64" s="88" t="s">
        <v>15</v>
      </c>
      <c r="M64" s="156" t="s">
        <v>15</v>
      </c>
      <c r="N64" s="30">
        <v>20</v>
      </c>
      <c r="O64" s="170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56" t="s">
        <v>15</v>
      </c>
      <c r="V64" s="30" t="s">
        <v>15</v>
      </c>
      <c r="W64" s="156" t="s">
        <v>15</v>
      </c>
      <c r="X64" s="30" t="s">
        <v>15</v>
      </c>
      <c r="Y64" s="156" t="s">
        <v>15</v>
      </c>
      <c r="Z64" s="88" t="s">
        <v>15</v>
      </c>
      <c r="AA64" s="156" t="s">
        <v>15</v>
      </c>
      <c r="AB64" s="165" t="s">
        <v>15</v>
      </c>
      <c r="AC64" s="156" t="s">
        <v>15</v>
      </c>
      <c r="AD64" s="161" t="s">
        <v>15</v>
      </c>
      <c r="AE64" s="170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56" t="s">
        <v>15</v>
      </c>
      <c r="AN64" s="161" t="s">
        <v>15</v>
      </c>
      <c r="AO64" s="156" t="s">
        <v>15</v>
      </c>
      <c r="AP64" s="75" t="s">
        <v>15</v>
      </c>
      <c r="AQ64" s="170" t="s">
        <v>15</v>
      </c>
      <c r="AR64" s="161" t="s">
        <v>15</v>
      </c>
      <c r="AS64" s="156" t="s">
        <v>15</v>
      </c>
      <c r="AT64" s="161" t="s">
        <v>15</v>
      </c>
      <c r="AU64" s="170" t="s">
        <v>15</v>
      </c>
      <c r="AV64" s="161" t="s">
        <v>15</v>
      </c>
      <c r="AW64" s="156" t="s">
        <v>15</v>
      </c>
      <c r="AX64" s="165" t="s">
        <v>15</v>
      </c>
      <c r="AY64" s="106">
        <v>0</v>
      </c>
      <c r="AZ64" s="107">
        <v>0</v>
      </c>
      <c r="BA64" s="107">
        <v>0</v>
      </c>
      <c r="BB64" s="107">
        <v>0</v>
      </c>
      <c r="BC64" s="107">
        <v>0</v>
      </c>
      <c r="BD64" s="34"/>
      <c r="BE64" s="21"/>
      <c r="BF64" s="157"/>
      <c r="BG64" s="22"/>
      <c r="BH64" s="23"/>
      <c r="BI64" s="164"/>
      <c r="BJ64" s="164"/>
      <c r="BK64" s="164"/>
      <c r="BL64" s="24"/>
      <c r="BM64" s="23"/>
      <c r="BN64" s="164"/>
      <c r="BO64" s="164"/>
      <c r="BP64" s="164"/>
      <c r="BQ64" s="24"/>
      <c r="BR64" s="72"/>
    </row>
    <row r="65" spans="1:70" ht="17.25" customHeight="1" x14ac:dyDescent="0.2">
      <c r="A65" s="29">
        <v>60</v>
      </c>
      <c r="B65" s="29">
        <v>65</v>
      </c>
      <c r="C65" s="29">
        <f t="shared" si="5"/>
        <v>5</v>
      </c>
      <c r="D65" s="86" t="s">
        <v>1834</v>
      </c>
      <c r="E65" s="80">
        <f t="shared" si="1"/>
        <v>20</v>
      </c>
      <c r="F65" s="87">
        <f t="shared" si="2"/>
        <v>2</v>
      </c>
      <c r="G65" s="88"/>
      <c r="H65" s="88" t="s">
        <v>15</v>
      </c>
      <c r="I65" s="156" t="s">
        <v>15</v>
      </c>
      <c r="J65" s="30" t="s">
        <v>15</v>
      </c>
      <c r="K65" s="170" t="s">
        <v>15</v>
      </c>
      <c r="L65" s="88" t="s">
        <v>15</v>
      </c>
      <c r="M65" s="156" t="s">
        <v>15</v>
      </c>
      <c r="N65" s="30" t="s">
        <v>15</v>
      </c>
      <c r="O65" s="170" t="s">
        <v>15</v>
      </c>
      <c r="P65" s="30" t="s">
        <v>15</v>
      </c>
      <c r="Q65" s="156" t="s">
        <v>15</v>
      </c>
      <c r="R65" s="30">
        <v>10</v>
      </c>
      <c r="S65" s="156" t="s">
        <v>15</v>
      </c>
      <c r="T65" s="30" t="s">
        <v>15</v>
      </c>
      <c r="U65" s="156" t="s">
        <v>15</v>
      </c>
      <c r="V65" s="30" t="s">
        <v>15</v>
      </c>
      <c r="W65" s="156" t="s">
        <v>15</v>
      </c>
      <c r="X65" s="30" t="s">
        <v>15</v>
      </c>
      <c r="Y65" s="156" t="s">
        <v>15</v>
      </c>
      <c r="Z65" s="88" t="s">
        <v>15</v>
      </c>
      <c r="AA65" s="156" t="s">
        <v>15</v>
      </c>
      <c r="AB65" s="165" t="s">
        <v>15</v>
      </c>
      <c r="AC65" s="156" t="s">
        <v>15</v>
      </c>
      <c r="AD65" s="161">
        <v>10</v>
      </c>
      <c r="AE65" s="170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56" t="s">
        <v>15</v>
      </c>
      <c r="AN65" s="161" t="s">
        <v>15</v>
      </c>
      <c r="AO65" s="156" t="s">
        <v>15</v>
      </c>
      <c r="AP65" s="75" t="s">
        <v>15</v>
      </c>
      <c r="AQ65" s="170" t="s">
        <v>15</v>
      </c>
      <c r="AR65" s="161" t="s">
        <v>15</v>
      </c>
      <c r="AS65" s="156" t="s">
        <v>15</v>
      </c>
      <c r="AT65" s="161" t="s">
        <v>15</v>
      </c>
      <c r="AU65" s="170" t="s">
        <v>15</v>
      </c>
      <c r="AV65" s="161" t="s">
        <v>15</v>
      </c>
      <c r="AW65" s="156" t="s">
        <v>15</v>
      </c>
      <c r="AX65" s="165" t="s">
        <v>15</v>
      </c>
      <c r="AY65" s="106">
        <v>0</v>
      </c>
      <c r="AZ65" s="107">
        <v>0</v>
      </c>
      <c r="BA65" s="107">
        <v>0</v>
      </c>
      <c r="BB65" s="107">
        <v>0</v>
      </c>
      <c r="BC65" s="107">
        <v>0</v>
      </c>
      <c r="BD65" s="34"/>
      <c r="BE65" s="21"/>
      <c r="BF65" s="157"/>
      <c r="BG65" s="22"/>
      <c r="BH65" s="23"/>
      <c r="BI65" s="164"/>
      <c r="BJ65" s="164"/>
      <c r="BK65" s="164"/>
      <c r="BL65" s="24"/>
      <c r="BM65" s="23"/>
      <c r="BN65" s="164"/>
      <c r="BO65" s="164"/>
      <c r="BP65" s="164"/>
      <c r="BQ65" s="24"/>
      <c r="BR65" s="72"/>
    </row>
    <row r="66" spans="1:70" ht="17.25" customHeight="1" x14ac:dyDescent="0.2">
      <c r="A66" s="29">
        <v>61</v>
      </c>
      <c r="B66" s="29">
        <v>67</v>
      </c>
      <c r="C66" s="29">
        <f t="shared" si="5"/>
        <v>6</v>
      </c>
      <c r="D66" s="86" t="s">
        <v>1248</v>
      </c>
      <c r="E66" s="80">
        <f t="shared" si="1"/>
        <v>19</v>
      </c>
      <c r="F66" s="87">
        <f t="shared" si="2"/>
        <v>2</v>
      </c>
      <c r="G66" s="88"/>
      <c r="H66" s="88" t="s">
        <v>15</v>
      </c>
      <c r="I66" s="156" t="s">
        <v>15</v>
      </c>
      <c r="J66" s="30" t="s">
        <v>15</v>
      </c>
      <c r="K66" s="170" t="s">
        <v>15</v>
      </c>
      <c r="L66" s="88" t="s">
        <v>15</v>
      </c>
      <c r="M66" s="156">
        <v>17</v>
      </c>
      <c r="N66" s="30" t="s">
        <v>15</v>
      </c>
      <c r="O66" s="170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156" t="s">
        <v>15</v>
      </c>
      <c r="V66" s="30" t="s">
        <v>15</v>
      </c>
      <c r="W66" s="156" t="s">
        <v>15</v>
      </c>
      <c r="X66" s="30" t="s">
        <v>15</v>
      </c>
      <c r="Y66" s="156" t="s">
        <v>15</v>
      </c>
      <c r="Z66" s="88" t="s">
        <v>15</v>
      </c>
      <c r="AA66" s="156" t="s">
        <v>15</v>
      </c>
      <c r="AB66" s="165" t="s">
        <v>15</v>
      </c>
      <c r="AC66" s="156" t="s">
        <v>15</v>
      </c>
      <c r="AD66" s="161" t="s">
        <v>15</v>
      </c>
      <c r="AE66" s="170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56" t="s">
        <v>15</v>
      </c>
      <c r="AN66" s="161" t="s">
        <v>15</v>
      </c>
      <c r="AO66" s="156" t="s">
        <v>15</v>
      </c>
      <c r="AP66" s="75" t="s">
        <v>15</v>
      </c>
      <c r="AQ66" s="170" t="s">
        <v>15</v>
      </c>
      <c r="AR66" s="161" t="s">
        <v>15</v>
      </c>
      <c r="AS66" s="156" t="s">
        <v>15</v>
      </c>
      <c r="AT66" s="161" t="s">
        <v>15</v>
      </c>
      <c r="AU66" s="170" t="s">
        <v>15</v>
      </c>
      <c r="AV66" s="161">
        <v>2</v>
      </c>
      <c r="AW66" s="156" t="s">
        <v>15</v>
      </c>
      <c r="AX66" s="165" t="s">
        <v>15</v>
      </c>
      <c r="AY66" s="106">
        <v>0</v>
      </c>
      <c r="AZ66" s="107">
        <v>0</v>
      </c>
      <c r="BA66" s="107">
        <v>0</v>
      </c>
      <c r="BB66" s="107">
        <v>0</v>
      </c>
      <c r="BC66" s="107">
        <v>0</v>
      </c>
      <c r="BD66" s="34"/>
      <c r="BE66" s="21"/>
      <c r="BF66" s="157"/>
      <c r="BG66" s="22"/>
      <c r="BH66" s="23"/>
      <c r="BI66" s="164"/>
      <c r="BJ66" s="164"/>
      <c r="BK66" s="164"/>
      <c r="BL66" s="24"/>
      <c r="BM66" s="23"/>
      <c r="BN66" s="164"/>
      <c r="BO66" s="164"/>
      <c r="BP66" s="164"/>
      <c r="BQ66" s="24"/>
      <c r="BR66" s="72"/>
    </row>
    <row r="67" spans="1:70" ht="17.25" customHeight="1" x14ac:dyDescent="0.2">
      <c r="A67" s="29">
        <v>62</v>
      </c>
      <c r="B67" s="29">
        <v>256</v>
      </c>
      <c r="C67" s="29">
        <f t="shared" si="5"/>
        <v>194</v>
      </c>
      <c r="D67" s="86" t="s">
        <v>1392</v>
      </c>
      <c r="E67" s="80">
        <f t="shared" si="1"/>
        <v>18</v>
      </c>
      <c r="F67" s="87">
        <f t="shared" si="2"/>
        <v>2</v>
      </c>
      <c r="G67" s="88"/>
      <c r="H67" s="88">
        <v>17</v>
      </c>
      <c r="I67" s="156" t="s">
        <v>15</v>
      </c>
      <c r="J67" s="30" t="s">
        <v>15</v>
      </c>
      <c r="K67" s="170" t="s">
        <v>15</v>
      </c>
      <c r="L67" s="88" t="s">
        <v>15</v>
      </c>
      <c r="M67" s="156" t="s">
        <v>15</v>
      </c>
      <c r="N67" s="30" t="s">
        <v>15</v>
      </c>
      <c r="O67" s="170" t="s">
        <v>15</v>
      </c>
      <c r="P67" s="30" t="s">
        <v>15</v>
      </c>
      <c r="Q67" s="156" t="s">
        <v>15</v>
      </c>
      <c r="R67" s="30" t="s">
        <v>15</v>
      </c>
      <c r="S67" s="156" t="s">
        <v>15</v>
      </c>
      <c r="T67" s="30" t="s">
        <v>15</v>
      </c>
      <c r="U67" s="156" t="s">
        <v>15</v>
      </c>
      <c r="V67" s="30" t="s">
        <v>15</v>
      </c>
      <c r="W67" s="156" t="s">
        <v>15</v>
      </c>
      <c r="X67" s="30" t="s">
        <v>15</v>
      </c>
      <c r="Y67" s="156" t="s">
        <v>15</v>
      </c>
      <c r="Z67" s="88" t="s">
        <v>15</v>
      </c>
      <c r="AA67" s="156" t="s">
        <v>15</v>
      </c>
      <c r="AB67" s="165" t="s">
        <v>15</v>
      </c>
      <c r="AC67" s="156" t="s">
        <v>15</v>
      </c>
      <c r="AD67" s="161" t="s">
        <v>15</v>
      </c>
      <c r="AE67" s="170" t="s">
        <v>15</v>
      </c>
      <c r="AF67" s="161" t="s">
        <v>15</v>
      </c>
      <c r="AG67" s="156" t="s">
        <v>15</v>
      </c>
      <c r="AH67" s="161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161" t="s">
        <v>15</v>
      </c>
      <c r="AO67" s="156" t="s">
        <v>15</v>
      </c>
      <c r="AP67" s="75">
        <v>1</v>
      </c>
      <c r="AQ67" s="170" t="s">
        <v>15</v>
      </c>
      <c r="AR67" s="161" t="s">
        <v>15</v>
      </c>
      <c r="AS67" s="156" t="s">
        <v>15</v>
      </c>
      <c r="AT67" s="161" t="s">
        <v>15</v>
      </c>
      <c r="AU67" s="170" t="s">
        <v>15</v>
      </c>
      <c r="AV67" s="161" t="s">
        <v>15</v>
      </c>
      <c r="AW67" s="156" t="s">
        <v>15</v>
      </c>
      <c r="AX67" s="165" t="s">
        <v>15</v>
      </c>
      <c r="AY67" s="106">
        <v>0</v>
      </c>
      <c r="AZ67" s="107">
        <v>0</v>
      </c>
      <c r="BA67" s="107">
        <v>0</v>
      </c>
      <c r="BB67" s="107">
        <v>0</v>
      </c>
      <c r="BC67" s="107">
        <v>0</v>
      </c>
      <c r="BD67" s="34"/>
      <c r="BE67" s="21"/>
      <c r="BF67" s="157"/>
      <c r="BG67" s="22"/>
      <c r="BH67" s="23"/>
      <c r="BI67" s="164"/>
      <c r="BJ67" s="164"/>
      <c r="BK67" s="164"/>
      <c r="BL67" s="24"/>
      <c r="BM67" s="23"/>
      <c r="BN67" s="164"/>
      <c r="BO67" s="164"/>
      <c r="BP67" s="164"/>
      <c r="BQ67" s="24"/>
      <c r="BR67" s="72"/>
    </row>
    <row r="68" spans="1:70" ht="17.25" customHeight="1" x14ac:dyDescent="0.2">
      <c r="A68" s="29">
        <v>63</v>
      </c>
      <c r="B68" s="29">
        <v>68</v>
      </c>
      <c r="C68" s="29">
        <f t="shared" si="5"/>
        <v>5</v>
      </c>
      <c r="D68" s="86" t="s">
        <v>1544</v>
      </c>
      <c r="E68" s="80">
        <f t="shared" si="1"/>
        <v>18</v>
      </c>
      <c r="F68" s="87">
        <f t="shared" si="2"/>
        <v>3</v>
      </c>
      <c r="G68" s="88"/>
      <c r="H68" s="88" t="s">
        <v>15</v>
      </c>
      <c r="I68" s="156" t="s">
        <v>15</v>
      </c>
      <c r="J68" s="30" t="s">
        <v>15</v>
      </c>
      <c r="K68" s="170" t="s">
        <v>15</v>
      </c>
      <c r="L68" s="88" t="s">
        <v>15</v>
      </c>
      <c r="M68" s="156" t="s">
        <v>15</v>
      </c>
      <c r="N68" s="30" t="s">
        <v>15</v>
      </c>
      <c r="O68" s="170" t="s">
        <v>15</v>
      </c>
      <c r="P68" s="30" t="s">
        <v>15</v>
      </c>
      <c r="Q68" s="156" t="s">
        <v>15</v>
      </c>
      <c r="R68" s="30" t="s">
        <v>15</v>
      </c>
      <c r="S68" s="156">
        <v>4</v>
      </c>
      <c r="T68" s="30" t="s">
        <v>15</v>
      </c>
      <c r="U68" s="156" t="s">
        <v>15</v>
      </c>
      <c r="V68" s="30" t="s">
        <v>15</v>
      </c>
      <c r="W68" s="156" t="s">
        <v>15</v>
      </c>
      <c r="X68" s="30" t="s">
        <v>15</v>
      </c>
      <c r="Y68" s="156" t="s">
        <v>15</v>
      </c>
      <c r="Z68" s="88" t="s">
        <v>15</v>
      </c>
      <c r="AA68" s="156" t="s">
        <v>15</v>
      </c>
      <c r="AB68" s="165" t="s">
        <v>15</v>
      </c>
      <c r="AC68" s="156" t="s">
        <v>15</v>
      </c>
      <c r="AD68" s="161" t="s">
        <v>15</v>
      </c>
      <c r="AE68" s="170" t="s">
        <v>15</v>
      </c>
      <c r="AF68" s="161" t="s">
        <v>15</v>
      </c>
      <c r="AG68" s="156" t="s">
        <v>15</v>
      </c>
      <c r="AH68" s="161">
        <v>6</v>
      </c>
      <c r="AI68" s="156">
        <v>8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161" t="s">
        <v>15</v>
      </c>
      <c r="AO68" s="156" t="s">
        <v>15</v>
      </c>
      <c r="AP68" s="75" t="s">
        <v>15</v>
      </c>
      <c r="AQ68" s="170" t="s">
        <v>15</v>
      </c>
      <c r="AR68" s="161" t="s">
        <v>15</v>
      </c>
      <c r="AS68" s="156" t="s">
        <v>15</v>
      </c>
      <c r="AT68" s="161" t="s">
        <v>15</v>
      </c>
      <c r="AU68" s="170" t="s">
        <v>15</v>
      </c>
      <c r="AV68" s="161" t="s">
        <v>15</v>
      </c>
      <c r="AW68" s="156" t="s">
        <v>15</v>
      </c>
      <c r="AX68" s="165" t="s">
        <v>15</v>
      </c>
      <c r="AY68" s="106">
        <v>0</v>
      </c>
      <c r="AZ68" s="107">
        <v>0</v>
      </c>
      <c r="BA68" s="107">
        <v>0</v>
      </c>
      <c r="BB68" s="107">
        <v>0</v>
      </c>
      <c r="BC68" s="107">
        <v>0</v>
      </c>
      <c r="BD68" s="34"/>
      <c r="BE68" s="21"/>
      <c r="BF68" s="157"/>
      <c r="BG68" s="22"/>
      <c r="BH68" s="23"/>
      <c r="BI68" s="164"/>
      <c r="BJ68" s="164"/>
      <c r="BK68" s="164"/>
      <c r="BL68" s="24"/>
      <c r="BM68" s="23"/>
      <c r="BN68" s="164"/>
      <c r="BO68" s="164"/>
      <c r="BP68" s="164"/>
      <c r="BQ68" s="24"/>
      <c r="BR68" s="72"/>
    </row>
    <row r="69" spans="1:70" ht="17.25" customHeight="1" x14ac:dyDescent="0.2">
      <c r="A69" s="29">
        <v>64</v>
      </c>
      <c r="B69" s="29">
        <v>71</v>
      </c>
      <c r="C69" s="29">
        <f t="shared" si="5"/>
        <v>7</v>
      </c>
      <c r="D69" s="86" t="s">
        <v>1144</v>
      </c>
      <c r="E69" s="80">
        <f t="shared" si="1"/>
        <v>17</v>
      </c>
      <c r="F69" s="87">
        <f t="shared" si="2"/>
        <v>1</v>
      </c>
      <c r="G69" s="88"/>
      <c r="H69" s="88" t="s">
        <v>15</v>
      </c>
      <c r="I69" s="156" t="s">
        <v>15</v>
      </c>
      <c r="J69" s="30" t="s">
        <v>15</v>
      </c>
      <c r="K69" s="170" t="s">
        <v>15</v>
      </c>
      <c r="L69" s="88" t="s">
        <v>15</v>
      </c>
      <c r="M69" s="156" t="s">
        <v>15</v>
      </c>
      <c r="N69" s="30" t="s">
        <v>15</v>
      </c>
      <c r="O69" s="170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156" t="s">
        <v>15</v>
      </c>
      <c r="V69" s="30" t="s">
        <v>15</v>
      </c>
      <c r="W69" s="156" t="s">
        <v>15</v>
      </c>
      <c r="X69" s="30" t="s">
        <v>15</v>
      </c>
      <c r="Y69" s="156" t="s">
        <v>15</v>
      </c>
      <c r="Z69" s="88" t="s">
        <v>15</v>
      </c>
      <c r="AA69" s="156" t="s">
        <v>15</v>
      </c>
      <c r="AB69" s="165" t="s">
        <v>15</v>
      </c>
      <c r="AC69" s="156" t="s">
        <v>15</v>
      </c>
      <c r="AD69" s="161" t="s">
        <v>15</v>
      </c>
      <c r="AE69" s="170" t="s">
        <v>15</v>
      </c>
      <c r="AF69" s="161" t="s">
        <v>15</v>
      </c>
      <c r="AG69" s="156" t="s">
        <v>15</v>
      </c>
      <c r="AH69" s="161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161" t="s">
        <v>15</v>
      </c>
      <c r="AO69" s="156" t="s">
        <v>15</v>
      </c>
      <c r="AP69" s="75" t="s">
        <v>15</v>
      </c>
      <c r="AQ69" s="170" t="s">
        <v>15</v>
      </c>
      <c r="AR69" s="161" t="s">
        <v>15</v>
      </c>
      <c r="AS69" s="156" t="s">
        <v>15</v>
      </c>
      <c r="AT69" s="161" t="s">
        <v>15</v>
      </c>
      <c r="AU69" s="170" t="s">
        <v>15</v>
      </c>
      <c r="AV69" s="161" t="s">
        <v>15</v>
      </c>
      <c r="AW69" s="156" t="s">
        <v>15</v>
      </c>
      <c r="AX69" s="165">
        <v>17</v>
      </c>
      <c r="AY69" s="106">
        <v>0</v>
      </c>
      <c r="AZ69" s="107">
        <v>0</v>
      </c>
      <c r="BA69" s="107">
        <v>0</v>
      </c>
      <c r="BB69" s="107">
        <v>0</v>
      </c>
      <c r="BC69" s="107">
        <v>0</v>
      </c>
      <c r="BD69" s="34"/>
      <c r="BE69" s="21"/>
      <c r="BF69" s="157"/>
      <c r="BG69" s="22"/>
      <c r="BH69" s="23"/>
      <c r="BI69" s="164"/>
      <c r="BJ69" s="164"/>
      <c r="BK69" s="164"/>
      <c r="BL69" s="24"/>
      <c r="BM69" s="23"/>
      <c r="BN69" s="164"/>
      <c r="BO69" s="164"/>
      <c r="BP69" s="164"/>
      <c r="BQ69" s="24"/>
      <c r="BR69" s="72"/>
    </row>
    <row r="70" spans="1:70" ht="17.25" customHeight="1" x14ac:dyDescent="0.2">
      <c r="A70" s="29">
        <v>65</v>
      </c>
      <c r="B70" s="29">
        <v>72</v>
      </c>
      <c r="C70" s="29">
        <f t="shared" si="5"/>
        <v>7</v>
      </c>
      <c r="D70" s="86" t="s">
        <v>329</v>
      </c>
      <c r="E70" s="80">
        <f t="shared" ref="E70:E133" si="6">LARGE(G70:BC70,1)+LARGE(G70:BC70,2)+LARGE(G70:BC70,3)+LARGE(G70:BC70,4)+LARGE(G70:BC70,5)</f>
        <v>17</v>
      </c>
      <c r="F70" s="87">
        <f t="shared" ref="F70:F133" si="7">COUNT(G70:AX70)</f>
        <v>1</v>
      </c>
      <c r="G70" s="88"/>
      <c r="H70" s="88" t="s">
        <v>15</v>
      </c>
      <c r="I70" s="156" t="s">
        <v>15</v>
      </c>
      <c r="J70" s="30" t="s">
        <v>15</v>
      </c>
      <c r="K70" s="170" t="s">
        <v>15</v>
      </c>
      <c r="L70" s="88" t="s">
        <v>15</v>
      </c>
      <c r="M70" s="156" t="s">
        <v>15</v>
      </c>
      <c r="N70" s="30" t="s">
        <v>15</v>
      </c>
      <c r="O70" s="170" t="s">
        <v>15</v>
      </c>
      <c r="P70" s="30" t="s">
        <v>15</v>
      </c>
      <c r="Q70" s="156" t="s">
        <v>15</v>
      </c>
      <c r="R70" s="30" t="s">
        <v>15</v>
      </c>
      <c r="S70" s="156" t="s">
        <v>15</v>
      </c>
      <c r="T70" s="30" t="s">
        <v>15</v>
      </c>
      <c r="U70" s="156" t="s">
        <v>15</v>
      </c>
      <c r="V70" s="30" t="s">
        <v>15</v>
      </c>
      <c r="W70" s="156" t="s">
        <v>15</v>
      </c>
      <c r="X70" s="30" t="s">
        <v>15</v>
      </c>
      <c r="Y70" s="156" t="s">
        <v>15</v>
      </c>
      <c r="Z70" s="88" t="s">
        <v>15</v>
      </c>
      <c r="AA70" s="156" t="s">
        <v>15</v>
      </c>
      <c r="AB70" s="165" t="s">
        <v>15</v>
      </c>
      <c r="AC70" s="156" t="s">
        <v>15</v>
      </c>
      <c r="AD70" s="161" t="s">
        <v>15</v>
      </c>
      <c r="AE70" s="170" t="s">
        <v>15</v>
      </c>
      <c r="AF70" s="161" t="s">
        <v>15</v>
      </c>
      <c r="AG70" s="156" t="s">
        <v>15</v>
      </c>
      <c r="AH70" s="161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161" t="s">
        <v>15</v>
      </c>
      <c r="AO70" s="156" t="s">
        <v>15</v>
      </c>
      <c r="AP70" s="75" t="s">
        <v>15</v>
      </c>
      <c r="AQ70" s="170" t="s">
        <v>15</v>
      </c>
      <c r="AR70" s="161" t="s">
        <v>15</v>
      </c>
      <c r="AS70" s="156" t="s">
        <v>15</v>
      </c>
      <c r="AT70" s="161" t="s">
        <v>15</v>
      </c>
      <c r="AU70" s="170" t="s">
        <v>15</v>
      </c>
      <c r="AV70" s="161">
        <v>17</v>
      </c>
      <c r="AW70" s="156" t="s">
        <v>15</v>
      </c>
      <c r="AX70" s="165" t="s">
        <v>15</v>
      </c>
      <c r="AY70" s="106">
        <v>0</v>
      </c>
      <c r="AZ70" s="107">
        <v>0</v>
      </c>
      <c r="BA70" s="107">
        <v>0</v>
      </c>
      <c r="BB70" s="107">
        <v>0</v>
      </c>
      <c r="BC70" s="107">
        <v>0</v>
      </c>
      <c r="BD70" s="34"/>
      <c r="BE70" s="21"/>
      <c r="BF70" s="157"/>
      <c r="BG70" s="22"/>
      <c r="BH70" s="23"/>
      <c r="BI70" s="164"/>
      <c r="BJ70" s="164"/>
      <c r="BK70" s="164"/>
      <c r="BL70" s="24"/>
      <c r="BM70" s="23"/>
      <c r="BN70" s="164"/>
      <c r="BO70" s="164"/>
      <c r="BP70" s="164"/>
      <c r="BQ70" s="24"/>
      <c r="BR70" s="72"/>
    </row>
    <row r="71" spans="1:70" ht="17.25" customHeight="1" x14ac:dyDescent="0.2">
      <c r="A71" s="29">
        <v>66</v>
      </c>
      <c r="B71" s="29">
        <v>73</v>
      </c>
      <c r="C71" s="29">
        <f t="shared" si="5"/>
        <v>7</v>
      </c>
      <c r="D71" s="86" t="s">
        <v>113</v>
      </c>
      <c r="E71" s="80">
        <f t="shared" si="6"/>
        <v>17</v>
      </c>
      <c r="F71" s="87">
        <f t="shared" si="7"/>
        <v>1</v>
      </c>
      <c r="G71" s="88"/>
      <c r="H71" s="88" t="s">
        <v>15</v>
      </c>
      <c r="I71" s="156" t="s">
        <v>15</v>
      </c>
      <c r="J71" s="30" t="s">
        <v>15</v>
      </c>
      <c r="K71" s="170" t="s">
        <v>15</v>
      </c>
      <c r="L71" s="88" t="s">
        <v>15</v>
      </c>
      <c r="M71" s="156" t="s">
        <v>15</v>
      </c>
      <c r="N71" s="30" t="s">
        <v>15</v>
      </c>
      <c r="O71" s="170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56" t="s">
        <v>15</v>
      </c>
      <c r="V71" s="30" t="s">
        <v>15</v>
      </c>
      <c r="W71" s="156" t="s">
        <v>15</v>
      </c>
      <c r="X71" s="30" t="s">
        <v>15</v>
      </c>
      <c r="Y71" s="156" t="s">
        <v>15</v>
      </c>
      <c r="Z71" s="88" t="s">
        <v>15</v>
      </c>
      <c r="AA71" s="156" t="s">
        <v>15</v>
      </c>
      <c r="AB71" s="165" t="s">
        <v>15</v>
      </c>
      <c r="AC71" s="156" t="s">
        <v>15</v>
      </c>
      <c r="AD71" s="161" t="s">
        <v>15</v>
      </c>
      <c r="AE71" s="170" t="s">
        <v>15</v>
      </c>
      <c r="AF71" s="161" t="s">
        <v>15</v>
      </c>
      <c r="AG71" s="156" t="s">
        <v>15</v>
      </c>
      <c r="AH71" s="161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161" t="s">
        <v>15</v>
      </c>
      <c r="AO71" s="156" t="s">
        <v>15</v>
      </c>
      <c r="AP71" s="75" t="s">
        <v>15</v>
      </c>
      <c r="AQ71" s="170">
        <v>17</v>
      </c>
      <c r="AR71" s="161" t="s">
        <v>15</v>
      </c>
      <c r="AS71" s="156" t="s">
        <v>15</v>
      </c>
      <c r="AT71" s="161" t="s">
        <v>15</v>
      </c>
      <c r="AU71" s="170" t="s">
        <v>15</v>
      </c>
      <c r="AV71" s="161" t="s">
        <v>15</v>
      </c>
      <c r="AW71" s="156" t="s">
        <v>15</v>
      </c>
      <c r="AX71" s="165" t="s">
        <v>15</v>
      </c>
      <c r="AY71" s="106">
        <v>0</v>
      </c>
      <c r="AZ71" s="107">
        <v>0</v>
      </c>
      <c r="BA71" s="107">
        <v>0</v>
      </c>
      <c r="BB71" s="107">
        <v>0</v>
      </c>
      <c r="BC71" s="107">
        <v>0</v>
      </c>
      <c r="BD71" s="34"/>
      <c r="BE71" s="21"/>
      <c r="BF71" s="157"/>
      <c r="BG71" s="22"/>
      <c r="BH71" s="23"/>
      <c r="BI71" s="164"/>
      <c r="BJ71" s="164"/>
      <c r="BK71" s="164"/>
      <c r="BL71" s="24"/>
      <c r="BM71" s="23"/>
      <c r="BN71" s="164"/>
      <c r="BO71" s="164"/>
      <c r="BP71" s="164"/>
      <c r="BQ71" s="24"/>
      <c r="BR71" s="72"/>
    </row>
    <row r="72" spans="1:70" ht="17.25" customHeight="1" x14ac:dyDescent="0.2">
      <c r="A72" s="29">
        <v>67</v>
      </c>
      <c r="B72" s="29">
        <v>74</v>
      </c>
      <c r="C72" s="29">
        <f t="shared" si="5"/>
        <v>7</v>
      </c>
      <c r="D72" s="86" t="s">
        <v>1390</v>
      </c>
      <c r="E72" s="80">
        <f t="shared" si="6"/>
        <v>17</v>
      </c>
      <c r="F72" s="87">
        <f t="shared" si="7"/>
        <v>1</v>
      </c>
      <c r="G72" s="88"/>
      <c r="H72" s="88" t="s">
        <v>15</v>
      </c>
      <c r="I72" s="156" t="s">
        <v>15</v>
      </c>
      <c r="J72" s="30" t="s">
        <v>15</v>
      </c>
      <c r="K72" s="170" t="s">
        <v>15</v>
      </c>
      <c r="L72" s="88" t="s">
        <v>15</v>
      </c>
      <c r="M72" s="156" t="s">
        <v>15</v>
      </c>
      <c r="N72" s="30" t="s">
        <v>15</v>
      </c>
      <c r="O72" s="170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56" t="s">
        <v>15</v>
      </c>
      <c r="V72" s="30" t="s">
        <v>15</v>
      </c>
      <c r="W72" s="156" t="s">
        <v>15</v>
      </c>
      <c r="X72" s="30" t="s">
        <v>15</v>
      </c>
      <c r="Y72" s="156" t="s">
        <v>15</v>
      </c>
      <c r="Z72" s="88" t="s">
        <v>15</v>
      </c>
      <c r="AA72" s="156" t="s">
        <v>15</v>
      </c>
      <c r="AB72" s="165" t="s">
        <v>15</v>
      </c>
      <c r="AC72" s="156" t="s">
        <v>15</v>
      </c>
      <c r="AD72" s="161" t="s">
        <v>15</v>
      </c>
      <c r="AE72" s="170" t="s">
        <v>15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161" t="s">
        <v>15</v>
      </c>
      <c r="AO72" s="156" t="s">
        <v>15</v>
      </c>
      <c r="AP72" s="75">
        <v>17</v>
      </c>
      <c r="AQ72" s="170" t="s">
        <v>15</v>
      </c>
      <c r="AR72" s="161" t="s">
        <v>15</v>
      </c>
      <c r="AS72" s="156" t="s">
        <v>15</v>
      </c>
      <c r="AT72" s="161" t="s">
        <v>15</v>
      </c>
      <c r="AU72" s="170" t="s">
        <v>15</v>
      </c>
      <c r="AV72" s="161" t="s">
        <v>15</v>
      </c>
      <c r="AW72" s="156" t="s">
        <v>15</v>
      </c>
      <c r="AX72" s="165" t="s">
        <v>15</v>
      </c>
      <c r="AY72" s="106">
        <v>0</v>
      </c>
      <c r="AZ72" s="107">
        <v>0</v>
      </c>
      <c r="BA72" s="107">
        <v>0</v>
      </c>
      <c r="BB72" s="107">
        <v>0</v>
      </c>
      <c r="BC72" s="107">
        <v>0</v>
      </c>
      <c r="BD72" s="34"/>
      <c r="BE72" s="21"/>
      <c r="BF72" s="157"/>
      <c r="BG72" s="22"/>
      <c r="BH72" s="23"/>
      <c r="BI72" s="164"/>
      <c r="BJ72" s="164"/>
      <c r="BK72" s="164"/>
      <c r="BL72" s="24"/>
      <c r="BM72" s="23"/>
      <c r="BN72" s="164"/>
      <c r="BO72" s="164"/>
      <c r="BP72" s="164"/>
      <c r="BQ72" s="24"/>
      <c r="BR72" s="72"/>
    </row>
    <row r="73" spans="1:70" ht="17.25" customHeight="1" x14ac:dyDescent="0.2">
      <c r="A73" s="29">
        <v>68</v>
      </c>
      <c r="B73" s="29">
        <v>75</v>
      </c>
      <c r="C73" s="29">
        <f t="shared" si="5"/>
        <v>7</v>
      </c>
      <c r="D73" s="86" t="s">
        <v>1890</v>
      </c>
      <c r="E73" s="80">
        <f t="shared" si="6"/>
        <v>17</v>
      </c>
      <c r="F73" s="87">
        <f t="shared" si="7"/>
        <v>1</v>
      </c>
      <c r="G73" s="88"/>
      <c r="H73" s="88" t="s">
        <v>15</v>
      </c>
      <c r="I73" s="156" t="s">
        <v>15</v>
      </c>
      <c r="J73" s="30" t="s">
        <v>15</v>
      </c>
      <c r="K73" s="170" t="s">
        <v>15</v>
      </c>
      <c r="L73" s="88" t="s">
        <v>15</v>
      </c>
      <c r="M73" s="156" t="s">
        <v>15</v>
      </c>
      <c r="N73" s="30" t="s">
        <v>15</v>
      </c>
      <c r="O73" s="170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56" t="s">
        <v>15</v>
      </c>
      <c r="V73" s="30" t="s">
        <v>15</v>
      </c>
      <c r="W73" s="156" t="s">
        <v>15</v>
      </c>
      <c r="X73" s="30" t="s">
        <v>15</v>
      </c>
      <c r="Y73" s="156" t="s">
        <v>15</v>
      </c>
      <c r="Z73" s="88" t="s">
        <v>15</v>
      </c>
      <c r="AA73" s="156" t="s">
        <v>15</v>
      </c>
      <c r="AB73" s="165" t="s">
        <v>15</v>
      </c>
      <c r="AC73" s="156">
        <v>17</v>
      </c>
      <c r="AD73" s="161" t="s">
        <v>15</v>
      </c>
      <c r="AE73" s="170" t="s">
        <v>15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161" t="s">
        <v>15</v>
      </c>
      <c r="AO73" s="156" t="s">
        <v>15</v>
      </c>
      <c r="AP73" s="75" t="s">
        <v>15</v>
      </c>
      <c r="AQ73" s="170" t="s">
        <v>15</v>
      </c>
      <c r="AR73" s="161" t="s">
        <v>15</v>
      </c>
      <c r="AS73" s="156" t="s">
        <v>15</v>
      </c>
      <c r="AT73" s="161" t="s">
        <v>15</v>
      </c>
      <c r="AU73" s="170" t="s">
        <v>15</v>
      </c>
      <c r="AV73" s="161" t="s">
        <v>15</v>
      </c>
      <c r="AW73" s="156" t="s">
        <v>15</v>
      </c>
      <c r="AX73" s="165" t="s">
        <v>15</v>
      </c>
      <c r="AY73" s="106">
        <v>0</v>
      </c>
      <c r="AZ73" s="107">
        <v>0</v>
      </c>
      <c r="BA73" s="107">
        <v>0</v>
      </c>
      <c r="BB73" s="107">
        <v>0</v>
      </c>
      <c r="BC73" s="107">
        <v>0</v>
      </c>
      <c r="BD73" s="34"/>
      <c r="BE73" s="21"/>
      <c r="BF73" s="157"/>
      <c r="BG73" s="22"/>
      <c r="BH73" s="23"/>
      <c r="BI73" s="164"/>
      <c r="BJ73" s="164"/>
      <c r="BK73" s="164"/>
      <c r="BL73" s="24"/>
      <c r="BM73" s="23"/>
      <c r="BN73" s="164"/>
      <c r="BO73" s="164"/>
      <c r="BP73" s="164"/>
      <c r="BQ73" s="24"/>
      <c r="BR73" s="72"/>
    </row>
    <row r="74" spans="1:70" ht="17.25" customHeight="1" x14ac:dyDescent="0.2">
      <c r="A74" s="29">
        <v>69</v>
      </c>
      <c r="B74" s="29">
        <v>76</v>
      </c>
      <c r="C74" s="29">
        <f t="shared" si="5"/>
        <v>7</v>
      </c>
      <c r="D74" s="86" t="s">
        <v>1904</v>
      </c>
      <c r="E74" s="80">
        <f t="shared" si="6"/>
        <v>17</v>
      </c>
      <c r="F74" s="87">
        <f t="shared" si="7"/>
        <v>1</v>
      </c>
      <c r="G74" s="88"/>
      <c r="H74" s="88" t="s">
        <v>15</v>
      </c>
      <c r="I74" s="156" t="s">
        <v>15</v>
      </c>
      <c r="J74" s="30" t="s">
        <v>15</v>
      </c>
      <c r="K74" s="170" t="s">
        <v>15</v>
      </c>
      <c r="L74" s="88" t="s">
        <v>15</v>
      </c>
      <c r="M74" s="156" t="s">
        <v>15</v>
      </c>
      <c r="N74" s="30" t="s">
        <v>15</v>
      </c>
      <c r="O74" s="170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156" t="s">
        <v>15</v>
      </c>
      <c r="V74" s="30" t="s">
        <v>15</v>
      </c>
      <c r="W74" s="156" t="s">
        <v>15</v>
      </c>
      <c r="X74" s="30" t="s">
        <v>15</v>
      </c>
      <c r="Y74" s="156" t="s">
        <v>15</v>
      </c>
      <c r="Z74" s="88" t="s">
        <v>15</v>
      </c>
      <c r="AA74" s="156" t="s">
        <v>15</v>
      </c>
      <c r="AB74" s="165">
        <v>17</v>
      </c>
      <c r="AC74" s="156" t="s">
        <v>15</v>
      </c>
      <c r="AD74" s="161" t="s">
        <v>15</v>
      </c>
      <c r="AE74" s="170" t="s">
        <v>15</v>
      </c>
      <c r="AF74" s="161" t="s">
        <v>15</v>
      </c>
      <c r="AG74" s="156" t="s">
        <v>15</v>
      </c>
      <c r="AH74" s="161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161" t="s">
        <v>15</v>
      </c>
      <c r="AO74" s="156" t="s">
        <v>15</v>
      </c>
      <c r="AP74" s="75" t="s">
        <v>15</v>
      </c>
      <c r="AQ74" s="170" t="s">
        <v>15</v>
      </c>
      <c r="AR74" s="161" t="s">
        <v>15</v>
      </c>
      <c r="AS74" s="156" t="s">
        <v>15</v>
      </c>
      <c r="AT74" s="161" t="s">
        <v>15</v>
      </c>
      <c r="AU74" s="170" t="s">
        <v>15</v>
      </c>
      <c r="AV74" s="161" t="s">
        <v>15</v>
      </c>
      <c r="AW74" s="156" t="s">
        <v>15</v>
      </c>
      <c r="AX74" s="165" t="s">
        <v>15</v>
      </c>
      <c r="AY74" s="106">
        <v>0</v>
      </c>
      <c r="AZ74" s="107">
        <v>0</v>
      </c>
      <c r="BA74" s="107">
        <v>0</v>
      </c>
      <c r="BB74" s="107">
        <v>0</v>
      </c>
      <c r="BC74" s="107">
        <v>0</v>
      </c>
      <c r="BD74" s="34"/>
      <c r="BE74" s="21"/>
      <c r="BF74" s="157"/>
      <c r="BG74" s="22"/>
      <c r="BH74" s="23"/>
      <c r="BI74" s="164"/>
      <c r="BJ74" s="164"/>
      <c r="BK74" s="164"/>
      <c r="BL74" s="24"/>
      <c r="BM74" s="23"/>
      <c r="BN74" s="164"/>
      <c r="BO74" s="164"/>
      <c r="BP74" s="164"/>
      <c r="BQ74" s="24"/>
      <c r="BR74" s="72"/>
    </row>
    <row r="75" spans="1:70" ht="17.25" customHeight="1" x14ac:dyDescent="0.2">
      <c r="A75" s="29">
        <v>70</v>
      </c>
      <c r="B75" s="29">
        <v>78</v>
      </c>
      <c r="C75" s="29">
        <f t="shared" si="5"/>
        <v>8</v>
      </c>
      <c r="D75" s="86" t="s">
        <v>1951</v>
      </c>
      <c r="E75" s="80">
        <f t="shared" si="6"/>
        <v>17</v>
      </c>
      <c r="F75" s="87">
        <f t="shared" si="7"/>
        <v>1</v>
      </c>
      <c r="G75" s="88"/>
      <c r="H75" s="88" t="s">
        <v>15</v>
      </c>
      <c r="I75" s="156" t="s">
        <v>15</v>
      </c>
      <c r="J75" s="30" t="s">
        <v>15</v>
      </c>
      <c r="K75" s="170" t="s">
        <v>15</v>
      </c>
      <c r="L75" s="88" t="s">
        <v>15</v>
      </c>
      <c r="M75" s="156" t="s">
        <v>15</v>
      </c>
      <c r="N75" s="30" t="s">
        <v>15</v>
      </c>
      <c r="O75" s="170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156" t="s">
        <v>15</v>
      </c>
      <c r="V75" s="30">
        <v>17</v>
      </c>
      <c r="W75" s="156" t="s">
        <v>15</v>
      </c>
      <c r="X75" s="30" t="s">
        <v>15</v>
      </c>
      <c r="Y75" s="156" t="s">
        <v>15</v>
      </c>
      <c r="Z75" s="88" t="s">
        <v>15</v>
      </c>
      <c r="AA75" s="156" t="s">
        <v>15</v>
      </c>
      <c r="AB75" s="165" t="s">
        <v>15</v>
      </c>
      <c r="AC75" s="156" t="s">
        <v>15</v>
      </c>
      <c r="AD75" s="161" t="s">
        <v>15</v>
      </c>
      <c r="AE75" s="170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161" t="s">
        <v>15</v>
      </c>
      <c r="AO75" s="156" t="s">
        <v>15</v>
      </c>
      <c r="AP75" s="75" t="s">
        <v>15</v>
      </c>
      <c r="AQ75" s="170" t="s">
        <v>15</v>
      </c>
      <c r="AR75" s="161" t="s">
        <v>15</v>
      </c>
      <c r="AS75" s="156" t="s">
        <v>15</v>
      </c>
      <c r="AT75" s="161" t="s">
        <v>15</v>
      </c>
      <c r="AU75" s="170" t="s">
        <v>15</v>
      </c>
      <c r="AV75" s="161" t="s">
        <v>15</v>
      </c>
      <c r="AW75" s="156" t="s">
        <v>15</v>
      </c>
      <c r="AX75" s="165" t="s">
        <v>15</v>
      </c>
      <c r="AY75" s="106">
        <v>0</v>
      </c>
      <c r="AZ75" s="107">
        <v>0</v>
      </c>
      <c r="BA75" s="107">
        <v>0</v>
      </c>
      <c r="BB75" s="107">
        <v>0</v>
      </c>
      <c r="BC75" s="107">
        <v>0</v>
      </c>
      <c r="BD75" s="34"/>
      <c r="BE75" s="21"/>
      <c r="BF75" s="157"/>
      <c r="BG75" s="22"/>
      <c r="BH75" s="23"/>
      <c r="BI75" s="164"/>
      <c r="BJ75" s="164"/>
      <c r="BK75" s="164"/>
      <c r="BL75" s="24"/>
      <c r="BM75" s="23"/>
      <c r="BN75" s="164"/>
      <c r="BO75" s="164"/>
      <c r="BP75" s="164"/>
      <c r="BQ75" s="24"/>
      <c r="BR75" s="72"/>
    </row>
    <row r="76" spans="1:70" ht="17.25" customHeight="1" x14ac:dyDescent="0.2">
      <c r="A76" s="29">
        <v>71</v>
      </c>
      <c r="B76" s="29">
        <v>79</v>
      </c>
      <c r="C76" s="29">
        <f t="shared" si="5"/>
        <v>8</v>
      </c>
      <c r="D76" s="86" t="s">
        <v>2028</v>
      </c>
      <c r="E76" s="80">
        <f t="shared" si="6"/>
        <v>17</v>
      </c>
      <c r="F76" s="87">
        <f t="shared" si="7"/>
        <v>1</v>
      </c>
      <c r="G76" s="88"/>
      <c r="H76" s="88" t="s">
        <v>15</v>
      </c>
      <c r="I76" s="156" t="s">
        <v>15</v>
      </c>
      <c r="J76" s="30" t="s">
        <v>15</v>
      </c>
      <c r="K76" s="170" t="s">
        <v>15</v>
      </c>
      <c r="L76" s="88" t="s">
        <v>15</v>
      </c>
      <c r="M76" s="156" t="s">
        <v>15</v>
      </c>
      <c r="N76" s="30" t="s">
        <v>15</v>
      </c>
      <c r="O76" s="170" t="s">
        <v>15</v>
      </c>
      <c r="P76" s="30" t="s">
        <v>15</v>
      </c>
      <c r="Q76" s="156" t="s">
        <v>15</v>
      </c>
      <c r="R76" s="30" t="s">
        <v>15</v>
      </c>
      <c r="S76" s="156">
        <v>17</v>
      </c>
      <c r="T76" s="30" t="s">
        <v>15</v>
      </c>
      <c r="U76" s="156" t="s">
        <v>15</v>
      </c>
      <c r="V76" s="30" t="s">
        <v>15</v>
      </c>
      <c r="W76" s="156" t="s">
        <v>15</v>
      </c>
      <c r="X76" s="30" t="s">
        <v>15</v>
      </c>
      <c r="Y76" s="156" t="s">
        <v>15</v>
      </c>
      <c r="Z76" s="88" t="s">
        <v>15</v>
      </c>
      <c r="AA76" s="156" t="s">
        <v>15</v>
      </c>
      <c r="AB76" s="165" t="s">
        <v>15</v>
      </c>
      <c r="AC76" s="156" t="s">
        <v>15</v>
      </c>
      <c r="AD76" s="161" t="s">
        <v>15</v>
      </c>
      <c r="AE76" s="170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161" t="s">
        <v>15</v>
      </c>
      <c r="AO76" s="156" t="s">
        <v>15</v>
      </c>
      <c r="AP76" s="75" t="s">
        <v>15</v>
      </c>
      <c r="AQ76" s="170" t="s">
        <v>15</v>
      </c>
      <c r="AR76" s="161" t="s">
        <v>15</v>
      </c>
      <c r="AS76" s="156" t="s">
        <v>15</v>
      </c>
      <c r="AT76" s="161" t="s">
        <v>15</v>
      </c>
      <c r="AU76" s="170" t="s">
        <v>15</v>
      </c>
      <c r="AV76" s="161" t="s">
        <v>15</v>
      </c>
      <c r="AW76" s="156" t="s">
        <v>15</v>
      </c>
      <c r="AX76" s="165" t="s">
        <v>15</v>
      </c>
      <c r="AY76" s="106">
        <v>0</v>
      </c>
      <c r="AZ76" s="107">
        <v>0</v>
      </c>
      <c r="BA76" s="107">
        <v>0</v>
      </c>
      <c r="BB76" s="107">
        <v>0</v>
      </c>
      <c r="BC76" s="107">
        <v>0</v>
      </c>
      <c r="BD76" s="34"/>
      <c r="BE76" s="21"/>
      <c r="BF76" s="157"/>
      <c r="BG76" s="22"/>
      <c r="BH76" s="23"/>
      <c r="BI76" s="164"/>
      <c r="BJ76" s="164"/>
      <c r="BK76" s="164"/>
      <c r="BL76" s="24"/>
      <c r="BM76" s="23"/>
      <c r="BN76" s="164"/>
      <c r="BO76" s="164"/>
      <c r="BP76" s="164"/>
      <c r="BQ76" s="24"/>
      <c r="BR76" s="72"/>
    </row>
    <row r="77" spans="1:70" ht="17.25" customHeight="1" x14ac:dyDescent="0.2">
      <c r="A77" s="29">
        <v>72</v>
      </c>
      <c r="B77" s="29">
        <v>18</v>
      </c>
      <c r="C77" s="29">
        <f t="shared" si="5"/>
        <v>-54</v>
      </c>
      <c r="D77" s="86" t="s">
        <v>981</v>
      </c>
      <c r="E77" s="80">
        <f t="shared" si="6"/>
        <v>17</v>
      </c>
      <c r="F77" s="87">
        <f t="shared" si="7"/>
        <v>2</v>
      </c>
      <c r="G77" s="88"/>
      <c r="H77" s="88">
        <v>14</v>
      </c>
      <c r="I77" s="156" t="s">
        <v>15</v>
      </c>
      <c r="J77" s="30" t="s">
        <v>15</v>
      </c>
      <c r="K77" s="170" t="s">
        <v>15</v>
      </c>
      <c r="L77" s="88" t="s">
        <v>15</v>
      </c>
      <c r="M77" s="156" t="s">
        <v>15</v>
      </c>
      <c r="N77" s="30" t="s">
        <v>15</v>
      </c>
      <c r="O77" s="170" t="s">
        <v>15</v>
      </c>
      <c r="P77" s="30" t="s">
        <v>15</v>
      </c>
      <c r="Q77" s="156" t="s">
        <v>15</v>
      </c>
      <c r="R77" s="30" t="s">
        <v>15</v>
      </c>
      <c r="S77" s="156" t="s">
        <v>15</v>
      </c>
      <c r="T77" s="30" t="s">
        <v>15</v>
      </c>
      <c r="U77" s="156" t="s">
        <v>15</v>
      </c>
      <c r="V77" s="30" t="s">
        <v>15</v>
      </c>
      <c r="W77" s="156" t="s">
        <v>15</v>
      </c>
      <c r="X77" s="30" t="s">
        <v>15</v>
      </c>
      <c r="Y77" s="156" t="s">
        <v>15</v>
      </c>
      <c r="Z77" s="88" t="s">
        <v>15</v>
      </c>
      <c r="AA77" s="156" t="s">
        <v>15</v>
      </c>
      <c r="AB77" s="165" t="s">
        <v>15</v>
      </c>
      <c r="AC77" s="156" t="s">
        <v>15</v>
      </c>
      <c r="AD77" s="161" t="s">
        <v>15</v>
      </c>
      <c r="AE77" s="170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 t="s">
        <v>15</v>
      </c>
      <c r="AN77" s="161" t="s">
        <v>15</v>
      </c>
      <c r="AO77" s="156" t="s">
        <v>15</v>
      </c>
      <c r="AP77" s="75">
        <v>3</v>
      </c>
      <c r="AQ77" s="170" t="s">
        <v>15</v>
      </c>
      <c r="AR77" s="161" t="s">
        <v>15</v>
      </c>
      <c r="AS77" s="156" t="s">
        <v>15</v>
      </c>
      <c r="AT77" s="161" t="s">
        <v>15</v>
      </c>
      <c r="AU77" s="170" t="s">
        <v>15</v>
      </c>
      <c r="AV77" s="161" t="s">
        <v>15</v>
      </c>
      <c r="AW77" s="156" t="s">
        <v>15</v>
      </c>
      <c r="AX77" s="165" t="s">
        <v>15</v>
      </c>
      <c r="AY77" s="106">
        <v>0</v>
      </c>
      <c r="AZ77" s="107">
        <v>0</v>
      </c>
      <c r="BA77" s="107">
        <v>0</v>
      </c>
      <c r="BB77" s="107">
        <v>0</v>
      </c>
      <c r="BC77" s="107">
        <v>0</v>
      </c>
      <c r="BD77" s="34"/>
      <c r="BE77" s="21"/>
      <c r="BF77" s="157"/>
      <c r="BG77" s="22"/>
      <c r="BH77" s="23"/>
      <c r="BI77" s="164"/>
      <c r="BJ77" s="164"/>
      <c r="BK77" s="164"/>
      <c r="BL77" s="24"/>
      <c r="BM77" s="23"/>
      <c r="BN77" s="164"/>
      <c r="BO77" s="164"/>
      <c r="BP77" s="164"/>
      <c r="BQ77" s="24"/>
      <c r="BR77" s="72"/>
    </row>
    <row r="78" spans="1:70" ht="17.25" customHeight="1" x14ac:dyDescent="0.2">
      <c r="A78" s="29">
        <v>73</v>
      </c>
      <c r="B78" s="29">
        <v>69</v>
      </c>
      <c r="C78" s="29">
        <f t="shared" si="5"/>
        <v>-4</v>
      </c>
      <c r="D78" s="86" t="s">
        <v>1099</v>
      </c>
      <c r="E78" s="80">
        <f t="shared" si="6"/>
        <v>16</v>
      </c>
      <c r="F78" s="87">
        <f t="shared" si="7"/>
        <v>2</v>
      </c>
      <c r="G78" s="88"/>
      <c r="H78" s="88" t="s">
        <v>15</v>
      </c>
      <c r="I78" s="156" t="s">
        <v>15</v>
      </c>
      <c r="J78" s="30" t="s">
        <v>15</v>
      </c>
      <c r="K78" s="170" t="s">
        <v>15</v>
      </c>
      <c r="L78" s="88" t="s">
        <v>15</v>
      </c>
      <c r="M78" s="156">
        <v>6</v>
      </c>
      <c r="N78" s="30" t="s">
        <v>15</v>
      </c>
      <c r="O78" s="170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56" t="s">
        <v>15</v>
      </c>
      <c r="V78" s="30" t="s">
        <v>15</v>
      </c>
      <c r="W78" s="156" t="s">
        <v>15</v>
      </c>
      <c r="X78" s="30" t="s">
        <v>15</v>
      </c>
      <c r="Y78" s="156" t="s">
        <v>15</v>
      </c>
      <c r="Z78" s="88" t="s">
        <v>15</v>
      </c>
      <c r="AA78" s="156" t="s">
        <v>15</v>
      </c>
      <c r="AB78" s="165" t="s">
        <v>15</v>
      </c>
      <c r="AC78" s="156" t="s">
        <v>15</v>
      </c>
      <c r="AD78" s="161" t="s">
        <v>15</v>
      </c>
      <c r="AE78" s="170" t="s">
        <v>15</v>
      </c>
      <c r="AF78" s="161" t="s">
        <v>15</v>
      </c>
      <c r="AG78" s="156">
        <v>10</v>
      </c>
      <c r="AH78" s="161" t="s">
        <v>15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56" t="s">
        <v>15</v>
      </c>
      <c r="AN78" s="161" t="s">
        <v>15</v>
      </c>
      <c r="AO78" s="156" t="s">
        <v>15</v>
      </c>
      <c r="AP78" s="75" t="s">
        <v>15</v>
      </c>
      <c r="AQ78" s="170" t="s">
        <v>15</v>
      </c>
      <c r="AR78" s="161" t="s">
        <v>15</v>
      </c>
      <c r="AS78" s="156" t="s">
        <v>15</v>
      </c>
      <c r="AT78" s="161" t="s">
        <v>15</v>
      </c>
      <c r="AU78" s="170" t="s">
        <v>15</v>
      </c>
      <c r="AV78" s="161" t="s">
        <v>15</v>
      </c>
      <c r="AW78" s="156" t="s">
        <v>15</v>
      </c>
      <c r="AX78" s="165" t="s">
        <v>15</v>
      </c>
      <c r="AY78" s="106">
        <v>0</v>
      </c>
      <c r="AZ78" s="107">
        <v>0</v>
      </c>
      <c r="BA78" s="107">
        <v>0</v>
      </c>
      <c r="BB78" s="107">
        <v>0</v>
      </c>
      <c r="BC78" s="107">
        <v>0</v>
      </c>
      <c r="BD78" s="34"/>
      <c r="BE78" s="21"/>
      <c r="BF78" s="157"/>
      <c r="BG78" s="22"/>
      <c r="BH78" s="23"/>
      <c r="BI78" s="164"/>
      <c r="BJ78" s="164"/>
      <c r="BK78" s="164"/>
      <c r="BL78" s="24"/>
      <c r="BM78" s="23"/>
      <c r="BN78" s="164"/>
      <c r="BO78" s="164"/>
      <c r="BP78" s="164"/>
      <c r="BQ78" s="24"/>
      <c r="BR78" s="72"/>
    </row>
    <row r="79" spans="1:70" ht="17.25" customHeight="1" x14ac:dyDescent="0.2">
      <c r="A79" s="29">
        <v>74</v>
      </c>
      <c r="B79" s="29">
        <v>80</v>
      </c>
      <c r="C79" s="29">
        <f t="shared" si="5"/>
        <v>6</v>
      </c>
      <c r="D79" s="86" t="s">
        <v>2259</v>
      </c>
      <c r="E79" s="80">
        <f t="shared" si="6"/>
        <v>15</v>
      </c>
      <c r="F79" s="87">
        <f t="shared" si="7"/>
        <v>1</v>
      </c>
      <c r="G79" s="88"/>
      <c r="H79" s="88" t="s">
        <v>15</v>
      </c>
      <c r="I79" s="156" t="s">
        <v>15</v>
      </c>
      <c r="J79" s="30" t="s">
        <v>15</v>
      </c>
      <c r="K79" s="170" t="s">
        <v>15</v>
      </c>
      <c r="L79" s="88">
        <v>15</v>
      </c>
      <c r="M79" s="156" t="s">
        <v>15</v>
      </c>
      <c r="N79" s="30" t="s">
        <v>15</v>
      </c>
      <c r="O79" s="170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56" t="s">
        <v>15</v>
      </c>
      <c r="V79" s="30" t="s">
        <v>15</v>
      </c>
      <c r="W79" s="156" t="s">
        <v>15</v>
      </c>
      <c r="X79" s="30" t="s">
        <v>15</v>
      </c>
      <c r="Y79" s="156" t="s">
        <v>15</v>
      </c>
      <c r="Z79" s="88" t="s">
        <v>15</v>
      </c>
      <c r="AA79" s="156" t="s">
        <v>15</v>
      </c>
      <c r="AB79" s="165" t="s">
        <v>15</v>
      </c>
      <c r="AC79" s="156" t="s">
        <v>15</v>
      </c>
      <c r="AD79" s="161" t="s">
        <v>15</v>
      </c>
      <c r="AE79" s="170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161" t="s">
        <v>15</v>
      </c>
      <c r="AO79" s="156" t="s">
        <v>15</v>
      </c>
      <c r="AP79" s="75" t="s">
        <v>15</v>
      </c>
      <c r="AQ79" s="170" t="s">
        <v>15</v>
      </c>
      <c r="AR79" s="161" t="s">
        <v>15</v>
      </c>
      <c r="AS79" s="156" t="s">
        <v>15</v>
      </c>
      <c r="AT79" s="161" t="s">
        <v>15</v>
      </c>
      <c r="AU79" s="170" t="s">
        <v>15</v>
      </c>
      <c r="AV79" s="161" t="s">
        <v>15</v>
      </c>
      <c r="AW79" s="156" t="s">
        <v>15</v>
      </c>
      <c r="AX79" s="165" t="s">
        <v>15</v>
      </c>
      <c r="AY79" s="106">
        <v>0</v>
      </c>
      <c r="AZ79" s="107">
        <v>0</v>
      </c>
      <c r="BA79" s="107">
        <v>0</v>
      </c>
      <c r="BB79" s="107">
        <v>0</v>
      </c>
      <c r="BC79" s="107">
        <v>0</v>
      </c>
      <c r="BD79" s="34"/>
      <c r="BE79" s="21"/>
      <c r="BF79" s="157"/>
      <c r="BG79" s="22"/>
      <c r="BH79" s="23"/>
      <c r="BI79" s="164"/>
      <c r="BJ79" s="164"/>
      <c r="BK79" s="164"/>
      <c r="BL79" s="24"/>
      <c r="BM79" s="23"/>
      <c r="BN79" s="164"/>
      <c r="BO79" s="164"/>
      <c r="BP79" s="164"/>
      <c r="BQ79" s="24"/>
      <c r="BR79" s="72"/>
    </row>
    <row r="80" spans="1:70" ht="17.25" customHeight="1" x14ac:dyDescent="0.2">
      <c r="A80" s="29">
        <v>75</v>
      </c>
      <c r="B80" s="29">
        <v>81</v>
      </c>
      <c r="C80" s="29">
        <f t="shared" si="5"/>
        <v>6</v>
      </c>
      <c r="D80" s="86" t="s">
        <v>1908</v>
      </c>
      <c r="E80" s="80">
        <f t="shared" si="6"/>
        <v>15</v>
      </c>
      <c r="F80" s="87">
        <f t="shared" si="7"/>
        <v>3</v>
      </c>
      <c r="G80" s="88"/>
      <c r="H80" s="88" t="s">
        <v>15</v>
      </c>
      <c r="I80" s="156" t="s">
        <v>15</v>
      </c>
      <c r="J80" s="30" t="s">
        <v>15</v>
      </c>
      <c r="K80" s="170" t="s">
        <v>15</v>
      </c>
      <c r="L80" s="88" t="s">
        <v>15</v>
      </c>
      <c r="M80" s="156" t="s">
        <v>15</v>
      </c>
      <c r="N80" s="30" t="s">
        <v>15</v>
      </c>
      <c r="O80" s="170" t="s">
        <v>15</v>
      </c>
      <c r="P80" s="30" t="s">
        <v>15</v>
      </c>
      <c r="Q80" s="156" t="s">
        <v>15</v>
      </c>
      <c r="R80" s="30" t="s">
        <v>15</v>
      </c>
      <c r="S80" s="156" t="s">
        <v>15</v>
      </c>
      <c r="T80" s="30" t="s">
        <v>15</v>
      </c>
      <c r="U80" s="156" t="s">
        <v>15</v>
      </c>
      <c r="V80" s="30">
        <v>4</v>
      </c>
      <c r="W80" s="156">
        <v>8</v>
      </c>
      <c r="X80" s="30" t="s">
        <v>15</v>
      </c>
      <c r="Y80" s="156" t="s">
        <v>15</v>
      </c>
      <c r="Z80" s="88" t="s">
        <v>15</v>
      </c>
      <c r="AA80" s="156" t="s">
        <v>15</v>
      </c>
      <c r="AB80" s="165">
        <v>3</v>
      </c>
      <c r="AC80" s="156" t="s">
        <v>15</v>
      </c>
      <c r="AD80" s="161" t="s">
        <v>15</v>
      </c>
      <c r="AE80" s="170" t="s">
        <v>15</v>
      </c>
      <c r="AF80" s="161" t="s">
        <v>15</v>
      </c>
      <c r="AG80" s="156" t="s">
        <v>15</v>
      </c>
      <c r="AH80" s="161" t="s">
        <v>15</v>
      </c>
      <c r="AI80" s="156" t="s">
        <v>15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161" t="s">
        <v>15</v>
      </c>
      <c r="AO80" s="156" t="s">
        <v>15</v>
      </c>
      <c r="AP80" s="75" t="s">
        <v>15</v>
      </c>
      <c r="AQ80" s="170" t="s">
        <v>15</v>
      </c>
      <c r="AR80" s="161" t="s">
        <v>15</v>
      </c>
      <c r="AS80" s="156" t="s">
        <v>15</v>
      </c>
      <c r="AT80" s="161" t="s">
        <v>15</v>
      </c>
      <c r="AU80" s="170" t="s">
        <v>15</v>
      </c>
      <c r="AV80" s="161" t="s">
        <v>15</v>
      </c>
      <c r="AW80" s="156" t="s">
        <v>15</v>
      </c>
      <c r="AX80" s="165" t="s">
        <v>15</v>
      </c>
      <c r="AY80" s="106">
        <v>0</v>
      </c>
      <c r="AZ80" s="107">
        <v>0</v>
      </c>
      <c r="BA80" s="107">
        <v>0</v>
      </c>
      <c r="BB80" s="107">
        <v>0</v>
      </c>
      <c r="BC80" s="107">
        <v>0</v>
      </c>
      <c r="BD80" s="34"/>
      <c r="BE80" s="21"/>
      <c r="BF80" s="157"/>
      <c r="BG80" s="22"/>
      <c r="BH80" s="23"/>
      <c r="BI80" s="164"/>
      <c r="BJ80" s="164"/>
      <c r="BK80" s="164"/>
      <c r="BL80" s="24"/>
      <c r="BM80" s="23"/>
      <c r="BN80" s="164"/>
      <c r="BO80" s="164"/>
      <c r="BP80" s="164"/>
      <c r="BQ80" s="24"/>
      <c r="BR80" s="72"/>
    </row>
    <row r="81" spans="1:70" ht="17.25" customHeight="1" x14ac:dyDescent="0.2">
      <c r="A81" s="29">
        <v>76</v>
      </c>
      <c r="B81" s="29">
        <v>83</v>
      </c>
      <c r="C81" s="29">
        <f t="shared" si="5"/>
        <v>7</v>
      </c>
      <c r="D81" s="86" t="s">
        <v>740</v>
      </c>
      <c r="E81" s="80">
        <f t="shared" si="6"/>
        <v>14</v>
      </c>
      <c r="F81" s="87">
        <f t="shared" si="7"/>
        <v>1</v>
      </c>
      <c r="G81" s="88"/>
      <c r="H81" s="88" t="s">
        <v>15</v>
      </c>
      <c r="I81" s="156" t="s">
        <v>15</v>
      </c>
      <c r="J81" s="30" t="s">
        <v>15</v>
      </c>
      <c r="K81" s="170" t="s">
        <v>15</v>
      </c>
      <c r="L81" s="88" t="s">
        <v>15</v>
      </c>
      <c r="M81" s="156" t="s">
        <v>15</v>
      </c>
      <c r="N81" s="30" t="s">
        <v>15</v>
      </c>
      <c r="O81" s="170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56" t="s">
        <v>15</v>
      </c>
      <c r="V81" s="30" t="s">
        <v>15</v>
      </c>
      <c r="W81" s="156" t="s">
        <v>15</v>
      </c>
      <c r="X81" s="30" t="s">
        <v>15</v>
      </c>
      <c r="Y81" s="156" t="s">
        <v>15</v>
      </c>
      <c r="Z81" s="88" t="s">
        <v>15</v>
      </c>
      <c r="AA81" s="156" t="s">
        <v>15</v>
      </c>
      <c r="AB81" s="165" t="s">
        <v>15</v>
      </c>
      <c r="AC81" s="156" t="s">
        <v>15</v>
      </c>
      <c r="AD81" s="161" t="s">
        <v>15</v>
      </c>
      <c r="AE81" s="170" t="s">
        <v>15</v>
      </c>
      <c r="AF81" s="161" t="s">
        <v>15</v>
      </c>
      <c r="AG81" s="156" t="s">
        <v>15</v>
      </c>
      <c r="AH81" s="161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 t="s">
        <v>15</v>
      </c>
      <c r="AN81" s="161" t="s">
        <v>15</v>
      </c>
      <c r="AO81" s="156" t="s">
        <v>15</v>
      </c>
      <c r="AP81" s="75" t="s">
        <v>15</v>
      </c>
      <c r="AQ81" s="170">
        <v>14</v>
      </c>
      <c r="AR81" s="161" t="s">
        <v>15</v>
      </c>
      <c r="AS81" s="156" t="s">
        <v>15</v>
      </c>
      <c r="AT81" s="161" t="s">
        <v>15</v>
      </c>
      <c r="AU81" s="170" t="s">
        <v>15</v>
      </c>
      <c r="AV81" s="161" t="s">
        <v>15</v>
      </c>
      <c r="AW81" s="156" t="s">
        <v>15</v>
      </c>
      <c r="AX81" s="165" t="s">
        <v>15</v>
      </c>
      <c r="AY81" s="106">
        <v>0</v>
      </c>
      <c r="AZ81" s="107">
        <v>0</v>
      </c>
      <c r="BA81" s="107">
        <v>0</v>
      </c>
      <c r="BB81" s="107">
        <v>0</v>
      </c>
      <c r="BC81" s="107">
        <v>0</v>
      </c>
      <c r="BD81" s="34"/>
      <c r="BE81" s="21"/>
      <c r="BF81" s="157"/>
      <c r="BG81" s="22"/>
      <c r="BH81" s="23"/>
      <c r="BI81" s="164"/>
      <c r="BJ81" s="164"/>
      <c r="BK81" s="164"/>
      <c r="BL81" s="24"/>
      <c r="BM81" s="23"/>
      <c r="BN81" s="164"/>
      <c r="BO81" s="164"/>
      <c r="BP81" s="164"/>
      <c r="BQ81" s="24"/>
      <c r="BR81" s="72"/>
    </row>
    <row r="82" spans="1:70" ht="17.25" customHeight="1" x14ac:dyDescent="0.2">
      <c r="A82" s="29">
        <v>77</v>
      </c>
      <c r="B82" s="29">
        <v>84</v>
      </c>
      <c r="C82" s="29">
        <f t="shared" si="5"/>
        <v>7</v>
      </c>
      <c r="D82" s="86" t="s">
        <v>1247</v>
      </c>
      <c r="E82" s="80">
        <f t="shared" si="6"/>
        <v>14</v>
      </c>
      <c r="F82" s="87">
        <f t="shared" si="7"/>
        <v>1</v>
      </c>
      <c r="G82" s="88"/>
      <c r="H82" s="88" t="s">
        <v>15</v>
      </c>
      <c r="I82" s="156" t="s">
        <v>15</v>
      </c>
      <c r="J82" s="30" t="s">
        <v>15</v>
      </c>
      <c r="K82" s="170" t="s">
        <v>15</v>
      </c>
      <c r="L82" s="88" t="s">
        <v>15</v>
      </c>
      <c r="M82" s="156" t="s">
        <v>15</v>
      </c>
      <c r="N82" s="30" t="s">
        <v>15</v>
      </c>
      <c r="O82" s="170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56" t="s">
        <v>15</v>
      </c>
      <c r="V82" s="30" t="s">
        <v>15</v>
      </c>
      <c r="W82" s="156" t="s">
        <v>15</v>
      </c>
      <c r="X82" s="30" t="s">
        <v>15</v>
      </c>
      <c r="Y82" s="156" t="s">
        <v>15</v>
      </c>
      <c r="Z82" s="88" t="s">
        <v>15</v>
      </c>
      <c r="AA82" s="156" t="s">
        <v>15</v>
      </c>
      <c r="AB82" s="165" t="s">
        <v>15</v>
      </c>
      <c r="AC82" s="156" t="s">
        <v>15</v>
      </c>
      <c r="AD82" s="161" t="s">
        <v>15</v>
      </c>
      <c r="AE82" s="170" t="s">
        <v>15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161" t="s">
        <v>15</v>
      </c>
      <c r="AO82" s="156" t="s">
        <v>15</v>
      </c>
      <c r="AP82" s="75" t="s">
        <v>15</v>
      </c>
      <c r="AQ82" s="170" t="s">
        <v>15</v>
      </c>
      <c r="AR82" s="161" t="s">
        <v>15</v>
      </c>
      <c r="AS82" s="156" t="s">
        <v>15</v>
      </c>
      <c r="AT82" s="161" t="s">
        <v>15</v>
      </c>
      <c r="AU82" s="170" t="s">
        <v>15</v>
      </c>
      <c r="AV82" s="161">
        <v>14</v>
      </c>
      <c r="AW82" s="156" t="s">
        <v>15</v>
      </c>
      <c r="AX82" s="165" t="s">
        <v>15</v>
      </c>
      <c r="AY82" s="106">
        <v>0</v>
      </c>
      <c r="AZ82" s="107">
        <v>0</v>
      </c>
      <c r="BA82" s="107">
        <v>0</v>
      </c>
      <c r="BB82" s="107">
        <v>0</v>
      </c>
      <c r="BC82" s="107">
        <v>0</v>
      </c>
      <c r="BD82" s="34"/>
      <c r="BE82" s="21"/>
      <c r="BF82" s="157"/>
      <c r="BG82" s="22"/>
      <c r="BH82" s="23"/>
      <c r="BI82" s="164"/>
      <c r="BJ82" s="164"/>
      <c r="BK82" s="164"/>
      <c r="BL82" s="24"/>
      <c r="BM82" s="23"/>
      <c r="BN82" s="164"/>
      <c r="BO82" s="164"/>
      <c r="BP82" s="164"/>
      <c r="BQ82" s="24"/>
      <c r="BR82" s="72"/>
    </row>
    <row r="83" spans="1:70" ht="17.25" customHeight="1" x14ac:dyDescent="0.2">
      <c r="A83" s="29">
        <v>78</v>
      </c>
      <c r="B83" s="29">
        <v>85</v>
      </c>
      <c r="C83" s="29">
        <f t="shared" si="5"/>
        <v>7</v>
      </c>
      <c r="D83" s="86" t="s">
        <v>486</v>
      </c>
      <c r="E83" s="80">
        <f t="shared" si="6"/>
        <v>14</v>
      </c>
      <c r="F83" s="87">
        <f t="shared" si="7"/>
        <v>1</v>
      </c>
      <c r="G83" s="88"/>
      <c r="H83" s="88" t="s">
        <v>15</v>
      </c>
      <c r="I83" s="156" t="s">
        <v>15</v>
      </c>
      <c r="J83" s="30" t="s">
        <v>15</v>
      </c>
      <c r="K83" s="170" t="s">
        <v>15</v>
      </c>
      <c r="L83" s="88" t="s">
        <v>15</v>
      </c>
      <c r="M83" s="156" t="s">
        <v>15</v>
      </c>
      <c r="N83" s="30" t="s">
        <v>15</v>
      </c>
      <c r="O83" s="170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56" t="s">
        <v>15</v>
      </c>
      <c r="V83" s="30" t="s">
        <v>15</v>
      </c>
      <c r="W83" s="156" t="s">
        <v>15</v>
      </c>
      <c r="X83" s="30" t="s">
        <v>15</v>
      </c>
      <c r="Y83" s="156" t="s">
        <v>15</v>
      </c>
      <c r="Z83" s="88" t="s">
        <v>15</v>
      </c>
      <c r="AA83" s="156" t="s">
        <v>15</v>
      </c>
      <c r="AB83" s="165" t="s">
        <v>15</v>
      </c>
      <c r="AC83" s="156" t="s">
        <v>15</v>
      </c>
      <c r="AD83" s="161" t="s">
        <v>15</v>
      </c>
      <c r="AE83" s="170" t="s">
        <v>15</v>
      </c>
      <c r="AF83" s="161" t="s">
        <v>15</v>
      </c>
      <c r="AG83" s="156" t="s">
        <v>15</v>
      </c>
      <c r="AH83" s="161" t="s">
        <v>15</v>
      </c>
      <c r="AI83" s="156" t="s">
        <v>15</v>
      </c>
      <c r="AJ83" s="161" t="s">
        <v>15</v>
      </c>
      <c r="AK83" s="156" t="s">
        <v>15</v>
      </c>
      <c r="AL83" s="161" t="s">
        <v>15</v>
      </c>
      <c r="AM83" s="156" t="s">
        <v>15</v>
      </c>
      <c r="AN83" s="161" t="s">
        <v>15</v>
      </c>
      <c r="AO83" s="156" t="s">
        <v>15</v>
      </c>
      <c r="AP83" s="75">
        <v>14</v>
      </c>
      <c r="AQ83" s="170" t="s">
        <v>15</v>
      </c>
      <c r="AR83" s="161" t="s">
        <v>15</v>
      </c>
      <c r="AS83" s="156" t="s">
        <v>15</v>
      </c>
      <c r="AT83" s="161" t="s">
        <v>15</v>
      </c>
      <c r="AU83" s="170" t="s">
        <v>15</v>
      </c>
      <c r="AV83" s="161" t="s">
        <v>15</v>
      </c>
      <c r="AW83" s="156" t="s">
        <v>15</v>
      </c>
      <c r="AX83" s="165" t="s">
        <v>15</v>
      </c>
      <c r="AY83" s="106">
        <v>0</v>
      </c>
      <c r="AZ83" s="107">
        <v>0</v>
      </c>
      <c r="BA83" s="107">
        <v>0</v>
      </c>
      <c r="BB83" s="107">
        <v>0</v>
      </c>
      <c r="BC83" s="107">
        <v>0</v>
      </c>
      <c r="BD83" s="34"/>
      <c r="BE83" s="21"/>
      <c r="BF83" s="157"/>
      <c r="BG83" s="22"/>
      <c r="BH83" s="23"/>
      <c r="BI83" s="164"/>
      <c r="BJ83" s="164"/>
      <c r="BK83" s="164"/>
      <c r="BL83" s="24"/>
      <c r="BM83" s="23"/>
      <c r="BN83" s="164"/>
      <c r="BO83" s="164"/>
      <c r="BP83" s="164"/>
      <c r="BQ83" s="24"/>
      <c r="BR83" s="72"/>
    </row>
    <row r="84" spans="1:70" ht="17.25" customHeight="1" x14ac:dyDescent="0.2">
      <c r="A84" s="29">
        <v>79</v>
      </c>
      <c r="B84" s="29">
        <v>86</v>
      </c>
      <c r="C84" s="29">
        <f t="shared" ref="C84:C115" si="8">B84-A84</f>
        <v>7</v>
      </c>
      <c r="D84" s="86" t="s">
        <v>1581</v>
      </c>
      <c r="E84" s="80">
        <f t="shared" si="6"/>
        <v>14</v>
      </c>
      <c r="F84" s="87">
        <f t="shared" si="7"/>
        <v>1</v>
      </c>
      <c r="G84" s="88"/>
      <c r="H84" s="88" t="s">
        <v>15</v>
      </c>
      <c r="I84" s="156" t="s">
        <v>15</v>
      </c>
      <c r="J84" s="30" t="s">
        <v>15</v>
      </c>
      <c r="K84" s="170" t="s">
        <v>15</v>
      </c>
      <c r="L84" s="88" t="s">
        <v>15</v>
      </c>
      <c r="M84" s="156" t="s">
        <v>15</v>
      </c>
      <c r="N84" s="30" t="s">
        <v>15</v>
      </c>
      <c r="O84" s="170" t="s">
        <v>15</v>
      </c>
      <c r="P84" s="30" t="s">
        <v>15</v>
      </c>
      <c r="Q84" s="156" t="s">
        <v>15</v>
      </c>
      <c r="R84" s="30" t="s">
        <v>15</v>
      </c>
      <c r="S84" s="156" t="s">
        <v>15</v>
      </c>
      <c r="T84" s="30" t="s">
        <v>15</v>
      </c>
      <c r="U84" s="156" t="s">
        <v>15</v>
      </c>
      <c r="V84" s="30" t="s">
        <v>15</v>
      </c>
      <c r="W84" s="156" t="s">
        <v>15</v>
      </c>
      <c r="X84" s="30" t="s">
        <v>15</v>
      </c>
      <c r="Y84" s="156" t="s">
        <v>15</v>
      </c>
      <c r="Z84" s="88" t="s">
        <v>15</v>
      </c>
      <c r="AA84" s="156" t="s">
        <v>15</v>
      </c>
      <c r="AB84" s="165" t="s">
        <v>15</v>
      </c>
      <c r="AC84" s="156" t="s">
        <v>15</v>
      </c>
      <c r="AD84" s="161" t="s">
        <v>15</v>
      </c>
      <c r="AE84" s="170" t="s">
        <v>15</v>
      </c>
      <c r="AF84" s="161" t="s">
        <v>15</v>
      </c>
      <c r="AG84" s="156" t="s">
        <v>15</v>
      </c>
      <c r="AH84" s="161" t="s">
        <v>15</v>
      </c>
      <c r="AI84" s="156" t="s">
        <v>15</v>
      </c>
      <c r="AJ84" s="161" t="s">
        <v>15</v>
      </c>
      <c r="AK84" s="156" t="s">
        <v>15</v>
      </c>
      <c r="AL84" s="161" t="s">
        <v>15</v>
      </c>
      <c r="AM84" s="156" t="s">
        <v>15</v>
      </c>
      <c r="AN84" s="161" t="s">
        <v>15</v>
      </c>
      <c r="AO84" s="156">
        <v>14</v>
      </c>
      <c r="AP84" s="75" t="s">
        <v>15</v>
      </c>
      <c r="AQ84" s="170" t="s">
        <v>15</v>
      </c>
      <c r="AR84" s="161" t="s">
        <v>15</v>
      </c>
      <c r="AS84" s="156" t="s">
        <v>15</v>
      </c>
      <c r="AT84" s="161" t="s">
        <v>15</v>
      </c>
      <c r="AU84" s="170" t="s">
        <v>15</v>
      </c>
      <c r="AV84" s="161" t="s">
        <v>15</v>
      </c>
      <c r="AW84" s="156" t="s">
        <v>15</v>
      </c>
      <c r="AX84" s="165" t="s">
        <v>15</v>
      </c>
      <c r="AY84" s="106">
        <v>0</v>
      </c>
      <c r="AZ84" s="107">
        <v>0</v>
      </c>
      <c r="BA84" s="107">
        <v>0</v>
      </c>
      <c r="BB84" s="107">
        <v>0</v>
      </c>
      <c r="BC84" s="107">
        <v>0</v>
      </c>
      <c r="BD84" s="34"/>
      <c r="BE84" s="21"/>
      <c r="BF84" s="157"/>
      <c r="BG84" s="22"/>
      <c r="BH84" s="23"/>
      <c r="BI84" s="164"/>
      <c r="BJ84" s="164"/>
      <c r="BK84" s="164"/>
      <c r="BL84" s="24"/>
      <c r="BM84" s="23"/>
      <c r="BN84" s="164"/>
      <c r="BO84" s="164"/>
      <c r="BP84" s="164"/>
      <c r="BQ84" s="24"/>
      <c r="BR84" s="72"/>
    </row>
    <row r="85" spans="1:70" ht="17.25" customHeight="1" x14ac:dyDescent="0.2">
      <c r="A85" s="29">
        <v>80</v>
      </c>
      <c r="B85" s="29">
        <v>87</v>
      </c>
      <c r="C85" s="29">
        <f t="shared" si="8"/>
        <v>7</v>
      </c>
      <c r="D85" s="86" t="s">
        <v>1930</v>
      </c>
      <c r="E85" s="80">
        <f t="shared" si="6"/>
        <v>14</v>
      </c>
      <c r="F85" s="87">
        <f t="shared" si="7"/>
        <v>1</v>
      </c>
      <c r="G85" s="88"/>
      <c r="H85" s="88" t="s">
        <v>15</v>
      </c>
      <c r="I85" s="156" t="s">
        <v>15</v>
      </c>
      <c r="J85" s="30" t="s">
        <v>15</v>
      </c>
      <c r="K85" s="170" t="s">
        <v>15</v>
      </c>
      <c r="L85" s="88" t="s">
        <v>15</v>
      </c>
      <c r="M85" s="156" t="s">
        <v>15</v>
      </c>
      <c r="N85" s="30" t="s">
        <v>15</v>
      </c>
      <c r="O85" s="170" t="s">
        <v>15</v>
      </c>
      <c r="P85" s="30" t="s">
        <v>15</v>
      </c>
      <c r="Q85" s="156" t="s">
        <v>15</v>
      </c>
      <c r="R85" s="30">
        <v>14</v>
      </c>
      <c r="S85" s="156" t="s">
        <v>15</v>
      </c>
      <c r="T85" s="30" t="s">
        <v>15</v>
      </c>
      <c r="U85" s="156" t="s">
        <v>15</v>
      </c>
      <c r="V85" s="30" t="s">
        <v>15</v>
      </c>
      <c r="W85" s="156" t="s">
        <v>15</v>
      </c>
      <c r="X85" s="30" t="s">
        <v>15</v>
      </c>
      <c r="Y85" s="156" t="s">
        <v>15</v>
      </c>
      <c r="Z85" s="88" t="s">
        <v>15</v>
      </c>
      <c r="AA85" s="156" t="s">
        <v>15</v>
      </c>
      <c r="AB85" s="165" t="s">
        <v>15</v>
      </c>
      <c r="AC85" s="156" t="s">
        <v>15</v>
      </c>
      <c r="AD85" s="161" t="s">
        <v>15</v>
      </c>
      <c r="AE85" s="170" t="s">
        <v>15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161" t="s">
        <v>15</v>
      </c>
      <c r="AO85" s="156" t="s">
        <v>15</v>
      </c>
      <c r="AP85" s="75" t="s">
        <v>15</v>
      </c>
      <c r="AQ85" s="170" t="s">
        <v>15</v>
      </c>
      <c r="AR85" s="161" t="s">
        <v>15</v>
      </c>
      <c r="AS85" s="156" t="s">
        <v>15</v>
      </c>
      <c r="AT85" s="161" t="s">
        <v>15</v>
      </c>
      <c r="AU85" s="170" t="s">
        <v>15</v>
      </c>
      <c r="AV85" s="161" t="s">
        <v>15</v>
      </c>
      <c r="AW85" s="156" t="s">
        <v>15</v>
      </c>
      <c r="AX85" s="165" t="s">
        <v>15</v>
      </c>
      <c r="AY85" s="106">
        <v>0</v>
      </c>
      <c r="AZ85" s="107">
        <v>0</v>
      </c>
      <c r="BA85" s="107">
        <v>0</v>
      </c>
      <c r="BB85" s="107">
        <v>0</v>
      </c>
      <c r="BC85" s="107">
        <v>0</v>
      </c>
      <c r="BD85" s="34"/>
      <c r="BE85" s="21"/>
      <c r="BF85" s="157"/>
      <c r="BG85" s="22"/>
      <c r="BH85" s="23"/>
      <c r="BI85" s="164"/>
      <c r="BJ85" s="164"/>
      <c r="BK85" s="164"/>
      <c r="BL85" s="24"/>
      <c r="BM85" s="23"/>
      <c r="BN85" s="164"/>
      <c r="BO85" s="164"/>
      <c r="BP85" s="164"/>
      <c r="BQ85" s="24"/>
      <c r="BR85" s="72"/>
    </row>
    <row r="86" spans="1:70" ht="17.25" customHeight="1" x14ac:dyDescent="0.2">
      <c r="A86" s="29">
        <v>81</v>
      </c>
      <c r="B86" s="29">
        <v>88</v>
      </c>
      <c r="C86" s="29">
        <f t="shared" si="8"/>
        <v>7</v>
      </c>
      <c r="D86" s="86" t="s">
        <v>1952</v>
      </c>
      <c r="E86" s="80">
        <f t="shared" si="6"/>
        <v>14</v>
      </c>
      <c r="F86" s="87">
        <f t="shared" si="7"/>
        <v>1</v>
      </c>
      <c r="G86" s="88"/>
      <c r="H86" s="88" t="s">
        <v>15</v>
      </c>
      <c r="I86" s="156" t="s">
        <v>15</v>
      </c>
      <c r="J86" s="30" t="s">
        <v>15</v>
      </c>
      <c r="K86" s="170" t="s">
        <v>15</v>
      </c>
      <c r="L86" s="88" t="s">
        <v>15</v>
      </c>
      <c r="M86" s="156" t="s">
        <v>15</v>
      </c>
      <c r="N86" s="30" t="s">
        <v>15</v>
      </c>
      <c r="O86" s="170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56" t="s">
        <v>15</v>
      </c>
      <c r="V86" s="30">
        <v>14</v>
      </c>
      <c r="W86" s="156" t="s">
        <v>15</v>
      </c>
      <c r="X86" s="30" t="s">
        <v>15</v>
      </c>
      <c r="Y86" s="156" t="s">
        <v>15</v>
      </c>
      <c r="Z86" s="88" t="s">
        <v>15</v>
      </c>
      <c r="AA86" s="156" t="s">
        <v>15</v>
      </c>
      <c r="AB86" s="165" t="s">
        <v>15</v>
      </c>
      <c r="AC86" s="156" t="s">
        <v>15</v>
      </c>
      <c r="AD86" s="161" t="s">
        <v>15</v>
      </c>
      <c r="AE86" s="170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161" t="s">
        <v>15</v>
      </c>
      <c r="AO86" s="156" t="s">
        <v>15</v>
      </c>
      <c r="AP86" s="75" t="s">
        <v>15</v>
      </c>
      <c r="AQ86" s="170" t="s">
        <v>15</v>
      </c>
      <c r="AR86" s="161" t="s">
        <v>15</v>
      </c>
      <c r="AS86" s="156" t="s">
        <v>15</v>
      </c>
      <c r="AT86" s="161" t="s">
        <v>15</v>
      </c>
      <c r="AU86" s="170" t="s">
        <v>15</v>
      </c>
      <c r="AV86" s="161" t="s">
        <v>15</v>
      </c>
      <c r="AW86" s="156" t="s">
        <v>15</v>
      </c>
      <c r="AX86" s="165" t="s">
        <v>15</v>
      </c>
      <c r="AY86" s="106">
        <v>0</v>
      </c>
      <c r="AZ86" s="107">
        <v>0</v>
      </c>
      <c r="BA86" s="107">
        <v>0</v>
      </c>
      <c r="BB86" s="107">
        <v>0</v>
      </c>
      <c r="BC86" s="107">
        <v>0</v>
      </c>
      <c r="BD86" s="34"/>
      <c r="BE86" s="21"/>
      <c r="BF86" s="157"/>
      <c r="BG86" s="22"/>
      <c r="BH86" s="23"/>
      <c r="BI86" s="164"/>
      <c r="BJ86" s="164"/>
      <c r="BK86" s="164"/>
      <c r="BL86" s="24"/>
      <c r="BM86" s="23"/>
      <c r="BN86" s="164"/>
      <c r="BO86" s="164"/>
      <c r="BP86" s="164"/>
      <c r="BQ86" s="24"/>
      <c r="BR86" s="72"/>
    </row>
    <row r="87" spans="1:70" ht="17.25" customHeight="1" x14ac:dyDescent="0.2">
      <c r="A87" s="29">
        <v>82</v>
      </c>
      <c r="B87" s="29">
        <v>89</v>
      </c>
      <c r="C87" s="29">
        <f t="shared" si="8"/>
        <v>7</v>
      </c>
      <c r="D87" s="86" t="s">
        <v>2239</v>
      </c>
      <c r="E87" s="80">
        <f t="shared" si="6"/>
        <v>14</v>
      </c>
      <c r="F87" s="87">
        <f t="shared" si="7"/>
        <v>1</v>
      </c>
      <c r="G87" s="88"/>
      <c r="H87" s="88" t="s">
        <v>15</v>
      </c>
      <c r="I87" s="156" t="s">
        <v>15</v>
      </c>
      <c r="J87" s="30" t="s">
        <v>15</v>
      </c>
      <c r="K87" s="170" t="s">
        <v>15</v>
      </c>
      <c r="L87" s="88" t="s">
        <v>15</v>
      </c>
      <c r="M87" s="156">
        <v>14</v>
      </c>
      <c r="N87" s="30" t="s">
        <v>15</v>
      </c>
      <c r="O87" s="170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156" t="s">
        <v>15</v>
      </c>
      <c r="V87" s="30" t="s">
        <v>15</v>
      </c>
      <c r="W87" s="156" t="s">
        <v>15</v>
      </c>
      <c r="X87" s="30" t="s">
        <v>15</v>
      </c>
      <c r="Y87" s="156" t="s">
        <v>15</v>
      </c>
      <c r="Z87" s="88" t="s">
        <v>15</v>
      </c>
      <c r="AA87" s="156" t="s">
        <v>15</v>
      </c>
      <c r="AB87" s="165" t="s">
        <v>15</v>
      </c>
      <c r="AC87" s="156" t="s">
        <v>15</v>
      </c>
      <c r="AD87" s="161" t="s">
        <v>15</v>
      </c>
      <c r="AE87" s="170" t="s">
        <v>15</v>
      </c>
      <c r="AF87" s="161" t="s">
        <v>15</v>
      </c>
      <c r="AG87" s="156" t="s">
        <v>15</v>
      </c>
      <c r="AH87" s="161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 t="s">
        <v>15</v>
      </c>
      <c r="AN87" s="161" t="s">
        <v>15</v>
      </c>
      <c r="AO87" s="156" t="s">
        <v>15</v>
      </c>
      <c r="AP87" s="75" t="s">
        <v>15</v>
      </c>
      <c r="AQ87" s="170" t="s">
        <v>15</v>
      </c>
      <c r="AR87" s="161" t="s">
        <v>15</v>
      </c>
      <c r="AS87" s="156" t="s">
        <v>15</v>
      </c>
      <c r="AT87" s="161" t="s">
        <v>15</v>
      </c>
      <c r="AU87" s="170" t="s">
        <v>15</v>
      </c>
      <c r="AV87" s="161" t="s">
        <v>15</v>
      </c>
      <c r="AW87" s="156" t="s">
        <v>15</v>
      </c>
      <c r="AX87" s="165" t="s">
        <v>15</v>
      </c>
      <c r="AY87" s="106">
        <v>0</v>
      </c>
      <c r="AZ87" s="107">
        <v>0</v>
      </c>
      <c r="BA87" s="107">
        <v>0</v>
      </c>
      <c r="BB87" s="107">
        <v>0</v>
      </c>
      <c r="BC87" s="107">
        <v>0</v>
      </c>
      <c r="BD87" s="34"/>
      <c r="BE87" s="21"/>
      <c r="BF87" s="157"/>
      <c r="BG87" s="22"/>
      <c r="BH87" s="23"/>
      <c r="BI87" s="164"/>
      <c r="BJ87" s="164"/>
      <c r="BK87" s="164"/>
      <c r="BL87" s="24"/>
      <c r="BM87" s="23"/>
      <c r="BN87" s="164"/>
      <c r="BO87" s="164"/>
      <c r="BP87" s="164"/>
      <c r="BQ87" s="24"/>
      <c r="BR87" s="72"/>
    </row>
    <row r="88" spans="1:70" ht="17.25" customHeight="1" x14ac:dyDescent="0.2">
      <c r="A88" s="29">
        <v>83</v>
      </c>
      <c r="B88" s="29">
        <v>91</v>
      </c>
      <c r="C88" s="29">
        <f t="shared" si="8"/>
        <v>8</v>
      </c>
      <c r="D88" s="86" t="s">
        <v>1666</v>
      </c>
      <c r="E88" s="80">
        <f t="shared" si="6"/>
        <v>14</v>
      </c>
      <c r="F88" s="87">
        <f t="shared" si="7"/>
        <v>2</v>
      </c>
      <c r="G88" s="88"/>
      <c r="H88" s="88" t="s">
        <v>15</v>
      </c>
      <c r="I88" s="156" t="s">
        <v>15</v>
      </c>
      <c r="J88" s="30" t="s">
        <v>15</v>
      </c>
      <c r="K88" s="170" t="s">
        <v>15</v>
      </c>
      <c r="L88" s="88" t="s">
        <v>15</v>
      </c>
      <c r="M88" s="156" t="s">
        <v>15</v>
      </c>
      <c r="N88" s="30" t="s">
        <v>15</v>
      </c>
      <c r="O88" s="170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156" t="s">
        <v>15</v>
      </c>
      <c r="V88" s="30" t="s">
        <v>15</v>
      </c>
      <c r="W88" s="156" t="s">
        <v>15</v>
      </c>
      <c r="X88" s="30" t="s">
        <v>15</v>
      </c>
      <c r="Y88" s="156" t="s">
        <v>15</v>
      </c>
      <c r="Z88" s="88" t="s">
        <v>15</v>
      </c>
      <c r="AA88" s="156" t="s">
        <v>15</v>
      </c>
      <c r="AB88" s="165" t="s">
        <v>15</v>
      </c>
      <c r="AC88" s="156" t="s">
        <v>15</v>
      </c>
      <c r="AD88" s="161" t="s">
        <v>15</v>
      </c>
      <c r="AE88" s="170" t="s">
        <v>15</v>
      </c>
      <c r="AF88" s="161" t="s">
        <v>15</v>
      </c>
      <c r="AG88" s="156">
        <v>8</v>
      </c>
      <c r="AH88" s="161" t="s">
        <v>15</v>
      </c>
      <c r="AI88" s="156">
        <v>6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161" t="s">
        <v>15</v>
      </c>
      <c r="AO88" s="156" t="s">
        <v>15</v>
      </c>
      <c r="AP88" s="75" t="s">
        <v>15</v>
      </c>
      <c r="AQ88" s="170" t="s">
        <v>15</v>
      </c>
      <c r="AR88" s="161" t="s">
        <v>15</v>
      </c>
      <c r="AS88" s="156" t="s">
        <v>15</v>
      </c>
      <c r="AT88" s="161" t="s">
        <v>15</v>
      </c>
      <c r="AU88" s="170" t="s">
        <v>15</v>
      </c>
      <c r="AV88" s="161" t="s">
        <v>15</v>
      </c>
      <c r="AW88" s="156" t="s">
        <v>15</v>
      </c>
      <c r="AX88" s="165" t="s">
        <v>15</v>
      </c>
      <c r="AY88" s="106">
        <v>0</v>
      </c>
      <c r="AZ88" s="107">
        <v>0</v>
      </c>
      <c r="BA88" s="107">
        <v>0</v>
      </c>
      <c r="BB88" s="107">
        <v>0</v>
      </c>
      <c r="BC88" s="107">
        <v>0</v>
      </c>
      <c r="BD88" s="34"/>
      <c r="BE88" s="21"/>
      <c r="BF88" s="157"/>
      <c r="BG88" s="22"/>
      <c r="BH88" s="23"/>
      <c r="BI88" s="164"/>
      <c r="BJ88" s="164"/>
      <c r="BK88" s="164"/>
      <c r="BL88" s="24"/>
      <c r="BM88" s="23"/>
      <c r="BN88" s="164"/>
      <c r="BO88" s="164"/>
      <c r="BP88" s="164"/>
      <c r="BQ88" s="24"/>
      <c r="BR88" s="72"/>
    </row>
    <row r="89" spans="1:70" ht="17.25" customHeight="1" x14ac:dyDescent="0.2">
      <c r="A89" s="29">
        <v>84</v>
      </c>
      <c r="B89" s="29">
        <v>92</v>
      </c>
      <c r="C89" s="29">
        <f t="shared" si="8"/>
        <v>8</v>
      </c>
      <c r="D89" s="86" t="s">
        <v>1213</v>
      </c>
      <c r="E89" s="80">
        <f t="shared" si="6"/>
        <v>14</v>
      </c>
      <c r="F89" s="87">
        <f t="shared" si="7"/>
        <v>2</v>
      </c>
      <c r="G89" s="88"/>
      <c r="H89" s="88" t="s">
        <v>15</v>
      </c>
      <c r="I89" s="156" t="s">
        <v>15</v>
      </c>
      <c r="J89" s="30" t="s">
        <v>15</v>
      </c>
      <c r="K89" s="170" t="s">
        <v>15</v>
      </c>
      <c r="L89" s="88" t="s">
        <v>15</v>
      </c>
      <c r="M89" s="156" t="s">
        <v>15</v>
      </c>
      <c r="N89" s="30" t="s">
        <v>15</v>
      </c>
      <c r="O89" s="170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56" t="s">
        <v>15</v>
      </c>
      <c r="V89" s="30" t="s">
        <v>15</v>
      </c>
      <c r="W89" s="156" t="s">
        <v>15</v>
      </c>
      <c r="X89" s="30" t="s">
        <v>15</v>
      </c>
      <c r="Y89" s="156" t="s">
        <v>15</v>
      </c>
      <c r="Z89" s="88" t="s">
        <v>15</v>
      </c>
      <c r="AA89" s="156" t="s">
        <v>15</v>
      </c>
      <c r="AB89" s="165" t="s">
        <v>15</v>
      </c>
      <c r="AC89" s="156" t="s">
        <v>15</v>
      </c>
      <c r="AD89" s="161" t="s">
        <v>15</v>
      </c>
      <c r="AE89" s="170" t="s">
        <v>15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161" t="s">
        <v>15</v>
      </c>
      <c r="AK89" s="156">
        <v>10</v>
      </c>
      <c r="AL89" s="161" t="s">
        <v>15</v>
      </c>
      <c r="AM89" s="156" t="s">
        <v>15</v>
      </c>
      <c r="AN89" s="161" t="s">
        <v>15</v>
      </c>
      <c r="AO89" s="156" t="s">
        <v>15</v>
      </c>
      <c r="AP89" s="75" t="s">
        <v>15</v>
      </c>
      <c r="AQ89" s="170" t="s">
        <v>15</v>
      </c>
      <c r="AR89" s="161" t="s">
        <v>15</v>
      </c>
      <c r="AS89" s="156" t="s">
        <v>15</v>
      </c>
      <c r="AT89" s="161">
        <v>4</v>
      </c>
      <c r="AU89" s="170" t="s">
        <v>15</v>
      </c>
      <c r="AV89" s="161" t="s">
        <v>15</v>
      </c>
      <c r="AW89" s="156" t="s">
        <v>15</v>
      </c>
      <c r="AX89" s="165" t="s">
        <v>15</v>
      </c>
      <c r="AY89" s="106">
        <v>0</v>
      </c>
      <c r="AZ89" s="107">
        <v>0</v>
      </c>
      <c r="BA89" s="107">
        <v>0</v>
      </c>
      <c r="BB89" s="107">
        <v>0</v>
      </c>
      <c r="BC89" s="107">
        <v>0</v>
      </c>
      <c r="BD89" s="34"/>
      <c r="BE89" s="21"/>
      <c r="BF89" s="157"/>
      <c r="BG89" s="22"/>
      <c r="BH89" s="23"/>
      <c r="BI89" s="164"/>
      <c r="BJ89" s="164"/>
      <c r="BK89" s="164"/>
      <c r="BL89" s="24"/>
      <c r="BM89" s="23"/>
      <c r="BN89" s="164"/>
      <c r="BO89" s="164"/>
      <c r="BP89" s="164"/>
      <c r="BQ89" s="24"/>
      <c r="BR89" s="72"/>
    </row>
    <row r="90" spans="1:70" ht="17.25" customHeight="1" x14ac:dyDescent="0.2">
      <c r="A90" s="29">
        <v>85</v>
      </c>
      <c r="B90" s="29">
        <v>94</v>
      </c>
      <c r="C90" s="29">
        <f t="shared" si="8"/>
        <v>9</v>
      </c>
      <c r="D90" s="86" t="s">
        <v>2178</v>
      </c>
      <c r="E90" s="80">
        <f t="shared" si="6"/>
        <v>14</v>
      </c>
      <c r="F90" s="87">
        <f t="shared" si="7"/>
        <v>2</v>
      </c>
      <c r="G90" s="88"/>
      <c r="H90" s="88" t="s">
        <v>15</v>
      </c>
      <c r="I90" s="156" t="s">
        <v>15</v>
      </c>
      <c r="J90" s="30">
        <v>6</v>
      </c>
      <c r="K90" s="170" t="s">
        <v>15</v>
      </c>
      <c r="L90" s="88" t="s">
        <v>15</v>
      </c>
      <c r="M90" s="156" t="s">
        <v>15</v>
      </c>
      <c r="N90" s="30" t="s">
        <v>15</v>
      </c>
      <c r="O90" s="170">
        <v>8</v>
      </c>
      <c r="P90" s="30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56" t="s">
        <v>15</v>
      </c>
      <c r="V90" s="30" t="s">
        <v>15</v>
      </c>
      <c r="W90" s="156" t="s">
        <v>15</v>
      </c>
      <c r="X90" s="30" t="s">
        <v>15</v>
      </c>
      <c r="Y90" s="156" t="s">
        <v>15</v>
      </c>
      <c r="Z90" s="88" t="s">
        <v>15</v>
      </c>
      <c r="AA90" s="156" t="s">
        <v>15</v>
      </c>
      <c r="AB90" s="165" t="s">
        <v>15</v>
      </c>
      <c r="AC90" s="156" t="s">
        <v>15</v>
      </c>
      <c r="AD90" s="161" t="s">
        <v>15</v>
      </c>
      <c r="AE90" s="170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161" t="s">
        <v>15</v>
      </c>
      <c r="AO90" s="156" t="s">
        <v>15</v>
      </c>
      <c r="AP90" s="75" t="s">
        <v>15</v>
      </c>
      <c r="AQ90" s="170" t="s">
        <v>15</v>
      </c>
      <c r="AR90" s="161" t="s">
        <v>15</v>
      </c>
      <c r="AS90" s="156" t="s">
        <v>15</v>
      </c>
      <c r="AT90" s="161" t="s">
        <v>15</v>
      </c>
      <c r="AU90" s="170" t="s">
        <v>15</v>
      </c>
      <c r="AV90" s="161" t="s">
        <v>15</v>
      </c>
      <c r="AW90" s="156" t="s">
        <v>15</v>
      </c>
      <c r="AX90" s="165" t="s">
        <v>15</v>
      </c>
      <c r="AY90" s="106">
        <v>0</v>
      </c>
      <c r="AZ90" s="107">
        <v>0</v>
      </c>
      <c r="BA90" s="107">
        <v>0</v>
      </c>
      <c r="BB90" s="107">
        <v>0</v>
      </c>
      <c r="BC90" s="107">
        <v>0</v>
      </c>
      <c r="BD90" s="34"/>
      <c r="BE90" s="21"/>
      <c r="BF90" s="157"/>
      <c r="BG90" s="22"/>
      <c r="BH90" s="23"/>
      <c r="BI90" s="164"/>
      <c r="BJ90" s="164"/>
      <c r="BK90" s="164"/>
      <c r="BL90" s="24"/>
      <c r="BM90" s="23"/>
      <c r="BN90" s="164"/>
      <c r="BO90" s="164"/>
      <c r="BP90" s="164"/>
      <c r="BQ90" s="24"/>
      <c r="BR90" s="72"/>
    </row>
    <row r="91" spans="1:70" ht="17.25" customHeight="1" x14ac:dyDescent="0.2">
      <c r="A91" s="29">
        <v>86</v>
      </c>
      <c r="B91" s="29">
        <v>95</v>
      </c>
      <c r="C91" s="29">
        <f t="shared" si="8"/>
        <v>9</v>
      </c>
      <c r="D91" s="86" t="s">
        <v>1954</v>
      </c>
      <c r="E91" s="80">
        <f t="shared" si="6"/>
        <v>13</v>
      </c>
      <c r="F91" s="87">
        <f t="shared" si="7"/>
        <v>2</v>
      </c>
      <c r="G91" s="88"/>
      <c r="H91" s="88" t="s">
        <v>15</v>
      </c>
      <c r="I91" s="156" t="s">
        <v>15</v>
      </c>
      <c r="J91" s="30" t="s">
        <v>15</v>
      </c>
      <c r="K91" s="170" t="s">
        <v>15</v>
      </c>
      <c r="L91" s="88" t="s">
        <v>15</v>
      </c>
      <c r="M91" s="156" t="s">
        <v>15</v>
      </c>
      <c r="N91" s="30" t="s">
        <v>15</v>
      </c>
      <c r="O91" s="170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156" t="s">
        <v>15</v>
      </c>
      <c r="V91" s="30">
        <v>3</v>
      </c>
      <c r="W91" s="156" t="s">
        <v>15</v>
      </c>
      <c r="X91" s="30" t="s">
        <v>15</v>
      </c>
      <c r="Y91" s="156">
        <v>10</v>
      </c>
      <c r="Z91" s="88" t="s">
        <v>15</v>
      </c>
      <c r="AA91" s="156" t="s">
        <v>15</v>
      </c>
      <c r="AB91" s="165" t="s">
        <v>15</v>
      </c>
      <c r="AC91" s="156" t="s">
        <v>15</v>
      </c>
      <c r="AD91" s="161" t="s">
        <v>15</v>
      </c>
      <c r="AE91" s="170" t="s">
        <v>15</v>
      </c>
      <c r="AF91" s="161" t="s">
        <v>15</v>
      </c>
      <c r="AG91" s="156" t="s">
        <v>15</v>
      </c>
      <c r="AH91" s="161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161" t="s">
        <v>15</v>
      </c>
      <c r="AO91" s="156" t="s">
        <v>15</v>
      </c>
      <c r="AP91" s="75" t="s">
        <v>15</v>
      </c>
      <c r="AQ91" s="170" t="s">
        <v>15</v>
      </c>
      <c r="AR91" s="161" t="s">
        <v>15</v>
      </c>
      <c r="AS91" s="156" t="s">
        <v>15</v>
      </c>
      <c r="AT91" s="161" t="s">
        <v>15</v>
      </c>
      <c r="AU91" s="170" t="s">
        <v>15</v>
      </c>
      <c r="AV91" s="161" t="s">
        <v>15</v>
      </c>
      <c r="AW91" s="156" t="s">
        <v>15</v>
      </c>
      <c r="AX91" s="165" t="s">
        <v>15</v>
      </c>
      <c r="AY91" s="106">
        <v>0</v>
      </c>
      <c r="AZ91" s="107">
        <v>0</v>
      </c>
      <c r="BA91" s="107">
        <v>0</v>
      </c>
      <c r="BB91" s="107">
        <v>0</v>
      </c>
      <c r="BC91" s="107">
        <v>0</v>
      </c>
      <c r="BD91" s="34"/>
      <c r="BE91" s="21"/>
      <c r="BF91" s="157"/>
      <c r="BG91" s="22"/>
      <c r="BH91" s="23"/>
      <c r="BI91" s="164"/>
      <c r="BJ91" s="164"/>
      <c r="BK91" s="164"/>
      <c r="BL91" s="24"/>
      <c r="BM91" s="23"/>
      <c r="BN91" s="164"/>
      <c r="BO91" s="164"/>
      <c r="BP91" s="164"/>
      <c r="BQ91" s="24"/>
      <c r="BR91" s="72"/>
    </row>
    <row r="92" spans="1:70" ht="17.25" customHeight="1" x14ac:dyDescent="0.2">
      <c r="A92" s="29">
        <v>87</v>
      </c>
      <c r="B92" s="29">
        <v>66</v>
      </c>
      <c r="C92" s="29">
        <f t="shared" si="8"/>
        <v>-21</v>
      </c>
      <c r="D92" s="86" t="s">
        <v>1097</v>
      </c>
      <c r="E92" s="80">
        <f t="shared" si="6"/>
        <v>12</v>
      </c>
      <c r="F92" s="87">
        <f t="shared" si="7"/>
        <v>1</v>
      </c>
      <c r="G92" s="88"/>
      <c r="H92" s="88" t="s">
        <v>15</v>
      </c>
      <c r="I92" s="156" t="s">
        <v>15</v>
      </c>
      <c r="J92" s="30" t="s">
        <v>15</v>
      </c>
      <c r="K92" s="170" t="s">
        <v>15</v>
      </c>
      <c r="L92" s="88" t="s">
        <v>15</v>
      </c>
      <c r="M92" s="156" t="s">
        <v>15</v>
      </c>
      <c r="N92" s="30">
        <v>12</v>
      </c>
      <c r="O92" s="170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56" t="s">
        <v>15</v>
      </c>
      <c r="V92" s="30" t="s">
        <v>15</v>
      </c>
      <c r="W92" s="156" t="s">
        <v>15</v>
      </c>
      <c r="X92" s="30" t="s">
        <v>15</v>
      </c>
      <c r="Y92" s="156" t="s">
        <v>15</v>
      </c>
      <c r="Z92" s="88" t="s">
        <v>15</v>
      </c>
      <c r="AA92" s="156" t="s">
        <v>15</v>
      </c>
      <c r="AB92" s="165" t="s">
        <v>15</v>
      </c>
      <c r="AC92" s="156" t="s">
        <v>15</v>
      </c>
      <c r="AD92" s="161" t="s">
        <v>15</v>
      </c>
      <c r="AE92" s="170" t="s">
        <v>15</v>
      </c>
      <c r="AF92" s="161" t="s">
        <v>15</v>
      </c>
      <c r="AG92" s="156" t="s">
        <v>15</v>
      </c>
      <c r="AH92" s="161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56" t="s">
        <v>15</v>
      </c>
      <c r="AN92" s="161" t="s">
        <v>15</v>
      </c>
      <c r="AO92" s="156" t="s">
        <v>15</v>
      </c>
      <c r="AP92" s="75" t="s">
        <v>15</v>
      </c>
      <c r="AQ92" s="170" t="s">
        <v>15</v>
      </c>
      <c r="AR92" s="161" t="s">
        <v>15</v>
      </c>
      <c r="AS92" s="156" t="s">
        <v>15</v>
      </c>
      <c r="AT92" s="161" t="s">
        <v>15</v>
      </c>
      <c r="AU92" s="170" t="s">
        <v>15</v>
      </c>
      <c r="AV92" s="161" t="s">
        <v>15</v>
      </c>
      <c r="AW92" s="156" t="s">
        <v>15</v>
      </c>
      <c r="AX92" s="165" t="s">
        <v>15</v>
      </c>
      <c r="AY92" s="106">
        <v>0</v>
      </c>
      <c r="AZ92" s="107">
        <v>0</v>
      </c>
      <c r="BA92" s="107">
        <v>0</v>
      </c>
      <c r="BB92" s="107">
        <v>0</v>
      </c>
      <c r="BC92" s="107">
        <v>0</v>
      </c>
      <c r="BD92" s="34"/>
      <c r="BE92" s="21"/>
      <c r="BF92" s="157"/>
      <c r="BG92" s="22"/>
      <c r="BH92" s="23"/>
      <c r="BI92" s="164"/>
      <c r="BJ92" s="164"/>
      <c r="BK92" s="164"/>
      <c r="BL92" s="24"/>
      <c r="BM92" s="23"/>
      <c r="BN92" s="164"/>
      <c r="BO92" s="164"/>
      <c r="BP92" s="164"/>
      <c r="BQ92" s="24"/>
      <c r="BR92" s="72"/>
    </row>
    <row r="93" spans="1:70" ht="17.25" customHeight="1" x14ac:dyDescent="0.2">
      <c r="A93" s="29">
        <v>88</v>
      </c>
      <c r="B93" s="29">
        <v>97</v>
      </c>
      <c r="C93" s="29">
        <f t="shared" si="8"/>
        <v>9</v>
      </c>
      <c r="D93" s="86" t="s">
        <v>1582</v>
      </c>
      <c r="E93" s="80">
        <f t="shared" si="6"/>
        <v>12</v>
      </c>
      <c r="F93" s="87">
        <f t="shared" si="7"/>
        <v>1</v>
      </c>
      <c r="G93" s="88"/>
      <c r="H93" s="88" t="s">
        <v>15</v>
      </c>
      <c r="I93" s="156" t="s">
        <v>15</v>
      </c>
      <c r="J93" s="30" t="s">
        <v>15</v>
      </c>
      <c r="K93" s="170" t="s">
        <v>15</v>
      </c>
      <c r="L93" s="88" t="s">
        <v>15</v>
      </c>
      <c r="M93" s="156" t="s">
        <v>15</v>
      </c>
      <c r="N93" s="30" t="s">
        <v>15</v>
      </c>
      <c r="O93" s="170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156" t="s">
        <v>15</v>
      </c>
      <c r="V93" s="30" t="s">
        <v>15</v>
      </c>
      <c r="W93" s="156" t="s">
        <v>15</v>
      </c>
      <c r="X93" s="30" t="s">
        <v>15</v>
      </c>
      <c r="Y93" s="156" t="s">
        <v>15</v>
      </c>
      <c r="Z93" s="88" t="s">
        <v>15</v>
      </c>
      <c r="AA93" s="156" t="s">
        <v>15</v>
      </c>
      <c r="AB93" s="165" t="s">
        <v>15</v>
      </c>
      <c r="AC93" s="156" t="s">
        <v>15</v>
      </c>
      <c r="AD93" s="161" t="s">
        <v>15</v>
      </c>
      <c r="AE93" s="170" t="s">
        <v>15</v>
      </c>
      <c r="AF93" s="161" t="s">
        <v>15</v>
      </c>
      <c r="AG93" s="156" t="s">
        <v>15</v>
      </c>
      <c r="AH93" s="161" t="s">
        <v>15</v>
      </c>
      <c r="AI93" s="156" t="s">
        <v>15</v>
      </c>
      <c r="AJ93" s="161" t="s">
        <v>15</v>
      </c>
      <c r="AK93" s="156" t="s">
        <v>15</v>
      </c>
      <c r="AL93" s="161" t="s">
        <v>15</v>
      </c>
      <c r="AM93" s="156" t="s">
        <v>15</v>
      </c>
      <c r="AN93" s="161" t="s">
        <v>15</v>
      </c>
      <c r="AO93" s="156">
        <v>12</v>
      </c>
      <c r="AP93" s="75" t="s">
        <v>15</v>
      </c>
      <c r="AQ93" s="170" t="s">
        <v>15</v>
      </c>
      <c r="AR93" s="161" t="s">
        <v>15</v>
      </c>
      <c r="AS93" s="156" t="s">
        <v>15</v>
      </c>
      <c r="AT93" s="161" t="s">
        <v>15</v>
      </c>
      <c r="AU93" s="170" t="s">
        <v>15</v>
      </c>
      <c r="AV93" s="161" t="s">
        <v>15</v>
      </c>
      <c r="AW93" s="156" t="s">
        <v>15</v>
      </c>
      <c r="AX93" s="165" t="s">
        <v>15</v>
      </c>
      <c r="AY93" s="106">
        <v>0</v>
      </c>
      <c r="AZ93" s="107">
        <v>0</v>
      </c>
      <c r="BA93" s="107">
        <v>0</v>
      </c>
      <c r="BB93" s="107">
        <v>0</v>
      </c>
      <c r="BC93" s="107">
        <v>0</v>
      </c>
      <c r="BD93" s="34"/>
      <c r="BE93" s="21"/>
      <c r="BF93" s="157"/>
      <c r="BG93" s="22"/>
      <c r="BH93" s="23"/>
      <c r="BI93" s="164"/>
      <c r="BJ93" s="164"/>
      <c r="BK93" s="164"/>
      <c r="BL93" s="24"/>
      <c r="BM93" s="23"/>
      <c r="BN93" s="164"/>
      <c r="BO93" s="164"/>
      <c r="BP93" s="164"/>
      <c r="BQ93" s="24"/>
      <c r="BR93" s="72"/>
    </row>
    <row r="94" spans="1:70" ht="17.25" customHeight="1" x14ac:dyDescent="0.2">
      <c r="A94" s="29">
        <v>89</v>
      </c>
      <c r="B94" s="29">
        <v>98</v>
      </c>
      <c r="C94" s="29">
        <f t="shared" si="8"/>
        <v>9</v>
      </c>
      <c r="D94" s="86" t="s">
        <v>813</v>
      </c>
      <c r="E94" s="80">
        <f t="shared" si="6"/>
        <v>12</v>
      </c>
      <c r="F94" s="87">
        <f t="shared" si="7"/>
        <v>1</v>
      </c>
      <c r="G94" s="88"/>
      <c r="H94" s="88" t="s">
        <v>15</v>
      </c>
      <c r="I94" s="156" t="s">
        <v>15</v>
      </c>
      <c r="J94" s="30" t="s">
        <v>15</v>
      </c>
      <c r="K94" s="170" t="s">
        <v>15</v>
      </c>
      <c r="L94" s="88" t="s">
        <v>15</v>
      </c>
      <c r="M94" s="156" t="s">
        <v>15</v>
      </c>
      <c r="N94" s="30" t="s">
        <v>15</v>
      </c>
      <c r="O94" s="170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156" t="s">
        <v>15</v>
      </c>
      <c r="V94" s="30" t="s">
        <v>15</v>
      </c>
      <c r="W94" s="156" t="s">
        <v>15</v>
      </c>
      <c r="X94" s="30" t="s">
        <v>15</v>
      </c>
      <c r="Y94" s="156" t="s">
        <v>15</v>
      </c>
      <c r="Z94" s="88" t="s">
        <v>15</v>
      </c>
      <c r="AA94" s="156" t="s">
        <v>15</v>
      </c>
      <c r="AB94" s="165" t="s">
        <v>15</v>
      </c>
      <c r="AC94" s="156" t="s">
        <v>15</v>
      </c>
      <c r="AD94" s="161" t="s">
        <v>15</v>
      </c>
      <c r="AE94" s="170" t="s">
        <v>15</v>
      </c>
      <c r="AF94" s="161" t="s">
        <v>15</v>
      </c>
      <c r="AG94" s="156" t="s">
        <v>15</v>
      </c>
      <c r="AH94" s="161" t="s">
        <v>15</v>
      </c>
      <c r="AI94" s="156">
        <v>12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161" t="s">
        <v>15</v>
      </c>
      <c r="AO94" s="156" t="s">
        <v>15</v>
      </c>
      <c r="AP94" s="75" t="s">
        <v>15</v>
      </c>
      <c r="AQ94" s="170" t="s">
        <v>15</v>
      </c>
      <c r="AR94" s="161" t="s">
        <v>15</v>
      </c>
      <c r="AS94" s="156" t="s">
        <v>15</v>
      </c>
      <c r="AT94" s="161" t="s">
        <v>15</v>
      </c>
      <c r="AU94" s="170" t="s">
        <v>15</v>
      </c>
      <c r="AV94" s="161" t="s">
        <v>15</v>
      </c>
      <c r="AW94" s="156" t="s">
        <v>15</v>
      </c>
      <c r="AX94" s="165" t="s">
        <v>15</v>
      </c>
      <c r="AY94" s="106">
        <v>0</v>
      </c>
      <c r="AZ94" s="107">
        <v>0</v>
      </c>
      <c r="BA94" s="107">
        <v>0</v>
      </c>
      <c r="BB94" s="107">
        <v>0</v>
      </c>
      <c r="BC94" s="107">
        <v>0</v>
      </c>
      <c r="BD94" s="34"/>
      <c r="BE94" s="21"/>
      <c r="BF94" s="157"/>
      <c r="BG94" s="22"/>
      <c r="BH94" s="23"/>
      <c r="BI94" s="164"/>
      <c r="BJ94" s="164"/>
      <c r="BK94" s="164"/>
      <c r="BL94" s="24"/>
      <c r="BM94" s="23"/>
      <c r="BN94" s="164"/>
      <c r="BO94" s="164"/>
      <c r="BP94" s="164"/>
      <c r="BQ94" s="24"/>
      <c r="BR94" s="72"/>
    </row>
    <row r="95" spans="1:70" ht="17.25" customHeight="1" x14ac:dyDescent="0.2">
      <c r="A95" s="29">
        <v>90</v>
      </c>
      <c r="B95" s="29">
        <v>99</v>
      </c>
      <c r="C95" s="29">
        <f t="shared" si="8"/>
        <v>9</v>
      </c>
      <c r="D95" s="86" t="s">
        <v>118</v>
      </c>
      <c r="E95" s="80">
        <f t="shared" si="6"/>
        <v>12</v>
      </c>
      <c r="F95" s="87">
        <f t="shared" si="7"/>
        <v>1</v>
      </c>
      <c r="G95" s="88"/>
      <c r="H95" s="88" t="s">
        <v>15</v>
      </c>
      <c r="I95" s="156" t="s">
        <v>15</v>
      </c>
      <c r="J95" s="30" t="s">
        <v>15</v>
      </c>
      <c r="K95" s="170" t="s">
        <v>15</v>
      </c>
      <c r="L95" s="88" t="s">
        <v>15</v>
      </c>
      <c r="M95" s="156" t="s">
        <v>15</v>
      </c>
      <c r="N95" s="30" t="s">
        <v>15</v>
      </c>
      <c r="O95" s="170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56" t="s">
        <v>15</v>
      </c>
      <c r="V95" s="30" t="s">
        <v>15</v>
      </c>
      <c r="W95" s="156" t="s">
        <v>15</v>
      </c>
      <c r="X95" s="30" t="s">
        <v>15</v>
      </c>
      <c r="Y95" s="156" t="s">
        <v>15</v>
      </c>
      <c r="Z95" s="88" t="s">
        <v>15</v>
      </c>
      <c r="AA95" s="156" t="s">
        <v>15</v>
      </c>
      <c r="AB95" s="165" t="s">
        <v>15</v>
      </c>
      <c r="AC95" s="156" t="s">
        <v>15</v>
      </c>
      <c r="AD95" s="161" t="s">
        <v>15</v>
      </c>
      <c r="AE95" s="170" t="s">
        <v>15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161" t="s">
        <v>15</v>
      </c>
      <c r="AK95" s="156" t="s">
        <v>15</v>
      </c>
      <c r="AL95" s="161">
        <v>12</v>
      </c>
      <c r="AM95" s="156" t="s">
        <v>15</v>
      </c>
      <c r="AN95" s="161" t="s">
        <v>15</v>
      </c>
      <c r="AO95" s="156" t="s">
        <v>15</v>
      </c>
      <c r="AP95" s="75" t="s">
        <v>15</v>
      </c>
      <c r="AQ95" s="170" t="s">
        <v>15</v>
      </c>
      <c r="AR95" s="161" t="s">
        <v>15</v>
      </c>
      <c r="AS95" s="156" t="s">
        <v>15</v>
      </c>
      <c r="AT95" s="161" t="s">
        <v>15</v>
      </c>
      <c r="AU95" s="170" t="s">
        <v>15</v>
      </c>
      <c r="AV95" s="161" t="s">
        <v>15</v>
      </c>
      <c r="AW95" s="156" t="s">
        <v>15</v>
      </c>
      <c r="AX95" s="165" t="s">
        <v>15</v>
      </c>
      <c r="AY95" s="106">
        <v>0</v>
      </c>
      <c r="AZ95" s="107">
        <v>0</v>
      </c>
      <c r="BA95" s="107">
        <v>0</v>
      </c>
      <c r="BB95" s="107">
        <v>0</v>
      </c>
      <c r="BC95" s="107">
        <v>0</v>
      </c>
      <c r="BD95" s="34"/>
      <c r="BE95" s="21"/>
      <c r="BF95" s="157"/>
      <c r="BG95" s="22"/>
      <c r="BH95" s="23"/>
      <c r="BI95" s="164"/>
      <c r="BJ95" s="164"/>
      <c r="BK95" s="164"/>
      <c r="BL95" s="24"/>
      <c r="BM95" s="23"/>
      <c r="BN95" s="164"/>
      <c r="BO95" s="164"/>
      <c r="BP95" s="164"/>
      <c r="BQ95" s="24"/>
      <c r="BR95" s="72"/>
    </row>
    <row r="96" spans="1:70" ht="17.25" customHeight="1" x14ac:dyDescent="0.2">
      <c r="A96" s="29">
        <v>91</v>
      </c>
      <c r="B96" s="29">
        <v>100</v>
      </c>
      <c r="C96" s="29">
        <f t="shared" si="8"/>
        <v>9</v>
      </c>
      <c r="D96" s="86" t="s">
        <v>1765</v>
      </c>
      <c r="E96" s="80">
        <f t="shared" si="6"/>
        <v>12</v>
      </c>
      <c r="F96" s="87">
        <f t="shared" si="7"/>
        <v>1</v>
      </c>
      <c r="G96" s="88"/>
      <c r="H96" s="88" t="s">
        <v>15</v>
      </c>
      <c r="I96" s="156" t="s">
        <v>15</v>
      </c>
      <c r="J96" s="30" t="s">
        <v>15</v>
      </c>
      <c r="K96" s="170" t="s">
        <v>15</v>
      </c>
      <c r="L96" s="88" t="s">
        <v>15</v>
      </c>
      <c r="M96" s="156" t="s">
        <v>15</v>
      </c>
      <c r="N96" s="30" t="s">
        <v>15</v>
      </c>
      <c r="O96" s="170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56" t="s">
        <v>15</v>
      </c>
      <c r="V96" s="30" t="s">
        <v>15</v>
      </c>
      <c r="W96" s="156" t="s">
        <v>15</v>
      </c>
      <c r="X96" s="30" t="s">
        <v>15</v>
      </c>
      <c r="Y96" s="156" t="s">
        <v>15</v>
      </c>
      <c r="Z96" s="88" t="s">
        <v>15</v>
      </c>
      <c r="AA96" s="156" t="s">
        <v>15</v>
      </c>
      <c r="AB96" s="165" t="s">
        <v>15</v>
      </c>
      <c r="AC96" s="156" t="s">
        <v>15</v>
      </c>
      <c r="AD96" s="161" t="s">
        <v>15</v>
      </c>
      <c r="AE96" s="170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161" t="s">
        <v>15</v>
      </c>
      <c r="AK96" s="156">
        <v>12</v>
      </c>
      <c r="AL96" s="161" t="s">
        <v>15</v>
      </c>
      <c r="AM96" s="156" t="s">
        <v>15</v>
      </c>
      <c r="AN96" s="161" t="s">
        <v>15</v>
      </c>
      <c r="AO96" s="156" t="s">
        <v>15</v>
      </c>
      <c r="AP96" s="75" t="s">
        <v>15</v>
      </c>
      <c r="AQ96" s="170" t="s">
        <v>15</v>
      </c>
      <c r="AR96" s="161" t="s">
        <v>15</v>
      </c>
      <c r="AS96" s="156" t="s">
        <v>15</v>
      </c>
      <c r="AT96" s="161" t="s">
        <v>15</v>
      </c>
      <c r="AU96" s="170" t="s">
        <v>15</v>
      </c>
      <c r="AV96" s="161" t="s">
        <v>15</v>
      </c>
      <c r="AW96" s="156" t="s">
        <v>15</v>
      </c>
      <c r="AX96" s="165" t="s">
        <v>15</v>
      </c>
      <c r="AY96" s="106">
        <v>0</v>
      </c>
      <c r="AZ96" s="107">
        <v>0</v>
      </c>
      <c r="BA96" s="107">
        <v>0</v>
      </c>
      <c r="BB96" s="107">
        <v>0</v>
      </c>
      <c r="BC96" s="107">
        <v>0</v>
      </c>
      <c r="BD96" s="34"/>
      <c r="BE96" s="21"/>
      <c r="BF96" s="157"/>
      <c r="BG96" s="22"/>
      <c r="BH96" s="23"/>
      <c r="BI96" s="164"/>
      <c r="BJ96" s="164"/>
      <c r="BK96" s="164"/>
      <c r="BL96" s="24"/>
      <c r="BM96" s="23"/>
      <c r="BN96" s="164"/>
      <c r="BO96" s="164"/>
      <c r="BP96" s="164"/>
      <c r="BQ96" s="24"/>
      <c r="BR96" s="72"/>
    </row>
    <row r="97" spans="1:70" ht="17.25" customHeight="1" x14ac:dyDescent="0.2">
      <c r="A97" s="29">
        <v>92</v>
      </c>
      <c r="B97" s="29">
        <v>101</v>
      </c>
      <c r="C97" s="29">
        <f t="shared" si="8"/>
        <v>9</v>
      </c>
      <c r="D97" s="86" t="s">
        <v>435</v>
      </c>
      <c r="E97" s="80">
        <f t="shared" si="6"/>
        <v>12</v>
      </c>
      <c r="F97" s="87">
        <f t="shared" si="7"/>
        <v>1</v>
      </c>
      <c r="G97" s="88"/>
      <c r="H97" s="88" t="s">
        <v>15</v>
      </c>
      <c r="I97" s="156" t="s">
        <v>15</v>
      </c>
      <c r="J97" s="30" t="s">
        <v>15</v>
      </c>
      <c r="K97" s="170" t="s">
        <v>15</v>
      </c>
      <c r="L97" s="88" t="s">
        <v>15</v>
      </c>
      <c r="M97" s="156" t="s">
        <v>15</v>
      </c>
      <c r="N97" s="30" t="s">
        <v>15</v>
      </c>
      <c r="O97" s="170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156" t="s">
        <v>15</v>
      </c>
      <c r="V97" s="30" t="s">
        <v>15</v>
      </c>
      <c r="W97" s="156" t="s">
        <v>15</v>
      </c>
      <c r="X97" s="30" t="s">
        <v>15</v>
      </c>
      <c r="Y97" s="156" t="s">
        <v>15</v>
      </c>
      <c r="Z97" s="88" t="s">
        <v>15</v>
      </c>
      <c r="AA97" s="156" t="s">
        <v>15</v>
      </c>
      <c r="AB97" s="165" t="s">
        <v>15</v>
      </c>
      <c r="AC97" s="156">
        <v>12</v>
      </c>
      <c r="AD97" s="161" t="s">
        <v>15</v>
      </c>
      <c r="AE97" s="170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161" t="s">
        <v>15</v>
      </c>
      <c r="AK97" s="156" t="s">
        <v>15</v>
      </c>
      <c r="AL97" s="161" t="s">
        <v>15</v>
      </c>
      <c r="AM97" s="156" t="s">
        <v>15</v>
      </c>
      <c r="AN97" s="161" t="s">
        <v>15</v>
      </c>
      <c r="AO97" s="156" t="s">
        <v>15</v>
      </c>
      <c r="AP97" s="75" t="s">
        <v>15</v>
      </c>
      <c r="AQ97" s="170" t="s">
        <v>15</v>
      </c>
      <c r="AR97" s="161" t="s">
        <v>15</v>
      </c>
      <c r="AS97" s="156" t="s">
        <v>15</v>
      </c>
      <c r="AT97" s="161" t="s">
        <v>15</v>
      </c>
      <c r="AU97" s="170" t="s">
        <v>15</v>
      </c>
      <c r="AV97" s="161" t="s">
        <v>15</v>
      </c>
      <c r="AW97" s="156" t="s">
        <v>15</v>
      </c>
      <c r="AX97" s="165" t="s">
        <v>15</v>
      </c>
      <c r="AY97" s="106">
        <v>0</v>
      </c>
      <c r="AZ97" s="107">
        <v>0</v>
      </c>
      <c r="BA97" s="107">
        <v>0</v>
      </c>
      <c r="BB97" s="107">
        <v>0</v>
      </c>
      <c r="BC97" s="107">
        <v>0</v>
      </c>
      <c r="BD97" s="34"/>
      <c r="BE97" s="21"/>
      <c r="BF97" s="157"/>
      <c r="BG97" s="22"/>
      <c r="BH97" s="23"/>
      <c r="BI97" s="164"/>
      <c r="BJ97" s="164"/>
      <c r="BK97" s="164"/>
      <c r="BL97" s="24"/>
      <c r="BM97" s="23"/>
      <c r="BN97" s="164"/>
      <c r="BO97" s="164"/>
      <c r="BP97" s="164"/>
      <c r="BQ97" s="24"/>
      <c r="BR97" s="72"/>
    </row>
    <row r="98" spans="1:70" ht="17.25" customHeight="1" x14ac:dyDescent="0.2">
      <c r="A98" s="29">
        <v>93</v>
      </c>
      <c r="B98" s="29">
        <v>102</v>
      </c>
      <c r="C98" s="29">
        <f t="shared" si="8"/>
        <v>9</v>
      </c>
      <c r="D98" s="86" t="s">
        <v>1905</v>
      </c>
      <c r="E98" s="80">
        <f t="shared" si="6"/>
        <v>12</v>
      </c>
      <c r="F98" s="87">
        <f t="shared" si="7"/>
        <v>1</v>
      </c>
      <c r="G98" s="88"/>
      <c r="H98" s="88" t="s">
        <v>15</v>
      </c>
      <c r="I98" s="156" t="s">
        <v>15</v>
      </c>
      <c r="J98" s="30" t="s">
        <v>15</v>
      </c>
      <c r="K98" s="170" t="s">
        <v>15</v>
      </c>
      <c r="L98" s="88" t="s">
        <v>15</v>
      </c>
      <c r="M98" s="156" t="s">
        <v>15</v>
      </c>
      <c r="N98" s="30" t="s">
        <v>15</v>
      </c>
      <c r="O98" s="170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56" t="s">
        <v>15</v>
      </c>
      <c r="V98" s="30" t="s">
        <v>15</v>
      </c>
      <c r="W98" s="156" t="s">
        <v>15</v>
      </c>
      <c r="X98" s="30" t="s">
        <v>15</v>
      </c>
      <c r="Y98" s="156" t="s">
        <v>15</v>
      </c>
      <c r="Z98" s="88" t="s">
        <v>15</v>
      </c>
      <c r="AA98" s="156" t="s">
        <v>15</v>
      </c>
      <c r="AB98" s="165">
        <v>12</v>
      </c>
      <c r="AC98" s="156" t="s">
        <v>15</v>
      </c>
      <c r="AD98" s="161" t="s">
        <v>15</v>
      </c>
      <c r="AE98" s="170" t="s">
        <v>15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161" t="s">
        <v>15</v>
      </c>
      <c r="AO98" s="156" t="s">
        <v>15</v>
      </c>
      <c r="AP98" s="75" t="s">
        <v>15</v>
      </c>
      <c r="AQ98" s="170" t="s">
        <v>15</v>
      </c>
      <c r="AR98" s="161" t="s">
        <v>15</v>
      </c>
      <c r="AS98" s="156" t="s">
        <v>15</v>
      </c>
      <c r="AT98" s="161" t="s">
        <v>15</v>
      </c>
      <c r="AU98" s="170" t="s">
        <v>15</v>
      </c>
      <c r="AV98" s="161" t="s">
        <v>15</v>
      </c>
      <c r="AW98" s="156" t="s">
        <v>15</v>
      </c>
      <c r="AX98" s="165" t="s">
        <v>15</v>
      </c>
      <c r="AY98" s="106">
        <v>0</v>
      </c>
      <c r="AZ98" s="107">
        <v>0</v>
      </c>
      <c r="BA98" s="107">
        <v>0</v>
      </c>
      <c r="BB98" s="107">
        <v>0</v>
      </c>
      <c r="BC98" s="107">
        <v>0</v>
      </c>
      <c r="BD98" s="34"/>
      <c r="BE98" s="21"/>
      <c r="BF98" s="157"/>
      <c r="BG98" s="22"/>
      <c r="BH98" s="23"/>
      <c r="BI98" s="164"/>
      <c r="BJ98" s="164"/>
      <c r="BK98" s="164"/>
      <c r="BL98" s="24"/>
      <c r="BM98" s="23"/>
      <c r="BN98" s="164"/>
      <c r="BO98" s="164"/>
      <c r="BP98" s="164"/>
      <c r="BQ98" s="24"/>
      <c r="BR98" s="72"/>
    </row>
    <row r="99" spans="1:70" ht="17.25" customHeight="1" x14ac:dyDescent="0.2">
      <c r="A99" s="29">
        <v>94</v>
      </c>
      <c r="B99" s="29">
        <v>104</v>
      </c>
      <c r="C99" s="29">
        <f t="shared" si="8"/>
        <v>10</v>
      </c>
      <c r="D99" s="86" t="s">
        <v>2029</v>
      </c>
      <c r="E99" s="80">
        <f t="shared" si="6"/>
        <v>12</v>
      </c>
      <c r="F99" s="87">
        <f t="shared" si="7"/>
        <v>1</v>
      </c>
      <c r="G99" s="88"/>
      <c r="H99" s="88" t="s">
        <v>15</v>
      </c>
      <c r="I99" s="156" t="s">
        <v>15</v>
      </c>
      <c r="J99" s="30" t="s">
        <v>15</v>
      </c>
      <c r="K99" s="170" t="s">
        <v>15</v>
      </c>
      <c r="L99" s="88" t="s">
        <v>15</v>
      </c>
      <c r="M99" s="156" t="s">
        <v>15</v>
      </c>
      <c r="N99" s="30" t="s">
        <v>15</v>
      </c>
      <c r="O99" s="170" t="s">
        <v>15</v>
      </c>
      <c r="P99" s="30" t="s">
        <v>15</v>
      </c>
      <c r="Q99" s="156" t="s">
        <v>15</v>
      </c>
      <c r="R99" s="30" t="s">
        <v>15</v>
      </c>
      <c r="S99" s="156">
        <v>12</v>
      </c>
      <c r="T99" s="30" t="s">
        <v>15</v>
      </c>
      <c r="U99" s="156" t="s">
        <v>15</v>
      </c>
      <c r="V99" s="30" t="s">
        <v>15</v>
      </c>
      <c r="W99" s="156" t="s">
        <v>15</v>
      </c>
      <c r="X99" s="30" t="s">
        <v>15</v>
      </c>
      <c r="Y99" s="156" t="s">
        <v>15</v>
      </c>
      <c r="Z99" s="88" t="s">
        <v>15</v>
      </c>
      <c r="AA99" s="156" t="s">
        <v>15</v>
      </c>
      <c r="AB99" s="165" t="s">
        <v>15</v>
      </c>
      <c r="AC99" s="156" t="s">
        <v>15</v>
      </c>
      <c r="AD99" s="161" t="s">
        <v>15</v>
      </c>
      <c r="AE99" s="170" t="s">
        <v>15</v>
      </c>
      <c r="AF99" s="161" t="s">
        <v>15</v>
      </c>
      <c r="AG99" s="156" t="s">
        <v>15</v>
      </c>
      <c r="AH99" s="161" t="s">
        <v>15</v>
      </c>
      <c r="AI99" s="156" t="s">
        <v>15</v>
      </c>
      <c r="AJ99" s="161" t="s">
        <v>15</v>
      </c>
      <c r="AK99" s="156" t="s">
        <v>15</v>
      </c>
      <c r="AL99" s="161" t="s">
        <v>15</v>
      </c>
      <c r="AM99" s="156" t="s">
        <v>15</v>
      </c>
      <c r="AN99" s="161" t="s">
        <v>15</v>
      </c>
      <c r="AO99" s="156" t="s">
        <v>15</v>
      </c>
      <c r="AP99" s="75" t="s">
        <v>15</v>
      </c>
      <c r="AQ99" s="170" t="s">
        <v>15</v>
      </c>
      <c r="AR99" s="161" t="s">
        <v>15</v>
      </c>
      <c r="AS99" s="156" t="s">
        <v>15</v>
      </c>
      <c r="AT99" s="161" t="s">
        <v>15</v>
      </c>
      <c r="AU99" s="170" t="s">
        <v>15</v>
      </c>
      <c r="AV99" s="161" t="s">
        <v>15</v>
      </c>
      <c r="AW99" s="156" t="s">
        <v>15</v>
      </c>
      <c r="AX99" s="165" t="s">
        <v>15</v>
      </c>
      <c r="AY99" s="106">
        <v>0</v>
      </c>
      <c r="AZ99" s="107">
        <v>0</v>
      </c>
      <c r="BA99" s="107">
        <v>0</v>
      </c>
      <c r="BB99" s="107">
        <v>0</v>
      </c>
      <c r="BC99" s="107">
        <v>0</v>
      </c>
      <c r="BD99" s="34"/>
      <c r="BE99" s="21"/>
      <c r="BF99" s="157"/>
      <c r="BG99" s="22"/>
      <c r="BH99" s="23"/>
      <c r="BI99" s="164"/>
      <c r="BJ99" s="164"/>
      <c r="BK99" s="164"/>
      <c r="BL99" s="24"/>
      <c r="BM99" s="23"/>
      <c r="BN99" s="164"/>
      <c r="BO99" s="164"/>
      <c r="BP99" s="164"/>
      <c r="BQ99" s="24"/>
      <c r="BR99" s="72"/>
    </row>
    <row r="100" spans="1:70" ht="17.25" customHeight="1" x14ac:dyDescent="0.2">
      <c r="A100" s="29">
        <v>95</v>
      </c>
      <c r="B100" s="29">
        <v>105</v>
      </c>
      <c r="C100" s="29">
        <f t="shared" si="8"/>
        <v>10</v>
      </c>
      <c r="D100" s="86" t="s">
        <v>2090</v>
      </c>
      <c r="E100" s="80">
        <f t="shared" si="6"/>
        <v>12</v>
      </c>
      <c r="F100" s="87">
        <f t="shared" si="7"/>
        <v>1</v>
      </c>
      <c r="G100" s="88"/>
      <c r="H100" s="88" t="s">
        <v>15</v>
      </c>
      <c r="I100" s="156" t="s">
        <v>15</v>
      </c>
      <c r="J100" s="30" t="s">
        <v>15</v>
      </c>
      <c r="K100" s="170" t="s">
        <v>15</v>
      </c>
      <c r="L100" s="88" t="s">
        <v>15</v>
      </c>
      <c r="M100" s="156" t="s">
        <v>15</v>
      </c>
      <c r="N100" s="30" t="s">
        <v>15</v>
      </c>
      <c r="O100" s="170" t="s">
        <v>15</v>
      </c>
      <c r="P100" s="30" t="s">
        <v>15</v>
      </c>
      <c r="Q100" s="156">
        <v>12</v>
      </c>
      <c r="R100" s="30" t="s">
        <v>15</v>
      </c>
      <c r="S100" s="156" t="s">
        <v>15</v>
      </c>
      <c r="T100" s="30" t="s">
        <v>15</v>
      </c>
      <c r="U100" s="156" t="s">
        <v>15</v>
      </c>
      <c r="V100" s="30" t="s">
        <v>15</v>
      </c>
      <c r="W100" s="156" t="s">
        <v>15</v>
      </c>
      <c r="X100" s="30" t="s">
        <v>15</v>
      </c>
      <c r="Y100" s="156" t="s">
        <v>15</v>
      </c>
      <c r="Z100" s="88" t="s">
        <v>15</v>
      </c>
      <c r="AA100" s="156" t="s">
        <v>15</v>
      </c>
      <c r="AB100" s="165" t="s">
        <v>15</v>
      </c>
      <c r="AC100" s="156" t="s">
        <v>15</v>
      </c>
      <c r="AD100" s="161" t="s">
        <v>15</v>
      </c>
      <c r="AE100" s="170" t="s">
        <v>15</v>
      </c>
      <c r="AF100" s="161" t="s">
        <v>15</v>
      </c>
      <c r="AG100" s="156" t="s">
        <v>15</v>
      </c>
      <c r="AH100" s="161" t="s">
        <v>15</v>
      </c>
      <c r="AI100" s="156" t="s">
        <v>15</v>
      </c>
      <c r="AJ100" s="161" t="s">
        <v>15</v>
      </c>
      <c r="AK100" s="156" t="s">
        <v>15</v>
      </c>
      <c r="AL100" s="161" t="s">
        <v>15</v>
      </c>
      <c r="AM100" s="156" t="s">
        <v>15</v>
      </c>
      <c r="AN100" s="161" t="s">
        <v>15</v>
      </c>
      <c r="AO100" s="156" t="s">
        <v>15</v>
      </c>
      <c r="AP100" s="75" t="s">
        <v>15</v>
      </c>
      <c r="AQ100" s="170" t="s">
        <v>15</v>
      </c>
      <c r="AR100" s="161" t="s">
        <v>15</v>
      </c>
      <c r="AS100" s="156" t="s">
        <v>15</v>
      </c>
      <c r="AT100" s="161" t="s">
        <v>15</v>
      </c>
      <c r="AU100" s="170" t="s">
        <v>15</v>
      </c>
      <c r="AV100" s="161" t="s">
        <v>15</v>
      </c>
      <c r="AW100" s="156" t="s">
        <v>15</v>
      </c>
      <c r="AX100" s="165" t="s">
        <v>15</v>
      </c>
      <c r="AY100" s="106">
        <v>0</v>
      </c>
      <c r="AZ100" s="107">
        <v>0</v>
      </c>
      <c r="BA100" s="107">
        <v>0</v>
      </c>
      <c r="BB100" s="107">
        <v>0</v>
      </c>
      <c r="BC100" s="107">
        <v>0</v>
      </c>
      <c r="BD100" s="34"/>
      <c r="BE100" s="21"/>
      <c r="BF100" s="157"/>
      <c r="BG100" s="22"/>
      <c r="BH100" s="23"/>
      <c r="BI100" s="164"/>
      <c r="BJ100" s="164"/>
      <c r="BK100" s="164"/>
      <c r="BL100" s="24"/>
      <c r="BM100" s="23"/>
      <c r="BN100" s="164"/>
      <c r="BO100" s="164"/>
      <c r="BP100" s="164"/>
      <c r="BQ100" s="24"/>
      <c r="BR100" s="72"/>
    </row>
    <row r="101" spans="1:70" ht="17.25" customHeight="1" x14ac:dyDescent="0.2">
      <c r="A101" s="29">
        <v>96</v>
      </c>
      <c r="B101" s="29">
        <v>106</v>
      </c>
      <c r="C101" s="29">
        <f t="shared" si="8"/>
        <v>10</v>
      </c>
      <c r="D101" s="86" t="s">
        <v>2240</v>
      </c>
      <c r="E101" s="80">
        <f t="shared" si="6"/>
        <v>12</v>
      </c>
      <c r="F101" s="87">
        <f t="shared" si="7"/>
        <v>1</v>
      </c>
      <c r="G101" s="88"/>
      <c r="H101" s="88" t="s">
        <v>15</v>
      </c>
      <c r="I101" s="156" t="s">
        <v>15</v>
      </c>
      <c r="J101" s="30" t="s">
        <v>15</v>
      </c>
      <c r="K101" s="170" t="s">
        <v>15</v>
      </c>
      <c r="L101" s="88" t="s">
        <v>15</v>
      </c>
      <c r="M101" s="156">
        <v>12</v>
      </c>
      <c r="N101" s="30" t="s">
        <v>15</v>
      </c>
      <c r="O101" s="170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156" t="s">
        <v>15</v>
      </c>
      <c r="V101" s="30" t="s">
        <v>15</v>
      </c>
      <c r="W101" s="156" t="s">
        <v>15</v>
      </c>
      <c r="X101" s="30" t="s">
        <v>15</v>
      </c>
      <c r="Y101" s="156" t="s">
        <v>15</v>
      </c>
      <c r="Z101" s="88" t="s">
        <v>15</v>
      </c>
      <c r="AA101" s="156" t="s">
        <v>15</v>
      </c>
      <c r="AB101" s="165" t="s">
        <v>15</v>
      </c>
      <c r="AC101" s="156" t="s">
        <v>15</v>
      </c>
      <c r="AD101" s="161" t="s">
        <v>15</v>
      </c>
      <c r="AE101" s="170" t="s">
        <v>15</v>
      </c>
      <c r="AF101" s="161" t="s">
        <v>15</v>
      </c>
      <c r="AG101" s="156" t="s">
        <v>15</v>
      </c>
      <c r="AH101" s="161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56" t="s">
        <v>15</v>
      </c>
      <c r="AN101" s="161" t="s">
        <v>15</v>
      </c>
      <c r="AO101" s="156" t="s">
        <v>15</v>
      </c>
      <c r="AP101" s="75" t="s">
        <v>15</v>
      </c>
      <c r="AQ101" s="170" t="s">
        <v>15</v>
      </c>
      <c r="AR101" s="161" t="s">
        <v>15</v>
      </c>
      <c r="AS101" s="156" t="s">
        <v>15</v>
      </c>
      <c r="AT101" s="161" t="s">
        <v>15</v>
      </c>
      <c r="AU101" s="170" t="s">
        <v>15</v>
      </c>
      <c r="AV101" s="161" t="s">
        <v>15</v>
      </c>
      <c r="AW101" s="156" t="s">
        <v>15</v>
      </c>
      <c r="AX101" s="165" t="s">
        <v>15</v>
      </c>
      <c r="AY101" s="106">
        <v>0</v>
      </c>
      <c r="AZ101" s="107">
        <v>0</v>
      </c>
      <c r="BA101" s="107">
        <v>0</v>
      </c>
      <c r="BB101" s="107">
        <v>0</v>
      </c>
      <c r="BC101" s="107">
        <v>0</v>
      </c>
      <c r="BD101" s="34"/>
      <c r="BE101" s="21"/>
      <c r="BF101" s="157"/>
      <c r="BG101" s="22"/>
      <c r="BH101" s="23"/>
      <c r="BI101" s="164"/>
      <c r="BJ101" s="164"/>
      <c r="BK101" s="164"/>
      <c r="BL101" s="24"/>
      <c r="BM101" s="23"/>
      <c r="BN101" s="164"/>
      <c r="BO101" s="164"/>
      <c r="BP101" s="164"/>
      <c r="BQ101" s="24"/>
      <c r="BR101" s="72"/>
    </row>
    <row r="102" spans="1:70" ht="17.25" customHeight="1" x14ac:dyDescent="0.2">
      <c r="A102" s="29">
        <v>97</v>
      </c>
      <c r="B102" s="29">
        <v>107</v>
      </c>
      <c r="C102" s="29">
        <f t="shared" si="8"/>
        <v>10</v>
      </c>
      <c r="D102" s="86" t="s">
        <v>1845</v>
      </c>
      <c r="E102" s="80">
        <f t="shared" si="6"/>
        <v>12</v>
      </c>
      <c r="F102" s="87">
        <f t="shared" si="7"/>
        <v>2</v>
      </c>
      <c r="G102" s="88"/>
      <c r="H102" s="88" t="s">
        <v>15</v>
      </c>
      <c r="I102" s="156" t="s">
        <v>15</v>
      </c>
      <c r="J102" s="30" t="s">
        <v>15</v>
      </c>
      <c r="K102" s="170" t="s">
        <v>15</v>
      </c>
      <c r="L102" s="88" t="s">
        <v>15</v>
      </c>
      <c r="M102" s="156" t="s">
        <v>15</v>
      </c>
      <c r="N102" s="30" t="s">
        <v>15</v>
      </c>
      <c r="O102" s="170" t="s">
        <v>15</v>
      </c>
      <c r="P102" s="30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156" t="s">
        <v>15</v>
      </c>
      <c r="V102" s="30" t="s">
        <v>15</v>
      </c>
      <c r="W102" s="156" t="s">
        <v>15</v>
      </c>
      <c r="X102" s="30">
        <v>4</v>
      </c>
      <c r="Y102" s="156" t="s">
        <v>15</v>
      </c>
      <c r="Z102" s="88" t="s">
        <v>15</v>
      </c>
      <c r="AA102" s="156">
        <v>8</v>
      </c>
      <c r="AB102" s="165" t="s">
        <v>15</v>
      </c>
      <c r="AC102" s="156" t="s">
        <v>15</v>
      </c>
      <c r="AD102" s="161" t="s">
        <v>15</v>
      </c>
      <c r="AE102" s="170" t="s">
        <v>15</v>
      </c>
      <c r="AF102" s="161" t="s">
        <v>15</v>
      </c>
      <c r="AG102" s="156" t="s">
        <v>15</v>
      </c>
      <c r="AH102" s="161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56" t="s">
        <v>15</v>
      </c>
      <c r="AN102" s="161" t="s">
        <v>15</v>
      </c>
      <c r="AO102" s="156" t="s">
        <v>15</v>
      </c>
      <c r="AP102" s="75" t="s">
        <v>15</v>
      </c>
      <c r="AQ102" s="170" t="s">
        <v>15</v>
      </c>
      <c r="AR102" s="161" t="s">
        <v>15</v>
      </c>
      <c r="AS102" s="156" t="s">
        <v>15</v>
      </c>
      <c r="AT102" s="161" t="s">
        <v>15</v>
      </c>
      <c r="AU102" s="170" t="s">
        <v>15</v>
      </c>
      <c r="AV102" s="161" t="s">
        <v>15</v>
      </c>
      <c r="AW102" s="156" t="s">
        <v>15</v>
      </c>
      <c r="AX102" s="165" t="s">
        <v>15</v>
      </c>
      <c r="AY102" s="106">
        <v>0</v>
      </c>
      <c r="AZ102" s="107">
        <v>0</v>
      </c>
      <c r="BA102" s="107">
        <v>0</v>
      </c>
      <c r="BB102" s="107">
        <v>0</v>
      </c>
      <c r="BC102" s="107">
        <v>0</v>
      </c>
      <c r="BD102" s="34"/>
      <c r="BE102" s="21"/>
      <c r="BF102" s="157"/>
      <c r="BG102" s="22"/>
      <c r="BH102" s="23"/>
      <c r="BI102" s="164"/>
      <c r="BJ102" s="164"/>
      <c r="BK102" s="164"/>
      <c r="BL102" s="24"/>
      <c r="BM102" s="23"/>
      <c r="BN102" s="164"/>
      <c r="BO102" s="164"/>
      <c r="BP102" s="164"/>
      <c r="BQ102" s="24"/>
      <c r="BR102" s="72"/>
    </row>
    <row r="103" spans="1:70" ht="17.25" customHeight="1" x14ac:dyDescent="0.2">
      <c r="A103" s="29">
        <v>98</v>
      </c>
      <c r="B103" s="29">
        <v>108</v>
      </c>
      <c r="C103" s="29">
        <f t="shared" si="8"/>
        <v>10</v>
      </c>
      <c r="D103" s="86" t="s">
        <v>440</v>
      </c>
      <c r="E103" s="80">
        <f t="shared" si="6"/>
        <v>11</v>
      </c>
      <c r="F103" s="87">
        <f t="shared" si="7"/>
        <v>2</v>
      </c>
      <c r="G103" s="88"/>
      <c r="H103" s="88" t="s">
        <v>15</v>
      </c>
      <c r="I103" s="156">
        <v>8</v>
      </c>
      <c r="J103" s="30" t="s">
        <v>15</v>
      </c>
      <c r="K103" s="170" t="s">
        <v>15</v>
      </c>
      <c r="L103" s="88" t="s">
        <v>15</v>
      </c>
      <c r="M103" s="156" t="s">
        <v>15</v>
      </c>
      <c r="N103" s="30" t="s">
        <v>15</v>
      </c>
      <c r="O103" s="170" t="s">
        <v>15</v>
      </c>
      <c r="P103" s="30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156" t="s">
        <v>15</v>
      </c>
      <c r="V103" s="30" t="s">
        <v>15</v>
      </c>
      <c r="W103" s="156" t="s">
        <v>15</v>
      </c>
      <c r="X103" s="30" t="s">
        <v>15</v>
      </c>
      <c r="Y103" s="156" t="s">
        <v>15</v>
      </c>
      <c r="Z103" s="88" t="s">
        <v>15</v>
      </c>
      <c r="AA103" s="156" t="s">
        <v>15</v>
      </c>
      <c r="AB103" s="165" t="s">
        <v>15</v>
      </c>
      <c r="AC103" s="156" t="s">
        <v>15</v>
      </c>
      <c r="AD103" s="161" t="s">
        <v>15</v>
      </c>
      <c r="AE103" s="170" t="s">
        <v>15</v>
      </c>
      <c r="AF103" s="161" t="s">
        <v>15</v>
      </c>
      <c r="AG103" s="156" t="s">
        <v>15</v>
      </c>
      <c r="AH103" s="161" t="s">
        <v>15</v>
      </c>
      <c r="AI103" s="156" t="s">
        <v>15</v>
      </c>
      <c r="AJ103" s="161" t="s">
        <v>15</v>
      </c>
      <c r="AK103" s="156" t="s">
        <v>15</v>
      </c>
      <c r="AL103" s="161" t="s">
        <v>15</v>
      </c>
      <c r="AM103" s="156" t="s">
        <v>15</v>
      </c>
      <c r="AN103" s="161" t="s">
        <v>15</v>
      </c>
      <c r="AO103" s="156" t="s">
        <v>15</v>
      </c>
      <c r="AP103" s="75" t="s">
        <v>15</v>
      </c>
      <c r="AQ103" s="170" t="s">
        <v>15</v>
      </c>
      <c r="AR103" s="161" t="s">
        <v>15</v>
      </c>
      <c r="AS103" s="156" t="s">
        <v>15</v>
      </c>
      <c r="AT103" s="161" t="s">
        <v>15</v>
      </c>
      <c r="AU103" s="170" t="s">
        <v>15</v>
      </c>
      <c r="AV103" s="161">
        <v>3</v>
      </c>
      <c r="AW103" s="156" t="s">
        <v>15</v>
      </c>
      <c r="AX103" s="165" t="s">
        <v>15</v>
      </c>
      <c r="AY103" s="106">
        <v>0</v>
      </c>
      <c r="AZ103" s="107">
        <v>0</v>
      </c>
      <c r="BA103" s="107">
        <v>0</v>
      </c>
      <c r="BB103" s="107">
        <v>0</v>
      </c>
      <c r="BC103" s="107">
        <v>0</v>
      </c>
      <c r="BD103" s="34"/>
      <c r="BE103" s="21"/>
      <c r="BF103" s="157"/>
      <c r="BG103" s="22"/>
      <c r="BH103" s="23"/>
      <c r="BI103" s="164"/>
      <c r="BJ103" s="164"/>
      <c r="BK103" s="164"/>
      <c r="BL103" s="24"/>
      <c r="BM103" s="23"/>
      <c r="BN103" s="164"/>
      <c r="BO103" s="164"/>
      <c r="BP103" s="164"/>
      <c r="BQ103" s="24"/>
      <c r="BR103" s="72"/>
    </row>
    <row r="104" spans="1:70" ht="17.25" customHeight="1" x14ac:dyDescent="0.2">
      <c r="A104" s="29">
        <v>99</v>
      </c>
      <c r="B104" s="29">
        <v>26</v>
      </c>
      <c r="C104" s="29">
        <f t="shared" si="8"/>
        <v>-73</v>
      </c>
      <c r="D104" s="86" t="s">
        <v>134</v>
      </c>
      <c r="E104" s="80">
        <f t="shared" si="6"/>
        <v>10</v>
      </c>
      <c r="F104" s="87">
        <f t="shared" si="7"/>
        <v>1</v>
      </c>
      <c r="G104" s="88"/>
      <c r="H104" s="88" t="s">
        <v>15</v>
      </c>
      <c r="I104" s="156" t="s">
        <v>15</v>
      </c>
      <c r="J104" s="30" t="s">
        <v>15</v>
      </c>
      <c r="K104" s="170" t="s">
        <v>15</v>
      </c>
      <c r="L104" s="88" t="s">
        <v>15</v>
      </c>
      <c r="M104" s="156" t="s">
        <v>15</v>
      </c>
      <c r="N104" s="30" t="s">
        <v>15</v>
      </c>
      <c r="O104" s="170" t="s">
        <v>15</v>
      </c>
      <c r="P104" s="30" t="s">
        <v>15</v>
      </c>
      <c r="Q104" s="156" t="s">
        <v>15</v>
      </c>
      <c r="R104" s="30" t="s">
        <v>15</v>
      </c>
      <c r="S104" s="156" t="s">
        <v>15</v>
      </c>
      <c r="T104" s="30" t="s">
        <v>15</v>
      </c>
      <c r="U104" s="156" t="s">
        <v>15</v>
      </c>
      <c r="V104" s="30" t="s">
        <v>15</v>
      </c>
      <c r="W104" s="156" t="s">
        <v>15</v>
      </c>
      <c r="X104" s="30" t="s">
        <v>15</v>
      </c>
      <c r="Y104" s="156" t="s">
        <v>15</v>
      </c>
      <c r="Z104" s="88">
        <v>10</v>
      </c>
      <c r="AA104" s="156" t="s">
        <v>15</v>
      </c>
      <c r="AB104" s="165" t="s">
        <v>15</v>
      </c>
      <c r="AC104" s="156" t="s">
        <v>15</v>
      </c>
      <c r="AD104" s="161" t="s">
        <v>15</v>
      </c>
      <c r="AE104" s="170" t="s">
        <v>15</v>
      </c>
      <c r="AF104" s="161" t="s">
        <v>15</v>
      </c>
      <c r="AG104" s="156" t="s">
        <v>15</v>
      </c>
      <c r="AH104" s="161" t="s">
        <v>15</v>
      </c>
      <c r="AI104" s="156" t="s">
        <v>15</v>
      </c>
      <c r="AJ104" s="161" t="s">
        <v>15</v>
      </c>
      <c r="AK104" s="156" t="s">
        <v>15</v>
      </c>
      <c r="AL104" s="161" t="s">
        <v>15</v>
      </c>
      <c r="AM104" s="156" t="s">
        <v>15</v>
      </c>
      <c r="AN104" s="161" t="s">
        <v>15</v>
      </c>
      <c r="AO104" s="156" t="s">
        <v>15</v>
      </c>
      <c r="AP104" s="75" t="s">
        <v>15</v>
      </c>
      <c r="AQ104" s="170" t="s">
        <v>15</v>
      </c>
      <c r="AR104" s="161" t="s">
        <v>15</v>
      </c>
      <c r="AS104" s="156" t="s">
        <v>15</v>
      </c>
      <c r="AT104" s="161" t="s">
        <v>15</v>
      </c>
      <c r="AU104" s="170" t="s">
        <v>15</v>
      </c>
      <c r="AV104" s="161" t="s">
        <v>15</v>
      </c>
      <c r="AW104" s="156" t="s">
        <v>15</v>
      </c>
      <c r="AX104" s="165" t="s">
        <v>15</v>
      </c>
      <c r="AY104" s="106">
        <v>0</v>
      </c>
      <c r="AZ104" s="107">
        <v>0</v>
      </c>
      <c r="BA104" s="107">
        <v>0</v>
      </c>
      <c r="BB104" s="107">
        <v>0</v>
      </c>
      <c r="BC104" s="107">
        <v>0</v>
      </c>
      <c r="BD104" s="34"/>
      <c r="BE104" s="21"/>
      <c r="BF104" s="157"/>
      <c r="BG104" s="22"/>
      <c r="BH104" s="23"/>
      <c r="BI104" s="164"/>
      <c r="BJ104" s="164"/>
      <c r="BK104" s="164"/>
      <c r="BL104" s="24"/>
      <c r="BM104" s="23"/>
      <c r="BN104" s="164"/>
      <c r="BO104" s="164"/>
      <c r="BP104" s="164"/>
      <c r="BQ104" s="24"/>
      <c r="BR104" s="72"/>
    </row>
    <row r="105" spans="1:70" ht="17.25" customHeight="1" x14ac:dyDescent="0.2">
      <c r="A105" s="29">
        <v>100</v>
      </c>
      <c r="B105" s="29">
        <v>41</v>
      </c>
      <c r="C105" s="29">
        <f t="shared" si="8"/>
        <v>-59</v>
      </c>
      <c r="D105" s="86" t="s">
        <v>130</v>
      </c>
      <c r="E105" s="80">
        <f t="shared" si="6"/>
        <v>10</v>
      </c>
      <c r="F105" s="87">
        <f t="shared" si="7"/>
        <v>1</v>
      </c>
      <c r="G105" s="88"/>
      <c r="H105" s="88" t="s">
        <v>15</v>
      </c>
      <c r="I105" s="156" t="s">
        <v>15</v>
      </c>
      <c r="J105" s="30" t="s">
        <v>15</v>
      </c>
      <c r="K105" s="170" t="s">
        <v>15</v>
      </c>
      <c r="L105" s="88" t="s">
        <v>15</v>
      </c>
      <c r="M105" s="156" t="s">
        <v>15</v>
      </c>
      <c r="N105" s="30" t="s">
        <v>15</v>
      </c>
      <c r="O105" s="170" t="s">
        <v>15</v>
      </c>
      <c r="P105" s="30" t="s">
        <v>15</v>
      </c>
      <c r="Q105" s="156" t="s">
        <v>15</v>
      </c>
      <c r="R105" s="30" t="s">
        <v>15</v>
      </c>
      <c r="S105" s="156" t="s">
        <v>15</v>
      </c>
      <c r="T105" s="30" t="s">
        <v>15</v>
      </c>
      <c r="U105" s="156" t="s">
        <v>15</v>
      </c>
      <c r="V105" s="30" t="s">
        <v>15</v>
      </c>
      <c r="W105" s="156" t="s">
        <v>15</v>
      </c>
      <c r="X105" s="30" t="s">
        <v>15</v>
      </c>
      <c r="Y105" s="156" t="s">
        <v>15</v>
      </c>
      <c r="Z105" s="88" t="s">
        <v>15</v>
      </c>
      <c r="AA105" s="156" t="s">
        <v>15</v>
      </c>
      <c r="AB105" s="165" t="s">
        <v>15</v>
      </c>
      <c r="AC105" s="156" t="s">
        <v>15</v>
      </c>
      <c r="AD105" s="161" t="s">
        <v>15</v>
      </c>
      <c r="AE105" s="170" t="s">
        <v>15</v>
      </c>
      <c r="AF105" s="161" t="s">
        <v>15</v>
      </c>
      <c r="AG105" s="156" t="s">
        <v>15</v>
      </c>
      <c r="AH105" s="161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56" t="s">
        <v>15</v>
      </c>
      <c r="AN105" s="161">
        <v>10</v>
      </c>
      <c r="AO105" s="156" t="s">
        <v>15</v>
      </c>
      <c r="AP105" s="75" t="s">
        <v>15</v>
      </c>
      <c r="AQ105" s="170" t="s">
        <v>15</v>
      </c>
      <c r="AR105" s="161" t="s">
        <v>15</v>
      </c>
      <c r="AS105" s="156" t="s">
        <v>15</v>
      </c>
      <c r="AT105" s="161" t="s">
        <v>15</v>
      </c>
      <c r="AU105" s="170" t="s">
        <v>15</v>
      </c>
      <c r="AV105" s="161" t="s">
        <v>15</v>
      </c>
      <c r="AW105" s="156" t="s">
        <v>15</v>
      </c>
      <c r="AX105" s="165" t="s">
        <v>15</v>
      </c>
      <c r="AY105" s="106">
        <v>0</v>
      </c>
      <c r="AZ105" s="107">
        <v>0</v>
      </c>
      <c r="BA105" s="107">
        <v>0</v>
      </c>
      <c r="BB105" s="107">
        <v>0</v>
      </c>
      <c r="BC105" s="107">
        <v>0</v>
      </c>
      <c r="BD105" s="34"/>
      <c r="BE105" s="21"/>
      <c r="BF105" s="157"/>
      <c r="BG105" s="22"/>
      <c r="BH105" s="23"/>
      <c r="BI105" s="164"/>
      <c r="BJ105" s="164"/>
      <c r="BK105" s="164"/>
      <c r="BL105" s="24"/>
      <c r="BM105" s="23"/>
      <c r="BN105" s="164"/>
      <c r="BO105" s="164"/>
      <c r="BP105" s="164"/>
      <c r="BQ105" s="24"/>
      <c r="BR105" s="72"/>
    </row>
    <row r="106" spans="1:70" ht="17.25" customHeight="1" x14ac:dyDescent="0.2">
      <c r="A106" s="29">
        <v>101</v>
      </c>
      <c r="B106" s="29">
        <v>109</v>
      </c>
      <c r="C106" s="29">
        <f t="shared" si="8"/>
        <v>8</v>
      </c>
      <c r="D106" s="86" t="s">
        <v>646</v>
      </c>
      <c r="E106" s="80">
        <f t="shared" si="6"/>
        <v>10</v>
      </c>
      <c r="F106" s="87">
        <f t="shared" si="7"/>
        <v>1</v>
      </c>
      <c r="G106" s="88"/>
      <c r="H106" s="88" t="s">
        <v>15</v>
      </c>
      <c r="I106" s="156" t="s">
        <v>15</v>
      </c>
      <c r="J106" s="30" t="s">
        <v>15</v>
      </c>
      <c r="K106" s="170" t="s">
        <v>15</v>
      </c>
      <c r="L106" s="88" t="s">
        <v>15</v>
      </c>
      <c r="M106" s="156" t="s">
        <v>15</v>
      </c>
      <c r="N106" s="30" t="s">
        <v>15</v>
      </c>
      <c r="O106" s="170" t="s">
        <v>15</v>
      </c>
      <c r="P106" s="30" t="s">
        <v>15</v>
      </c>
      <c r="Q106" s="156" t="s">
        <v>15</v>
      </c>
      <c r="R106" s="30" t="s">
        <v>15</v>
      </c>
      <c r="S106" s="156" t="s">
        <v>15</v>
      </c>
      <c r="T106" s="30" t="s">
        <v>15</v>
      </c>
      <c r="U106" s="156" t="s">
        <v>15</v>
      </c>
      <c r="V106" s="30" t="s">
        <v>15</v>
      </c>
      <c r="W106" s="156" t="s">
        <v>15</v>
      </c>
      <c r="X106" s="30" t="s">
        <v>15</v>
      </c>
      <c r="Y106" s="156" t="s">
        <v>15</v>
      </c>
      <c r="Z106" s="88" t="s">
        <v>15</v>
      </c>
      <c r="AA106" s="156">
        <v>10</v>
      </c>
      <c r="AB106" s="165" t="s">
        <v>15</v>
      </c>
      <c r="AC106" s="156" t="s">
        <v>15</v>
      </c>
      <c r="AD106" s="161" t="s">
        <v>15</v>
      </c>
      <c r="AE106" s="170" t="s">
        <v>15</v>
      </c>
      <c r="AF106" s="161" t="s">
        <v>15</v>
      </c>
      <c r="AG106" s="156" t="s">
        <v>15</v>
      </c>
      <c r="AH106" s="161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56" t="s">
        <v>15</v>
      </c>
      <c r="AN106" s="161" t="s">
        <v>15</v>
      </c>
      <c r="AO106" s="156" t="s">
        <v>15</v>
      </c>
      <c r="AP106" s="75" t="s">
        <v>15</v>
      </c>
      <c r="AQ106" s="170" t="s">
        <v>15</v>
      </c>
      <c r="AR106" s="161" t="s">
        <v>15</v>
      </c>
      <c r="AS106" s="156" t="s">
        <v>15</v>
      </c>
      <c r="AT106" s="161" t="s">
        <v>15</v>
      </c>
      <c r="AU106" s="170" t="s">
        <v>15</v>
      </c>
      <c r="AV106" s="161" t="s">
        <v>15</v>
      </c>
      <c r="AW106" s="156" t="s">
        <v>15</v>
      </c>
      <c r="AX106" s="165" t="s">
        <v>15</v>
      </c>
      <c r="AY106" s="106">
        <v>0</v>
      </c>
      <c r="AZ106" s="107">
        <v>0</v>
      </c>
      <c r="BA106" s="107">
        <v>0</v>
      </c>
      <c r="BB106" s="107">
        <v>0</v>
      </c>
      <c r="BC106" s="107">
        <v>0</v>
      </c>
      <c r="BD106" s="34"/>
      <c r="BE106" s="21"/>
      <c r="BF106" s="157"/>
      <c r="BG106" s="22"/>
      <c r="BH106" s="23"/>
      <c r="BI106" s="164"/>
      <c r="BJ106" s="164"/>
      <c r="BK106" s="164"/>
      <c r="BL106" s="24"/>
      <c r="BM106" s="23"/>
      <c r="BN106" s="164"/>
      <c r="BO106" s="164"/>
      <c r="BP106" s="164"/>
      <c r="BQ106" s="24"/>
      <c r="BR106" s="72"/>
    </row>
    <row r="107" spans="1:70" ht="17.25" customHeight="1" x14ac:dyDescent="0.2">
      <c r="A107" s="29">
        <v>102</v>
      </c>
      <c r="B107" s="29">
        <v>110</v>
      </c>
      <c r="C107" s="29">
        <f t="shared" si="8"/>
        <v>8</v>
      </c>
      <c r="D107" s="86" t="s">
        <v>718</v>
      </c>
      <c r="E107" s="80">
        <f t="shared" si="6"/>
        <v>10</v>
      </c>
      <c r="F107" s="87">
        <f t="shared" si="7"/>
        <v>1</v>
      </c>
      <c r="G107" s="88"/>
      <c r="H107" s="88" t="s">
        <v>15</v>
      </c>
      <c r="I107" s="156" t="s">
        <v>15</v>
      </c>
      <c r="J107" s="30" t="s">
        <v>15</v>
      </c>
      <c r="K107" s="170" t="s">
        <v>15</v>
      </c>
      <c r="L107" s="88" t="s">
        <v>15</v>
      </c>
      <c r="M107" s="156" t="s">
        <v>15</v>
      </c>
      <c r="N107" s="30" t="s">
        <v>15</v>
      </c>
      <c r="O107" s="170" t="s">
        <v>15</v>
      </c>
      <c r="P107" s="30" t="s">
        <v>15</v>
      </c>
      <c r="Q107" s="156" t="s">
        <v>15</v>
      </c>
      <c r="R107" s="30" t="s">
        <v>15</v>
      </c>
      <c r="S107" s="156" t="s">
        <v>15</v>
      </c>
      <c r="T107" s="30" t="s">
        <v>15</v>
      </c>
      <c r="U107" s="156" t="s">
        <v>15</v>
      </c>
      <c r="V107" s="30">
        <v>10</v>
      </c>
      <c r="W107" s="156" t="s">
        <v>15</v>
      </c>
      <c r="X107" s="30" t="s">
        <v>15</v>
      </c>
      <c r="Y107" s="156" t="s">
        <v>15</v>
      </c>
      <c r="Z107" s="88" t="s">
        <v>15</v>
      </c>
      <c r="AA107" s="156" t="s">
        <v>15</v>
      </c>
      <c r="AB107" s="165" t="s">
        <v>15</v>
      </c>
      <c r="AC107" s="156" t="s">
        <v>15</v>
      </c>
      <c r="AD107" s="161" t="s">
        <v>15</v>
      </c>
      <c r="AE107" s="170" t="s">
        <v>15</v>
      </c>
      <c r="AF107" s="161" t="s">
        <v>15</v>
      </c>
      <c r="AG107" s="156" t="s">
        <v>15</v>
      </c>
      <c r="AH107" s="161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56" t="s">
        <v>15</v>
      </c>
      <c r="AN107" s="161" t="s">
        <v>15</v>
      </c>
      <c r="AO107" s="156" t="s">
        <v>15</v>
      </c>
      <c r="AP107" s="75" t="s">
        <v>15</v>
      </c>
      <c r="AQ107" s="170" t="s">
        <v>15</v>
      </c>
      <c r="AR107" s="161" t="s">
        <v>15</v>
      </c>
      <c r="AS107" s="156" t="s">
        <v>15</v>
      </c>
      <c r="AT107" s="161" t="s">
        <v>15</v>
      </c>
      <c r="AU107" s="170" t="s">
        <v>15</v>
      </c>
      <c r="AV107" s="161" t="s">
        <v>15</v>
      </c>
      <c r="AW107" s="156" t="s">
        <v>15</v>
      </c>
      <c r="AX107" s="165" t="s">
        <v>15</v>
      </c>
      <c r="AY107" s="106">
        <v>0</v>
      </c>
      <c r="AZ107" s="107">
        <v>0</v>
      </c>
      <c r="BA107" s="107">
        <v>0</v>
      </c>
      <c r="BB107" s="107">
        <v>0</v>
      </c>
      <c r="BC107" s="107">
        <v>0</v>
      </c>
      <c r="BD107" s="34"/>
      <c r="BE107" s="21"/>
      <c r="BF107" s="157"/>
      <c r="BG107" s="22"/>
      <c r="BH107" s="23"/>
      <c r="BI107" s="164"/>
      <c r="BJ107" s="164"/>
      <c r="BK107" s="164"/>
      <c r="BL107" s="24"/>
      <c r="BM107" s="23"/>
      <c r="BN107" s="164"/>
      <c r="BO107" s="164"/>
      <c r="BP107" s="164"/>
      <c r="BQ107" s="24"/>
      <c r="BR107" s="72"/>
    </row>
    <row r="108" spans="1:70" ht="17.25" customHeight="1" x14ac:dyDescent="0.2">
      <c r="A108" s="29">
        <v>103</v>
      </c>
      <c r="B108" s="29">
        <v>111</v>
      </c>
      <c r="C108" s="29">
        <f t="shared" si="8"/>
        <v>8</v>
      </c>
      <c r="D108" s="86" t="s">
        <v>548</v>
      </c>
      <c r="E108" s="80">
        <f t="shared" si="6"/>
        <v>10</v>
      </c>
      <c r="F108" s="87">
        <f t="shared" si="7"/>
        <v>1</v>
      </c>
      <c r="G108" s="88"/>
      <c r="H108" s="88" t="s">
        <v>15</v>
      </c>
      <c r="I108" s="156" t="s">
        <v>15</v>
      </c>
      <c r="J108" s="30" t="s">
        <v>15</v>
      </c>
      <c r="K108" s="170" t="s">
        <v>15</v>
      </c>
      <c r="L108" s="88" t="s">
        <v>15</v>
      </c>
      <c r="M108" s="156" t="s">
        <v>15</v>
      </c>
      <c r="N108" s="30" t="s">
        <v>15</v>
      </c>
      <c r="O108" s="170" t="s">
        <v>15</v>
      </c>
      <c r="P108" s="30" t="s">
        <v>15</v>
      </c>
      <c r="Q108" s="156">
        <v>10</v>
      </c>
      <c r="R108" s="30" t="s">
        <v>15</v>
      </c>
      <c r="S108" s="156" t="s">
        <v>15</v>
      </c>
      <c r="T108" s="30" t="s">
        <v>15</v>
      </c>
      <c r="U108" s="156" t="s">
        <v>15</v>
      </c>
      <c r="V108" s="30" t="s">
        <v>15</v>
      </c>
      <c r="W108" s="156" t="s">
        <v>15</v>
      </c>
      <c r="X108" s="30" t="s">
        <v>15</v>
      </c>
      <c r="Y108" s="156" t="s">
        <v>15</v>
      </c>
      <c r="Z108" s="88" t="s">
        <v>15</v>
      </c>
      <c r="AA108" s="156" t="s">
        <v>15</v>
      </c>
      <c r="AB108" s="165" t="s">
        <v>15</v>
      </c>
      <c r="AC108" s="156" t="s">
        <v>15</v>
      </c>
      <c r="AD108" s="161" t="s">
        <v>15</v>
      </c>
      <c r="AE108" s="170" t="s">
        <v>15</v>
      </c>
      <c r="AF108" s="161" t="s">
        <v>15</v>
      </c>
      <c r="AG108" s="156" t="s">
        <v>15</v>
      </c>
      <c r="AH108" s="161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56" t="s">
        <v>15</v>
      </c>
      <c r="AN108" s="161" t="s">
        <v>15</v>
      </c>
      <c r="AO108" s="156" t="s">
        <v>15</v>
      </c>
      <c r="AP108" s="75" t="s">
        <v>15</v>
      </c>
      <c r="AQ108" s="170" t="s">
        <v>15</v>
      </c>
      <c r="AR108" s="161" t="s">
        <v>15</v>
      </c>
      <c r="AS108" s="156" t="s">
        <v>15</v>
      </c>
      <c r="AT108" s="161" t="s">
        <v>15</v>
      </c>
      <c r="AU108" s="170" t="s">
        <v>15</v>
      </c>
      <c r="AV108" s="161" t="s">
        <v>15</v>
      </c>
      <c r="AW108" s="156" t="s">
        <v>15</v>
      </c>
      <c r="AX108" s="165" t="s">
        <v>15</v>
      </c>
      <c r="AY108" s="106">
        <v>0</v>
      </c>
      <c r="AZ108" s="107">
        <v>0</v>
      </c>
      <c r="BA108" s="107">
        <v>0</v>
      </c>
      <c r="BB108" s="107">
        <v>0</v>
      </c>
      <c r="BC108" s="107">
        <v>0</v>
      </c>
      <c r="BD108" s="34"/>
      <c r="BE108" s="21"/>
      <c r="BF108" s="157"/>
      <c r="BG108" s="22"/>
      <c r="BH108" s="23"/>
      <c r="BI108" s="164"/>
      <c r="BJ108" s="164"/>
      <c r="BK108" s="164"/>
      <c r="BL108" s="24"/>
      <c r="BM108" s="23"/>
      <c r="BN108" s="164"/>
      <c r="BO108" s="164"/>
      <c r="BP108" s="164"/>
      <c r="BQ108" s="24"/>
      <c r="BR108" s="72"/>
    </row>
    <row r="109" spans="1:70" ht="17.25" customHeight="1" x14ac:dyDescent="0.2">
      <c r="A109" s="29">
        <v>104</v>
      </c>
      <c r="B109" s="29">
        <v>112</v>
      </c>
      <c r="C109" s="29">
        <f t="shared" si="8"/>
        <v>8</v>
      </c>
      <c r="D109" s="86" t="s">
        <v>971</v>
      </c>
      <c r="E109" s="80">
        <f t="shared" si="6"/>
        <v>10</v>
      </c>
      <c r="F109" s="87">
        <f t="shared" si="7"/>
        <v>1</v>
      </c>
      <c r="G109" s="88"/>
      <c r="H109" s="88" t="s">
        <v>15</v>
      </c>
      <c r="I109" s="156" t="s">
        <v>15</v>
      </c>
      <c r="J109" s="30" t="s">
        <v>15</v>
      </c>
      <c r="K109" s="170" t="s">
        <v>15</v>
      </c>
      <c r="L109" s="88" t="s">
        <v>15</v>
      </c>
      <c r="M109" s="156" t="s">
        <v>15</v>
      </c>
      <c r="N109" s="30" t="s">
        <v>15</v>
      </c>
      <c r="O109" s="170" t="s">
        <v>15</v>
      </c>
      <c r="P109" s="30" t="s">
        <v>15</v>
      </c>
      <c r="Q109" s="156" t="s">
        <v>15</v>
      </c>
      <c r="R109" s="30" t="s">
        <v>15</v>
      </c>
      <c r="S109" s="156" t="s">
        <v>15</v>
      </c>
      <c r="T109" s="30" t="s">
        <v>15</v>
      </c>
      <c r="U109" s="156" t="s">
        <v>15</v>
      </c>
      <c r="V109" s="30" t="s">
        <v>15</v>
      </c>
      <c r="W109" s="156" t="s">
        <v>15</v>
      </c>
      <c r="X109" s="30" t="s">
        <v>15</v>
      </c>
      <c r="Y109" s="156" t="s">
        <v>15</v>
      </c>
      <c r="Z109" s="88" t="s">
        <v>15</v>
      </c>
      <c r="AA109" s="156" t="s">
        <v>15</v>
      </c>
      <c r="AB109" s="165" t="s">
        <v>15</v>
      </c>
      <c r="AC109" s="156">
        <v>10</v>
      </c>
      <c r="AD109" s="161" t="s">
        <v>15</v>
      </c>
      <c r="AE109" s="170" t="s">
        <v>15</v>
      </c>
      <c r="AF109" s="161" t="s">
        <v>15</v>
      </c>
      <c r="AG109" s="156" t="s">
        <v>15</v>
      </c>
      <c r="AH109" s="161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56" t="s">
        <v>15</v>
      </c>
      <c r="AN109" s="161" t="s">
        <v>15</v>
      </c>
      <c r="AO109" s="156" t="s">
        <v>15</v>
      </c>
      <c r="AP109" s="75" t="s">
        <v>15</v>
      </c>
      <c r="AQ109" s="170" t="s">
        <v>15</v>
      </c>
      <c r="AR109" s="161" t="s">
        <v>15</v>
      </c>
      <c r="AS109" s="156" t="s">
        <v>15</v>
      </c>
      <c r="AT109" s="161" t="s">
        <v>15</v>
      </c>
      <c r="AU109" s="170" t="s">
        <v>15</v>
      </c>
      <c r="AV109" s="161" t="s">
        <v>15</v>
      </c>
      <c r="AW109" s="156" t="s">
        <v>15</v>
      </c>
      <c r="AX109" s="165" t="s">
        <v>15</v>
      </c>
      <c r="AY109" s="106">
        <v>0</v>
      </c>
      <c r="AZ109" s="107">
        <v>0</v>
      </c>
      <c r="BA109" s="107">
        <v>0</v>
      </c>
      <c r="BB109" s="107">
        <v>0</v>
      </c>
      <c r="BC109" s="107">
        <v>0</v>
      </c>
      <c r="BD109" s="34"/>
      <c r="BE109" s="21"/>
      <c r="BF109" s="157"/>
      <c r="BG109" s="22"/>
      <c r="BH109" s="23"/>
      <c r="BI109" s="164"/>
      <c r="BJ109" s="164"/>
      <c r="BK109" s="164"/>
      <c r="BL109" s="24"/>
      <c r="BM109" s="23"/>
      <c r="BN109" s="164"/>
      <c r="BO109" s="164"/>
      <c r="BP109" s="164"/>
      <c r="BQ109" s="24"/>
      <c r="BR109" s="72"/>
    </row>
    <row r="110" spans="1:70" ht="17.25" customHeight="1" x14ac:dyDescent="0.2">
      <c r="A110" s="29">
        <v>105</v>
      </c>
      <c r="B110" s="29">
        <v>113</v>
      </c>
      <c r="C110" s="29">
        <f t="shared" si="8"/>
        <v>8</v>
      </c>
      <c r="D110" s="86" t="s">
        <v>844</v>
      </c>
      <c r="E110" s="80">
        <f t="shared" si="6"/>
        <v>10</v>
      </c>
      <c r="F110" s="87">
        <f t="shared" si="7"/>
        <v>1</v>
      </c>
      <c r="G110" s="88"/>
      <c r="H110" s="88" t="s">
        <v>15</v>
      </c>
      <c r="I110" s="156" t="s">
        <v>15</v>
      </c>
      <c r="J110" s="30" t="s">
        <v>15</v>
      </c>
      <c r="K110" s="170" t="s">
        <v>15</v>
      </c>
      <c r="L110" s="88" t="s">
        <v>15</v>
      </c>
      <c r="M110" s="156" t="s">
        <v>15</v>
      </c>
      <c r="N110" s="30" t="s">
        <v>15</v>
      </c>
      <c r="O110" s="170" t="s">
        <v>15</v>
      </c>
      <c r="P110" s="30" t="s">
        <v>15</v>
      </c>
      <c r="Q110" s="156" t="s">
        <v>15</v>
      </c>
      <c r="R110" s="30" t="s">
        <v>15</v>
      </c>
      <c r="S110" s="156" t="s">
        <v>15</v>
      </c>
      <c r="T110" s="30" t="s">
        <v>15</v>
      </c>
      <c r="U110" s="156" t="s">
        <v>15</v>
      </c>
      <c r="V110" s="30" t="s">
        <v>15</v>
      </c>
      <c r="W110" s="156" t="s">
        <v>15</v>
      </c>
      <c r="X110" s="30" t="s">
        <v>15</v>
      </c>
      <c r="Y110" s="156" t="s">
        <v>15</v>
      </c>
      <c r="Z110" s="88" t="s">
        <v>15</v>
      </c>
      <c r="AA110" s="156" t="s">
        <v>15</v>
      </c>
      <c r="AB110" s="165" t="s">
        <v>15</v>
      </c>
      <c r="AC110" s="156" t="s">
        <v>15</v>
      </c>
      <c r="AD110" s="161" t="s">
        <v>15</v>
      </c>
      <c r="AE110" s="170" t="s">
        <v>15</v>
      </c>
      <c r="AF110" s="161" t="s">
        <v>15</v>
      </c>
      <c r="AG110" s="156" t="s">
        <v>15</v>
      </c>
      <c r="AH110" s="161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56" t="s">
        <v>15</v>
      </c>
      <c r="AN110" s="161" t="s">
        <v>15</v>
      </c>
      <c r="AO110" s="156" t="s">
        <v>15</v>
      </c>
      <c r="AP110" s="75" t="s">
        <v>15</v>
      </c>
      <c r="AQ110" s="170" t="s">
        <v>15</v>
      </c>
      <c r="AR110" s="161" t="s">
        <v>15</v>
      </c>
      <c r="AS110" s="156" t="s">
        <v>15</v>
      </c>
      <c r="AT110" s="161" t="s">
        <v>15</v>
      </c>
      <c r="AU110" s="170" t="s">
        <v>15</v>
      </c>
      <c r="AV110" s="161">
        <v>10</v>
      </c>
      <c r="AW110" s="156" t="s">
        <v>15</v>
      </c>
      <c r="AX110" s="165" t="s">
        <v>15</v>
      </c>
      <c r="AY110" s="106">
        <v>0</v>
      </c>
      <c r="AZ110" s="107">
        <v>0</v>
      </c>
      <c r="BA110" s="107">
        <v>0</v>
      </c>
      <c r="BB110" s="107">
        <v>0</v>
      </c>
      <c r="BC110" s="107">
        <v>0</v>
      </c>
      <c r="BD110" s="34"/>
      <c r="BE110" s="21"/>
      <c r="BF110" s="157"/>
      <c r="BG110" s="22"/>
      <c r="BH110" s="23"/>
      <c r="BI110" s="164"/>
      <c r="BJ110" s="164"/>
      <c r="BK110" s="164"/>
      <c r="BL110" s="24"/>
      <c r="BM110" s="23"/>
      <c r="BN110" s="164"/>
      <c r="BO110" s="164"/>
      <c r="BP110" s="164"/>
      <c r="BQ110" s="24"/>
      <c r="BR110" s="72"/>
    </row>
    <row r="111" spans="1:70" ht="17.25" customHeight="1" x14ac:dyDescent="0.2">
      <c r="A111" s="29">
        <v>106</v>
      </c>
      <c r="B111" s="29">
        <v>114</v>
      </c>
      <c r="C111" s="29">
        <f t="shared" si="8"/>
        <v>8</v>
      </c>
      <c r="D111" s="86" t="s">
        <v>121</v>
      </c>
      <c r="E111" s="80">
        <f t="shared" si="6"/>
        <v>10</v>
      </c>
      <c r="F111" s="87">
        <f t="shared" si="7"/>
        <v>1</v>
      </c>
      <c r="G111" s="88"/>
      <c r="H111" s="88" t="s">
        <v>15</v>
      </c>
      <c r="I111" s="156" t="s">
        <v>15</v>
      </c>
      <c r="J111" s="30" t="s">
        <v>15</v>
      </c>
      <c r="K111" s="170" t="s">
        <v>15</v>
      </c>
      <c r="L111" s="88" t="s">
        <v>15</v>
      </c>
      <c r="M111" s="156" t="s">
        <v>15</v>
      </c>
      <c r="N111" s="30" t="s">
        <v>15</v>
      </c>
      <c r="O111" s="170" t="s">
        <v>15</v>
      </c>
      <c r="P111" s="30" t="s">
        <v>15</v>
      </c>
      <c r="Q111" s="156" t="s">
        <v>15</v>
      </c>
      <c r="R111" s="30" t="s">
        <v>15</v>
      </c>
      <c r="S111" s="156" t="s">
        <v>15</v>
      </c>
      <c r="T111" s="30" t="s">
        <v>15</v>
      </c>
      <c r="U111" s="156" t="s">
        <v>15</v>
      </c>
      <c r="V111" s="30" t="s">
        <v>15</v>
      </c>
      <c r="W111" s="156" t="s">
        <v>15</v>
      </c>
      <c r="X111" s="30" t="s">
        <v>15</v>
      </c>
      <c r="Y111" s="156" t="s">
        <v>15</v>
      </c>
      <c r="Z111" s="88" t="s">
        <v>15</v>
      </c>
      <c r="AA111" s="156" t="s">
        <v>15</v>
      </c>
      <c r="AB111" s="165" t="s">
        <v>15</v>
      </c>
      <c r="AC111" s="156" t="s">
        <v>15</v>
      </c>
      <c r="AD111" s="161" t="s">
        <v>15</v>
      </c>
      <c r="AE111" s="170" t="s">
        <v>15</v>
      </c>
      <c r="AF111" s="161" t="s">
        <v>15</v>
      </c>
      <c r="AG111" s="156" t="s">
        <v>15</v>
      </c>
      <c r="AH111" s="161" t="s">
        <v>15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56" t="s">
        <v>15</v>
      </c>
      <c r="AN111" s="161" t="s">
        <v>15</v>
      </c>
      <c r="AO111" s="156" t="s">
        <v>15</v>
      </c>
      <c r="AP111" s="75">
        <v>10</v>
      </c>
      <c r="AQ111" s="170" t="s">
        <v>15</v>
      </c>
      <c r="AR111" s="161" t="s">
        <v>15</v>
      </c>
      <c r="AS111" s="156" t="s">
        <v>15</v>
      </c>
      <c r="AT111" s="161" t="s">
        <v>15</v>
      </c>
      <c r="AU111" s="170" t="s">
        <v>15</v>
      </c>
      <c r="AV111" s="161" t="s">
        <v>15</v>
      </c>
      <c r="AW111" s="156" t="s">
        <v>15</v>
      </c>
      <c r="AX111" s="165" t="s">
        <v>15</v>
      </c>
      <c r="AY111" s="106">
        <v>0</v>
      </c>
      <c r="AZ111" s="107">
        <v>0</v>
      </c>
      <c r="BA111" s="107">
        <v>0</v>
      </c>
      <c r="BB111" s="107">
        <v>0</v>
      </c>
      <c r="BC111" s="107">
        <v>0</v>
      </c>
      <c r="BD111" s="34"/>
      <c r="BE111" s="21"/>
      <c r="BF111" s="157"/>
      <c r="BG111" s="22"/>
      <c r="BH111" s="23"/>
      <c r="BI111" s="164"/>
      <c r="BJ111" s="164"/>
      <c r="BK111" s="164"/>
      <c r="BL111" s="24"/>
      <c r="BM111" s="23"/>
      <c r="BN111" s="164"/>
      <c r="BO111" s="164"/>
      <c r="BP111" s="164"/>
      <c r="BQ111" s="24"/>
      <c r="BR111" s="72"/>
    </row>
    <row r="112" spans="1:70" ht="17.25" customHeight="1" x14ac:dyDescent="0.2">
      <c r="A112" s="29">
        <v>107</v>
      </c>
      <c r="B112" s="29">
        <v>115</v>
      </c>
      <c r="C112" s="29">
        <f t="shared" si="8"/>
        <v>8</v>
      </c>
      <c r="D112" s="86" t="s">
        <v>738</v>
      </c>
      <c r="E112" s="80">
        <f t="shared" si="6"/>
        <v>10</v>
      </c>
      <c r="F112" s="87">
        <f t="shared" si="7"/>
        <v>1</v>
      </c>
      <c r="G112" s="88"/>
      <c r="H112" s="88" t="s">
        <v>15</v>
      </c>
      <c r="I112" s="156" t="s">
        <v>15</v>
      </c>
      <c r="J112" s="30" t="s">
        <v>15</v>
      </c>
      <c r="K112" s="170" t="s">
        <v>15</v>
      </c>
      <c r="L112" s="88" t="s">
        <v>15</v>
      </c>
      <c r="M112" s="156" t="s">
        <v>15</v>
      </c>
      <c r="N112" s="30" t="s">
        <v>15</v>
      </c>
      <c r="O112" s="170" t="s">
        <v>15</v>
      </c>
      <c r="P112" s="30" t="s">
        <v>15</v>
      </c>
      <c r="Q112" s="156" t="s">
        <v>15</v>
      </c>
      <c r="R112" s="30" t="s">
        <v>15</v>
      </c>
      <c r="S112" s="156" t="s">
        <v>15</v>
      </c>
      <c r="T112" s="30" t="s">
        <v>15</v>
      </c>
      <c r="U112" s="156" t="s">
        <v>15</v>
      </c>
      <c r="V112" s="30" t="s">
        <v>15</v>
      </c>
      <c r="W112" s="156" t="s">
        <v>15</v>
      </c>
      <c r="X112" s="30" t="s">
        <v>15</v>
      </c>
      <c r="Y112" s="156" t="s">
        <v>15</v>
      </c>
      <c r="Z112" s="88" t="s">
        <v>15</v>
      </c>
      <c r="AA112" s="156" t="s">
        <v>15</v>
      </c>
      <c r="AB112" s="165" t="s">
        <v>15</v>
      </c>
      <c r="AC112" s="156" t="s">
        <v>15</v>
      </c>
      <c r="AD112" s="161" t="s">
        <v>15</v>
      </c>
      <c r="AE112" s="170" t="s">
        <v>15</v>
      </c>
      <c r="AF112" s="161" t="s">
        <v>15</v>
      </c>
      <c r="AG112" s="156" t="s">
        <v>15</v>
      </c>
      <c r="AH112" s="161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56" t="s">
        <v>15</v>
      </c>
      <c r="AN112" s="161" t="s">
        <v>15</v>
      </c>
      <c r="AO112" s="156" t="s">
        <v>15</v>
      </c>
      <c r="AP112" s="75" t="s">
        <v>15</v>
      </c>
      <c r="AQ112" s="170" t="s">
        <v>15</v>
      </c>
      <c r="AR112" s="161">
        <v>10</v>
      </c>
      <c r="AS112" s="156" t="s">
        <v>15</v>
      </c>
      <c r="AT112" s="161" t="s">
        <v>15</v>
      </c>
      <c r="AU112" s="170" t="s">
        <v>15</v>
      </c>
      <c r="AV112" s="161" t="s">
        <v>15</v>
      </c>
      <c r="AW112" s="156" t="s">
        <v>15</v>
      </c>
      <c r="AX112" s="165" t="s">
        <v>15</v>
      </c>
      <c r="AY112" s="106">
        <v>0</v>
      </c>
      <c r="AZ112" s="107">
        <v>0</v>
      </c>
      <c r="BA112" s="107">
        <v>0</v>
      </c>
      <c r="BB112" s="107">
        <v>0</v>
      </c>
      <c r="BC112" s="107">
        <v>0</v>
      </c>
      <c r="BD112" s="34"/>
      <c r="BE112" s="21"/>
      <c r="BF112" s="157"/>
      <c r="BG112" s="22"/>
      <c r="BH112" s="23"/>
      <c r="BI112" s="164"/>
      <c r="BJ112" s="164"/>
      <c r="BK112" s="164"/>
      <c r="BL112" s="24"/>
      <c r="BM112" s="23"/>
      <c r="BN112" s="164"/>
      <c r="BO112" s="164"/>
      <c r="BP112" s="164"/>
      <c r="BQ112" s="24"/>
      <c r="BR112" s="72"/>
    </row>
    <row r="113" spans="1:70" ht="17.25" customHeight="1" x14ac:dyDescent="0.2">
      <c r="A113" s="29">
        <v>108</v>
      </c>
      <c r="B113" s="29">
        <v>116</v>
      </c>
      <c r="C113" s="29">
        <f t="shared" si="8"/>
        <v>8</v>
      </c>
      <c r="D113" s="86" t="s">
        <v>717</v>
      </c>
      <c r="E113" s="80">
        <f t="shared" si="6"/>
        <v>10</v>
      </c>
      <c r="F113" s="87">
        <f t="shared" si="7"/>
        <v>1</v>
      </c>
      <c r="G113" s="88"/>
      <c r="H113" s="88" t="s">
        <v>15</v>
      </c>
      <c r="I113" s="156" t="s">
        <v>15</v>
      </c>
      <c r="J113" s="30" t="s">
        <v>15</v>
      </c>
      <c r="K113" s="170" t="s">
        <v>15</v>
      </c>
      <c r="L113" s="88" t="s">
        <v>15</v>
      </c>
      <c r="M113" s="156" t="s">
        <v>15</v>
      </c>
      <c r="N113" s="30" t="s">
        <v>15</v>
      </c>
      <c r="O113" s="170" t="s">
        <v>15</v>
      </c>
      <c r="P113" s="30" t="s">
        <v>15</v>
      </c>
      <c r="Q113" s="156" t="s">
        <v>15</v>
      </c>
      <c r="R113" s="30" t="s">
        <v>15</v>
      </c>
      <c r="S113" s="156" t="s">
        <v>15</v>
      </c>
      <c r="T113" s="30" t="s">
        <v>15</v>
      </c>
      <c r="U113" s="156" t="s">
        <v>15</v>
      </c>
      <c r="V113" s="30" t="s">
        <v>15</v>
      </c>
      <c r="W113" s="156" t="s">
        <v>15</v>
      </c>
      <c r="X113" s="30" t="s">
        <v>15</v>
      </c>
      <c r="Y113" s="156" t="s">
        <v>15</v>
      </c>
      <c r="Z113" s="88" t="s">
        <v>15</v>
      </c>
      <c r="AA113" s="156" t="s">
        <v>15</v>
      </c>
      <c r="AB113" s="165" t="s">
        <v>15</v>
      </c>
      <c r="AC113" s="156" t="s">
        <v>15</v>
      </c>
      <c r="AD113" s="161" t="s">
        <v>15</v>
      </c>
      <c r="AE113" s="170" t="s">
        <v>15</v>
      </c>
      <c r="AF113" s="161" t="s">
        <v>15</v>
      </c>
      <c r="AG113" s="156" t="s">
        <v>15</v>
      </c>
      <c r="AH113" s="161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56" t="s">
        <v>15</v>
      </c>
      <c r="AN113" s="161" t="s">
        <v>15</v>
      </c>
      <c r="AO113" s="156" t="s">
        <v>15</v>
      </c>
      <c r="AP113" s="75" t="s">
        <v>15</v>
      </c>
      <c r="AQ113" s="170" t="s">
        <v>15</v>
      </c>
      <c r="AR113" s="161" t="s">
        <v>15</v>
      </c>
      <c r="AS113" s="156">
        <v>10</v>
      </c>
      <c r="AT113" s="161" t="s">
        <v>15</v>
      </c>
      <c r="AU113" s="170" t="s">
        <v>15</v>
      </c>
      <c r="AV113" s="161" t="s">
        <v>15</v>
      </c>
      <c r="AW113" s="156" t="s">
        <v>15</v>
      </c>
      <c r="AX113" s="165" t="s">
        <v>15</v>
      </c>
      <c r="AY113" s="106">
        <v>0</v>
      </c>
      <c r="AZ113" s="107">
        <v>0</v>
      </c>
      <c r="BA113" s="107">
        <v>0</v>
      </c>
      <c r="BB113" s="107">
        <v>0</v>
      </c>
      <c r="BC113" s="107">
        <v>0</v>
      </c>
      <c r="BD113" s="34"/>
      <c r="BE113" s="21"/>
      <c r="BF113" s="157"/>
      <c r="BG113" s="22"/>
      <c r="BH113" s="23"/>
      <c r="BI113" s="164"/>
      <c r="BJ113" s="164"/>
      <c r="BK113" s="164"/>
      <c r="BL113" s="24"/>
      <c r="BM113" s="23"/>
      <c r="BN113" s="164"/>
      <c r="BO113" s="164"/>
      <c r="BP113" s="164"/>
      <c r="BQ113" s="24"/>
      <c r="BR113" s="72"/>
    </row>
    <row r="114" spans="1:70" ht="17.25" customHeight="1" x14ac:dyDescent="0.2">
      <c r="A114" s="29">
        <v>109</v>
      </c>
      <c r="B114" s="29">
        <v>117</v>
      </c>
      <c r="C114" s="29">
        <f t="shared" si="8"/>
        <v>8</v>
      </c>
      <c r="D114" s="86" t="s">
        <v>137</v>
      </c>
      <c r="E114" s="80">
        <f t="shared" si="6"/>
        <v>10</v>
      </c>
      <c r="F114" s="87">
        <f t="shared" si="7"/>
        <v>1</v>
      </c>
      <c r="G114" s="88"/>
      <c r="H114" s="88" t="s">
        <v>15</v>
      </c>
      <c r="I114" s="156" t="s">
        <v>15</v>
      </c>
      <c r="J114" s="30" t="s">
        <v>15</v>
      </c>
      <c r="K114" s="170" t="s">
        <v>15</v>
      </c>
      <c r="L114" s="88" t="s">
        <v>15</v>
      </c>
      <c r="M114" s="156" t="s">
        <v>15</v>
      </c>
      <c r="N114" s="30" t="s">
        <v>15</v>
      </c>
      <c r="O114" s="170" t="s">
        <v>15</v>
      </c>
      <c r="P114" s="30" t="s">
        <v>15</v>
      </c>
      <c r="Q114" s="156" t="s">
        <v>15</v>
      </c>
      <c r="R114" s="30" t="s">
        <v>15</v>
      </c>
      <c r="S114" s="156" t="s">
        <v>15</v>
      </c>
      <c r="T114" s="30" t="s">
        <v>15</v>
      </c>
      <c r="U114" s="156" t="s">
        <v>15</v>
      </c>
      <c r="V114" s="30" t="s">
        <v>15</v>
      </c>
      <c r="W114" s="156" t="s">
        <v>15</v>
      </c>
      <c r="X114" s="30" t="s">
        <v>15</v>
      </c>
      <c r="Y114" s="156" t="s">
        <v>15</v>
      </c>
      <c r="Z114" s="88" t="s">
        <v>15</v>
      </c>
      <c r="AA114" s="156" t="s">
        <v>15</v>
      </c>
      <c r="AB114" s="165" t="s">
        <v>15</v>
      </c>
      <c r="AC114" s="156" t="s">
        <v>15</v>
      </c>
      <c r="AD114" s="161" t="s">
        <v>15</v>
      </c>
      <c r="AE114" s="170" t="s">
        <v>15</v>
      </c>
      <c r="AF114" s="161" t="s">
        <v>15</v>
      </c>
      <c r="AG114" s="156" t="s">
        <v>15</v>
      </c>
      <c r="AH114" s="161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56" t="s">
        <v>15</v>
      </c>
      <c r="AN114" s="161" t="s">
        <v>15</v>
      </c>
      <c r="AO114" s="156" t="s">
        <v>15</v>
      </c>
      <c r="AP114" s="75" t="s">
        <v>15</v>
      </c>
      <c r="AQ114" s="170" t="s">
        <v>15</v>
      </c>
      <c r="AR114" s="161" t="s">
        <v>15</v>
      </c>
      <c r="AS114" s="156" t="s">
        <v>15</v>
      </c>
      <c r="AT114" s="161" t="s">
        <v>15</v>
      </c>
      <c r="AU114" s="170" t="s">
        <v>15</v>
      </c>
      <c r="AV114" s="161" t="s">
        <v>15</v>
      </c>
      <c r="AW114" s="156" t="s">
        <v>15</v>
      </c>
      <c r="AX114" s="165">
        <v>10</v>
      </c>
      <c r="AY114" s="106">
        <v>0</v>
      </c>
      <c r="AZ114" s="107">
        <v>0</v>
      </c>
      <c r="BA114" s="107">
        <v>0</v>
      </c>
      <c r="BB114" s="107">
        <v>0</v>
      </c>
      <c r="BC114" s="107">
        <v>0</v>
      </c>
      <c r="BD114" s="34"/>
      <c r="BE114" s="21"/>
      <c r="BF114" s="157"/>
      <c r="BG114" s="22"/>
      <c r="BH114" s="23"/>
      <c r="BI114" s="164"/>
      <c r="BJ114" s="164"/>
      <c r="BK114" s="164"/>
      <c r="BL114" s="24"/>
      <c r="BM114" s="23"/>
      <c r="BN114" s="164"/>
      <c r="BO114" s="164"/>
      <c r="BP114" s="164"/>
      <c r="BQ114" s="24"/>
      <c r="BR114" s="72"/>
    </row>
    <row r="115" spans="1:70" ht="17.25" customHeight="1" x14ac:dyDescent="0.2">
      <c r="A115" s="29">
        <v>110</v>
      </c>
      <c r="B115" s="29">
        <v>118</v>
      </c>
      <c r="C115" s="29">
        <f t="shared" si="8"/>
        <v>8</v>
      </c>
      <c r="D115" s="86" t="s">
        <v>741</v>
      </c>
      <c r="E115" s="80">
        <f t="shared" si="6"/>
        <v>10</v>
      </c>
      <c r="F115" s="87">
        <f t="shared" si="7"/>
        <v>1</v>
      </c>
      <c r="G115" s="88"/>
      <c r="H115" s="88" t="s">
        <v>15</v>
      </c>
      <c r="I115" s="156" t="s">
        <v>15</v>
      </c>
      <c r="J115" s="30" t="s">
        <v>15</v>
      </c>
      <c r="K115" s="170" t="s">
        <v>15</v>
      </c>
      <c r="L115" s="88" t="s">
        <v>15</v>
      </c>
      <c r="M115" s="156" t="s">
        <v>15</v>
      </c>
      <c r="N115" s="30" t="s">
        <v>15</v>
      </c>
      <c r="O115" s="170" t="s">
        <v>15</v>
      </c>
      <c r="P115" s="30" t="s">
        <v>15</v>
      </c>
      <c r="Q115" s="156" t="s">
        <v>15</v>
      </c>
      <c r="R115" s="30" t="s">
        <v>15</v>
      </c>
      <c r="S115" s="156" t="s">
        <v>15</v>
      </c>
      <c r="T115" s="30" t="s">
        <v>15</v>
      </c>
      <c r="U115" s="156" t="s">
        <v>15</v>
      </c>
      <c r="V115" s="30" t="s">
        <v>15</v>
      </c>
      <c r="W115" s="156" t="s">
        <v>15</v>
      </c>
      <c r="X115" s="30" t="s">
        <v>15</v>
      </c>
      <c r="Y115" s="156" t="s">
        <v>15</v>
      </c>
      <c r="Z115" s="88" t="s">
        <v>15</v>
      </c>
      <c r="AA115" s="156" t="s">
        <v>15</v>
      </c>
      <c r="AB115" s="165" t="s">
        <v>15</v>
      </c>
      <c r="AC115" s="156" t="s">
        <v>15</v>
      </c>
      <c r="AD115" s="161" t="s">
        <v>15</v>
      </c>
      <c r="AE115" s="170" t="s">
        <v>15</v>
      </c>
      <c r="AF115" s="161" t="s">
        <v>15</v>
      </c>
      <c r="AG115" s="156" t="s">
        <v>15</v>
      </c>
      <c r="AH115" s="161" t="s">
        <v>15</v>
      </c>
      <c r="AI115" s="156" t="s">
        <v>15</v>
      </c>
      <c r="AJ115" s="161" t="s">
        <v>15</v>
      </c>
      <c r="AK115" s="156" t="s">
        <v>15</v>
      </c>
      <c r="AL115" s="161" t="s">
        <v>15</v>
      </c>
      <c r="AM115" s="156" t="s">
        <v>15</v>
      </c>
      <c r="AN115" s="161" t="s">
        <v>15</v>
      </c>
      <c r="AO115" s="156" t="s">
        <v>15</v>
      </c>
      <c r="AP115" s="75" t="s">
        <v>15</v>
      </c>
      <c r="AQ115" s="170">
        <v>10</v>
      </c>
      <c r="AR115" s="161" t="s">
        <v>15</v>
      </c>
      <c r="AS115" s="156" t="s">
        <v>15</v>
      </c>
      <c r="AT115" s="161" t="s">
        <v>15</v>
      </c>
      <c r="AU115" s="170" t="s">
        <v>15</v>
      </c>
      <c r="AV115" s="161" t="s">
        <v>15</v>
      </c>
      <c r="AW115" s="156" t="s">
        <v>15</v>
      </c>
      <c r="AX115" s="165" t="s">
        <v>15</v>
      </c>
      <c r="AY115" s="106">
        <v>0</v>
      </c>
      <c r="AZ115" s="107">
        <v>0</v>
      </c>
      <c r="BA115" s="107">
        <v>0</v>
      </c>
      <c r="BB115" s="107">
        <v>0</v>
      </c>
      <c r="BC115" s="107">
        <v>0</v>
      </c>
      <c r="BD115" s="34"/>
      <c r="BE115" s="21"/>
      <c r="BF115" s="157"/>
      <c r="BG115" s="22"/>
      <c r="BH115" s="23"/>
      <c r="BI115" s="164"/>
      <c r="BJ115" s="164"/>
      <c r="BK115" s="164"/>
      <c r="BL115" s="24"/>
      <c r="BM115" s="23"/>
      <c r="BN115" s="164"/>
      <c r="BO115" s="164"/>
      <c r="BP115" s="164"/>
      <c r="BQ115" s="24"/>
      <c r="BR115" s="72"/>
    </row>
    <row r="116" spans="1:70" ht="17.25" customHeight="1" x14ac:dyDescent="0.2">
      <c r="A116" s="29">
        <v>111</v>
      </c>
      <c r="B116" s="29">
        <v>119</v>
      </c>
      <c r="C116" s="29">
        <f t="shared" ref="C116:C128" si="9">B116-A116</f>
        <v>8</v>
      </c>
      <c r="D116" s="86" t="s">
        <v>1174</v>
      </c>
      <c r="E116" s="80">
        <f t="shared" si="6"/>
        <v>10</v>
      </c>
      <c r="F116" s="87">
        <f t="shared" si="7"/>
        <v>1</v>
      </c>
      <c r="G116" s="88"/>
      <c r="H116" s="88" t="s">
        <v>15</v>
      </c>
      <c r="I116" s="156" t="s">
        <v>15</v>
      </c>
      <c r="J116" s="30" t="s">
        <v>15</v>
      </c>
      <c r="K116" s="170" t="s">
        <v>15</v>
      </c>
      <c r="L116" s="88" t="s">
        <v>15</v>
      </c>
      <c r="M116" s="156" t="s">
        <v>15</v>
      </c>
      <c r="N116" s="30" t="s">
        <v>15</v>
      </c>
      <c r="O116" s="170" t="s">
        <v>15</v>
      </c>
      <c r="P116" s="30" t="s">
        <v>15</v>
      </c>
      <c r="Q116" s="156" t="s">
        <v>15</v>
      </c>
      <c r="R116" s="30" t="s">
        <v>15</v>
      </c>
      <c r="S116" s="156" t="s">
        <v>15</v>
      </c>
      <c r="T116" s="30" t="s">
        <v>15</v>
      </c>
      <c r="U116" s="156" t="s">
        <v>15</v>
      </c>
      <c r="V116" s="30" t="s">
        <v>15</v>
      </c>
      <c r="W116" s="156" t="s">
        <v>15</v>
      </c>
      <c r="X116" s="30" t="s">
        <v>15</v>
      </c>
      <c r="Y116" s="156" t="s">
        <v>15</v>
      </c>
      <c r="Z116" s="88" t="s">
        <v>15</v>
      </c>
      <c r="AA116" s="156" t="s">
        <v>15</v>
      </c>
      <c r="AB116" s="165" t="s">
        <v>15</v>
      </c>
      <c r="AC116" s="156" t="s">
        <v>15</v>
      </c>
      <c r="AD116" s="161" t="s">
        <v>15</v>
      </c>
      <c r="AE116" s="170" t="s">
        <v>15</v>
      </c>
      <c r="AF116" s="161" t="s">
        <v>15</v>
      </c>
      <c r="AG116" s="156" t="s">
        <v>15</v>
      </c>
      <c r="AH116" s="161" t="s">
        <v>15</v>
      </c>
      <c r="AI116" s="156" t="s">
        <v>15</v>
      </c>
      <c r="AJ116" s="161" t="s">
        <v>15</v>
      </c>
      <c r="AK116" s="156" t="s">
        <v>15</v>
      </c>
      <c r="AL116" s="161" t="s">
        <v>15</v>
      </c>
      <c r="AM116" s="156" t="s">
        <v>15</v>
      </c>
      <c r="AN116" s="161" t="s">
        <v>15</v>
      </c>
      <c r="AO116" s="156" t="s">
        <v>15</v>
      </c>
      <c r="AP116" s="75" t="s">
        <v>15</v>
      </c>
      <c r="AQ116" s="170" t="s">
        <v>15</v>
      </c>
      <c r="AR116" s="161" t="s">
        <v>15</v>
      </c>
      <c r="AS116" s="156" t="s">
        <v>15</v>
      </c>
      <c r="AT116" s="161" t="s">
        <v>15</v>
      </c>
      <c r="AU116" s="170" t="s">
        <v>15</v>
      </c>
      <c r="AV116" s="161" t="s">
        <v>15</v>
      </c>
      <c r="AW116" s="156">
        <v>10</v>
      </c>
      <c r="AX116" s="165" t="s">
        <v>15</v>
      </c>
      <c r="AY116" s="106">
        <v>0</v>
      </c>
      <c r="AZ116" s="107">
        <v>0</v>
      </c>
      <c r="BA116" s="107">
        <v>0</v>
      </c>
      <c r="BB116" s="107">
        <v>0</v>
      </c>
      <c r="BC116" s="107">
        <v>0</v>
      </c>
      <c r="BD116" s="34"/>
      <c r="BE116" s="21"/>
      <c r="BF116" s="157"/>
      <c r="BG116" s="22"/>
      <c r="BH116" s="23"/>
      <c r="BI116" s="164"/>
      <c r="BJ116" s="164"/>
      <c r="BK116" s="164"/>
      <c r="BL116" s="24"/>
      <c r="BM116" s="23"/>
      <c r="BN116" s="164"/>
      <c r="BO116" s="164"/>
      <c r="BP116" s="164"/>
      <c r="BQ116" s="24"/>
      <c r="BR116" s="72"/>
    </row>
    <row r="117" spans="1:70" ht="17.25" customHeight="1" x14ac:dyDescent="0.2">
      <c r="A117" s="29">
        <v>112</v>
      </c>
      <c r="B117" s="29">
        <v>120</v>
      </c>
      <c r="C117" s="29">
        <f t="shared" si="9"/>
        <v>8</v>
      </c>
      <c r="D117" s="86" t="s">
        <v>1543</v>
      </c>
      <c r="E117" s="80">
        <f t="shared" si="6"/>
        <v>10</v>
      </c>
      <c r="F117" s="87">
        <f t="shared" si="7"/>
        <v>1</v>
      </c>
      <c r="G117" s="88"/>
      <c r="H117" s="88" t="s">
        <v>15</v>
      </c>
      <c r="I117" s="156" t="s">
        <v>15</v>
      </c>
      <c r="J117" s="30" t="s">
        <v>15</v>
      </c>
      <c r="K117" s="170" t="s">
        <v>15</v>
      </c>
      <c r="L117" s="88" t="s">
        <v>15</v>
      </c>
      <c r="M117" s="156" t="s">
        <v>15</v>
      </c>
      <c r="N117" s="30" t="s">
        <v>15</v>
      </c>
      <c r="O117" s="170" t="s">
        <v>15</v>
      </c>
      <c r="P117" s="30" t="s">
        <v>15</v>
      </c>
      <c r="Q117" s="156" t="s">
        <v>15</v>
      </c>
      <c r="R117" s="30" t="s">
        <v>15</v>
      </c>
      <c r="S117" s="156" t="s">
        <v>15</v>
      </c>
      <c r="T117" s="30" t="s">
        <v>15</v>
      </c>
      <c r="U117" s="156" t="s">
        <v>15</v>
      </c>
      <c r="V117" s="30" t="s">
        <v>15</v>
      </c>
      <c r="W117" s="156" t="s">
        <v>15</v>
      </c>
      <c r="X117" s="30" t="s">
        <v>15</v>
      </c>
      <c r="Y117" s="156" t="s">
        <v>15</v>
      </c>
      <c r="Z117" s="88" t="s">
        <v>15</v>
      </c>
      <c r="AA117" s="156" t="s">
        <v>15</v>
      </c>
      <c r="AB117" s="165" t="s">
        <v>15</v>
      </c>
      <c r="AC117" s="156" t="s">
        <v>15</v>
      </c>
      <c r="AD117" s="161" t="s">
        <v>15</v>
      </c>
      <c r="AE117" s="170" t="s">
        <v>15</v>
      </c>
      <c r="AF117" s="161" t="s">
        <v>15</v>
      </c>
      <c r="AG117" s="156" t="s">
        <v>15</v>
      </c>
      <c r="AH117" s="161">
        <v>10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56" t="s">
        <v>15</v>
      </c>
      <c r="AN117" s="161" t="s">
        <v>15</v>
      </c>
      <c r="AO117" s="156" t="s">
        <v>15</v>
      </c>
      <c r="AP117" s="75" t="s">
        <v>15</v>
      </c>
      <c r="AQ117" s="170" t="s">
        <v>15</v>
      </c>
      <c r="AR117" s="161" t="s">
        <v>15</v>
      </c>
      <c r="AS117" s="156" t="s">
        <v>15</v>
      </c>
      <c r="AT117" s="161" t="s">
        <v>15</v>
      </c>
      <c r="AU117" s="170" t="s">
        <v>15</v>
      </c>
      <c r="AV117" s="161" t="s">
        <v>15</v>
      </c>
      <c r="AW117" s="156" t="s">
        <v>15</v>
      </c>
      <c r="AX117" s="165" t="s">
        <v>15</v>
      </c>
      <c r="AY117" s="106">
        <v>0</v>
      </c>
      <c r="AZ117" s="107">
        <v>0</v>
      </c>
      <c r="BA117" s="107">
        <v>0</v>
      </c>
      <c r="BB117" s="107">
        <v>0</v>
      </c>
      <c r="BC117" s="107">
        <v>0</v>
      </c>
      <c r="BD117" s="34"/>
      <c r="BE117" s="21"/>
      <c r="BF117" s="157"/>
      <c r="BG117" s="22"/>
      <c r="BH117" s="23"/>
      <c r="BI117" s="164"/>
      <c r="BJ117" s="164"/>
      <c r="BK117" s="164"/>
      <c r="BL117" s="24"/>
      <c r="BM117" s="23"/>
      <c r="BN117" s="164"/>
      <c r="BO117" s="164"/>
      <c r="BP117" s="164"/>
      <c r="BQ117" s="24"/>
      <c r="BR117" s="72"/>
    </row>
    <row r="118" spans="1:70" ht="17.25" customHeight="1" x14ac:dyDescent="0.2">
      <c r="A118" s="29">
        <v>113</v>
      </c>
      <c r="B118" s="29">
        <v>121</v>
      </c>
      <c r="C118" s="29">
        <f t="shared" si="9"/>
        <v>8</v>
      </c>
      <c r="D118" s="86" t="s">
        <v>1583</v>
      </c>
      <c r="E118" s="80">
        <f t="shared" si="6"/>
        <v>10</v>
      </c>
      <c r="F118" s="87">
        <f t="shared" si="7"/>
        <v>1</v>
      </c>
      <c r="G118" s="88"/>
      <c r="H118" s="88" t="s">
        <v>15</v>
      </c>
      <c r="I118" s="156" t="s">
        <v>15</v>
      </c>
      <c r="J118" s="30" t="s">
        <v>15</v>
      </c>
      <c r="K118" s="170" t="s">
        <v>15</v>
      </c>
      <c r="L118" s="88" t="s">
        <v>15</v>
      </c>
      <c r="M118" s="156" t="s">
        <v>15</v>
      </c>
      <c r="N118" s="30" t="s">
        <v>15</v>
      </c>
      <c r="O118" s="170" t="s">
        <v>15</v>
      </c>
      <c r="P118" s="30" t="s">
        <v>15</v>
      </c>
      <c r="Q118" s="156" t="s">
        <v>15</v>
      </c>
      <c r="R118" s="30" t="s">
        <v>15</v>
      </c>
      <c r="S118" s="156" t="s">
        <v>15</v>
      </c>
      <c r="T118" s="30" t="s">
        <v>15</v>
      </c>
      <c r="U118" s="156" t="s">
        <v>15</v>
      </c>
      <c r="V118" s="30" t="s">
        <v>15</v>
      </c>
      <c r="W118" s="156" t="s">
        <v>15</v>
      </c>
      <c r="X118" s="30" t="s">
        <v>15</v>
      </c>
      <c r="Y118" s="156" t="s">
        <v>15</v>
      </c>
      <c r="Z118" s="88" t="s">
        <v>15</v>
      </c>
      <c r="AA118" s="156" t="s">
        <v>15</v>
      </c>
      <c r="AB118" s="165" t="s">
        <v>15</v>
      </c>
      <c r="AC118" s="156" t="s">
        <v>15</v>
      </c>
      <c r="AD118" s="161" t="s">
        <v>15</v>
      </c>
      <c r="AE118" s="170" t="s">
        <v>15</v>
      </c>
      <c r="AF118" s="161" t="s">
        <v>15</v>
      </c>
      <c r="AG118" s="156" t="s">
        <v>15</v>
      </c>
      <c r="AH118" s="161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56" t="s">
        <v>15</v>
      </c>
      <c r="AN118" s="161" t="s">
        <v>15</v>
      </c>
      <c r="AO118" s="156">
        <v>10</v>
      </c>
      <c r="AP118" s="75" t="s">
        <v>15</v>
      </c>
      <c r="AQ118" s="170" t="s">
        <v>15</v>
      </c>
      <c r="AR118" s="161" t="s">
        <v>15</v>
      </c>
      <c r="AS118" s="156" t="s">
        <v>15</v>
      </c>
      <c r="AT118" s="161" t="s">
        <v>15</v>
      </c>
      <c r="AU118" s="170" t="s">
        <v>15</v>
      </c>
      <c r="AV118" s="161" t="s">
        <v>15</v>
      </c>
      <c r="AW118" s="156" t="s">
        <v>15</v>
      </c>
      <c r="AX118" s="165" t="s">
        <v>15</v>
      </c>
      <c r="AY118" s="106">
        <v>0</v>
      </c>
      <c r="AZ118" s="107">
        <v>0</v>
      </c>
      <c r="BA118" s="107">
        <v>0</v>
      </c>
      <c r="BB118" s="107">
        <v>0</v>
      </c>
      <c r="BC118" s="107">
        <v>0</v>
      </c>
      <c r="BD118" s="34"/>
      <c r="BE118" s="21"/>
      <c r="BF118" s="157"/>
      <c r="BG118" s="22"/>
      <c r="BH118" s="23"/>
      <c r="BI118" s="164"/>
      <c r="BJ118" s="164"/>
      <c r="BK118" s="164"/>
      <c r="BL118" s="24"/>
      <c r="BM118" s="23"/>
      <c r="BN118" s="164"/>
      <c r="BO118" s="164"/>
      <c r="BP118" s="164"/>
      <c r="BQ118" s="24"/>
      <c r="BR118" s="72"/>
    </row>
    <row r="119" spans="1:70" ht="17.25" customHeight="1" x14ac:dyDescent="0.2">
      <c r="A119" s="29">
        <v>114</v>
      </c>
      <c r="B119" s="29">
        <v>122</v>
      </c>
      <c r="C119" s="29">
        <f t="shared" si="9"/>
        <v>8</v>
      </c>
      <c r="D119" s="86" t="s">
        <v>857</v>
      </c>
      <c r="E119" s="80">
        <f t="shared" si="6"/>
        <v>10</v>
      </c>
      <c r="F119" s="87">
        <f t="shared" si="7"/>
        <v>1</v>
      </c>
      <c r="G119" s="88"/>
      <c r="H119" s="88" t="s">
        <v>15</v>
      </c>
      <c r="I119" s="156" t="s">
        <v>15</v>
      </c>
      <c r="J119" s="30" t="s">
        <v>15</v>
      </c>
      <c r="K119" s="170" t="s">
        <v>15</v>
      </c>
      <c r="L119" s="88" t="s">
        <v>15</v>
      </c>
      <c r="M119" s="156" t="s">
        <v>15</v>
      </c>
      <c r="N119" s="30" t="s">
        <v>15</v>
      </c>
      <c r="O119" s="170" t="s">
        <v>15</v>
      </c>
      <c r="P119" s="30" t="s">
        <v>15</v>
      </c>
      <c r="Q119" s="156" t="s">
        <v>15</v>
      </c>
      <c r="R119" s="30" t="s">
        <v>15</v>
      </c>
      <c r="S119" s="156" t="s">
        <v>15</v>
      </c>
      <c r="T119" s="30" t="s">
        <v>15</v>
      </c>
      <c r="U119" s="156" t="s">
        <v>15</v>
      </c>
      <c r="V119" s="30" t="s">
        <v>15</v>
      </c>
      <c r="W119" s="156" t="s">
        <v>15</v>
      </c>
      <c r="X119" s="30" t="s">
        <v>15</v>
      </c>
      <c r="Y119" s="156" t="s">
        <v>15</v>
      </c>
      <c r="Z119" s="88" t="s">
        <v>15</v>
      </c>
      <c r="AA119" s="156" t="s">
        <v>15</v>
      </c>
      <c r="AB119" s="165" t="s">
        <v>15</v>
      </c>
      <c r="AC119" s="156" t="s">
        <v>15</v>
      </c>
      <c r="AD119" s="161" t="s">
        <v>15</v>
      </c>
      <c r="AE119" s="170" t="s">
        <v>15</v>
      </c>
      <c r="AF119" s="161" t="s">
        <v>15</v>
      </c>
      <c r="AG119" s="156" t="s">
        <v>15</v>
      </c>
      <c r="AH119" s="161" t="s">
        <v>15</v>
      </c>
      <c r="AI119" s="156" t="s">
        <v>15</v>
      </c>
      <c r="AJ119" s="161">
        <v>10</v>
      </c>
      <c r="AK119" s="156" t="s">
        <v>15</v>
      </c>
      <c r="AL119" s="161" t="s">
        <v>15</v>
      </c>
      <c r="AM119" s="156" t="s">
        <v>15</v>
      </c>
      <c r="AN119" s="161" t="s">
        <v>15</v>
      </c>
      <c r="AO119" s="156" t="s">
        <v>15</v>
      </c>
      <c r="AP119" s="75" t="s">
        <v>15</v>
      </c>
      <c r="AQ119" s="170" t="s">
        <v>15</v>
      </c>
      <c r="AR119" s="161" t="s">
        <v>15</v>
      </c>
      <c r="AS119" s="156" t="s">
        <v>15</v>
      </c>
      <c r="AT119" s="161" t="s">
        <v>15</v>
      </c>
      <c r="AU119" s="170" t="s">
        <v>15</v>
      </c>
      <c r="AV119" s="161" t="s">
        <v>15</v>
      </c>
      <c r="AW119" s="156" t="s">
        <v>15</v>
      </c>
      <c r="AX119" s="165" t="s">
        <v>15</v>
      </c>
      <c r="AY119" s="106">
        <v>0</v>
      </c>
      <c r="AZ119" s="107">
        <v>0</v>
      </c>
      <c r="BA119" s="107">
        <v>0</v>
      </c>
      <c r="BB119" s="107">
        <v>0</v>
      </c>
      <c r="BC119" s="107">
        <v>0</v>
      </c>
      <c r="BD119" s="34"/>
      <c r="BE119" s="21"/>
      <c r="BF119" s="157"/>
      <c r="BG119" s="22"/>
      <c r="BH119" s="23"/>
      <c r="BI119" s="164"/>
      <c r="BJ119" s="164"/>
      <c r="BK119" s="164"/>
      <c r="BL119" s="24"/>
      <c r="BM119" s="23"/>
      <c r="BN119" s="164"/>
      <c r="BO119" s="164"/>
      <c r="BP119" s="164"/>
      <c r="BQ119" s="24"/>
      <c r="BR119" s="72"/>
    </row>
    <row r="120" spans="1:70" ht="17.25" customHeight="1" x14ac:dyDescent="0.2">
      <c r="A120" s="29">
        <v>115</v>
      </c>
      <c r="B120" s="29">
        <v>123</v>
      </c>
      <c r="C120" s="29">
        <f t="shared" si="9"/>
        <v>8</v>
      </c>
      <c r="D120" s="86" t="s">
        <v>1665</v>
      </c>
      <c r="E120" s="80">
        <f t="shared" si="6"/>
        <v>10</v>
      </c>
      <c r="F120" s="87">
        <f t="shared" si="7"/>
        <v>1</v>
      </c>
      <c r="G120" s="88"/>
      <c r="H120" s="88" t="s">
        <v>15</v>
      </c>
      <c r="I120" s="156" t="s">
        <v>15</v>
      </c>
      <c r="J120" s="30" t="s">
        <v>15</v>
      </c>
      <c r="K120" s="170" t="s">
        <v>15</v>
      </c>
      <c r="L120" s="88" t="s">
        <v>15</v>
      </c>
      <c r="M120" s="156" t="s">
        <v>15</v>
      </c>
      <c r="N120" s="30" t="s">
        <v>15</v>
      </c>
      <c r="O120" s="170" t="s">
        <v>15</v>
      </c>
      <c r="P120" s="30" t="s">
        <v>15</v>
      </c>
      <c r="Q120" s="156" t="s">
        <v>15</v>
      </c>
      <c r="R120" s="30" t="s">
        <v>15</v>
      </c>
      <c r="S120" s="156" t="s">
        <v>15</v>
      </c>
      <c r="T120" s="30" t="s">
        <v>15</v>
      </c>
      <c r="U120" s="156" t="s">
        <v>15</v>
      </c>
      <c r="V120" s="30" t="s">
        <v>15</v>
      </c>
      <c r="W120" s="156" t="s">
        <v>15</v>
      </c>
      <c r="X120" s="30" t="s">
        <v>15</v>
      </c>
      <c r="Y120" s="156" t="s">
        <v>15</v>
      </c>
      <c r="Z120" s="88" t="s">
        <v>15</v>
      </c>
      <c r="AA120" s="156" t="s">
        <v>15</v>
      </c>
      <c r="AB120" s="165" t="s">
        <v>15</v>
      </c>
      <c r="AC120" s="156" t="s">
        <v>15</v>
      </c>
      <c r="AD120" s="161" t="s">
        <v>15</v>
      </c>
      <c r="AE120" s="170" t="s">
        <v>15</v>
      </c>
      <c r="AF120" s="161" t="s">
        <v>15</v>
      </c>
      <c r="AG120" s="156" t="s">
        <v>15</v>
      </c>
      <c r="AH120" s="161" t="s">
        <v>15</v>
      </c>
      <c r="AI120" s="156">
        <v>10</v>
      </c>
      <c r="AJ120" s="161" t="s">
        <v>15</v>
      </c>
      <c r="AK120" s="156" t="s">
        <v>15</v>
      </c>
      <c r="AL120" s="161" t="s">
        <v>15</v>
      </c>
      <c r="AM120" s="156" t="s">
        <v>15</v>
      </c>
      <c r="AN120" s="161" t="s">
        <v>15</v>
      </c>
      <c r="AO120" s="156" t="s">
        <v>15</v>
      </c>
      <c r="AP120" s="75" t="s">
        <v>15</v>
      </c>
      <c r="AQ120" s="170" t="s">
        <v>15</v>
      </c>
      <c r="AR120" s="161" t="s">
        <v>15</v>
      </c>
      <c r="AS120" s="156" t="s">
        <v>15</v>
      </c>
      <c r="AT120" s="161" t="s">
        <v>15</v>
      </c>
      <c r="AU120" s="170" t="s">
        <v>15</v>
      </c>
      <c r="AV120" s="161" t="s">
        <v>15</v>
      </c>
      <c r="AW120" s="156" t="s">
        <v>15</v>
      </c>
      <c r="AX120" s="165" t="s">
        <v>15</v>
      </c>
      <c r="AY120" s="106">
        <v>0</v>
      </c>
      <c r="AZ120" s="107">
        <v>0</v>
      </c>
      <c r="BA120" s="107">
        <v>0</v>
      </c>
      <c r="BB120" s="107">
        <v>0</v>
      </c>
      <c r="BC120" s="107">
        <v>0</v>
      </c>
      <c r="BD120" s="34"/>
      <c r="BE120" s="21"/>
      <c r="BF120" s="157"/>
      <c r="BG120" s="22"/>
      <c r="BH120" s="23"/>
      <c r="BI120" s="164"/>
      <c r="BJ120" s="164"/>
      <c r="BK120" s="164"/>
      <c r="BL120" s="24"/>
      <c r="BM120" s="23"/>
      <c r="BN120" s="164"/>
      <c r="BO120" s="164"/>
      <c r="BP120" s="164"/>
      <c r="BQ120" s="24"/>
      <c r="BR120" s="72"/>
    </row>
    <row r="121" spans="1:70" ht="17.25" customHeight="1" x14ac:dyDescent="0.2">
      <c r="A121" s="29">
        <v>116</v>
      </c>
      <c r="B121" s="29">
        <v>124</v>
      </c>
      <c r="C121" s="29">
        <f t="shared" si="9"/>
        <v>8</v>
      </c>
      <c r="D121" s="86" t="s">
        <v>1714</v>
      </c>
      <c r="E121" s="80">
        <f t="shared" si="6"/>
        <v>10</v>
      </c>
      <c r="F121" s="87">
        <f t="shared" si="7"/>
        <v>1</v>
      </c>
      <c r="G121" s="88"/>
      <c r="H121" s="88" t="s">
        <v>15</v>
      </c>
      <c r="I121" s="156" t="s">
        <v>15</v>
      </c>
      <c r="J121" s="30" t="s">
        <v>15</v>
      </c>
      <c r="K121" s="170" t="s">
        <v>15</v>
      </c>
      <c r="L121" s="88" t="s">
        <v>15</v>
      </c>
      <c r="M121" s="156" t="s">
        <v>15</v>
      </c>
      <c r="N121" s="30" t="s">
        <v>15</v>
      </c>
      <c r="O121" s="170" t="s">
        <v>15</v>
      </c>
      <c r="P121" s="30" t="s">
        <v>15</v>
      </c>
      <c r="Q121" s="156" t="s">
        <v>15</v>
      </c>
      <c r="R121" s="30" t="s">
        <v>15</v>
      </c>
      <c r="S121" s="156" t="s">
        <v>15</v>
      </c>
      <c r="T121" s="30" t="s">
        <v>15</v>
      </c>
      <c r="U121" s="156" t="s">
        <v>15</v>
      </c>
      <c r="V121" s="30" t="s">
        <v>15</v>
      </c>
      <c r="W121" s="156" t="s">
        <v>15</v>
      </c>
      <c r="X121" s="30" t="s">
        <v>15</v>
      </c>
      <c r="Y121" s="156" t="s">
        <v>15</v>
      </c>
      <c r="Z121" s="88" t="s">
        <v>15</v>
      </c>
      <c r="AA121" s="156" t="s">
        <v>15</v>
      </c>
      <c r="AB121" s="165" t="s">
        <v>15</v>
      </c>
      <c r="AC121" s="156" t="s">
        <v>15</v>
      </c>
      <c r="AD121" s="161" t="s">
        <v>15</v>
      </c>
      <c r="AE121" s="170" t="s">
        <v>15</v>
      </c>
      <c r="AF121" s="161">
        <v>10</v>
      </c>
      <c r="AG121" s="156" t="s">
        <v>15</v>
      </c>
      <c r="AH121" s="161" t="s">
        <v>15</v>
      </c>
      <c r="AI121" s="156" t="s">
        <v>15</v>
      </c>
      <c r="AJ121" s="161" t="s">
        <v>15</v>
      </c>
      <c r="AK121" s="156" t="s">
        <v>15</v>
      </c>
      <c r="AL121" s="161" t="s">
        <v>15</v>
      </c>
      <c r="AM121" s="156" t="s">
        <v>15</v>
      </c>
      <c r="AN121" s="161" t="s">
        <v>15</v>
      </c>
      <c r="AO121" s="156" t="s">
        <v>15</v>
      </c>
      <c r="AP121" s="75" t="s">
        <v>15</v>
      </c>
      <c r="AQ121" s="170" t="s">
        <v>15</v>
      </c>
      <c r="AR121" s="161" t="s">
        <v>15</v>
      </c>
      <c r="AS121" s="156" t="s">
        <v>15</v>
      </c>
      <c r="AT121" s="161" t="s">
        <v>15</v>
      </c>
      <c r="AU121" s="170" t="s">
        <v>15</v>
      </c>
      <c r="AV121" s="161" t="s">
        <v>15</v>
      </c>
      <c r="AW121" s="156" t="s">
        <v>15</v>
      </c>
      <c r="AX121" s="165" t="s">
        <v>15</v>
      </c>
      <c r="AY121" s="106">
        <v>0</v>
      </c>
      <c r="AZ121" s="107">
        <v>0</v>
      </c>
      <c r="BA121" s="107">
        <v>0</v>
      </c>
      <c r="BB121" s="107">
        <v>0</v>
      </c>
      <c r="BC121" s="107">
        <v>0</v>
      </c>
      <c r="BD121" s="34"/>
      <c r="BE121" s="21"/>
      <c r="BF121" s="157"/>
      <c r="BG121" s="22"/>
      <c r="BH121" s="23"/>
      <c r="BI121" s="164"/>
      <c r="BJ121" s="164"/>
      <c r="BK121" s="164"/>
      <c r="BL121" s="24"/>
      <c r="BM121" s="23"/>
      <c r="BN121" s="164"/>
      <c r="BO121" s="164"/>
      <c r="BP121" s="164"/>
      <c r="BQ121" s="24"/>
      <c r="BR121" s="72"/>
    </row>
    <row r="122" spans="1:70" ht="17.25" customHeight="1" x14ac:dyDescent="0.2">
      <c r="A122" s="29">
        <v>117</v>
      </c>
      <c r="B122" s="29">
        <v>125</v>
      </c>
      <c r="C122" s="29">
        <f t="shared" si="9"/>
        <v>8</v>
      </c>
      <c r="D122" s="86" t="s">
        <v>1750</v>
      </c>
      <c r="E122" s="80">
        <f t="shared" si="6"/>
        <v>10</v>
      </c>
      <c r="F122" s="87">
        <f t="shared" si="7"/>
        <v>1</v>
      </c>
      <c r="G122" s="88"/>
      <c r="H122" s="88" t="s">
        <v>15</v>
      </c>
      <c r="I122" s="156" t="s">
        <v>15</v>
      </c>
      <c r="J122" s="30" t="s">
        <v>15</v>
      </c>
      <c r="K122" s="170" t="s">
        <v>15</v>
      </c>
      <c r="L122" s="88" t="s">
        <v>15</v>
      </c>
      <c r="M122" s="156" t="s">
        <v>15</v>
      </c>
      <c r="N122" s="30" t="s">
        <v>15</v>
      </c>
      <c r="O122" s="170" t="s">
        <v>15</v>
      </c>
      <c r="P122" s="30" t="s">
        <v>15</v>
      </c>
      <c r="Q122" s="156" t="s">
        <v>15</v>
      </c>
      <c r="R122" s="30" t="s">
        <v>15</v>
      </c>
      <c r="S122" s="156" t="s">
        <v>15</v>
      </c>
      <c r="T122" s="30" t="s">
        <v>15</v>
      </c>
      <c r="U122" s="156" t="s">
        <v>15</v>
      </c>
      <c r="V122" s="30" t="s">
        <v>15</v>
      </c>
      <c r="W122" s="156" t="s">
        <v>15</v>
      </c>
      <c r="X122" s="30" t="s">
        <v>15</v>
      </c>
      <c r="Y122" s="156" t="s">
        <v>15</v>
      </c>
      <c r="Z122" s="88" t="s">
        <v>15</v>
      </c>
      <c r="AA122" s="156" t="s">
        <v>15</v>
      </c>
      <c r="AB122" s="165" t="s">
        <v>15</v>
      </c>
      <c r="AC122" s="156" t="s">
        <v>15</v>
      </c>
      <c r="AD122" s="161" t="s">
        <v>15</v>
      </c>
      <c r="AE122" s="170" t="s">
        <v>15</v>
      </c>
      <c r="AF122" s="161" t="s">
        <v>15</v>
      </c>
      <c r="AG122" s="156" t="s">
        <v>15</v>
      </c>
      <c r="AH122" s="161" t="s">
        <v>15</v>
      </c>
      <c r="AI122" s="156" t="s">
        <v>15</v>
      </c>
      <c r="AJ122" s="161" t="s">
        <v>15</v>
      </c>
      <c r="AK122" s="156" t="s">
        <v>15</v>
      </c>
      <c r="AL122" s="161">
        <v>10</v>
      </c>
      <c r="AM122" s="156" t="s">
        <v>15</v>
      </c>
      <c r="AN122" s="161" t="s">
        <v>15</v>
      </c>
      <c r="AO122" s="156" t="s">
        <v>15</v>
      </c>
      <c r="AP122" s="75" t="s">
        <v>15</v>
      </c>
      <c r="AQ122" s="170" t="s">
        <v>15</v>
      </c>
      <c r="AR122" s="161" t="s">
        <v>15</v>
      </c>
      <c r="AS122" s="156" t="s">
        <v>15</v>
      </c>
      <c r="AT122" s="161" t="s">
        <v>15</v>
      </c>
      <c r="AU122" s="170" t="s">
        <v>15</v>
      </c>
      <c r="AV122" s="161" t="s">
        <v>15</v>
      </c>
      <c r="AW122" s="156" t="s">
        <v>15</v>
      </c>
      <c r="AX122" s="165" t="s">
        <v>15</v>
      </c>
      <c r="AY122" s="106">
        <v>0</v>
      </c>
      <c r="AZ122" s="107">
        <v>0</v>
      </c>
      <c r="BA122" s="107">
        <v>0</v>
      </c>
      <c r="BB122" s="107">
        <v>0</v>
      </c>
      <c r="BC122" s="107">
        <v>0</v>
      </c>
      <c r="BD122" s="34"/>
      <c r="BE122" s="21"/>
      <c r="BF122" s="157"/>
      <c r="BG122" s="22"/>
      <c r="BH122" s="23"/>
      <c r="BI122" s="164"/>
      <c r="BJ122" s="164"/>
      <c r="BK122" s="164"/>
      <c r="BL122" s="24"/>
      <c r="BM122" s="23"/>
      <c r="BN122" s="164"/>
      <c r="BO122" s="164"/>
      <c r="BP122" s="164"/>
      <c r="BQ122" s="24"/>
      <c r="BR122" s="72"/>
    </row>
    <row r="123" spans="1:70" ht="17.25" customHeight="1" x14ac:dyDescent="0.2">
      <c r="A123" s="29">
        <v>118</v>
      </c>
      <c r="B123" s="29">
        <v>126</v>
      </c>
      <c r="C123" s="29">
        <f t="shared" si="9"/>
        <v>8</v>
      </c>
      <c r="D123" s="86" t="s">
        <v>1977</v>
      </c>
      <c r="E123" s="80">
        <f t="shared" si="6"/>
        <v>10</v>
      </c>
      <c r="F123" s="87">
        <f t="shared" si="7"/>
        <v>1</v>
      </c>
      <c r="G123" s="88"/>
      <c r="H123" s="88" t="s">
        <v>15</v>
      </c>
      <c r="I123" s="156" t="s">
        <v>15</v>
      </c>
      <c r="J123" s="30" t="s">
        <v>15</v>
      </c>
      <c r="K123" s="170" t="s">
        <v>15</v>
      </c>
      <c r="L123" s="88" t="s">
        <v>15</v>
      </c>
      <c r="M123" s="156" t="s">
        <v>15</v>
      </c>
      <c r="N123" s="30" t="s">
        <v>15</v>
      </c>
      <c r="O123" s="170" t="s">
        <v>15</v>
      </c>
      <c r="P123" s="30" t="s">
        <v>15</v>
      </c>
      <c r="Q123" s="156" t="s">
        <v>15</v>
      </c>
      <c r="R123" s="30" t="s">
        <v>15</v>
      </c>
      <c r="S123" s="156" t="s">
        <v>15</v>
      </c>
      <c r="T123" s="30" t="s">
        <v>15</v>
      </c>
      <c r="U123" s="156">
        <v>10</v>
      </c>
      <c r="V123" s="30" t="s">
        <v>15</v>
      </c>
      <c r="W123" s="156" t="s">
        <v>15</v>
      </c>
      <c r="X123" s="30" t="s">
        <v>15</v>
      </c>
      <c r="Y123" s="156" t="s">
        <v>15</v>
      </c>
      <c r="Z123" s="88" t="s">
        <v>15</v>
      </c>
      <c r="AA123" s="156" t="s">
        <v>15</v>
      </c>
      <c r="AB123" s="165" t="s">
        <v>15</v>
      </c>
      <c r="AC123" s="156" t="s">
        <v>15</v>
      </c>
      <c r="AD123" s="161" t="s">
        <v>15</v>
      </c>
      <c r="AE123" s="170" t="s">
        <v>15</v>
      </c>
      <c r="AF123" s="161" t="s">
        <v>15</v>
      </c>
      <c r="AG123" s="156" t="s">
        <v>15</v>
      </c>
      <c r="AH123" s="161" t="s">
        <v>15</v>
      </c>
      <c r="AI123" s="156" t="s">
        <v>15</v>
      </c>
      <c r="AJ123" s="161" t="s">
        <v>15</v>
      </c>
      <c r="AK123" s="156" t="s">
        <v>15</v>
      </c>
      <c r="AL123" s="161" t="s">
        <v>15</v>
      </c>
      <c r="AM123" s="156" t="s">
        <v>15</v>
      </c>
      <c r="AN123" s="161" t="s">
        <v>15</v>
      </c>
      <c r="AO123" s="156" t="s">
        <v>15</v>
      </c>
      <c r="AP123" s="75" t="s">
        <v>15</v>
      </c>
      <c r="AQ123" s="170" t="s">
        <v>15</v>
      </c>
      <c r="AR123" s="161" t="s">
        <v>15</v>
      </c>
      <c r="AS123" s="156" t="s">
        <v>15</v>
      </c>
      <c r="AT123" s="161" t="s">
        <v>15</v>
      </c>
      <c r="AU123" s="170" t="s">
        <v>15</v>
      </c>
      <c r="AV123" s="161" t="s">
        <v>15</v>
      </c>
      <c r="AW123" s="156" t="s">
        <v>15</v>
      </c>
      <c r="AX123" s="165" t="s">
        <v>15</v>
      </c>
      <c r="AY123" s="106">
        <v>0</v>
      </c>
      <c r="AZ123" s="107">
        <v>0</v>
      </c>
      <c r="BA123" s="107">
        <v>0</v>
      </c>
      <c r="BB123" s="107">
        <v>0</v>
      </c>
      <c r="BC123" s="107">
        <v>0</v>
      </c>
      <c r="BD123" s="34"/>
      <c r="BE123" s="21"/>
      <c r="BF123" s="157"/>
      <c r="BG123" s="22"/>
      <c r="BH123" s="23"/>
      <c r="BI123" s="164"/>
      <c r="BJ123" s="164"/>
      <c r="BK123" s="164"/>
      <c r="BL123" s="24"/>
      <c r="BM123" s="23"/>
      <c r="BN123" s="164"/>
      <c r="BO123" s="164"/>
      <c r="BP123" s="164"/>
      <c r="BQ123" s="24"/>
      <c r="BR123" s="72"/>
    </row>
    <row r="124" spans="1:70" ht="17.25" customHeight="1" x14ac:dyDescent="0.2">
      <c r="A124" s="29">
        <v>119</v>
      </c>
      <c r="B124" s="29">
        <v>127</v>
      </c>
      <c r="C124" s="29">
        <f t="shared" si="9"/>
        <v>8</v>
      </c>
      <c r="D124" s="86" t="s">
        <v>1076</v>
      </c>
      <c r="E124" s="80">
        <f t="shared" si="6"/>
        <v>10</v>
      </c>
      <c r="F124" s="87">
        <f t="shared" si="7"/>
        <v>1</v>
      </c>
      <c r="G124" s="88"/>
      <c r="H124" s="88" t="s">
        <v>15</v>
      </c>
      <c r="I124" s="156" t="s">
        <v>15</v>
      </c>
      <c r="J124" s="30" t="s">
        <v>15</v>
      </c>
      <c r="K124" s="170" t="s">
        <v>15</v>
      </c>
      <c r="L124" s="88" t="s">
        <v>15</v>
      </c>
      <c r="M124" s="156" t="s">
        <v>15</v>
      </c>
      <c r="N124" s="30" t="s">
        <v>15</v>
      </c>
      <c r="O124" s="170" t="s">
        <v>15</v>
      </c>
      <c r="P124" s="30" t="s">
        <v>15</v>
      </c>
      <c r="Q124" s="156" t="s">
        <v>15</v>
      </c>
      <c r="R124" s="30" t="s">
        <v>15</v>
      </c>
      <c r="S124" s="156" t="s">
        <v>15</v>
      </c>
      <c r="T124" s="30">
        <v>10</v>
      </c>
      <c r="U124" s="156" t="s">
        <v>15</v>
      </c>
      <c r="V124" s="30" t="s">
        <v>15</v>
      </c>
      <c r="W124" s="156" t="s">
        <v>15</v>
      </c>
      <c r="X124" s="30" t="s">
        <v>15</v>
      </c>
      <c r="Y124" s="156" t="s">
        <v>15</v>
      </c>
      <c r="Z124" s="88" t="s">
        <v>15</v>
      </c>
      <c r="AA124" s="156" t="s">
        <v>15</v>
      </c>
      <c r="AB124" s="165" t="s">
        <v>15</v>
      </c>
      <c r="AC124" s="156" t="s">
        <v>15</v>
      </c>
      <c r="AD124" s="161" t="s">
        <v>15</v>
      </c>
      <c r="AE124" s="170" t="s">
        <v>15</v>
      </c>
      <c r="AF124" s="161" t="s">
        <v>15</v>
      </c>
      <c r="AG124" s="156" t="s">
        <v>15</v>
      </c>
      <c r="AH124" s="161" t="s">
        <v>15</v>
      </c>
      <c r="AI124" s="156" t="s">
        <v>15</v>
      </c>
      <c r="AJ124" s="161" t="s">
        <v>15</v>
      </c>
      <c r="AK124" s="156" t="s">
        <v>15</v>
      </c>
      <c r="AL124" s="161" t="s">
        <v>15</v>
      </c>
      <c r="AM124" s="156" t="s">
        <v>15</v>
      </c>
      <c r="AN124" s="161" t="s">
        <v>15</v>
      </c>
      <c r="AO124" s="156" t="s">
        <v>15</v>
      </c>
      <c r="AP124" s="75" t="s">
        <v>15</v>
      </c>
      <c r="AQ124" s="170" t="s">
        <v>15</v>
      </c>
      <c r="AR124" s="161" t="s">
        <v>15</v>
      </c>
      <c r="AS124" s="156" t="s">
        <v>15</v>
      </c>
      <c r="AT124" s="161" t="s">
        <v>15</v>
      </c>
      <c r="AU124" s="170" t="s">
        <v>15</v>
      </c>
      <c r="AV124" s="161" t="s">
        <v>15</v>
      </c>
      <c r="AW124" s="156" t="s">
        <v>15</v>
      </c>
      <c r="AX124" s="165" t="s">
        <v>15</v>
      </c>
      <c r="AY124" s="106">
        <v>0</v>
      </c>
      <c r="AZ124" s="107">
        <v>0</v>
      </c>
      <c r="BA124" s="107">
        <v>0</v>
      </c>
      <c r="BB124" s="107">
        <v>0</v>
      </c>
      <c r="BC124" s="107">
        <v>0</v>
      </c>
      <c r="BD124" s="34"/>
      <c r="BE124" s="21"/>
      <c r="BF124" s="157"/>
      <c r="BG124" s="22"/>
      <c r="BH124" s="23"/>
      <c r="BI124" s="164"/>
      <c r="BJ124" s="164"/>
      <c r="BK124" s="164"/>
      <c r="BL124" s="24"/>
      <c r="BM124" s="23"/>
      <c r="BN124" s="164"/>
      <c r="BO124" s="164"/>
      <c r="BP124" s="164"/>
      <c r="BQ124" s="24"/>
      <c r="BR124" s="72"/>
    </row>
    <row r="125" spans="1:70" ht="17.25" customHeight="1" x14ac:dyDescent="0.2">
      <c r="A125" s="29">
        <v>120</v>
      </c>
      <c r="B125" s="29">
        <v>128</v>
      </c>
      <c r="C125" s="29">
        <f t="shared" si="9"/>
        <v>8</v>
      </c>
      <c r="D125" s="86" t="s">
        <v>1210</v>
      </c>
      <c r="E125" s="80">
        <f t="shared" si="6"/>
        <v>10</v>
      </c>
      <c r="F125" s="87">
        <f t="shared" si="7"/>
        <v>1</v>
      </c>
      <c r="G125" s="88"/>
      <c r="H125" s="88" t="s">
        <v>15</v>
      </c>
      <c r="I125" s="156" t="s">
        <v>15</v>
      </c>
      <c r="J125" s="30" t="s">
        <v>15</v>
      </c>
      <c r="K125" s="170" t="s">
        <v>15</v>
      </c>
      <c r="L125" s="88" t="s">
        <v>15</v>
      </c>
      <c r="M125" s="156" t="s">
        <v>15</v>
      </c>
      <c r="N125" s="30" t="s">
        <v>15</v>
      </c>
      <c r="O125" s="170" t="s">
        <v>15</v>
      </c>
      <c r="P125" s="30">
        <v>10</v>
      </c>
      <c r="Q125" s="156" t="s">
        <v>15</v>
      </c>
      <c r="R125" s="30" t="s">
        <v>15</v>
      </c>
      <c r="S125" s="156" t="s">
        <v>15</v>
      </c>
      <c r="T125" s="30" t="s">
        <v>15</v>
      </c>
      <c r="U125" s="156" t="s">
        <v>15</v>
      </c>
      <c r="V125" s="30" t="s">
        <v>15</v>
      </c>
      <c r="W125" s="156" t="s">
        <v>15</v>
      </c>
      <c r="X125" s="30" t="s">
        <v>15</v>
      </c>
      <c r="Y125" s="156" t="s">
        <v>15</v>
      </c>
      <c r="Z125" s="88" t="s">
        <v>15</v>
      </c>
      <c r="AA125" s="156" t="s">
        <v>15</v>
      </c>
      <c r="AB125" s="165" t="s">
        <v>15</v>
      </c>
      <c r="AC125" s="156" t="s">
        <v>15</v>
      </c>
      <c r="AD125" s="161" t="s">
        <v>15</v>
      </c>
      <c r="AE125" s="170" t="s">
        <v>15</v>
      </c>
      <c r="AF125" s="161" t="s">
        <v>15</v>
      </c>
      <c r="AG125" s="156" t="s">
        <v>15</v>
      </c>
      <c r="AH125" s="161" t="s">
        <v>15</v>
      </c>
      <c r="AI125" s="156" t="s">
        <v>15</v>
      </c>
      <c r="AJ125" s="161" t="s">
        <v>15</v>
      </c>
      <c r="AK125" s="156" t="s">
        <v>15</v>
      </c>
      <c r="AL125" s="161" t="s">
        <v>15</v>
      </c>
      <c r="AM125" s="156" t="s">
        <v>15</v>
      </c>
      <c r="AN125" s="161" t="s">
        <v>15</v>
      </c>
      <c r="AO125" s="156" t="s">
        <v>15</v>
      </c>
      <c r="AP125" s="75" t="s">
        <v>15</v>
      </c>
      <c r="AQ125" s="170" t="s">
        <v>15</v>
      </c>
      <c r="AR125" s="161" t="s">
        <v>15</v>
      </c>
      <c r="AS125" s="156" t="s">
        <v>15</v>
      </c>
      <c r="AT125" s="161" t="s">
        <v>15</v>
      </c>
      <c r="AU125" s="170" t="s">
        <v>15</v>
      </c>
      <c r="AV125" s="161" t="s">
        <v>15</v>
      </c>
      <c r="AW125" s="156" t="s">
        <v>15</v>
      </c>
      <c r="AX125" s="165" t="s">
        <v>15</v>
      </c>
      <c r="AY125" s="106">
        <v>0</v>
      </c>
      <c r="AZ125" s="107">
        <v>0</v>
      </c>
      <c r="BA125" s="107">
        <v>0</v>
      </c>
      <c r="BB125" s="107">
        <v>0</v>
      </c>
      <c r="BC125" s="107">
        <v>0</v>
      </c>
      <c r="BD125" s="34"/>
      <c r="BE125" s="21"/>
      <c r="BF125" s="157"/>
      <c r="BG125" s="22"/>
      <c r="BH125" s="23"/>
      <c r="BI125" s="164"/>
      <c r="BJ125" s="164"/>
      <c r="BK125" s="164"/>
      <c r="BL125" s="24"/>
      <c r="BM125" s="23"/>
      <c r="BN125" s="164"/>
      <c r="BO125" s="164"/>
      <c r="BP125" s="164"/>
      <c r="BQ125" s="24"/>
      <c r="BR125" s="72"/>
    </row>
    <row r="126" spans="1:70" ht="17.25" customHeight="1" x14ac:dyDescent="0.2">
      <c r="A126" s="29">
        <v>121</v>
      </c>
      <c r="B126" s="29">
        <v>129</v>
      </c>
      <c r="C126" s="29">
        <f t="shared" si="9"/>
        <v>8</v>
      </c>
      <c r="D126" s="86" t="s">
        <v>2177</v>
      </c>
      <c r="E126" s="80">
        <f t="shared" si="6"/>
        <v>10</v>
      </c>
      <c r="F126" s="87">
        <f t="shared" si="7"/>
        <v>1</v>
      </c>
      <c r="G126" s="88"/>
      <c r="H126" s="88" t="s">
        <v>15</v>
      </c>
      <c r="I126" s="156" t="s">
        <v>15</v>
      </c>
      <c r="J126" s="30" t="s">
        <v>15</v>
      </c>
      <c r="K126" s="170" t="s">
        <v>15</v>
      </c>
      <c r="L126" s="88" t="s">
        <v>15</v>
      </c>
      <c r="M126" s="156" t="s">
        <v>15</v>
      </c>
      <c r="N126" s="30" t="s">
        <v>15</v>
      </c>
      <c r="O126" s="170">
        <v>10</v>
      </c>
      <c r="P126" s="30" t="s">
        <v>15</v>
      </c>
      <c r="Q126" s="156" t="s">
        <v>15</v>
      </c>
      <c r="R126" s="30" t="s">
        <v>15</v>
      </c>
      <c r="S126" s="156" t="s">
        <v>15</v>
      </c>
      <c r="T126" s="30" t="s">
        <v>15</v>
      </c>
      <c r="U126" s="156" t="s">
        <v>15</v>
      </c>
      <c r="V126" s="30" t="s">
        <v>15</v>
      </c>
      <c r="W126" s="156" t="s">
        <v>15</v>
      </c>
      <c r="X126" s="30" t="s">
        <v>15</v>
      </c>
      <c r="Y126" s="156" t="s">
        <v>15</v>
      </c>
      <c r="Z126" s="88" t="s">
        <v>15</v>
      </c>
      <c r="AA126" s="156" t="s">
        <v>15</v>
      </c>
      <c r="AB126" s="165" t="s">
        <v>15</v>
      </c>
      <c r="AC126" s="156" t="s">
        <v>15</v>
      </c>
      <c r="AD126" s="161" t="s">
        <v>15</v>
      </c>
      <c r="AE126" s="170" t="s">
        <v>15</v>
      </c>
      <c r="AF126" s="161" t="s">
        <v>15</v>
      </c>
      <c r="AG126" s="156" t="s">
        <v>15</v>
      </c>
      <c r="AH126" s="161" t="s">
        <v>15</v>
      </c>
      <c r="AI126" s="156" t="s">
        <v>15</v>
      </c>
      <c r="AJ126" s="161" t="s">
        <v>15</v>
      </c>
      <c r="AK126" s="156" t="s">
        <v>15</v>
      </c>
      <c r="AL126" s="161" t="s">
        <v>15</v>
      </c>
      <c r="AM126" s="156" t="s">
        <v>15</v>
      </c>
      <c r="AN126" s="161" t="s">
        <v>15</v>
      </c>
      <c r="AO126" s="156" t="s">
        <v>15</v>
      </c>
      <c r="AP126" s="75" t="s">
        <v>15</v>
      </c>
      <c r="AQ126" s="170" t="s">
        <v>15</v>
      </c>
      <c r="AR126" s="161" t="s">
        <v>15</v>
      </c>
      <c r="AS126" s="156" t="s">
        <v>15</v>
      </c>
      <c r="AT126" s="161" t="s">
        <v>15</v>
      </c>
      <c r="AU126" s="170" t="s">
        <v>15</v>
      </c>
      <c r="AV126" s="161" t="s">
        <v>15</v>
      </c>
      <c r="AW126" s="156" t="s">
        <v>15</v>
      </c>
      <c r="AX126" s="165" t="s">
        <v>15</v>
      </c>
      <c r="AY126" s="106">
        <v>0</v>
      </c>
      <c r="AZ126" s="107">
        <v>0</v>
      </c>
      <c r="BA126" s="107">
        <v>0</v>
      </c>
      <c r="BB126" s="107">
        <v>0</v>
      </c>
      <c r="BC126" s="107">
        <v>0</v>
      </c>
      <c r="BD126" s="34"/>
      <c r="BE126" s="21"/>
      <c r="BF126" s="157"/>
      <c r="BG126" s="22"/>
      <c r="BH126" s="23"/>
      <c r="BI126" s="164"/>
      <c r="BJ126" s="164"/>
      <c r="BK126" s="164"/>
      <c r="BL126" s="24"/>
      <c r="BM126" s="23"/>
      <c r="BN126" s="164"/>
      <c r="BO126" s="164"/>
      <c r="BP126" s="164"/>
      <c r="BQ126" s="24"/>
      <c r="BR126" s="72"/>
    </row>
    <row r="127" spans="1:70" ht="17.25" customHeight="1" x14ac:dyDescent="0.2">
      <c r="A127" s="29">
        <v>122</v>
      </c>
      <c r="B127" s="29">
        <v>130</v>
      </c>
      <c r="C127" s="29">
        <f t="shared" si="9"/>
        <v>8</v>
      </c>
      <c r="D127" s="86" t="s">
        <v>2213</v>
      </c>
      <c r="E127" s="80">
        <f t="shared" si="6"/>
        <v>10</v>
      </c>
      <c r="F127" s="87">
        <f t="shared" si="7"/>
        <v>1</v>
      </c>
      <c r="G127" s="88"/>
      <c r="H127" s="88" t="s">
        <v>15</v>
      </c>
      <c r="I127" s="156" t="s">
        <v>15</v>
      </c>
      <c r="J127" s="30" t="s">
        <v>15</v>
      </c>
      <c r="K127" s="170" t="s">
        <v>15</v>
      </c>
      <c r="L127" s="88" t="s">
        <v>15</v>
      </c>
      <c r="M127" s="156" t="s">
        <v>15</v>
      </c>
      <c r="N127" s="30">
        <v>10</v>
      </c>
      <c r="O127" s="170" t="s">
        <v>15</v>
      </c>
      <c r="P127" s="30" t="s">
        <v>15</v>
      </c>
      <c r="Q127" s="156" t="s">
        <v>15</v>
      </c>
      <c r="R127" s="30" t="s">
        <v>15</v>
      </c>
      <c r="S127" s="156" t="s">
        <v>15</v>
      </c>
      <c r="T127" s="30" t="s">
        <v>15</v>
      </c>
      <c r="U127" s="156" t="s">
        <v>15</v>
      </c>
      <c r="V127" s="30" t="s">
        <v>15</v>
      </c>
      <c r="W127" s="156" t="s">
        <v>15</v>
      </c>
      <c r="X127" s="30" t="s">
        <v>15</v>
      </c>
      <c r="Y127" s="156" t="s">
        <v>15</v>
      </c>
      <c r="Z127" s="88" t="s">
        <v>15</v>
      </c>
      <c r="AA127" s="156" t="s">
        <v>15</v>
      </c>
      <c r="AB127" s="165" t="s">
        <v>15</v>
      </c>
      <c r="AC127" s="156" t="s">
        <v>15</v>
      </c>
      <c r="AD127" s="161" t="s">
        <v>15</v>
      </c>
      <c r="AE127" s="170" t="s">
        <v>15</v>
      </c>
      <c r="AF127" s="161" t="s">
        <v>15</v>
      </c>
      <c r="AG127" s="156" t="s">
        <v>15</v>
      </c>
      <c r="AH127" s="161" t="s">
        <v>15</v>
      </c>
      <c r="AI127" s="156" t="s">
        <v>15</v>
      </c>
      <c r="AJ127" s="161" t="s">
        <v>15</v>
      </c>
      <c r="AK127" s="156" t="s">
        <v>15</v>
      </c>
      <c r="AL127" s="161" t="s">
        <v>15</v>
      </c>
      <c r="AM127" s="156" t="s">
        <v>15</v>
      </c>
      <c r="AN127" s="161" t="s">
        <v>15</v>
      </c>
      <c r="AO127" s="156" t="s">
        <v>15</v>
      </c>
      <c r="AP127" s="75" t="s">
        <v>15</v>
      </c>
      <c r="AQ127" s="170" t="s">
        <v>15</v>
      </c>
      <c r="AR127" s="161" t="s">
        <v>15</v>
      </c>
      <c r="AS127" s="156" t="s">
        <v>15</v>
      </c>
      <c r="AT127" s="161" t="s">
        <v>15</v>
      </c>
      <c r="AU127" s="170" t="s">
        <v>15</v>
      </c>
      <c r="AV127" s="161" t="s">
        <v>15</v>
      </c>
      <c r="AW127" s="156" t="s">
        <v>15</v>
      </c>
      <c r="AX127" s="165" t="s">
        <v>15</v>
      </c>
      <c r="AY127" s="106">
        <v>0</v>
      </c>
      <c r="AZ127" s="107">
        <v>0</v>
      </c>
      <c r="BA127" s="107">
        <v>0</v>
      </c>
      <c r="BB127" s="107">
        <v>0</v>
      </c>
      <c r="BC127" s="107">
        <v>0</v>
      </c>
      <c r="BD127" s="34"/>
      <c r="BE127" s="21"/>
      <c r="BF127" s="157"/>
      <c r="BG127" s="22"/>
      <c r="BH127" s="23"/>
      <c r="BI127" s="164"/>
      <c r="BJ127" s="164"/>
      <c r="BK127" s="164"/>
      <c r="BL127" s="24"/>
      <c r="BM127" s="23"/>
      <c r="BN127" s="164"/>
      <c r="BO127" s="164"/>
      <c r="BP127" s="164"/>
      <c r="BQ127" s="24"/>
      <c r="BR127" s="72"/>
    </row>
    <row r="128" spans="1:70" ht="17.25" customHeight="1" x14ac:dyDescent="0.2">
      <c r="A128" s="29">
        <v>123</v>
      </c>
      <c r="B128" s="29">
        <v>131</v>
      </c>
      <c r="C128" s="29">
        <f t="shared" si="9"/>
        <v>8</v>
      </c>
      <c r="D128" s="86" t="s">
        <v>2241</v>
      </c>
      <c r="E128" s="80">
        <f t="shared" si="6"/>
        <v>10</v>
      </c>
      <c r="F128" s="87">
        <f t="shared" si="7"/>
        <v>1</v>
      </c>
      <c r="G128" s="88"/>
      <c r="H128" s="88" t="s">
        <v>15</v>
      </c>
      <c r="I128" s="156" t="s">
        <v>15</v>
      </c>
      <c r="J128" s="30" t="s">
        <v>15</v>
      </c>
      <c r="K128" s="170" t="s">
        <v>15</v>
      </c>
      <c r="L128" s="88" t="s">
        <v>15</v>
      </c>
      <c r="M128" s="156">
        <v>10</v>
      </c>
      <c r="N128" s="30" t="s">
        <v>15</v>
      </c>
      <c r="O128" s="170" t="s">
        <v>15</v>
      </c>
      <c r="P128" s="30" t="s">
        <v>15</v>
      </c>
      <c r="Q128" s="156" t="s">
        <v>15</v>
      </c>
      <c r="R128" s="30" t="s">
        <v>15</v>
      </c>
      <c r="S128" s="156" t="s">
        <v>15</v>
      </c>
      <c r="T128" s="30" t="s">
        <v>15</v>
      </c>
      <c r="U128" s="156" t="s">
        <v>15</v>
      </c>
      <c r="V128" s="30" t="s">
        <v>15</v>
      </c>
      <c r="W128" s="156" t="s">
        <v>15</v>
      </c>
      <c r="X128" s="30" t="s">
        <v>15</v>
      </c>
      <c r="Y128" s="156" t="s">
        <v>15</v>
      </c>
      <c r="Z128" s="88" t="s">
        <v>15</v>
      </c>
      <c r="AA128" s="156" t="s">
        <v>15</v>
      </c>
      <c r="AB128" s="165" t="s">
        <v>15</v>
      </c>
      <c r="AC128" s="156" t="s">
        <v>15</v>
      </c>
      <c r="AD128" s="161" t="s">
        <v>15</v>
      </c>
      <c r="AE128" s="170" t="s">
        <v>15</v>
      </c>
      <c r="AF128" s="161" t="s">
        <v>15</v>
      </c>
      <c r="AG128" s="156" t="s">
        <v>15</v>
      </c>
      <c r="AH128" s="161" t="s">
        <v>15</v>
      </c>
      <c r="AI128" s="156" t="s">
        <v>15</v>
      </c>
      <c r="AJ128" s="161" t="s">
        <v>15</v>
      </c>
      <c r="AK128" s="156" t="s">
        <v>15</v>
      </c>
      <c r="AL128" s="161" t="s">
        <v>15</v>
      </c>
      <c r="AM128" s="156" t="s">
        <v>15</v>
      </c>
      <c r="AN128" s="161" t="s">
        <v>15</v>
      </c>
      <c r="AO128" s="156" t="s">
        <v>15</v>
      </c>
      <c r="AP128" s="75" t="s">
        <v>15</v>
      </c>
      <c r="AQ128" s="170" t="s">
        <v>15</v>
      </c>
      <c r="AR128" s="161" t="s">
        <v>15</v>
      </c>
      <c r="AS128" s="156" t="s">
        <v>15</v>
      </c>
      <c r="AT128" s="161" t="s">
        <v>15</v>
      </c>
      <c r="AU128" s="170" t="s">
        <v>15</v>
      </c>
      <c r="AV128" s="161" t="s">
        <v>15</v>
      </c>
      <c r="AW128" s="156" t="s">
        <v>15</v>
      </c>
      <c r="AX128" s="165" t="s">
        <v>15</v>
      </c>
      <c r="AY128" s="106">
        <v>0</v>
      </c>
      <c r="AZ128" s="107">
        <v>0</v>
      </c>
      <c r="BA128" s="107">
        <v>0</v>
      </c>
      <c r="BB128" s="107">
        <v>0</v>
      </c>
      <c r="BC128" s="107">
        <v>0</v>
      </c>
      <c r="BD128" s="34"/>
      <c r="BE128" s="21"/>
      <c r="BF128" s="157"/>
      <c r="BG128" s="22"/>
      <c r="BH128" s="23"/>
      <c r="BI128" s="164"/>
      <c r="BJ128" s="164"/>
      <c r="BK128" s="164"/>
      <c r="BL128" s="24"/>
      <c r="BM128" s="23"/>
      <c r="BN128" s="164"/>
      <c r="BO128" s="164"/>
      <c r="BP128" s="164"/>
      <c r="BQ128" s="24"/>
      <c r="BR128" s="72"/>
    </row>
    <row r="129" spans="1:70" ht="17.25" customHeight="1" x14ac:dyDescent="0.2">
      <c r="A129" s="29">
        <v>124</v>
      </c>
      <c r="B129" s="29"/>
      <c r="C129" s="29"/>
      <c r="D129" s="86" t="s">
        <v>2354</v>
      </c>
      <c r="E129" s="80">
        <f t="shared" si="6"/>
        <v>10</v>
      </c>
      <c r="F129" s="87">
        <f t="shared" si="7"/>
        <v>1</v>
      </c>
      <c r="G129" s="88"/>
      <c r="H129" s="88">
        <v>10</v>
      </c>
      <c r="I129" s="156" t="s">
        <v>15</v>
      </c>
      <c r="J129" s="30" t="s">
        <v>15</v>
      </c>
      <c r="K129" s="170" t="s">
        <v>15</v>
      </c>
      <c r="L129" s="88" t="s">
        <v>15</v>
      </c>
      <c r="M129" s="156" t="s">
        <v>15</v>
      </c>
      <c r="N129" s="30" t="s">
        <v>15</v>
      </c>
      <c r="O129" s="170" t="s">
        <v>15</v>
      </c>
      <c r="P129" s="30" t="s">
        <v>15</v>
      </c>
      <c r="Q129" s="156" t="s">
        <v>15</v>
      </c>
      <c r="R129" s="30" t="s">
        <v>15</v>
      </c>
      <c r="S129" s="156" t="s">
        <v>15</v>
      </c>
      <c r="T129" s="30" t="s">
        <v>15</v>
      </c>
      <c r="U129" s="156" t="s">
        <v>15</v>
      </c>
      <c r="V129" s="30" t="s">
        <v>15</v>
      </c>
      <c r="W129" s="156" t="s">
        <v>15</v>
      </c>
      <c r="X129" s="30" t="s">
        <v>15</v>
      </c>
      <c r="Y129" s="156" t="s">
        <v>15</v>
      </c>
      <c r="Z129" s="88" t="s">
        <v>15</v>
      </c>
      <c r="AA129" s="156" t="s">
        <v>15</v>
      </c>
      <c r="AB129" s="165" t="s">
        <v>15</v>
      </c>
      <c r="AC129" s="156" t="s">
        <v>15</v>
      </c>
      <c r="AD129" s="161" t="s">
        <v>15</v>
      </c>
      <c r="AE129" s="170" t="s">
        <v>15</v>
      </c>
      <c r="AF129" s="161" t="s">
        <v>15</v>
      </c>
      <c r="AG129" s="156" t="s">
        <v>15</v>
      </c>
      <c r="AH129" s="161" t="s">
        <v>15</v>
      </c>
      <c r="AI129" s="156" t="s">
        <v>15</v>
      </c>
      <c r="AJ129" s="161" t="s">
        <v>15</v>
      </c>
      <c r="AK129" s="156" t="s">
        <v>15</v>
      </c>
      <c r="AL129" s="161" t="s">
        <v>15</v>
      </c>
      <c r="AM129" s="156" t="s">
        <v>15</v>
      </c>
      <c r="AN129" s="161" t="s">
        <v>15</v>
      </c>
      <c r="AO129" s="156" t="s">
        <v>15</v>
      </c>
      <c r="AP129" s="75" t="s">
        <v>15</v>
      </c>
      <c r="AQ129" s="170" t="s">
        <v>15</v>
      </c>
      <c r="AR129" s="161" t="s">
        <v>15</v>
      </c>
      <c r="AS129" s="156" t="s">
        <v>15</v>
      </c>
      <c r="AT129" s="161" t="s">
        <v>15</v>
      </c>
      <c r="AU129" s="170" t="s">
        <v>15</v>
      </c>
      <c r="AV129" s="161" t="s">
        <v>15</v>
      </c>
      <c r="AW129" s="156" t="s">
        <v>15</v>
      </c>
      <c r="AX129" s="165" t="s">
        <v>15</v>
      </c>
      <c r="AY129" s="106">
        <v>0</v>
      </c>
      <c r="AZ129" s="107">
        <v>0</v>
      </c>
      <c r="BA129" s="107">
        <v>0</v>
      </c>
      <c r="BB129" s="107">
        <v>0</v>
      </c>
      <c r="BC129" s="107">
        <v>0</v>
      </c>
      <c r="BD129" s="34"/>
      <c r="BE129" s="21"/>
      <c r="BF129" s="157"/>
      <c r="BG129" s="22"/>
      <c r="BH129" s="23"/>
      <c r="BI129" s="164"/>
      <c r="BJ129" s="164"/>
      <c r="BK129" s="164"/>
      <c r="BL129" s="24"/>
      <c r="BM129" s="23"/>
      <c r="BN129" s="164"/>
      <c r="BO129" s="164"/>
      <c r="BP129" s="164"/>
      <c r="BQ129" s="24"/>
      <c r="BR129" s="72"/>
    </row>
    <row r="130" spans="1:70" ht="17.25" customHeight="1" x14ac:dyDescent="0.2">
      <c r="A130" s="29">
        <v>125</v>
      </c>
      <c r="B130" s="29">
        <v>132</v>
      </c>
      <c r="C130" s="29">
        <f t="shared" ref="C130:C161" si="10">B130-A130</f>
        <v>7</v>
      </c>
      <c r="D130" s="86" t="s">
        <v>1506</v>
      </c>
      <c r="E130" s="80">
        <f t="shared" si="6"/>
        <v>10</v>
      </c>
      <c r="F130" s="87">
        <f t="shared" si="7"/>
        <v>2</v>
      </c>
      <c r="G130" s="88"/>
      <c r="H130" s="88" t="s">
        <v>15</v>
      </c>
      <c r="I130" s="156" t="s">
        <v>15</v>
      </c>
      <c r="J130" s="30" t="s">
        <v>15</v>
      </c>
      <c r="K130" s="170" t="s">
        <v>15</v>
      </c>
      <c r="L130" s="88" t="s">
        <v>15</v>
      </c>
      <c r="M130" s="156" t="s">
        <v>15</v>
      </c>
      <c r="N130" s="30" t="s">
        <v>15</v>
      </c>
      <c r="O130" s="170" t="s">
        <v>15</v>
      </c>
      <c r="P130" s="30" t="s">
        <v>15</v>
      </c>
      <c r="Q130" s="156" t="s">
        <v>15</v>
      </c>
      <c r="R130" s="30" t="s">
        <v>15</v>
      </c>
      <c r="S130" s="156" t="s">
        <v>15</v>
      </c>
      <c r="T130" s="30" t="s">
        <v>15</v>
      </c>
      <c r="U130" s="156" t="s">
        <v>15</v>
      </c>
      <c r="V130" s="30" t="s">
        <v>15</v>
      </c>
      <c r="W130" s="156" t="s">
        <v>15</v>
      </c>
      <c r="X130" s="30" t="s">
        <v>15</v>
      </c>
      <c r="Y130" s="156" t="s">
        <v>15</v>
      </c>
      <c r="Z130" s="88" t="s">
        <v>15</v>
      </c>
      <c r="AA130" s="156" t="s">
        <v>15</v>
      </c>
      <c r="AB130" s="165" t="s">
        <v>15</v>
      </c>
      <c r="AC130" s="156" t="s">
        <v>15</v>
      </c>
      <c r="AD130" s="161" t="s">
        <v>15</v>
      </c>
      <c r="AE130" s="170" t="s">
        <v>15</v>
      </c>
      <c r="AF130" s="161" t="s">
        <v>15</v>
      </c>
      <c r="AG130" s="156" t="s">
        <v>15</v>
      </c>
      <c r="AH130" s="161" t="s">
        <v>15</v>
      </c>
      <c r="AI130" s="156" t="s">
        <v>15</v>
      </c>
      <c r="AJ130" s="161" t="s">
        <v>15</v>
      </c>
      <c r="AK130" s="156" t="s">
        <v>15</v>
      </c>
      <c r="AL130" s="161" t="s">
        <v>15</v>
      </c>
      <c r="AM130" s="156" t="s">
        <v>15</v>
      </c>
      <c r="AN130" s="161">
        <v>2</v>
      </c>
      <c r="AO130" s="156">
        <v>8</v>
      </c>
      <c r="AP130" s="75" t="s">
        <v>15</v>
      </c>
      <c r="AQ130" s="170" t="s">
        <v>15</v>
      </c>
      <c r="AR130" s="161" t="s">
        <v>15</v>
      </c>
      <c r="AS130" s="156" t="s">
        <v>15</v>
      </c>
      <c r="AT130" s="161" t="s">
        <v>15</v>
      </c>
      <c r="AU130" s="170" t="s">
        <v>15</v>
      </c>
      <c r="AV130" s="161" t="s">
        <v>15</v>
      </c>
      <c r="AW130" s="156" t="s">
        <v>15</v>
      </c>
      <c r="AX130" s="165" t="s">
        <v>15</v>
      </c>
      <c r="AY130" s="106">
        <v>0</v>
      </c>
      <c r="AZ130" s="107">
        <v>0</v>
      </c>
      <c r="BA130" s="107">
        <v>0</v>
      </c>
      <c r="BB130" s="107">
        <v>0</v>
      </c>
      <c r="BC130" s="107">
        <v>0</v>
      </c>
      <c r="BD130" s="34"/>
      <c r="BE130" s="21"/>
      <c r="BF130" s="157"/>
      <c r="BG130" s="22"/>
      <c r="BH130" s="23"/>
      <c r="BI130" s="164"/>
      <c r="BJ130" s="164"/>
      <c r="BK130" s="164"/>
      <c r="BL130" s="24"/>
      <c r="BM130" s="23"/>
      <c r="BN130" s="164"/>
      <c r="BO130" s="164"/>
      <c r="BP130" s="164"/>
      <c r="BQ130" s="24"/>
      <c r="BR130" s="72"/>
    </row>
    <row r="131" spans="1:70" ht="17.25" customHeight="1" x14ac:dyDescent="0.2">
      <c r="A131" s="29">
        <v>126</v>
      </c>
      <c r="B131" s="29">
        <v>133</v>
      </c>
      <c r="C131" s="29">
        <f t="shared" si="10"/>
        <v>7</v>
      </c>
      <c r="D131" s="86" t="s">
        <v>1585</v>
      </c>
      <c r="E131" s="80">
        <f t="shared" si="6"/>
        <v>10</v>
      </c>
      <c r="F131" s="87">
        <f t="shared" si="7"/>
        <v>2</v>
      </c>
      <c r="G131" s="88"/>
      <c r="H131" s="88" t="s">
        <v>15</v>
      </c>
      <c r="I131" s="156" t="s">
        <v>15</v>
      </c>
      <c r="J131" s="30" t="s">
        <v>15</v>
      </c>
      <c r="K131" s="170" t="s">
        <v>15</v>
      </c>
      <c r="L131" s="88" t="s">
        <v>15</v>
      </c>
      <c r="M131" s="156" t="s">
        <v>15</v>
      </c>
      <c r="N131" s="30" t="s">
        <v>15</v>
      </c>
      <c r="O131" s="170" t="s">
        <v>15</v>
      </c>
      <c r="P131" s="30" t="s">
        <v>15</v>
      </c>
      <c r="Q131" s="156" t="s">
        <v>15</v>
      </c>
      <c r="R131" s="30" t="s">
        <v>15</v>
      </c>
      <c r="S131" s="156" t="s">
        <v>15</v>
      </c>
      <c r="T131" s="30" t="s">
        <v>15</v>
      </c>
      <c r="U131" s="156" t="s">
        <v>15</v>
      </c>
      <c r="V131" s="30" t="s">
        <v>15</v>
      </c>
      <c r="W131" s="156" t="s">
        <v>15</v>
      </c>
      <c r="X131" s="30" t="s">
        <v>15</v>
      </c>
      <c r="Y131" s="156" t="s">
        <v>15</v>
      </c>
      <c r="Z131" s="88" t="s">
        <v>15</v>
      </c>
      <c r="AA131" s="156" t="s">
        <v>15</v>
      </c>
      <c r="AB131" s="165" t="s">
        <v>15</v>
      </c>
      <c r="AC131" s="156" t="s">
        <v>15</v>
      </c>
      <c r="AD131" s="161" t="s">
        <v>15</v>
      </c>
      <c r="AE131" s="170" t="s">
        <v>15</v>
      </c>
      <c r="AF131" s="161">
        <v>6</v>
      </c>
      <c r="AG131" s="156" t="s">
        <v>15</v>
      </c>
      <c r="AH131" s="161" t="s">
        <v>15</v>
      </c>
      <c r="AI131" s="156" t="s">
        <v>15</v>
      </c>
      <c r="AJ131" s="161" t="s">
        <v>15</v>
      </c>
      <c r="AK131" s="156" t="s">
        <v>15</v>
      </c>
      <c r="AL131" s="161" t="s">
        <v>15</v>
      </c>
      <c r="AM131" s="156" t="s">
        <v>15</v>
      </c>
      <c r="AN131" s="161" t="s">
        <v>15</v>
      </c>
      <c r="AO131" s="156">
        <v>4</v>
      </c>
      <c r="AP131" s="75" t="s">
        <v>15</v>
      </c>
      <c r="AQ131" s="170" t="s">
        <v>15</v>
      </c>
      <c r="AR131" s="161" t="s">
        <v>15</v>
      </c>
      <c r="AS131" s="156" t="s">
        <v>15</v>
      </c>
      <c r="AT131" s="161" t="s">
        <v>15</v>
      </c>
      <c r="AU131" s="170" t="s">
        <v>15</v>
      </c>
      <c r="AV131" s="161" t="s">
        <v>15</v>
      </c>
      <c r="AW131" s="156" t="s">
        <v>15</v>
      </c>
      <c r="AX131" s="165" t="s">
        <v>15</v>
      </c>
      <c r="AY131" s="106">
        <v>0</v>
      </c>
      <c r="AZ131" s="107">
        <v>0</v>
      </c>
      <c r="BA131" s="107">
        <v>0</v>
      </c>
      <c r="BB131" s="107">
        <v>0</v>
      </c>
      <c r="BC131" s="107">
        <v>0</v>
      </c>
      <c r="BD131" s="34"/>
      <c r="BE131" s="21"/>
      <c r="BF131" s="157"/>
      <c r="BG131" s="22"/>
      <c r="BH131" s="23"/>
      <c r="BI131" s="164"/>
      <c r="BJ131" s="164"/>
      <c r="BK131" s="164"/>
      <c r="BL131" s="24"/>
      <c r="BM131" s="23"/>
      <c r="BN131" s="164"/>
      <c r="BO131" s="164"/>
      <c r="BP131" s="164"/>
      <c r="BQ131" s="24"/>
      <c r="BR131" s="72"/>
    </row>
    <row r="132" spans="1:70" ht="17.25" customHeight="1" x14ac:dyDescent="0.2">
      <c r="A132" s="29">
        <v>127</v>
      </c>
      <c r="B132" s="29">
        <v>134</v>
      </c>
      <c r="C132" s="29">
        <f t="shared" si="10"/>
        <v>7</v>
      </c>
      <c r="D132" s="86" t="s">
        <v>1175</v>
      </c>
      <c r="E132" s="80">
        <f t="shared" si="6"/>
        <v>10</v>
      </c>
      <c r="F132" s="87">
        <f t="shared" si="7"/>
        <v>2</v>
      </c>
      <c r="G132" s="88"/>
      <c r="H132" s="88" t="s">
        <v>15</v>
      </c>
      <c r="I132" s="156" t="s">
        <v>15</v>
      </c>
      <c r="J132" s="30" t="s">
        <v>15</v>
      </c>
      <c r="K132" s="170" t="s">
        <v>15</v>
      </c>
      <c r="L132" s="88" t="s">
        <v>15</v>
      </c>
      <c r="M132" s="156" t="s">
        <v>15</v>
      </c>
      <c r="N132" s="30" t="s">
        <v>15</v>
      </c>
      <c r="O132" s="170" t="s">
        <v>15</v>
      </c>
      <c r="P132" s="30" t="s">
        <v>15</v>
      </c>
      <c r="Q132" s="156" t="s">
        <v>15</v>
      </c>
      <c r="R132" s="30" t="s">
        <v>15</v>
      </c>
      <c r="S132" s="156" t="s">
        <v>15</v>
      </c>
      <c r="T132" s="30" t="s">
        <v>15</v>
      </c>
      <c r="U132" s="156" t="s">
        <v>15</v>
      </c>
      <c r="V132" s="30" t="s">
        <v>15</v>
      </c>
      <c r="W132" s="156" t="s">
        <v>15</v>
      </c>
      <c r="X132" s="30" t="s">
        <v>15</v>
      </c>
      <c r="Y132" s="156" t="s">
        <v>15</v>
      </c>
      <c r="Z132" s="88" t="s">
        <v>15</v>
      </c>
      <c r="AA132" s="156" t="s">
        <v>15</v>
      </c>
      <c r="AB132" s="165" t="s">
        <v>15</v>
      </c>
      <c r="AC132" s="156" t="s">
        <v>15</v>
      </c>
      <c r="AD132" s="161" t="s">
        <v>15</v>
      </c>
      <c r="AE132" s="170" t="s">
        <v>15</v>
      </c>
      <c r="AF132" s="161" t="s">
        <v>15</v>
      </c>
      <c r="AG132" s="156" t="s">
        <v>15</v>
      </c>
      <c r="AH132" s="161" t="s">
        <v>15</v>
      </c>
      <c r="AI132" s="156" t="s">
        <v>15</v>
      </c>
      <c r="AJ132" s="161" t="s">
        <v>15</v>
      </c>
      <c r="AK132" s="156" t="s">
        <v>15</v>
      </c>
      <c r="AL132" s="161">
        <v>4</v>
      </c>
      <c r="AM132" s="156" t="s">
        <v>15</v>
      </c>
      <c r="AN132" s="161" t="s">
        <v>15</v>
      </c>
      <c r="AO132" s="156" t="s">
        <v>15</v>
      </c>
      <c r="AP132" s="75" t="s">
        <v>15</v>
      </c>
      <c r="AQ132" s="170" t="s">
        <v>15</v>
      </c>
      <c r="AR132" s="161" t="s">
        <v>15</v>
      </c>
      <c r="AS132" s="156" t="s">
        <v>15</v>
      </c>
      <c r="AT132" s="161" t="s">
        <v>15</v>
      </c>
      <c r="AU132" s="170" t="s">
        <v>15</v>
      </c>
      <c r="AV132" s="161" t="s">
        <v>15</v>
      </c>
      <c r="AW132" s="156">
        <v>6</v>
      </c>
      <c r="AX132" s="165" t="s">
        <v>15</v>
      </c>
      <c r="AY132" s="106">
        <v>0</v>
      </c>
      <c r="AZ132" s="107">
        <v>0</v>
      </c>
      <c r="BA132" s="107">
        <v>0</v>
      </c>
      <c r="BB132" s="107">
        <v>0</v>
      </c>
      <c r="BC132" s="107">
        <v>0</v>
      </c>
      <c r="BD132" s="34"/>
      <c r="BE132" s="21"/>
      <c r="BF132" s="157"/>
      <c r="BG132" s="22"/>
      <c r="BH132" s="23"/>
      <c r="BI132" s="164"/>
      <c r="BJ132" s="164"/>
      <c r="BK132" s="164"/>
      <c r="BL132" s="24"/>
      <c r="BM132" s="23"/>
      <c r="BN132" s="164"/>
      <c r="BO132" s="164"/>
      <c r="BP132" s="164"/>
      <c r="BQ132" s="24"/>
      <c r="BR132" s="72"/>
    </row>
    <row r="133" spans="1:70" ht="17.25" customHeight="1" x14ac:dyDescent="0.2">
      <c r="A133" s="29">
        <v>128</v>
      </c>
      <c r="B133" s="29">
        <v>135</v>
      </c>
      <c r="C133" s="29">
        <f t="shared" si="10"/>
        <v>7</v>
      </c>
      <c r="D133" s="86" t="s">
        <v>965</v>
      </c>
      <c r="E133" s="80">
        <f t="shared" si="6"/>
        <v>10</v>
      </c>
      <c r="F133" s="87">
        <f t="shared" si="7"/>
        <v>2</v>
      </c>
      <c r="G133" s="88"/>
      <c r="H133" s="88" t="s">
        <v>15</v>
      </c>
      <c r="I133" s="156" t="s">
        <v>15</v>
      </c>
      <c r="J133" s="30" t="s">
        <v>15</v>
      </c>
      <c r="K133" s="170" t="s">
        <v>15</v>
      </c>
      <c r="L133" s="88" t="s">
        <v>15</v>
      </c>
      <c r="M133" s="156" t="s">
        <v>15</v>
      </c>
      <c r="N133" s="30" t="s">
        <v>15</v>
      </c>
      <c r="O133" s="170" t="s">
        <v>15</v>
      </c>
      <c r="P133" s="30" t="s">
        <v>15</v>
      </c>
      <c r="Q133" s="156" t="s">
        <v>15</v>
      </c>
      <c r="R133" s="30" t="s">
        <v>15</v>
      </c>
      <c r="S133" s="156" t="s">
        <v>15</v>
      </c>
      <c r="T133" s="30" t="s">
        <v>15</v>
      </c>
      <c r="U133" s="156">
        <v>4</v>
      </c>
      <c r="V133" s="30" t="s">
        <v>15</v>
      </c>
      <c r="W133" s="156" t="s">
        <v>15</v>
      </c>
      <c r="X133" s="30">
        <v>6</v>
      </c>
      <c r="Y133" s="156" t="s">
        <v>15</v>
      </c>
      <c r="Z133" s="88" t="s">
        <v>15</v>
      </c>
      <c r="AA133" s="156" t="s">
        <v>15</v>
      </c>
      <c r="AB133" s="165" t="s">
        <v>15</v>
      </c>
      <c r="AC133" s="156" t="s">
        <v>15</v>
      </c>
      <c r="AD133" s="161" t="s">
        <v>15</v>
      </c>
      <c r="AE133" s="170" t="s">
        <v>15</v>
      </c>
      <c r="AF133" s="161" t="s">
        <v>15</v>
      </c>
      <c r="AG133" s="156" t="s">
        <v>15</v>
      </c>
      <c r="AH133" s="161" t="s">
        <v>15</v>
      </c>
      <c r="AI133" s="156" t="s">
        <v>15</v>
      </c>
      <c r="AJ133" s="161" t="s">
        <v>15</v>
      </c>
      <c r="AK133" s="156" t="s">
        <v>15</v>
      </c>
      <c r="AL133" s="161" t="s">
        <v>15</v>
      </c>
      <c r="AM133" s="156" t="s">
        <v>15</v>
      </c>
      <c r="AN133" s="161" t="s">
        <v>15</v>
      </c>
      <c r="AO133" s="156" t="s">
        <v>15</v>
      </c>
      <c r="AP133" s="75" t="s">
        <v>15</v>
      </c>
      <c r="AQ133" s="170" t="s">
        <v>15</v>
      </c>
      <c r="AR133" s="161" t="s">
        <v>15</v>
      </c>
      <c r="AS133" s="156" t="s">
        <v>15</v>
      </c>
      <c r="AT133" s="161" t="s">
        <v>15</v>
      </c>
      <c r="AU133" s="170" t="s">
        <v>15</v>
      </c>
      <c r="AV133" s="161" t="s">
        <v>15</v>
      </c>
      <c r="AW133" s="156" t="s">
        <v>15</v>
      </c>
      <c r="AX133" s="165" t="s">
        <v>15</v>
      </c>
      <c r="AY133" s="106">
        <v>0</v>
      </c>
      <c r="AZ133" s="107">
        <v>0</v>
      </c>
      <c r="BA133" s="107">
        <v>0</v>
      </c>
      <c r="BB133" s="107">
        <v>0</v>
      </c>
      <c r="BC133" s="107">
        <v>0</v>
      </c>
      <c r="BD133" s="34"/>
      <c r="BE133" s="21"/>
      <c r="BF133" s="157"/>
      <c r="BG133" s="22"/>
      <c r="BH133" s="23"/>
      <c r="BI133" s="164"/>
      <c r="BJ133" s="164"/>
      <c r="BK133" s="164"/>
      <c r="BL133" s="24"/>
      <c r="BM133" s="23"/>
      <c r="BN133" s="164"/>
      <c r="BO133" s="164"/>
      <c r="BP133" s="164"/>
      <c r="BQ133" s="24"/>
      <c r="BR133" s="72"/>
    </row>
    <row r="134" spans="1:70" ht="17.25" customHeight="1" x14ac:dyDescent="0.2">
      <c r="A134" s="29">
        <v>129</v>
      </c>
      <c r="B134" s="29">
        <v>136</v>
      </c>
      <c r="C134" s="29">
        <f t="shared" si="10"/>
        <v>7</v>
      </c>
      <c r="D134" s="86" t="s">
        <v>1057</v>
      </c>
      <c r="E134" s="80">
        <f t="shared" ref="E134:E197" si="11">LARGE(G134:BC134,1)+LARGE(G134:BC134,2)+LARGE(G134:BC134,3)+LARGE(G134:BC134,4)+LARGE(G134:BC134,5)</f>
        <v>10</v>
      </c>
      <c r="F134" s="87">
        <f t="shared" ref="F134:F197" si="12">COUNT(G134:AX134)</f>
        <v>2</v>
      </c>
      <c r="G134" s="88"/>
      <c r="H134" s="88" t="s">
        <v>15</v>
      </c>
      <c r="I134" s="156" t="s">
        <v>15</v>
      </c>
      <c r="J134" s="30" t="s">
        <v>15</v>
      </c>
      <c r="K134" s="170" t="s">
        <v>15</v>
      </c>
      <c r="L134" s="88" t="s">
        <v>15</v>
      </c>
      <c r="M134" s="156" t="s">
        <v>15</v>
      </c>
      <c r="N134" s="30" t="s">
        <v>15</v>
      </c>
      <c r="O134" s="170" t="s">
        <v>15</v>
      </c>
      <c r="P134" s="30" t="s">
        <v>15</v>
      </c>
      <c r="Q134" s="156">
        <v>6</v>
      </c>
      <c r="R134" s="30" t="s">
        <v>15</v>
      </c>
      <c r="S134" s="156" t="s">
        <v>15</v>
      </c>
      <c r="T134" s="30" t="s">
        <v>15</v>
      </c>
      <c r="U134" s="156" t="s">
        <v>15</v>
      </c>
      <c r="V134" s="30" t="s">
        <v>15</v>
      </c>
      <c r="W134" s="156" t="s">
        <v>15</v>
      </c>
      <c r="X134" s="30" t="s">
        <v>15</v>
      </c>
      <c r="Y134" s="156" t="s">
        <v>15</v>
      </c>
      <c r="Z134" s="88" t="s">
        <v>15</v>
      </c>
      <c r="AA134" s="156" t="s">
        <v>15</v>
      </c>
      <c r="AB134" s="165" t="s">
        <v>15</v>
      </c>
      <c r="AC134" s="156" t="s">
        <v>15</v>
      </c>
      <c r="AD134" s="161" t="s">
        <v>15</v>
      </c>
      <c r="AE134" s="170" t="s">
        <v>15</v>
      </c>
      <c r="AF134" s="161" t="s">
        <v>15</v>
      </c>
      <c r="AG134" s="156" t="s">
        <v>15</v>
      </c>
      <c r="AH134" s="161">
        <v>4</v>
      </c>
      <c r="AI134" s="156" t="s">
        <v>15</v>
      </c>
      <c r="AJ134" s="161" t="s">
        <v>15</v>
      </c>
      <c r="AK134" s="156" t="s">
        <v>15</v>
      </c>
      <c r="AL134" s="161" t="s">
        <v>15</v>
      </c>
      <c r="AM134" s="156" t="s">
        <v>15</v>
      </c>
      <c r="AN134" s="161" t="s">
        <v>15</v>
      </c>
      <c r="AO134" s="156" t="s">
        <v>15</v>
      </c>
      <c r="AP134" s="75" t="s">
        <v>15</v>
      </c>
      <c r="AQ134" s="170" t="s">
        <v>15</v>
      </c>
      <c r="AR134" s="161" t="s">
        <v>15</v>
      </c>
      <c r="AS134" s="156" t="s">
        <v>15</v>
      </c>
      <c r="AT134" s="161" t="s">
        <v>15</v>
      </c>
      <c r="AU134" s="170" t="s">
        <v>15</v>
      </c>
      <c r="AV134" s="161" t="s">
        <v>15</v>
      </c>
      <c r="AW134" s="156" t="s">
        <v>15</v>
      </c>
      <c r="AX134" s="165" t="s">
        <v>15</v>
      </c>
      <c r="AY134" s="106">
        <v>0</v>
      </c>
      <c r="AZ134" s="107">
        <v>0</v>
      </c>
      <c r="BA134" s="107">
        <v>0</v>
      </c>
      <c r="BB134" s="107">
        <v>0</v>
      </c>
      <c r="BC134" s="107">
        <v>0</v>
      </c>
      <c r="BD134" s="34"/>
      <c r="BE134" s="21"/>
      <c r="BF134" s="157"/>
      <c r="BG134" s="22"/>
      <c r="BH134" s="23"/>
      <c r="BI134" s="164"/>
      <c r="BJ134" s="164"/>
      <c r="BK134" s="164"/>
      <c r="BL134" s="24"/>
      <c r="BM134" s="23"/>
      <c r="BN134" s="164"/>
      <c r="BO134" s="164"/>
      <c r="BP134" s="164"/>
      <c r="BQ134" s="24"/>
      <c r="BR134" s="72"/>
    </row>
    <row r="135" spans="1:70" ht="17.25" customHeight="1" x14ac:dyDescent="0.2">
      <c r="A135" s="29">
        <v>130</v>
      </c>
      <c r="B135" s="29">
        <v>137</v>
      </c>
      <c r="C135" s="29">
        <f t="shared" si="10"/>
        <v>7</v>
      </c>
      <c r="D135" s="86" t="s">
        <v>490</v>
      </c>
      <c r="E135" s="80">
        <f t="shared" si="11"/>
        <v>10</v>
      </c>
      <c r="F135" s="87">
        <f t="shared" si="12"/>
        <v>2</v>
      </c>
      <c r="G135" s="88"/>
      <c r="H135" s="88" t="s">
        <v>15</v>
      </c>
      <c r="I135" s="156">
        <v>2</v>
      </c>
      <c r="J135" s="30" t="s">
        <v>15</v>
      </c>
      <c r="K135" s="170" t="s">
        <v>15</v>
      </c>
      <c r="L135" s="88" t="s">
        <v>15</v>
      </c>
      <c r="M135" s="156" t="s">
        <v>15</v>
      </c>
      <c r="N135" s="30" t="s">
        <v>15</v>
      </c>
      <c r="O135" s="170" t="s">
        <v>15</v>
      </c>
      <c r="P135" s="30" t="s">
        <v>15</v>
      </c>
      <c r="Q135" s="156" t="s">
        <v>15</v>
      </c>
      <c r="R135" s="30" t="s">
        <v>15</v>
      </c>
      <c r="S135" s="156" t="s">
        <v>15</v>
      </c>
      <c r="T135" s="30" t="s">
        <v>15</v>
      </c>
      <c r="U135" s="156">
        <v>8</v>
      </c>
      <c r="V135" s="30" t="s">
        <v>15</v>
      </c>
      <c r="W135" s="156" t="s">
        <v>15</v>
      </c>
      <c r="X135" s="30" t="s">
        <v>15</v>
      </c>
      <c r="Y135" s="156" t="s">
        <v>15</v>
      </c>
      <c r="Z135" s="88" t="s">
        <v>15</v>
      </c>
      <c r="AA135" s="156" t="s">
        <v>15</v>
      </c>
      <c r="AB135" s="165" t="s">
        <v>15</v>
      </c>
      <c r="AC135" s="156" t="s">
        <v>15</v>
      </c>
      <c r="AD135" s="161" t="s">
        <v>15</v>
      </c>
      <c r="AE135" s="170" t="s">
        <v>15</v>
      </c>
      <c r="AF135" s="161" t="s">
        <v>15</v>
      </c>
      <c r="AG135" s="156" t="s">
        <v>15</v>
      </c>
      <c r="AH135" s="161" t="s">
        <v>15</v>
      </c>
      <c r="AI135" s="156" t="s">
        <v>15</v>
      </c>
      <c r="AJ135" s="161" t="s">
        <v>15</v>
      </c>
      <c r="AK135" s="156" t="s">
        <v>15</v>
      </c>
      <c r="AL135" s="161" t="s">
        <v>15</v>
      </c>
      <c r="AM135" s="156" t="s">
        <v>15</v>
      </c>
      <c r="AN135" s="161" t="s">
        <v>15</v>
      </c>
      <c r="AO135" s="156" t="s">
        <v>15</v>
      </c>
      <c r="AP135" s="75" t="s">
        <v>15</v>
      </c>
      <c r="AQ135" s="170" t="s">
        <v>15</v>
      </c>
      <c r="AR135" s="161" t="s">
        <v>15</v>
      </c>
      <c r="AS135" s="156" t="s">
        <v>15</v>
      </c>
      <c r="AT135" s="161" t="s">
        <v>15</v>
      </c>
      <c r="AU135" s="170" t="s">
        <v>15</v>
      </c>
      <c r="AV135" s="161" t="s">
        <v>15</v>
      </c>
      <c r="AW135" s="156" t="s">
        <v>15</v>
      </c>
      <c r="AX135" s="165" t="s">
        <v>15</v>
      </c>
      <c r="AY135" s="106">
        <v>0</v>
      </c>
      <c r="AZ135" s="107">
        <v>0</v>
      </c>
      <c r="BA135" s="107">
        <v>0</v>
      </c>
      <c r="BB135" s="107">
        <v>0</v>
      </c>
      <c r="BC135" s="107">
        <v>0</v>
      </c>
      <c r="BD135" s="34"/>
      <c r="BE135" s="21"/>
      <c r="BF135" s="157"/>
      <c r="BG135" s="22"/>
      <c r="BH135" s="23"/>
      <c r="BI135" s="164"/>
      <c r="BJ135" s="164"/>
      <c r="BK135" s="164"/>
      <c r="BL135" s="24"/>
      <c r="BM135" s="23"/>
      <c r="BN135" s="164"/>
      <c r="BO135" s="164"/>
      <c r="BP135" s="164"/>
      <c r="BQ135" s="24"/>
      <c r="BR135" s="72"/>
    </row>
    <row r="136" spans="1:70" ht="17.25" customHeight="1" x14ac:dyDescent="0.2">
      <c r="A136" s="29">
        <v>131</v>
      </c>
      <c r="B136" s="29">
        <v>138</v>
      </c>
      <c r="C136" s="29">
        <f t="shared" si="10"/>
        <v>7</v>
      </c>
      <c r="D136" s="86" t="s">
        <v>1669</v>
      </c>
      <c r="E136" s="80">
        <f t="shared" si="11"/>
        <v>10</v>
      </c>
      <c r="F136" s="87">
        <f t="shared" si="12"/>
        <v>3</v>
      </c>
      <c r="G136" s="88"/>
      <c r="H136" s="88" t="s">
        <v>15</v>
      </c>
      <c r="I136" s="156" t="s">
        <v>15</v>
      </c>
      <c r="J136" s="30" t="s">
        <v>15</v>
      </c>
      <c r="K136" s="170" t="s">
        <v>15</v>
      </c>
      <c r="L136" s="88" t="s">
        <v>15</v>
      </c>
      <c r="M136" s="156" t="s">
        <v>15</v>
      </c>
      <c r="N136" s="30" t="s">
        <v>15</v>
      </c>
      <c r="O136" s="170" t="s">
        <v>15</v>
      </c>
      <c r="P136" s="30" t="s">
        <v>15</v>
      </c>
      <c r="Q136" s="156" t="s">
        <v>15</v>
      </c>
      <c r="R136" s="30" t="s">
        <v>15</v>
      </c>
      <c r="S136" s="156" t="s">
        <v>15</v>
      </c>
      <c r="T136" s="30" t="s">
        <v>15</v>
      </c>
      <c r="U136" s="156" t="s">
        <v>15</v>
      </c>
      <c r="V136" s="30" t="s">
        <v>15</v>
      </c>
      <c r="W136" s="156" t="s">
        <v>15</v>
      </c>
      <c r="X136" s="30" t="s">
        <v>15</v>
      </c>
      <c r="Y136" s="156" t="s">
        <v>15</v>
      </c>
      <c r="Z136" s="88" t="s">
        <v>15</v>
      </c>
      <c r="AA136" s="156" t="s">
        <v>15</v>
      </c>
      <c r="AB136" s="165" t="s">
        <v>15</v>
      </c>
      <c r="AC136" s="156" t="s">
        <v>15</v>
      </c>
      <c r="AD136" s="161" t="s">
        <v>15</v>
      </c>
      <c r="AE136" s="170">
        <v>2</v>
      </c>
      <c r="AF136" s="161" t="s">
        <v>15</v>
      </c>
      <c r="AG136" s="156">
        <v>6</v>
      </c>
      <c r="AH136" s="161" t="s">
        <v>15</v>
      </c>
      <c r="AI136" s="156">
        <v>2</v>
      </c>
      <c r="AJ136" s="161" t="s">
        <v>15</v>
      </c>
      <c r="AK136" s="156" t="s">
        <v>15</v>
      </c>
      <c r="AL136" s="161" t="s">
        <v>15</v>
      </c>
      <c r="AM136" s="156" t="s">
        <v>15</v>
      </c>
      <c r="AN136" s="161" t="s">
        <v>15</v>
      </c>
      <c r="AO136" s="156" t="s">
        <v>15</v>
      </c>
      <c r="AP136" s="75" t="s">
        <v>15</v>
      </c>
      <c r="AQ136" s="170" t="s">
        <v>15</v>
      </c>
      <c r="AR136" s="161" t="s">
        <v>15</v>
      </c>
      <c r="AS136" s="156" t="s">
        <v>15</v>
      </c>
      <c r="AT136" s="161" t="s">
        <v>15</v>
      </c>
      <c r="AU136" s="170" t="s">
        <v>15</v>
      </c>
      <c r="AV136" s="161" t="s">
        <v>15</v>
      </c>
      <c r="AW136" s="156" t="s">
        <v>15</v>
      </c>
      <c r="AX136" s="165" t="s">
        <v>15</v>
      </c>
      <c r="AY136" s="106">
        <v>0</v>
      </c>
      <c r="AZ136" s="107">
        <v>0</v>
      </c>
      <c r="BA136" s="107">
        <v>0</v>
      </c>
      <c r="BB136" s="107">
        <v>0</v>
      </c>
      <c r="BC136" s="107">
        <v>0</v>
      </c>
      <c r="BD136" s="34"/>
      <c r="BE136" s="21"/>
      <c r="BF136" s="157"/>
      <c r="BG136" s="22"/>
      <c r="BH136" s="23"/>
      <c r="BI136" s="164"/>
      <c r="BJ136" s="164"/>
      <c r="BK136" s="164"/>
      <c r="BL136" s="24"/>
      <c r="BM136" s="23"/>
      <c r="BN136" s="164"/>
      <c r="BO136" s="164"/>
      <c r="BP136" s="164"/>
      <c r="BQ136" s="24"/>
      <c r="BR136" s="72"/>
    </row>
    <row r="137" spans="1:70" ht="17.25" customHeight="1" x14ac:dyDescent="0.2">
      <c r="A137" s="29">
        <v>132</v>
      </c>
      <c r="B137" s="29">
        <v>64</v>
      </c>
      <c r="C137" s="29">
        <f t="shared" si="10"/>
        <v>-68</v>
      </c>
      <c r="D137" s="86" t="s">
        <v>859</v>
      </c>
      <c r="E137" s="80">
        <f t="shared" si="11"/>
        <v>9</v>
      </c>
      <c r="F137" s="87">
        <f t="shared" si="12"/>
        <v>2</v>
      </c>
      <c r="G137" s="88"/>
      <c r="H137" s="88">
        <v>1</v>
      </c>
      <c r="I137" s="156" t="s">
        <v>15</v>
      </c>
      <c r="J137" s="30" t="s">
        <v>15</v>
      </c>
      <c r="K137" s="170" t="s">
        <v>15</v>
      </c>
      <c r="L137" s="88" t="s">
        <v>15</v>
      </c>
      <c r="M137" s="156" t="s">
        <v>15</v>
      </c>
      <c r="N137" s="30" t="s">
        <v>15</v>
      </c>
      <c r="O137" s="170" t="s">
        <v>15</v>
      </c>
      <c r="P137" s="30" t="s">
        <v>15</v>
      </c>
      <c r="Q137" s="156" t="s">
        <v>15</v>
      </c>
      <c r="R137" s="30" t="s">
        <v>15</v>
      </c>
      <c r="S137" s="156" t="s">
        <v>15</v>
      </c>
      <c r="T137" s="30" t="s">
        <v>15</v>
      </c>
      <c r="U137" s="156" t="s">
        <v>15</v>
      </c>
      <c r="V137" s="30" t="s">
        <v>15</v>
      </c>
      <c r="W137" s="156" t="s">
        <v>15</v>
      </c>
      <c r="X137" s="30" t="s">
        <v>15</v>
      </c>
      <c r="Y137" s="156" t="s">
        <v>15</v>
      </c>
      <c r="Z137" s="88" t="s">
        <v>15</v>
      </c>
      <c r="AA137" s="156" t="s">
        <v>15</v>
      </c>
      <c r="AB137" s="165" t="s">
        <v>15</v>
      </c>
      <c r="AC137" s="156" t="s">
        <v>15</v>
      </c>
      <c r="AD137" s="161" t="s">
        <v>15</v>
      </c>
      <c r="AE137" s="170" t="s">
        <v>15</v>
      </c>
      <c r="AF137" s="161" t="s">
        <v>15</v>
      </c>
      <c r="AG137" s="156" t="s">
        <v>15</v>
      </c>
      <c r="AH137" s="161" t="s">
        <v>15</v>
      </c>
      <c r="AI137" s="156" t="s">
        <v>15</v>
      </c>
      <c r="AJ137" s="161" t="s">
        <v>15</v>
      </c>
      <c r="AK137" s="156" t="s">
        <v>15</v>
      </c>
      <c r="AL137" s="161" t="s">
        <v>15</v>
      </c>
      <c r="AM137" s="156" t="s">
        <v>15</v>
      </c>
      <c r="AN137" s="161" t="s">
        <v>15</v>
      </c>
      <c r="AO137" s="156" t="s">
        <v>15</v>
      </c>
      <c r="AP137" s="75" t="s">
        <v>15</v>
      </c>
      <c r="AQ137" s="170" t="s">
        <v>15</v>
      </c>
      <c r="AR137" s="161" t="s">
        <v>15</v>
      </c>
      <c r="AS137" s="156" t="s">
        <v>15</v>
      </c>
      <c r="AT137" s="161" t="s">
        <v>15</v>
      </c>
      <c r="AU137" s="170" t="s">
        <v>15</v>
      </c>
      <c r="AV137" s="161">
        <v>8</v>
      </c>
      <c r="AW137" s="156" t="s">
        <v>15</v>
      </c>
      <c r="AX137" s="165" t="s">
        <v>15</v>
      </c>
      <c r="AY137" s="106">
        <v>0</v>
      </c>
      <c r="AZ137" s="107">
        <v>0</v>
      </c>
      <c r="BA137" s="107">
        <v>0</v>
      </c>
      <c r="BB137" s="107">
        <v>0</v>
      </c>
      <c r="BC137" s="107">
        <v>0</v>
      </c>
      <c r="BD137" s="34"/>
      <c r="BE137" s="21"/>
      <c r="BF137" s="157"/>
      <c r="BG137" s="22"/>
      <c r="BH137" s="23"/>
      <c r="BI137" s="164"/>
      <c r="BJ137" s="164"/>
      <c r="BK137" s="164"/>
      <c r="BL137" s="24"/>
      <c r="BM137" s="23"/>
      <c r="BN137" s="164"/>
      <c r="BO137" s="164"/>
      <c r="BP137" s="164"/>
      <c r="BQ137" s="24"/>
      <c r="BR137" s="72"/>
    </row>
    <row r="138" spans="1:70" ht="17.25" customHeight="1" x14ac:dyDescent="0.2">
      <c r="A138" s="29">
        <v>133</v>
      </c>
      <c r="B138" s="29">
        <v>139</v>
      </c>
      <c r="C138" s="29">
        <f t="shared" si="10"/>
        <v>6</v>
      </c>
      <c r="D138" s="86" t="s">
        <v>1700</v>
      </c>
      <c r="E138" s="80">
        <f t="shared" si="11"/>
        <v>9</v>
      </c>
      <c r="F138" s="87">
        <f t="shared" si="12"/>
        <v>2</v>
      </c>
      <c r="G138" s="88"/>
      <c r="H138" s="88" t="s">
        <v>15</v>
      </c>
      <c r="I138" s="156" t="s">
        <v>15</v>
      </c>
      <c r="J138" s="30" t="s">
        <v>15</v>
      </c>
      <c r="K138" s="170" t="s">
        <v>15</v>
      </c>
      <c r="L138" s="88" t="s">
        <v>15</v>
      </c>
      <c r="M138" s="156" t="s">
        <v>15</v>
      </c>
      <c r="N138" s="30" t="s">
        <v>15</v>
      </c>
      <c r="O138" s="170" t="s">
        <v>15</v>
      </c>
      <c r="P138" s="30">
        <v>8</v>
      </c>
      <c r="Q138" s="156" t="s">
        <v>15</v>
      </c>
      <c r="R138" s="30" t="s">
        <v>15</v>
      </c>
      <c r="S138" s="156" t="s">
        <v>15</v>
      </c>
      <c r="T138" s="30" t="s">
        <v>15</v>
      </c>
      <c r="U138" s="156" t="s">
        <v>15</v>
      </c>
      <c r="V138" s="30" t="s">
        <v>15</v>
      </c>
      <c r="W138" s="156" t="s">
        <v>15</v>
      </c>
      <c r="X138" s="30" t="s">
        <v>15</v>
      </c>
      <c r="Y138" s="156" t="s">
        <v>15</v>
      </c>
      <c r="Z138" s="88" t="s">
        <v>15</v>
      </c>
      <c r="AA138" s="156" t="s">
        <v>15</v>
      </c>
      <c r="AB138" s="165" t="s">
        <v>15</v>
      </c>
      <c r="AC138" s="156" t="s">
        <v>15</v>
      </c>
      <c r="AD138" s="161" t="s">
        <v>15</v>
      </c>
      <c r="AE138" s="170" t="s">
        <v>15</v>
      </c>
      <c r="AF138" s="161" t="s">
        <v>15</v>
      </c>
      <c r="AG138" s="156">
        <v>1</v>
      </c>
      <c r="AH138" s="161" t="s">
        <v>15</v>
      </c>
      <c r="AI138" s="156" t="s">
        <v>15</v>
      </c>
      <c r="AJ138" s="161" t="s">
        <v>15</v>
      </c>
      <c r="AK138" s="156" t="s">
        <v>15</v>
      </c>
      <c r="AL138" s="161" t="s">
        <v>15</v>
      </c>
      <c r="AM138" s="156" t="s">
        <v>15</v>
      </c>
      <c r="AN138" s="161" t="s">
        <v>15</v>
      </c>
      <c r="AO138" s="156" t="s">
        <v>15</v>
      </c>
      <c r="AP138" s="75" t="s">
        <v>15</v>
      </c>
      <c r="AQ138" s="170" t="s">
        <v>15</v>
      </c>
      <c r="AR138" s="161" t="s">
        <v>15</v>
      </c>
      <c r="AS138" s="156" t="s">
        <v>15</v>
      </c>
      <c r="AT138" s="161" t="s">
        <v>15</v>
      </c>
      <c r="AU138" s="170" t="s">
        <v>15</v>
      </c>
      <c r="AV138" s="161" t="s">
        <v>15</v>
      </c>
      <c r="AW138" s="156" t="s">
        <v>15</v>
      </c>
      <c r="AX138" s="165" t="s">
        <v>15</v>
      </c>
      <c r="AY138" s="106">
        <v>0</v>
      </c>
      <c r="AZ138" s="107">
        <v>0</v>
      </c>
      <c r="BA138" s="107">
        <v>0</v>
      </c>
      <c r="BB138" s="107">
        <v>0</v>
      </c>
      <c r="BC138" s="107">
        <v>0</v>
      </c>
      <c r="BD138" s="34"/>
      <c r="BE138" s="21"/>
      <c r="BF138" s="157"/>
      <c r="BG138" s="22"/>
      <c r="BH138" s="23"/>
      <c r="BI138" s="164"/>
      <c r="BJ138" s="164"/>
      <c r="BK138" s="164"/>
      <c r="BL138" s="24"/>
      <c r="BM138" s="23"/>
      <c r="BN138" s="164"/>
      <c r="BO138" s="164"/>
      <c r="BP138" s="164"/>
      <c r="BQ138" s="24"/>
      <c r="BR138" s="72"/>
    </row>
    <row r="139" spans="1:70" ht="17.25" customHeight="1" x14ac:dyDescent="0.2">
      <c r="A139" s="29">
        <v>134</v>
      </c>
      <c r="B139" s="29">
        <v>140</v>
      </c>
      <c r="C139" s="29">
        <f t="shared" si="10"/>
        <v>6</v>
      </c>
      <c r="D139" s="86" t="s">
        <v>840</v>
      </c>
      <c r="E139" s="80">
        <f t="shared" si="11"/>
        <v>8</v>
      </c>
      <c r="F139" s="87">
        <f t="shared" si="12"/>
        <v>1</v>
      </c>
      <c r="G139" s="88"/>
      <c r="H139" s="88" t="s">
        <v>15</v>
      </c>
      <c r="I139" s="156" t="s">
        <v>15</v>
      </c>
      <c r="J139" s="30" t="s">
        <v>15</v>
      </c>
      <c r="K139" s="170" t="s">
        <v>15</v>
      </c>
      <c r="L139" s="88" t="s">
        <v>15</v>
      </c>
      <c r="M139" s="156" t="s">
        <v>15</v>
      </c>
      <c r="N139" s="30" t="s">
        <v>15</v>
      </c>
      <c r="O139" s="170" t="s">
        <v>15</v>
      </c>
      <c r="P139" s="30" t="s">
        <v>15</v>
      </c>
      <c r="Q139" s="156" t="s">
        <v>15</v>
      </c>
      <c r="R139" s="30" t="s">
        <v>15</v>
      </c>
      <c r="S139" s="156" t="s">
        <v>15</v>
      </c>
      <c r="T139" s="30" t="s">
        <v>15</v>
      </c>
      <c r="U139" s="156" t="s">
        <v>15</v>
      </c>
      <c r="V139" s="30" t="s">
        <v>15</v>
      </c>
      <c r="W139" s="156" t="s">
        <v>15</v>
      </c>
      <c r="X139" s="30" t="s">
        <v>15</v>
      </c>
      <c r="Y139" s="156" t="s">
        <v>15</v>
      </c>
      <c r="Z139" s="88" t="s">
        <v>15</v>
      </c>
      <c r="AA139" s="156" t="s">
        <v>15</v>
      </c>
      <c r="AB139" s="165" t="s">
        <v>15</v>
      </c>
      <c r="AC139" s="156" t="s">
        <v>15</v>
      </c>
      <c r="AD139" s="161" t="s">
        <v>15</v>
      </c>
      <c r="AE139" s="170" t="s">
        <v>15</v>
      </c>
      <c r="AF139" s="161" t="s">
        <v>15</v>
      </c>
      <c r="AG139" s="156" t="s">
        <v>15</v>
      </c>
      <c r="AH139" s="161" t="s">
        <v>15</v>
      </c>
      <c r="AI139" s="156" t="s">
        <v>15</v>
      </c>
      <c r="AJ139" s="161" t="s">
        <v>15</v>
      </c>
      <c r="AK139" s="156" t="s">
        <v>15</v>
      </c>
      <c r="AL139" s="161" t="s">
        <v>15</v>
      </c>
      <c r="AM139" s="156" t="s">
        <v>15</v>
      </c>
      <c r="AN139" s="161" t="s">
        <v>15</v>
      </c>
      <c r="AO139" s="156" t="s">
        <v>15</v>
      </c>
      <c r="AP139" s="75" t="s">
        <v>15</v>
      </c>
      <c r="AQ139" s="170" t="s">
        <v>15</v>
      </c>
      <c r="AR139" s="161" t="s">
        <v>15</v>
      </c>
      <c r="AS139" s="156" t="s">
        <v>15</v>
      </c>
      <c r="AT139" s="161" t="s">
        <v>15</v>
      </c>
      <c r="AU139" s="170">
        <v>8</v>
      </c>
      <c r="AV139" s="161" t="s">
        <v>15</v>
      </c>
      <c r="AW139" s="156" t="s">
        <v>15</v>
      </c>
      <c r="AX139" s="165" t="s">
        <v>15</v>
      </c>
      <c r="AY139" s="106">
        <v>0</v>
      </c>
      <c r="AZ139" s="107">
        <v>0</v>
      </c>
      <c r="BA139" s="107">
        <v>0</v>
      </c>
      <c r="BB139" s="107">
        <v>0</v>
      </c>
      <c r="BC139" s="107">
        <v>0</v>
      </c>
      <c r="BD139" s="34"/>
      <c r="BE139" s="21"/>
      <c r="BF139" s="157"/>
      <c r="BG139" s="22"/>
      <c r="BH139" s="23"/>
      <c r="BI139" s="164"/>
      <c r="BJ139" s="164"/>
      <c r="BK139" s="164"/>
      <c r="BL139" s="24"/>
      <c r="BM139" s="23"/>
      <c r="BN139" s="164"/>
      <c r="BO139" s="164"/>
      <c r="BP139" s="164"/>
      <c r="BQ139" s="24"/>
      <c r="BR139" s="72"/>
    </row>
    <row r="140" spans="1:70" ht="17.25" customHeight="1" x14ac:dyDescent="0.2">
      <c r="A140" s="29">
        <v>135</v>
      </c>
      <c r="B140" s="29">
        <v>141</v>
      </c>
      <c r="C140" s="29">
        <f t="shared" si="10"/>
        <v>6</v>
      </c>
      <c r="D140" s="86" t="s">
        <v>120</v>
      </c>
      <c r="E140" s="80">
        <f t="shared" si="11"/>
        <v>8</v>
      </c>
      <c r="F140" s="87">
        <f t="shared" si="12"/>
        <v>1</v>
      </c>
      <c r="G140" s="88"/>
      <c r="H140" s="88" t="s">
        <v>15</v>
      </c>
      <c r="I140" s="156" t="s">
        <v>15</v>
      </c>
      <c r="J140" s="30" t="s">
        <v>15</v>
      </c>
      <c r="K140" s="170" t="s">
        <v>15</v>
      </c>
      <c r="L140" s="88" t="s">
        <v>15</v>
      </c>
      <c r="M140" s="156" t="s">
        <v>15</v>
      </c>
      <c r="N140" s="30" t="s">
        <v>15</v>
      </c>
      <c r="O140" s="170" t="s">
        <v>15</v>
      </c>
      <c r="P140" s="30" t="s">
        <v>15</v>
      </c>
      <c r="Q140" s="156" t="s">
        <v>15</v>
      </c>
      <c r="R140" s="30" t="s">
        <v>15</v>
      </c>
      <c r="S140" s="156" t="s">
        <v>15</v>
      </c>
      <c r="T140" s="30" t="s">
        <v>15</v>
      </c>
      <c r="U140" s="156" t="s">
        <v>15</v>
      </c>
      <c r="V140" s="30" t="s">
        <v>15</v>
      </c>
      <c r="W140" s="156" t="s">
        <v>15</v>
      </c>
      <c r="X140" s="30" t="s">
        <v>15</v>
      </c>
      <c r="Y140" s="156" t="s">
        <v>15</v>
      </c>
      <c r="Z140" s="88" t="s">
        <v>15</v>
      </c>
      <c r="AA140" s="156" t="s">
        <v>15</v>
      </c>
      <c r="AB140" s="165" t="s">
        <v>15</v>
      </c>
      <c r="AC140" s="156" t="s">
        <v>15</v>
      </c>
      <c r="AD140" s="161" t="s">
        <v>15</v>
      </c>
      <c r="AE140" s="170" t="s">
        <v>15</v>
      </c>
      <c r="AF140" s="161" t="s">
        <v>15</v>
      </c>
      <c r="AG140" s="156" t="s">
        <v>15</v>
      </c>
      <c r="AH140" s="161" t="s">
        <v>15</v>
      </c>
      <c r="AI140" s="156" t="s">
        <v>15</v>
      </c>
      <c r="AJ140" s="161" t="s">
        <v>15</v>
      </c>
      <c r="AK140" s="156" t="s">
        <v>15</v>
      </c>
      <c r="AL140" s="161" t="s">
        <v>15</v>
      </c>
      <c r="AM140" s="156" t="s">
        <v>15</v>
      </c>
      <c r="AN140" s="161" t="s">
        <v>15</v>
      </c>
      <c r="AO140" s="156" t="s">
        <v>15</v>
      </c>
      <c r="AP140" s="75" t="s">
        <v>15</v>
      </c>
      <c r="AQ140" s="170" t="s">
        <v>15</v>
      </c>
      <c r="AR140" s="161" t="s">
        <v>15</v>
      </c>
      <c r="AS140" s="156" t="s">
        <v>15</v>
      </c>
      <c r="AT140" s="161">
        <v>8</v>
      </c>
      <c r="AU140" s="170" t="s">
        <v>15</v>
      </c>
      <c r="AV140" s="161" t="s">
        <v>15</v>
      </c>
      <c r="AW140" s="156" t="s">
        <v>15</v>
      </c>
      <c r="AX140" s="165" t="s">
        <v>15</v>
      </c>
      <c r="AY140" s="106">
        <v>0</v>
      </c>
      <c r="AZ140" s="107">
        <v>0</v>
      </c>
      <c r="BA140" s="107">
        <v>0</v>
      </c>
      <c r="BB140" s="107">
        <v>0</v>
      </c>
      <c r="BC140" s="107">
        <v>0</v>
      </c>
      <c r="BD140" s="34"/>
      <c r="BE140" s="21"/>
      <c r="BF140" s="157"/>
      <c r="BG140" s="22"/>
      <c r="BH140" s="23"/>
      <c r="BI140" s="164"/>
      <c r="BJ140" s="164"/>
      <c r="BK140" s="164"/>
      <c r="BL140" s="24"/>
      <c r="BM140" s="23"/>
      <c r="BN140" s="164"/>
      <c r="BO140" s="164"/>
      <c r="BP140" s="164"/>
      <c r="BQ140" s="24"/>
      <c r="BR140" s="72"/>
    </row>
    <row r="141" spans="1:70" ht="17.25" customHeight="1" x14ac:dyDescent="0.2">
      <c r="A141" s="29">
        <v>136</v>
      </c>
      <c r="B141" s="29">
        <v>142</v>
      </c>
      <c r="C141" s="29">
        <f t="shared" si="10"/>
        <v>6</v>
      </c>
      <c r="D141" s="86" t="s">
        <v>135</v>
      </c>
      <c r="E141" s="80">
        <f t="shared" si="11"/>
        <v>8</v>
      </c>
      <c r="F141" s="87">
        <f t="shared" si="12"/>
        <v>1</v>
      </c>
      <c r="G141" s="88"/>
      <c r="H141" s="88" t="s">
        <v>15</v>
      </c>
      <c r="I141" s="156" t="s">
        <v>15</v>
      </c>
      <c r="J141" s="30" t="s">
        <v>15</v>
      </c>
      <c r="K141" s="170" t="s">
        <v>15</v>
      </c>
      <c r="L141" s="88" t="s">
        <v>15</v>
      </c>
      <c r="M141" s="156" t="s">
        <v>15</v>
      </c>
      <c r="N141" s="30" t="s">
        <v>15</v>
      </c>
      <c r="O141" s="170" t="s">
        <v>15</v>
      </c>
      <c r="P141" s="30" t="s">
        <v>15</v>
      </c>
      <c r="Q141" s="156" t="s">
        <v>15</v>
      </c>
      <c r="R141" s="30">
        <v>8</v>
      </c>
      <c r="S141" s="156" t="s">
        <v>15</v>
      </c>
      <c r="T141" s="30" t="s">
        <v>15</v>
      </c>
      <c r="U141" s="156" t="s">
        <v>15</v>
      </c>
      <c r="V141" s="30" t="s">
        <v>15</v>
      </c>
      <c r="W141" s="156" t="s">
        <v>15</v>
      </c>
      <c r="X141" s="30" t="s">
        <v>15</v>
      </c>
      <c r="Y141" s="156" t="s">
        <v>15</v>
      </c>
      <c r="Z141" s="88" t="s">
        <v>15</v>
      </c>
      <c r="AA141" s="156" t="s">
        <v>15</v>
      </c>
      <c r="AB141" s="165" t="s">
        <v>15</v>
      </c>
      <c r="AC141" s="156" t="s">
        <v>15</v>
      </c>
      <c r="AD141" s="161" t="s">
        <v>15</v>
      </c>
      <c r="AE141" s="170" t="s">
        <v>15</v>
      </c>
      <c r="AF141" s="161" t="s">
        <v>15</v>
      </c>
      <c r="AG141" s="156" t="s">
        <v>15</v>
      </c>
      <c r="AH141" s="161" t="s">
        <v>15</v>
      </c>
      <c r="AI141" s="156" t="s">
        <v>15</v>
      </c>
      <c r="AJ141" s="161" t="s">
        <v>15</v>
      </c>
      <c r="AK141" s="156" t="s">
        <v>15</v>
      </c>
      <c r="AL141" s="161" t="s">
        <v>15</v>
      </c>
      <c r="AM141" s="156" t="s">
        <v>15</v>
      </c>
      <c r="AN141" s="161" t="s">
        <v>15</v>
      </c>
      <c r="AO141" s="156" t="s">
        <v>15</v>
      </c>
      <c r="AP141" s="75" t="s">
        <v>15</v>
      </c>
      <c r="AQ141" s="170" t="s">
        <v>15</v>
      </c>
      <c r="AR141" s="161" t="s">
        <v>15</v>
      </c>
      <c r="AS141" s="156" t="s">
        <v>15</v>
      </c>
      <c r="AT141" s="161" t="s">
        <v>15</v>
      </c>
      <c r="AU141" s="170" t="s">
        <v>15</v>
      </c>
      <c r="AV141" s="161" t="s">
        <v>15</v>
      </c>
      <c r="AW141" s="156" t="s">
        <v>15</v>
      </c>
      <c r="AX141" s="165" t="s">
        <v>15</v>
      </c>
      <c r="AY141" s="106">
        <v>0</v>
      </c>
      <c r="AZ141" s="107">
        <v>0</v>
      </c>
      <c r="BA141" s="107">
        <v>0</v>
      </c>
      <c r="BB141" s="107">
        <v>0</v>
      </c>
      <c r="BC141" s="107">
        <v>0</v>
      </c>
      <c r="BD141" s="34"/>
      <c r="BE141" s="21"/>
      <c r="BF141" s="157"/>
      <c r="BG141" s="22"/>
      <c r="BH141" s="23"/>
      <c r="BI141" s="164"/>
      <c r="BJ141" s="164"/>
      <c r="BK141" s="164"/>
      <c r="BL141" s="24"/>
      <c r="BM141" s="23"/>
      <c r="BN141" s="164"/>
      <c r="BO141" s="164"/>
      <c r="BP141" s="164"/>
      <c r="BQ141" s="24"/>
      <c r="BR141" s="72"/>
    </row>
    <row r="142" spans="1:70" ht="17.25" customHeight="1" x14ac:dyDescent="0.2">
      <c r="A142" s="29">
        <v>137</v>
      </c>
      <c r="B142" s="29">
        <v>143</v>
      </c>
      <c r="C142" s="29">
        <f t="shared" si="10"/>
        <v>6</v>
      </c>
      <c r="D142" s="86" t="s">
        <v>678</v>
      </c>
      <c r="E142" s="80">
        <f t="shared" si="11"/>
        <v>8</v>
      </c>
      <c r="F142" s="87">
        <f t="shared" si="12"/>
        <v>1</v>
      </c>
      <c r="G142" s="88"/>
      <c r="H142" s="88" t="s">
        <v>15</v>
      </c>
      <c r="I142" s="156" t="s">
        <v>15</v>
      </c>
      <c r="J142" s="30" t="s">
        <v>15</v>
      </c>
      <c r="K142" s="170" t="s">
        <v>15</v>
      </c>
      <c r="L142" s="88" t="s">
        <v>15</v>
      </c>
      <c r="M142" s="156" t="s">
        <v>15</v>
      </c>
      <c r="N142" s="30" t="s">
        <v>15</v>
      </c>
      <c r="O142" s="170" t="s">
        <v>15</v>
      </c>
      <c r="P142" s="30" t="s">
        <v>15</v>
      </c>
      <c r="Q142" s="156" t="s">
        <v>15</v>
      </c>
      <c r="R142" s="30" t="s">
        <v>15</v>
      </c>
      <c r="S142" s="156" t="s">
        <v>15</v>
      </c>
      <c r="T142" s="30" t="s">
        <v>15</v>
      </c>
      <c r="U142" s="156" t="s">
        <v>15</v>
      </c>
      <c r="V142" s="30" t="s">
        <v>15</v>
      </c>
      <c r="W142" s="156" t="s">
        <v>15</v>
      </c>
      <c r="X142" s="30" t="s">
        <v>15</v>
      </c>
      <c r="Y142" s="156" t="s">
        <v>15</v>
      </c>
      <c r="Z142" s="88" t="s">
        <v>15</v>
      </c>
      <c r="AA142" s="156" t="s">
        <v>15</v>
      </c>
      <c r="AB142" s="165" t="s">
        <v>15</v>
      </c>
      <c r="AC142" s="156" t="s">
        <v>15</v>
      </c>
      <c r="AD142" s="161" t="s">
        <v>15</v>
      </c>
      <c r="AE142" s="170" t="s">
        <v>15</v>
      </c>
      <c r="AF142" s="161" t="s">
        <v>15</v>
      </c>
      <c r="AG142" s="156" t="s">
        <v>15</v>
      </c>
      <c r="AH142" s="161" t="s">
        <v>15</v>
      </c>
      <c r="AI142" s="156" t="s">
        <v>15</v>
      </c>
      <c r="AJ142" s="161" t="s">
        <v>15</v>
      </c>
      <c r="AK142" s="156" t="s">
        <v>15</v>
      </c>
      <c r="AL142" s="161" t="s">
        <v>15</v>
      </c>
      <c r="AM142" s="156" t="s">
        <v>15</v>
      </c>
      <c r="AN142" s="161" t="s">
        <v>15</v>
      </c>
      <c r="AO142" s="156" t="s">
        <v>15</v>
      </c>
      <c r="AP142" s="75" t="s">
        <v>15</v>
      </c>
      <c r="AQ142" s="170" t="s">
        <v>15</v>
      </c>
      <c r="AR142" s="161" t="s">
        <v>15</v>
      </c>
      <c r="AS142" s="156" t="s">
        <v>15</v>
      </c>
      <c r="AT142" s="161" t="s">
        <v>15</v>
      </c>
      <c r="AU142" s="170" t="s">
        <v>15</v>
      </c>
      <c r="AV142" s="161" t="s">
        <v>15</v>
      </c>
      <c r="AW142" s="156">
        <v>8</v>
      </c>
      <c r="AX142" s="165" t="s">
        <v>15</v>
      </c>
      <c r="AY142" s="106">
        <v>0</v>
      </c>
      <c r="AZ142" s="107">
        <v>0</v>
      </c>
      <c r="BA142" s="107">
        <v>0</v>
      </c>
      <c r="BB142" s="107">
        <v>0</v>
      </c>
      <c r="BC142" s="107">
        <v>0</v>
      </c>
      <c r="BD142" s="34"/>
      <c r="BE142" s="21"/>
      <c r="BF142" s="157"/>
      <c r="BG142" s="22"/>
      <c r="BH142" s="23"/>
      <c r="BI142" s="164"/>
      <c r="BJ142" s="164"/>
      <c r="BK142" s="164"/>
      <c r="BL142" s="24"/>
      <c r="BM142" s="23"/>
      <c r="BN142" s="164"/>
      <c r="BO142" s="164"/>
      <c r="BP142" s="164"/>
      <c r="BQ142" s="24"/>
      <c r="BR142" s="72"/>
    </row>
    <row r="143" spans="1:70" ht="17.25" customHeight="1" x14ac:dyDescent="0.2">
      <c r="A143" s="29">
        <v>138</v>
      </c>
      <c r="B143" s="29">
        <v>144</v>
      </c>
      <c r="C143" s="29">
        <f t="shared" si="10"/>
        <v>6</v>
      </c>
      <c r="D143" s="86" t="s">
        <v>368</v>
      </c>
      <c r="E143" s="80">
        <f t="shared" si="11"/>
        <v>8</v>
      </c>
      <c r="F143" s="87">
        <f t="shared" si="12"/>
        <v>1</v>
      </c>
      <c r="G143" s="88"/>
      <c r="H143" s="88" t="s">
        <v>15</v>
      </c>
      <c r="I143" s="156" t="s">
        <v>15</v>
      </c>
      <c r="J143" s="30" t="s">
        <v>15</v>
      </c>
      <c r="K143" s="170" t="s">
        <v>15</v>
      </c>
      <c r="L143" s="88" t="s">
        <v>15</v>
      </c>
      <c r="M143" s="156" t="s">
        <v>15</v>
      </c>
      <c r="N143" s="30" t="s">
        <v>15</v>
      </c>
      <c r="O143" s="170" t="s">
        <v>15</v>
      </c>
      <c r="P143" s="30" t="s">
        <v>15</v>
      </c>
      <c r="Q143" s="156" t="s">
        <v>15</v>
      </c>
      <c r="R143" s="30" t="s">
        <v>15</v>
      </c>
      <c r="S143" s="156" t="s">
        <v>15</v>
      </c>
      <c r="T143" s="30" t="s">
        <v>15</v>
      </c>
      <c r="U143" s="156" t="s">
        <v>15</v>
      </c>
      <c r="V143" s="30" t="s">
        <v>15</v>
      </c>
      <c r="W143" s="156" t="s">
        <v>15</v>
      </c>
      <c r="X143" s="30" t="s">
        <v>15</v>
      </c>
      <c r="Y143" s="156" t="s">
        <v>15</v>
      </c>
      <c r="Z143" s="88" t="s">
        <v>15</v>
      </c>
      <c r="AA143" s="156" t="s">
        <v>15</v>
      </c>
      <c r="AB143" s="165" t="s">
        <v>15</v>
      </c>
      <c r="AC143" s="156" t="s">
        <v>15</v>
      </c>
      <c r="AD143" s="161" t="s">
        <v>15</v>
      </c>
      <c r="AE143" s="170" t="s">
        <v>15</v>
      </c>
      <c r="AF143" s="161" t="s">
        <v>15</v>
      </c>
      <c r="AG143" s="156" t="s">
        <v>15</v>
      </c>
      <c r="AH143" s="161" t="s">
        <v>15</v>
      </c>
      <c r="AI143" s="156" t="s">
        <v>15</v>
      </c>
      <c r="AJ143" s="161" t="s">
        <v>15</v>
      </c>
      <c r="AK143" s="156" t="s">
        <v>15</v>
      </c>
      <c r="AL143" s="161" t="s">
        <v>15</v>
      </c>
      <c r="AM143" s="156" t="s">
        <v>15</v>
      </c>
      <c r="AN143" s="161" t="s">
        <v>15</v>
      </c>
      <c r="AO143" s="156" t="s">
        <v>15</v>
      </c>
      <c r="AP143" s="75" t="s">
        <v>15</v>
      </c>
      <c r="AQ143" s="170" t="s">
        <v>15</v>
      </c>
      <c r="AR143" s="161" t="s">
        <v>15</v>
      </c>
      <c r="AS143" s="156" t="s">
        <v>15</v>
      </c>
      <c r="AT143" s="161" t="s">
        <v>15</v>
      </c>
      <c r="AU143" s="170" t="s">
        <v>15</v>
      </c>
      <c r="AV143" s="161" t="s">
        <v>15</v>
      </c>
      <c r="AW143" s="156" t="s">
        <v>15</v>
      </c>
      <c r="AX143" s="165">
        <v>8</v>
      </c>
      <c r="AY143" s="106">
        <v>0</v>
      </c>
      <c r="AZ143" s="107">
        <v>0</v>
      </c>
      <c r="BA143" s="107">
        <v>0</v>
      </c>
      <c r="BB143" s="107">
        <v>0</v>
      </c>
      <c r="BC143" s="107">
        <v>0</v>
      </c>
      <c r="BD143" s="34"/>
      <c r="BE143" s="21"/>
      <c r="BF143" s="157"/>
      <c r="BG143" s="22"/>
      <c r="BH143" s="23"/>
      <c r="BI143" s="164"/>
      <c r="BJ143" s="164"/>
      <c r="BK143" s="164"/>
      <c r="BL143" s="24"/>
      <c r="BM143" s="23"/>
      <c r="BN143" s="164"/>
      <c r="BO143" s="164"/>
      <c r="BP143" s="164"/>
      <c r="BQ143" s="24"/>
      <c r="BR143" s="72"/>
    </row>
    <row r="144" spans="1:70" ht="17.25" customHeight="1" x14ac:dyDescent="0.2">
      <c r="A144" s="29">
        <v>139</v>
      </c>
      <c r="B144" s="29">
        <v>145</v>
      </c>
      <c r="C144" s="29">
        <f t="shared" si="10"/>
        <v>6</v>
      </c>
      <c r="D144" s="86" t="s">
        <v>742</v>
      </c>
      <c r="E144" s="80">
        <f t="shared" si="11"/>
        <v>8</v>
      </c>
      <c r="F144" s="87">
        <f t="shared" si="12"/>
        <v>1</v>
      </c>
      <c r="G144" s="88"/>
      <c r="H144" s="88" t="s">
        <v>15</v>
      </c>
      <c r="I144" s="156" t="s">
        <v>15</v>
      </c>
      <c r="J144" s="30" t="s">
        <v>15</v>
      </c>
      <c r="K144" s="170" t="s">
        <v>15</v>
      </c>
      <c r="L144" s="88" t="s">
        <v>15</v>
      </c>
      <c r="M144" s="156" t="s">
        <v>15</v>
      </c>
      <c r="N144" s="30" t="s">
        <v>15</v>
      </c>
      <c r="O144" s="170" t="s">
        <v>15</v>
      </c>
      <c r="P144" s="30" t="s">
        <v>15</v>
      </c>
      <c r="Q144" s="156" t="s">
        <v>15</v>
      </c>
      <c r="R144" s="30" t="s">
        <v>15</v>
      </c>
      <c r="S144" s="156" t="s">
        <v>15</v>
      </c>
      <c r="T144" s="30" t="s">
        <v>15</v>
      </c>
      <c r="U144" s="156" t="s">
        <v>15</v>
      </c>
      <c r="V144" s="30" t="s">
        <v>15</v>
      </c>
      <c r="W144" s="156" t="s">
        <v>15</v>
      </c>
      <c r="X144" s="30" t="s">
        <v>15</v>
      </c>
      <c r="Y144" s="156" t="s">
        <v>15</v>
      </c>
      <c r="Z144" s="88" t="s">
        <v>15</v>
      </c>
      <c r="AA144" s="156" t="s">
        <v>15</v>
      </c>
      <c r="AB144" s="165" t="s">
        <v>15</v>
      </c>
      <c r="AC144" s="156" t="s">
        <v>15</v>
      </c>
      <c r="AD144" s="161" t="s">
        <v>15</v>
      </c>
      <c r="AE144" s="170" t="s">
        <v>15</v>
      </c>
      <c r="AF144" s="161" t="s">
        <v>15</v>
      </c>
      <c r="AG144" s="156" t="s">
        <v>15</v>
      </c>
      <c r="AH144" s="161" t="s">
        <v>15</v>
      </c>
      <c r="AI144" s="156" t="s">
        <v>15</v>
      </c>
      <c r="AJ144" s="161" t="s">
        <v>15</v>
      </c>
      <c r="AK144" s="156" t="s">
        <v>15</v>
      </c>
      <c r="AL144" s="161" t="s">
        <v>15</v>
      </c>
      <c r="AM144" s="156" t="s">
        <v>15</v>
      </c>
      <c r="AN144" s="161" t="s">
        <v>15</v>
      </c>
      <c r="AO144" s="156" t="s">
        <v>15</v>
      </c>
      <c r="AP144" s="75" t="s">
        <v>15</v>
      </c>
      <c r="AQ144" s="170">
        <v>8</v>
      </c>
      <c r="AR144" s="161" t="s">
        <v>15</v>
      </c>
      <c r="AS144" s="156" t="s">
        <v>15</v>
      </c>
      <c r="AT144" s="161" t="s">
        <v>15</v>
      </c>
      <c r="AU144" s="170" t="s">
        <v>15</v>
      </c>
      <c r="AV144" s="161" t="s">
        <v>15</v>
      </c>
      <c r="AW144" s="156" t="s">
        <v>15</v>
      </c>
      <c r="AX144" s="165" t="s">
        <v>15</v>
      </c>
      <c r="AY144" s="106">
        <v>0</v>
      </c>
      <c r="AZ144" s="107">
        <v>0</v>
      </c>
      <c r="BA144" s="107">
        <v>0</v>
      </c>
      <c r="BB144" s="107">
        <v>0</v>
      </c>
      <c r="BC144" s="107">
        <v>0</v>
      </c>
      <c r="BD144" s="34"/>
      <c r="BE144" s="21"/>
      <c r="BF144" s="157"/>
      <c r="BG144" s="22"/>
      <c r="BH144" s="23"/>
      <c r="BI144" s="164"/>
      <c r="BJ144" s="164"/>
      <c r="BK144" s="164"/>
      <c r="BL144" s="24"/>
      <c r="BM144" s="23"/>
      <c r="BN144" s="164"/>
      <c r="BO144" s="164"/>
      <c r="BP144" s="164"/>
      <c r="BQ144" s="24"/>
      <c r="BR144" s="72"/>
    </row>
    <row r="145" spans="1:70" ht="17.25" customHeight="1" x14ac:dyDescent="0.2">
      <c r="A145" s="29">
        <v>140</v>
      </c>
      <c r="B145" s="29">
        <v>146</v>
      </c>
      <c r="C145" s="29">
        <f t="shared" si="10"/>
        <v>6</v>
      </c>
      <c r="D145" s="86" t="s">
        <v>1234</v>
      </c>
      <c r="E145" s="80">
        <f t="shared" si="11"/>
        <v>8</v>
      </c>
      <c r="F145" s="87">
        <f t="shared" si="12"/>
        <v>1</v>
      </c>
      <c r="G145" s="88"/>
      <c r="H145" s="88" t="s">
        <v>15</v>
      </c>
      <c r="I145" s="156" t="s">
        <v>15</v>
      </c>
      <c r="J145" s="30" t="s">
        <v>15</v>
      </c>
      <c r="K145" s="170" t="s">
        <v>15</v>
      </c>
      <c r="L145" s="88" t="s">
        <v>15</v>
      </c>
      <c r="M145" s="156" t="s">
        <v>15</v>
      </c>
      <c r="N145" s="30" t="s">
        <v>15</v>
      </c>
      <c r="O145" s="170" t="s">
        <v>15</v>
      </c>
      <c r="P145" s="30" t="s">
        <v>15</v>
      </c>
      <c r="Q145" s="156" t="s">
        <v>15</v>
      </c>
      <c r="R145" s="30" t="s">
        <v>15</v>
      </c>
      <c r="S145" s="156" t="s">
        <v>15</v>
      </c>
      <c r="T145" s="30" t="s">
        <v>15</v>
      </c>
      <c r="U145" s="156" t="s">
        <v>15</v>
      </c>
      <c r="V145" s="30" t="s">
        <v>15</v>
      </c>
      <c r="W145" s="156" t="s">
        <v>15</v>
      </c>
      <c r="X145" s="30" t="s">
        <v>15</v>
      </c>
      <c r="Y145" s="156" t="s">
        <v>15</v>
      </c>
      <c r="Z145" s="88" t="s">
        <v>15</v>
      </c>
      <c r="AA145" s="156" t="s">
        <v>15</v>
      </c>
      <c r="AB145" s="165" t="s">
        <v>15</v>
      </c>
      <c r="AC145" s="156" t="s">
        <v>15</v>
      </c>
      <c r="AD145" s="161" t="s">
        <v>15</v>
      </c>
      <c r="AE145" s="170" t="s">
        <v>15</v>
      </c>
      <c r="AF145" s="161" t="s">
        <v>15</v>
      </c>
      <c r="AG145" s="156" t="s">
        <v>15</v>
      </c>
      <c r="AH145" s="161" t="s">
        <v>15</v>
      </c>
      <c r="AI145" s="156" t="s">
        <v>15</v>
      </c>
      <c r="AJ145" s="161" t="s">
        <v>15</v>
      </c>
      <c r="AK145" s="156" t="s">
        <v>15</v>
      </c>
      <c r="AL145" s="161" t="s">
        <v>15</v>
      </c>
      <c r="AM145" s="156" t="s">
        <v>15</v>
      </c>
      <c r="AN145" s="161" t="s">
        <v>15</v>
      </c>
      <c r="AO145" s="156" t="s">
        <v>15</v>
      </c>
      <c r="AP145" s="75" t="s">
        <v>15</v>
      </c>
      <c r="AQ145" s="170" t="s">
        <v>15</v>
      </c>
      <c r="AR145" s="161" t="s">
        <v>15</v>
      </c>
      <c r="AS145" s="156">
        <v>8</v>
      </c>
      <c r="AT145" s="161" t="s">
        <v>15</v>
      </c>
      <c r="AU145" s="170" t="s">
        <v>15</v>
      </c>
      <c r="AV145" s="161" t="s">
        <v>15</v>
      </c>
      <c r="AW145" s="156" t="s">
        <v>15</v>
      </c>
      <c r="AX145" s="165" t="s">
        <v>15</v>
      </c>
      <c r="AY145" s="106">
        <v>0</v>
      </c>
      <c r="AZ145" s="107">
        <v>0</v>
      </c>
      <c r="BA145" s="107">
        <v>0</v>
      </c>
      <c r="BB145" s="107">
        <v>0</v>
      </c>
      <c r="BC145" s="107">
        <v>0</v>
      </c>
      <c r="BD145" s="34"/>
      <c r="BE145" s="21"/>
      <c r="BF145" s="157"/>
      <c r="BG145" s="22"/>
      <c r="BH145" s="23"/>
      <c r="BI145" s="164"/>
      <c r="BJ145" s="164"/>
      <c r="BK145" s="164"/>
      <c r="BL145" s="24"/>
      <c r="BM145" s="23"/>
      <c r="BN145" s="164"/>
      <c r="BO145" s="164"/>
      <c r="BP145" s="164"/>
      <c r="BQ145" s="24"/>
      <c r="BR145" s="72"/>
    </row>
    <row r="146" spans="1:70" ht="17.25" customHeight="1" x14ac:dyDescent="0.2">
      <c r="A146" s="29">
        <v>141</v>
      </c>
      <c r="B146" s="29">
        <v>147</v>
      </c>
      <c r="C146" s="29">
        <f t="shared" si="10"/>
        <v>6</v>
      </c>
      <c r="D146" s="86" t="s">
        <v>1504</v>
      </c>
      <c r="E146" s="80">
        <f t="shared" si="11"/>
        <v>8</v>
      </c>
      <c r="F146" s="87">
        <f t="shared" si="12"/>
        <v>1</v>
      </c>
      <c r="G146" s="88"/>
      <c r="H146" s="88" t="s">
        <v>15</v>
      </c>
      <c r="I146" s="156" t="s">
        <v>15</v>
      </c>
      <c r="J146" s="30" t="s">
        <v>15</v>
      </c>
      <c r="K146" s="170" t="s">
        <v>15</v>
      </c>
      <c r="L146" s="88" t="s">
        <v>15</v>
      </c>
      <c r="M146" s="156" t="s">
        <v>15</v>
      </c>
      <c r="N146" s="30" t="s">
        <v>15</v>
      </c>
      <c r="O146" s="170" t="s">
        <v>15</v>
      </c>
      <c r="P146" s="30" t="s">
        <v>15</v>
      </c>
      <c r="Q146" s="156" t="s">
        <v>15</v>
      </c>
      <c r="R146" s="30" t="s">
        <v>15</v>
      </c>
      <c r="S146" s="156" t="s">
        <v>15</v>
      </c>
      <c r="T146" s="30" t="s">
        <v>15</v>
      </c>
      <c r="U146" s="156" t="s">
        <v>15</v>
      </c>
      <c r="V146" s="30" t="s">
        <v>15</v>
      </c>
      <c r="W146" s="156" t="s">
        <v>15</v>
      </c>
      <c r="X146" s="30" t="s">
        <v>15</v>
      </c>
      <c r="Y146" s="156" t="s">
        <v>15</v>
      </c>
      <c r="Z146" s="88" t="s">
        <v>15</v>
      </c>
      <c r="AA146" s="156" t="s">
        <v>15</v>
      </c>
      <c r="AB146" s="165" t="s">
        <v>15</v>
      </c>
      <c r="AC146" s="156" t="s">
        <v>15</v>
      </c>
      <c r="AD146" s="161" t="s">
        <v>15</v>
      </c>
      <c r="AE146" s="170" t="s">
        <v>15</v>
      </c>
      <c r="AF146" s="161" t="s">
        <v>15</v>
      </c>
      <c r="AG146" s="156" t="s">
        <v>15</v>
      </c>
      <c r="AH146" s="161" t="s">
        <v>15</v>
      </c>
      <c r="AI146" s="156" t="s">
        <v>15</v>
      </c>
      <c r="AJ146" s="161" t="s">
        <v>15</v>
      </c>
      <c r="AK146" s="156" t="s">
        <v>15</v>
      </c>
      <c r="AL146" s="161" t="s">
        <v>15</v>
      </c>
      <c r="AM146" s="156" t="s">
        <v>15</v>
      </c>
      <c r="AN146" s="161">
        <v>8</v>
      </c>
      <c r="AO146" s="156" t="s">
        <v>15</v>
      </c>
      <c r="AP146" s="75" t="s">
        <v>15</v>
      </c>
      <c r="AQ146" s="170" t="s">
        <v>15</v>
      </c>
      <c r="AR146" s="161" t="s">
        <v>15</v>
      </c>
      <c r="AS146" s="156" t="s">
        <v>15</v>
      </c>
      <c r="AT146" s="161" t="s">
        <v>15</v>
      </c>
      <c r="AU146" s="170" t="s">
        <v>15</v>
      </c>
      <c r="AV146" s="161" t="s">
        <v>15</v>
      </c>
      <c r="AW146" s="156" t="s">
        <v>15</v>
      </c>
      <c r="AX146" s="165" t="s">
        <v>15</v>
      </c>
      <c r="AY146" s="106">
        <v>0</v>
      </c>
      <c r="AZ146" s="107">
        <v>0</v>
      </c>
      <c r="BA146" s="107">
        <v>0</v>
      </c>
      <c r="BB146" s="107">
        <v>0</v>
      </c>
      <c r="BC146" s="107">
        <v>0</v>
      </c>
      <c r="BD146" s="34"/>
      <c r="BE146" s="21"/>
      <c r="BF146" s="157"/>
      <c r="BG146" s="22"/>
      <c r="BH146" s="23"/>
      <c r="BI146" s="164"/>
      <c r="BJ146" s="164"/>
      <c r="BK146" s="164"/>
      <c r="BL146" s="24"/>
      <c r="BM146" s="23"/>
      <c r="BN146" s="164"/>
      <c r="BO146" s="164"/>
      <c r="BP146" s="164"/>
      <c r="BQ146" s="24"/>
      <c r="BR146" s="72"/>
    </row>
    <row r="147" spans="1:70" ht="17.25" customHeight="1" x14ac:dyDescent="0.2">
      <c r="A147" s="29">
        <v>142</v>
      </c>
      <c r="B147" s="29">
        <v>148</v>
      </c>
      <c r="C147" s="29">
        <f t="shared" si="10"/>
        <v>6</v>
      </c>
      <c r="D147" s="86" t="s">
        <v>1715</v>
      </c>
      <c r="E147" s="80">
        <f t="shared" si="11"/>
        <v>8</v>
      </c>
      <c r="F147" s="87">
        <f t="shared" si="12"/>
        <v>1</v>
      </c>
      <c r="G147" s="88"/>
      <c r="H147" s="88" t="s">
        <v>15</v>
      </c>
      <c r="I147" s="156" t="s">
        <v>15</v>
      </c>
      <c r="J147" s="30" t="s">
        <v>15</v>
      </c>
      <c r="K147" s="170" t="s">
        <v>15</v>
      </c>
      <c r="L147" s="88" t="s">
        <v>15</v>
      </c>
      <c r="M147" s="156" t="s">
        <v>15</v>
      </c>
      <c r="N147" s="30" t="s">
        <v>15</v>
      </c>
      <c r="O147" s="170" t="s">
        <v>15</v>
      </c>
      <c r="P147" s="30" t="s">
        <v>15</v>
      </c>
      <c r="Q147" s="156" t="s">
        <v>15</v>
      </c>
      <c r="R147" s="30" t="s">
        <v>15</v>
      </c>
      <c r="S147" s="156" t="s">
        <v>15</v>
      </c>
      <c r="T147" s="30" t="s">
        <v>15</v>
      </c>
      <c r="U147" s="156" t="s">
        <v>15</v>
      </c>
      <c r="V147" s="30" t="s">
        <v>15</v>
      </c>
      <c r="W147" s="156" t="s">
        <v>15</v>
      </c>
      <c r="X147" s="30" t="s">
        <v>15</v>
      </c>
      <c r="Y147" s="156" t="s">
        <v>15</v>
      </c>
      <c r="Z147" s="88" t="s">
        <v>15</v>
      </c>
      <c r="AA147" s="156" t="s">
        <v>15</v>
      </c>
      <c r="AB147" s="165" t="s">
        <v>15</v>
      </c>
      <c r="AC147" s="156" t="s">
        <v>15</v>
      </c>
      <c r="AD147" s="161" t="s">
        <v>15</v>
      </c>
      <c r="AE147" s="170" t="s">
        <v>15</v>
      </c>
      <c r="AF147" s="161">
        <v>8</v>
      </c>
      <c r="AG147" s="156" t="s">
        <v>15</v>
      </c>
      <c r="AH147" s="161" t="s">
        <v>15</v>
      </c>
      <c r="AI147" s="156" t="s">
        <v>15</v>
      </c>
      <c r="AJ147" s="161" t="s">
        <v>15</v>
      </c>
      <c r="AK147" s="156" t="s">
        <v>15</v>
      </c>
      <c r="AL147" s="161" t="s">
        <v>15</v>
      </c>
      <c r="AM147" s="156" t="s">
        <v>15</v>
      </c>
      <c r="AN147" s="161" t="s">
        <v>15</v>
      </c>
      <c r="AO147" s="156" t="s">
        <v>15</v>
      </c>
      <c r="AP147" s="75" t="s">
        <v>15</v>
      </c>
      <c r="AQ147" s="170" t="s">
        <v>15</v>
      </c>
      <c r="AR147" s="161" t="s">
        <v>15</v>
      </c>
      <c r="AS147" s="156" t="s">
        <v>15</v>
      </c>
      <c r="AT147" s="161" t="s">
        <v>15</v>
      </c>
      <c r="AU147" s="170" t="s">
        <v>15</v>
      </c>
      <c r="AV147" s="161" t="s">
        <v>15</v>
      </c>
      <c r="AW147" s="156" t="s">
        <v>15</v>
      </c>
      <c r="AX147" s="165" t="s">
        <v>15</v>
      </c>
      <c r="AY147" s="106">
        <v>0</v>
      </c>
      <c r="AZ147" s="107">
        <v>0</v>
      </c>
      <c r="BA147" s="107">
        <v>0</v>
      </c>
      <c r="BB147" s="107">
        <v>0</v>
      </c>
      <c r="BC147" s="107">
        <v>0</v>
      </c>
      <c r="BD147" s="34"/>
      <c r="BE147" s="21"/>
      <c r="BF147" s="157"/>
      <c r="BG147" s="22"/>
      <c r="BH147" s="23"/>
      <c r="BI147" s="164"/>
      <c r="BJ147" s="164"/>
      <c r="BK147" s="164"/>
      <c r="BL147" s="24"/>
      <c r="BM147" s="23"/>
      <c r="BN147" s="164"/>
      <c r="BO147" s="164"/>
      <c r="BP147" s="164"/>
      <c r="BQ147" s="24"/>
      <c r="BR147" s="72"/>
    </row>
    <row r="148" spans="1:70" ht="17.25" customHeight="1" x14ac:dyDescent="0.2">
      <c r="A148" s="29">
        <v>143</v>
      </c>
      <c r="B148" s="29">
        <v>149</v>
      </c>
      <c r="C148" s="29">
        <f t="shared" si="10"/>
        <v>6</v>
      </c>
      <c r="D148" s="86" t="s">
        <v>1766</v>
      </c>
      <c r="E148" s="80">
        <f t="shared" si="11"/>
        <v>8</v>
      </c>
      <c r="F148" s="87">
        <f t="shared" si="12"/>
        <v>1</v>
      </c>
      <c r="G148" s="88"/>
      <c r="H148" s="88" t="s">
        <v>15</v>
      </c>
      <c r="I148" s="156" t="s">
        <v>15</v>
      </c>
      <c r="J148" s="30" t="s">
        <v>15</v>
      </c>
      <c r="K148" s="170" t="s">
        <v>15</v>
      </c>
      <c r="L148" s="88" t="s">
        <v>15</v>
      </c>
      <c r="M148" s="156" t="s">
        <v>15</v>
      </c>
      <c r="N148" s="30" t="s">
        <v>15</v>
      </c>
      <c r="O148" s="170" t="s">
        <v>15</v>
      </c>
      <c r="P148" s="30" t="s">
        <v>15</v>
      </c>
      <c r="Q148" s="156" t="s">
        <v>15</v>
      </c>
      <c r="R148" s="30" t="s">
        <v>15</v>
      </c>
      <c r="S148" s="156" t="s">
        <v>15</v>
      </c>
      <c r="T148" s="30" t="s">
        <v>15</v>
      </c>
      <c r="U148" s="156" t="s">
        <v>15</v>
      </c>
      <c r="V148" s="30" t="s">
        <v>15</v>
      </c>
      <c r="W148" s="156" t="s">
        <v>15</v>
      </c>
      <c r="X148" s="30" t="s">
        <v>15</v>
      </c>
      <c r="Y148" s="156" t="s">
        <v>15</v>
      </c>
      <c r="Z148" s="88" t="s">
        <v>15</v>
      </c>
      <c r="AA148" s="156" t="s">
        <v>15</v>
      </c>
      <c r="AB148" s="165" t="s">
        <v>15</v>
      </c>
      <c r="AC148" s="156" t="s">
        <v>15</v>
      </c>
      <c r="AD148" s="161" t="s">
        <v>15</v>
      </c>
      <c r="AE148" s="170" t="s">
        <v>15</v>
      </c>
      <c r="AF148" s="161" t="s">
        <v>15</v>
      </c>
      <c r="AG148" s="156" t="s">
        <v>15</v>
      </c>
      <c r="AH148" s="161" t="s">
        <v>15</v>
      </c>
      <c r="AI148" s="156" t="s">
        <v>15</v>
      </c>
      <c r="AJ148" s="161" t="s">
        <v>15</v>
      </c>
      <c r="AK148" s="156">
        <v>8</v>
      </c>
      <c r="AL148" s="161" t="s">
        <v>15</v>
      </c>
      <c r="AM148" s="156" t="s">
        <v>15</v>
      </c>
      <c r="AN148" s="161" t="s">
        <v>15</v>
      </c>
      <c r="AO148" s="156" t="s">
        <v>15</v>
      </c>
      <c r="AP148" s="75" t="s">
        <v>15</v>
      </c>
      <c r="AQ148" s="170" t="s">
        <v>15</v>
      </c>
      <c r="AR148" s="161" t="s">
        <v>15</v>
      </c>
      <c r="AS148" s="156" t="s">
        <v>15</v>
      </c>
      <c r="AT148" s="161" t="s">
        <v>15</v>
      </c>
      <c r="AU148" s="170" t="s">
        <v>15</v>
      </c>
      <c r="AV148" s="161" t="s">
        <v>15</v>
      </c>
      <c r="AW148" s="156" t="s">
        <v>15</v>
      </c>
      <c r="AX148" s="165" t="s">
        <v>15</v>
      </c>
      <c r="AY148" s="106">
        <v>0</v>
      </c>
      <c r="AZ148" s="107">
        <v>0</v>
      </c>
      <c r="BA148" s="107">
        <v>0</v>
      </c>
      <c r="BB148" s="107">
        <v>0</v>
      </c>
      <c r="BC148" s="107">
        <v>0</v>
      </c>
      <c r="BD148" s="34"/>
      <c r="BE148" s="21"/>
      <c r="BF148" s="157"/>
      <c r="BG148" s="22"/>
      <c r="BH148" s="23"/>
      <c r="BI148" s="164"/>
      <c r="BJ148" s="164"/>
      <c r="BK148" s="164"/>
      <c r="BL148" s="24"/>
      <c r="BM148" s="23"/>
      <c r="BN148" s="164"/>
      <c r="BO148" s="164"/>
      <c r="BP148" s="164"/>
      <c r="BQ148" s="24"/>
      <c r="BR148" s="72"/>
    </row>
    <row r="149" spans="1:70" ht="17.25" customHeight="1" x14ac:dyDescent="0.2">
      <c r="A149" s="29">
        <v>144</v>
      </c>
      <c r="B149" s="29">
        <v>150</v>
      </c>
      <c r="C149" s="29">
        <f t="shared" si="10"/>
        <v>6</v>
      </c>
      <c r="D149" s="86" t="s">
        <v>1812</v>
      </c>
      <c r="E149" s="80">
        <f t="shared" si="11"/>
        <v>8</v>
      </c>
      <c r="F149" s="87">
        <f t="shared" si="12"/>
        <v>1</v>
      </c>
      <c r="G149" s="88"/>
      <c r="H149" s="88" t="s">
        <v>15</v>
      </c>
      <c r="I149" s="156" t="s">
        <v>15</v>
      </c>
      <c r="J149" s="30" t="s">
        <v>15</v>
      </c>
      <c r="K149" s="170" t="s">
        <v>15</v>
      </c>
      <c r="L149" s="88" t="s">
        <v>15</v>
      </c>
      <c r="M149" s="156" t="s">
        <v>15</v>
      </c>
      <c r="N149" s="30" t="s">
        <v>15</v>
      </c>
      <c r="O149" s="170" t="s">
        <v>15</v>
      </c>
      <c r="P149" s="30" t="s">
        <v>15</v>
      </c>
      <c r="Q149" s="156" t="s">
        <v>15</v>
      </c>
      <c r="R149" s="30" t="s">
        <v>15</v>
      </c>
      <c r="S149" s="156" t="s">
        <v>15</v>
      </c>
      <c r="T149" s="30" t="s">
        <v>15</v>
      </c>
      <c r="U149" s="156" t="s">
        <v>15</v>
      </c>
      <c r="V149" s="30" t="s">
        <v>15</v>
      </c>
      <c r="W149" s="156" t="s">
        <v>15</v>
      </c>
      <c r="X149" s="30" t="s">
        <v>15</v>
      </c>
      <c r="Y149" s="156" t="s">
        <v>15</v>
      </c>
      <c r="Z149" s="88" t="s">
        <v>15</v>
      </c>
      <c r="AA149" s="156" t="s">
        <v>15</v>
      </c>
      <c r="AB149" s="165" t="s">
        <v>15</v>
      </c>
      <c r="AC149" s="156" t="s">
        <v>15</v>
      </c>
      <c r="AD149" s="161" t="s">
        <v>15</v>
      </c>
      <c r="AE149" s="170">
        <v>8</v>
      </c>
      <c r="AF149" s="161" t="s">
        <v>15</v>
      </c>
      <c r="AG149" s="156" t="s">
        <v>15</v>
      </c>
      <c r="AH149" s="161" t="s">
        <v>15</v>
      </c>
      <c r="AI149" s="156" t="s">
        <v>15</v>
      </c>
      <c r="AJ149" s="161" t="s">
        <v>15</v>
      </c>
      <c r="AK149" s="156" t="s">
        <v>15</v>
      </c>
      <c r="AL149" s="161" t="s">
        <v>15</v>
      </c>
      <c r="AM149" s="156" t="s">
        <v>15</v>
      </c>
      <c r="AN149" s="161" t="s">
        <v>15</v>
      </c>
      <c r="AO149" s="156" t="s">
        <v>15</v>
      </c>
      <c r="AP149" s="75" t="s">
        <v>15</v>
      </c>
      <c r="AQ149" s="170" t="s">
        <v>15</v>
      </c>
      <c r="AR149" s="161" t="s">
        <v>15</v>
      </c>
      <c r="AS149" s="156" t="s">
        <v>15</v>
      </c>
      <c r="AT149" s="161" t="s">
        <v>15</v>
      </c>
      <c r="AU149" s="170" t="s">
        <v>15</v>
      </c>
      <c r="AV149" s="161" t="s">
        <v>15</v>
      </c>
      <c r="AW149" s="156" t="s">
        <v>15</v>
      </c>
      <c r="AX149" s="165" t="s">
        <v>15</v>
      </c>
      <c r="AY149" s="106">
        <v>0</v>
      </c>
      <c r="AZ149" s="107">
        <v>0</v>
      </c>
      <c r="BA149" s="107">
        <v>0</v>
      </c>
      <c r="BB149" s="107">
        <v>0</v>
      </c>
      <c r="BC149" s="107">
        <v>0</v>
      </c>
      <c r="BD149" s="34"/>
      <c r="BE149" s="21"/>
      <c r="BF149" s="157"/>
      <c r="BG149" s="22"/>
      <c r="BH149" s="23"/>
      <c r="BI149" s="164"/>
      <c r="BJ149" s="164"/>
      <c r="BK149" s="164"/>
      <c r="BL149" s="24"/>
      <c r="BM149" s="23"/>
      <c r="BN149" s="164"/>
      <c r="BO149" s="164"/>
      <c r="BP149" s="164"/>
      <c r="BQ149" s="24"/>
      <c r="BR149" s="72"/>
    </row>
    <row r="150" spans="1:70" ht="17.25" customHeight="1" x14ac:dyDescent="0.2">
      <c r="A150" s="29">
        <v>145</v>
      </c>
      <c r="B150" s="29">
        <v>151</v>
      </c>
      <c r="C150" s="29">
        <f t="shared" si="10"/>
        <v>6</v>
      </c>
      <c r="D150" s="86" t="s">
        <v>1835</v>
      </c>
      <c r="E150" s="80">
        <f t="shared" si="11"/>
        <v>8</v>
      </c>
      <c r="F150" s="87">
        <f t="shared" si="12"/>
        <v>1</v>
      </c>
      <c r="G150" s="88"/>
      <c r="H150" s="88" t="s">
        <v>15</v>
      </c>
      <c r="I150" s="156" t="s">
        <v>15</v>
      </c>
      <c r="J150" s="30" t="s">
        <v>15</v>
      </c>
      <c r="K150" s="170" t="s">
        <v>15</v>
      </c>
      <c r="L150" s="88" t="s">
        <v>15</v>
      </c>
      <c r="M150" s="156" t="s">
        <v>15</v>
      </c>
      <c r="N150" s="30" t="s">
        <v>15</v>
      </c>
      <c r="O150" s="170" t="s">
        <v>15</v>
      </c>
      <c r="P150" s="30" t="s">
        <v>15</v>
      </c>
      <c r="Q150" s="156" t="s">
        <v>15</v>
      </c>
      <c r="R150" s="30" t="s">
        <v>15</v>
      </c>
      <c r="S150" s="156" t="s">
        <v>15</v>
      </c>
      <c r="T150" s="30" t="s">
        <v>15</v>
      </c>
      <c r="U150" s="156" t="s">
        <v>15</v>
      </c>
      <c r="V150" s="30" t="s">
        <v>15</v>
      </c>
      <c r="W150" s="156" t="s">
        <v>15</v>
      </c>
      <c r="X150" s="30" t="s">
        <v>15</v>
      </c>
      <c r="Y150" s="156" t="s">
        <v>15</v>
      </c>
      <c r="Z150" s="88" t="s">
        <v>15</v>
      </c>
      <c r="AA150" s="156" t="s">
        <v>15</v>
      </c>
      <c r="AB150" s="165" t="s">
        <v>15</v>
      </c>
      <c r="AC150" s="156" t="s">
        <v>15</v>
      </c>
      <c r="AD150" s="161">
        <v>8</v>
      </c>
      <c r="AE150" s="170" t="s">
        <v>15</v>
      </c>
      <c r="AF150" s="161" t="s">
        <v>15</v>
      </c>
      <c r="AG150" s="156" t="s">
        <v>15</v>
      </c>
      <c r="AH150" s="161" t="s">
        <v>15</v>
      </c>
      <c r="AI150" s="156" t="s">
        <v>15</v>
      </c>
      <c r="AJ150" s="161" t="s">
        <v>15</v>
      </c>
      <c r="AK150" s="156" t="s">
        <v>15</v>
      </c>
      <c r="AL150" s="161" t="s">
        <v>15</v>
      </c>
      <c r="AM150" s="156" t="s">
        <v>15</v>
      </c>
      <c r="AN150" s="161" t="s">
        <v>15</v>
      </c>
      <c r="AO150" s="156" t="s">
        <v>15</v>
      </c>
      <c r="AP150" s="75" t="s">
        <v>15</v>
      </c>
      <c r="AQ150" s="170" t="s">
        <v>15</v>
      </c>
      <c r="AR150" s="161" t="s">
        <v>15</v>
      </c>
      <c r="AS150" s="156" t="s">
        <v>15</v>
      </c>
      <c r="AT150" s="161" t="s">
        <v>15</v>
      </c>
      <c r="AU150" s="170" t="s">
        <v>15</v>
      </c>
      <c r="AV150" s="161" t="s">
        <v>15</v>
      </c>
      <c r="AW150" s="156" t="s">
        <v>15</v>
      </c>
      <c r="AX150" s="165" t="s">
        <v>15</v>
      </c>
      <c r="AY150" s="106">
        <v>0</v>
      </c>
      <c r="AZ150" s="107">
        <v>0</v>
      </c>
      <c r="BA150" s="107">
        <v>0</v>
      </c>
      <c r="BB150" s="107">
        <v>0</v>
      </c>
      <c r="BC150" s="107">
        <v>0</v>
      </c>
      <c r="BD150" s="34"/>
      <c r="BE150" s="21"/>
      <c r="BF150" s="157"/>
      <c r="BG150" s="22"/>
      <c r="BH150" s="23"/>
      <c r="BI150" s="164"/>
      <c r="BJ150" s="164"/>
      <c r="BK150" s="164"/>
      <c r="BL150" s="24"/>
      <c r="BM150" s="23"/>
      <c r="BN150" s="164"/>
      <c r="BO150" s="164"/>
      <c r="BP150" s="164"/>
      <c r="BQ150" s="24"/>
      <c r="BR150" s="72"/>
    </row>
    <row r="151" spans="1:70" ht="17.25" customHeight="1" x14ac:dyDescent="0.2">
      <c r="A151" s="29">
        <v>146</v>
      </c>
      <c r="B151" s="29">
        <v>152</v>
      </c>
      <c r="C151" s="29">
        <f t="shared" si="10"/>
        <v>6</v>
      </c>
      <c r="D151" s="86" t="s">
        <v>914</v>
      </c>
      <c r="E151" s="80">
        <f t="shared" si="11"/>
        <v>8</v>
      </c>
      <c r="F151" s="87">
        <f t="shared" si="12"/>
        <v>1</v>
      </c>
      <c r="G151" s="88"/>
      <c r="H151" s="88" t="s">
        <v>15</v>
      </c>
      <c r="I151" s="156" t="s">
        <v>15</v>
      </c>
      <c r="J151" s="30" t="s">
        <v>15</v>
      </c>
      <c r="K151" s="170" t="s">
        <v>15</v>
      </c>
      <c r="L151" s="88" t="s">
        <v>15</v>
      </c>
      <c r="M151" s="156" t="s">
        <v>15</v>
      </c>
      <c r="N151" s="30" t="s">
        <v>15</v>
      </c>
      <c r="O151" s="170" t="s">
        <v>15</v>
      </c>
      <c r="P151" s="30" t="s">
        <v>15</v>
      </c>
      <c r="Q151" s="156" t="s">
        <v>15</v>
      </c>
      <c r="R151" s="30" t="s">
        <v>15</v>
      </c>
      <c r="S151" s="156" t="s">
        <v>15</v>
      </c>
      <c r="T151" s="30" t="s">
        <v>15</v>
      </c>
      <c r="U151" s="156" t="s">
        <v>15</v>
      </c>
      <c r="V151" s="30" t="s">
        <v>15</v>
      </c>
      <c r="W151" s="156" t="s">
        <v>15</v>
      </c>
      <c r="X151" s="30" t="s">
        <v>15</v>
      </c>
      <c r="Y151" s="156" t="s">
        <v>15</v>
      </c>
      <c r="Z151" s="88" t="s">
        <v>15</v>
      </c>
      <c r="AA151" s="156" t="s">
        <v>15</v>
      </c>
      <c r="AB151" s="165" t="s">
        <v>15</v>
      </c>
      <c r="AC151" s="156">
        <v>8</v>
      </c>
      <c r="AD151" s="161" t="s">
        <v>15</v>
      </c>
      <c r="AE151" s="170" t="s">
        <v>15</v>
      </c>
      <c r="AF151" s="161" t="s">
        <v>15</v>
      </c>
      <c r="AG151" s="156" t="s">
        <v>15</v>
      </c>
      <c r="AH151" s="161" t="s">
        <v>15</v>
      </c>
      <c r="AI151" s="156" t="s">
        <v>15</v>
      </c>
      <c r="AJ151" s="161" t="s">
        <v>15</v>
      </c>
      <c r="AK151" s="156" t="s">
        <v>15</v>
      </c>
      <c r="AL151" s="161" t="s">
        <v>15</v>
      </c>
      <c r="AM151" s="156" t="s">
        <v>15</v>
      </c>
      <c r="AN151" s="161" t="s">
        <v>15</v>
      </c>
      <c r="AO151" s="156" t="s">
        <v>15</v>
      </c>
      <c r="AP151" s="75" t="s">
        <v>15</v>
      </c>
      <c r="AQ151" s="170" t="s">
        <v>15</v>
      </c>
      <c r="AR151" s="161" t="s">
        <v>15</v>
      </c>
      <c r="AS151" s="156" t="s">
        <v>15</v>
      </c>
      <c r="AT151" s="161" t="s">
        <v>15</v>
      </c>
      <c r="AU151" s="170" t="s">
        <v>15</v>
      </c>
      <c r="AV151" s="161" t="s">
        <v>15</v>
      </c>
      <c r="AW151" s="156" t="s">
        <v>15</v>
      </c>
      <c r="AX151" s="165" t="s">
        <v>15</v>
      </c>
      <c r="AY151" s="106">
        <v>0</v>
      </c>
      <c r="AZ151" s="107">
        <v>0</v>
      </c>
      <c r="BA151" s="107">
        <v>0</v>
      </c>
      <c r="BB151" s="107">
        <v>0</v>
      </c>
      <c r="BC151" s="107">
        <v>0</v>
      </c>
      <c r="BD151" s="34"/>
      <c r="BE151" s="21"/>
      <c r="BF151" s="157"/>
      <c r="BG151" s="22"/>
      <c r="BH151" s="23"/>
      <c r="BI151" s="164"/>
      <c r="BJ151" s="164"/>
      <c r="BK151" s="164"/>
      <c r="BL151" s="24"/>
      <c r="BM151" s="23"/>
      <c r="BN151" s="164"/>
      <c r="BO151" s="164"/>
      <c r="BP151" s="164"/>
      <c r="BQ151" s="24"/>
      <c r="BR151" s="72"/>
    </row>
    <row r="152" spans="1:70" ht="17.25" customHeight="1" x14ac:dyDescent="0.2">
      <c r="A152" s="29">
        <v>147</v>
      </c>
      <c r="B152" s="29">
        <v>153</v>
      </c>
      <c r="C152" s="29">
        <f t="shared" si="10"/>
        <v>6</v>
      </c>
      <c r="D152" s="86" t="s">
        <v>1859</v>
      </c>
      <c r="E152" s="80">
        <f t="shared" si="11"/>
        <v>8</v>
      </c>
      <c r="F152" s="87">
        <f t="shared" si="12"/>
        <v>1</v>
      </c>
      <c r="G152" s="88"/>
      <c r="H152" s="88" t="s">
        <v>15</v>
      </c>
      <c r="I152" s="156" t="s">
        <v>15</v>
      </c>
      <c r="J152" s="30" t="s">
        <v>15</v>
      </c>
      <c r="K152" s="170" t="s">
        <v>15</v>
      </c>
      <c r="L152" s="88" t="s">
        <v>15</v>
      </c>
      <c r="M152" s="156" t="s">
        <v>15</v>
      </c>
      <c r="N152" s="30" t="s">
        <v>15</v>
      </c>
      <c r="O152" s="170" t="s">
        <v>15</v>
      </c>
      <c r="P152" s="30" t="s">
        <v>15</v>
      </c>
      <c r="Q152" s="156" t="s">
        <v>15</v>
      </c>
      <c r="R152" s="30" t="s">
        <v>15</v>
      </c>
      <c r="S152" s="156" t="s">
        <v>15</v>
      </c>
      <c r="T152" s="30" t="s">
        <v>15</v>
      </c>
      <c r="U152" s="156" t="s">
        <v>15</v>
      </c>
      <c r="V152" s="30" t="s">
        <v>15</v>
      </c>
      <c r="W152" s="156" t="s">
        <v>15</v>
      </c>
      <c r="X152" s="30" t="s">
        <v>15</v>
      </c>
      <c r="Y152" s="156" t="s">
        <v>15</v>
      </c>
      <c r="Z152" s="88">
        <v>8</v>
      </c>
      <c r="AA152" s="156" t="s">
        <v>15</v>
      </c>
      <c r="AB152" s="165" t="s">
        <v>15</v>
      </c>
      <c r="AC152" s="156" t="s">
        <v>15</v>
      </c>
      <c r="AD152" s="161" t="s">
        <v>15</v>
      </c>
      <c r="AE152" s="170" t="s">
        <v>15</v>
      </c>
      <c r="AF152" s="161" t="s">
        <v>15</v>
      </c>
      <c r="AG152" s="156" t="s">
        <v>15</v>
      </c>
      <c r="AH152" s="161" t="s">
        <v>15</v>
      </c>
      <c r="AI152" s="156" t="s">
        <v>15</v>
      </c>
      <c r="AJ152" s="161" t="s">
        <v>15</v>
      </c>
      <c r="AK152" s="156" t="s">
        <v>15</v>
      </c>
      <c r="AL152" s="161" t="s">
        <v>15</v>
      </c>
      <c r="AM152" s="156" t="s">
        <v>15</v>
      </c>
      <c r="AN152" s="161" t="s">
        <v>15</v>
      </c>
      <c r="AO152" s="156" t="s">
        <v>15</v>
      </c>
      <c r="AP152" s="75" t="s">
        <v>15</v>
      </c>
      <c r="AQ152" s="170" t="s">
        <v>15</v>
      </c>
      <c r="AR152" s="161" t="s">
        <v>15</v>
      </c>
      <c r="AS152" s="156" t="s">
        <v>15</v>
      </c>
      <c r="AT152" s="161" t="s">
        <v>15</v>
      </c>
      <c r="AU152" s="170" t="s">
        <v>15</v>
      </c>
      <c r="AV152" s="161" t="s">
        <v>15</v>
      </c>
      <c r="AW152" s="156" t="s">
        <v>15</v>
      </c>
      <c r="AX152" s="165" t="s">
        <v>15</v>
      </c>
      <c r="AY152" s="106">
        <v>0</v>
      </c>
      <c r="AZ152" s="107">
        <v>0</v>
      </c>
      <c r="BA152" s="107">
        <v>0</v>
      </c>
      <c r="BB152" s="107">
        <v>0</v>
      </c>
      <c r="BC152" s="107">
        <v>0</v>
      </c>
      <c r="BD152" s="34"/>
      <c r="BE152" s="21"/>
      <c r="BF152" s="157"/>
      <c r="BG152" s="22"/>
      <c r="BH152" s="23"/>
      <c r="BI152" s="164"/>
      <c r="BJ152" s="164"/>
      <c r="BK152" s="164"/>
      <c r="BL152" s="24"/>
      <c r="BM152" s="23"/>
      <c r="BN152" s="164"/>
      <c r="BO152" s="164"/>
      <c r="BP152" s="164"/>
      <c r="BQ152" s="24"/>
      <c r="BR152" s="72"/>
    </row>
    <row r="153" spans="1:70" ht="17.25" customHeight="1" x14ac:dyDescent="0.2">
      <c r="A153" s="29">
        <v>148</v>
      </c>
      <c r="B153" s="29">
        <v>154</v>
      </c>
      <c r="C153" s="29">
        <f t="shared" si="10"/>
        <v>6</v>
      </c>
      <c r="D153" s="86" t="s">
        <v>1906</v>
      </c>
      <c r="E153" s="80">
        <f t="shared" si="11"/>
        <v>8</v>
      </c>
      <c r="F153" s="87">
        <f t="shared" si="12"/>
        <v>1</v>
      </c>
      <c r="G153" s="88"/>
      <c r="H153" s="88" t="s">
        <v>15</v>
      </c>
      <c r="I153" s="156" t="s">
        <v>15</v>
      </c>
      <c r="J153" s="30" t="s">
        <v>15</v>
      </c>
      <c r="K153" s="170" t="s">
        <v>15</v>
      </c>
      <c r="L153" s="88" t="s">
        <v>15</v>
      </c>
      <c r="M153" s="156" t="s">
        <v>15</v>
      </c>
      <c r="N153" s="30" t="s">
        <v>15</v>
      </c>
      <c r="O153" s="170" t="s">
        <v>15</v>
      </c>
      <c r="P153" s="30" t="s">
        <v>15</v>
      </c>
      <c r="Q153" s="156" t="s">
        <v>15</v>
      </c>
      <c r="R153" s="30" t="s">
        <v>15</v>
      </c>
      <c r="S153" s="156" t="s">
        <v>15</v>
      </c>
      <c r="T153" s="30" t="s">
        <v>15</v>
      </c>
      <c r="U153" s="156" t="s">
        <v>15</v>
      </c>
      <c r="V153" s="30" t="s">
        <v>15</v>
      </c>
      <c r="W153" s="156" t="s">
        <v>15</v>
      </c>
      <c r="X153" s="30" t="s">
        <v>15</v>
      </c>
      <c r="Y153" s="156" t="s">
        <v>15</v>
      </c>
      <c r="Z153" s="88" t="s">
        <v>15</v>
      </c>
      <c r="AA153" s="156" t="s">
        <v>15</v>
      </c>
      <c r="AB153" s="165">
        <v>8</v>
      </c>
      <c r="AC153" s="156" t="s">
        <v>15</v>
      </c>
      <c r="AD153" s="161" t="s">
        <v>15</v>
      </c>
      <c r="AE153" s="170" t="s">
        <v>15</v>
      </c>
      <c r="AF153" s="161" t="s">
        <v>15</v>
      </c>
      <c r="AG153" s="156" t="s">
        <v>15</v>
      </c>
      <c r="AH153" s="161" t="s">
        <v>15</v>
      </c>
      <c r="AI153" s="156" t="s">
        <v>15</v>
      </c>
      <c r="AJ153" s="161" t="s">
        <v>15</v>
      </c>
      <c r="AK153" s="156" t="s">
        <v>15</v>
      </c>
      <c r="AL153" s="161" t="s">
        <v>15</v>
      </c>
      <c r="AM153" s="156" t="s">
        <v>15</v>
      </c>
      <c r="AN153" s="161" t="s">
        <v>15</v>
      </c>
      <c r="AO153" s="156" t="s">
        <v>15</v>
      </c>
      <c r="AP153" s="75" t="s">
        <v>15</v>
      </c>
      <c r="AQ153" s="170" t="s">
        <v>15</v>
      </c>
      <c r="AR153" s="161" t="s">
        <v>15</v>
      </c>
      <c r="AS153" s="156" t="s">
        <v>15</v>
      </c>
      <c r="AT153" s="161" t="s">
        <v>15</v>
      </c>
      <c r="AU153" s="170" t="s">
        <v>15</v>
      </c>
      <c r="AV153" s="161" t="s">
        <v>15</v>
      </c>
      <c r="AW153" s="156" t="s">
        <v>15</v>
      </c>
      <c r="AX153" s="165" t="s">
        <v>15</v>
      </c>
      <c r="AY153" s="106">
        <v>0</v>
      </c>
      <c r="AZ153" s="107">
        <v>0</v>
      </c>
      <c r="BA153" s="107">
        <v>0</v>
      </c>
      <c r="BB153" s="107">
        <v>0</v>
      </c>
      <c r="BC153" s="107">
        <v>0</v>
      </c>
      <c r="BD153" s="34"/>
      <c r="BE153" s="21"/>
      <c r="BF153" s="157"/>
      <c r="BG153" s="22"/>
      <c r="BH153" s="23"/>
      <c r="BI153" s="164"/>
      <c r="BJ153" s="164"/>
      <c r="BK153" s="164"/>
      <c r="BL153" s="24"/>
      <c r="BM153" s="23"/>
      <c r="BN153" s="164"/>
      <c r="BO153" s="164"/>
      <c r="BP153" s="164"/>
      <c r="BQ153" s="24"/>
      <c r="BR153" s="72"/>
    </row>
    <row r="154" spans="1:70" ht="17.25" customHeight="1" x14ac:dyDescent="0.2">
      <c r="A154" s="29">
        <v>149</v>
      </c>
      <c r="B154" s="29">
        <v>155</v>
      </c>
      <c r="C154" s="29">
        <f t="shared" si="10"/>
        <v>6</v>
      </c>
      <c r="D154" s="86" t="s">
        <v>1953</v>
      </c>
      <c r="E154" s="80">
        <f t="shared" si="11"/>
        <v>8</v>
      </c>
      <c r="F154" s="87">
        <f t="shared" si="12"/>
        <v>1</v>
      </c>
      <c r="G154" s="88"/>
      <c r="H154" s="88" t="s">
        <v>15</v>
      </c>
      <c r="I154" s="156" t="s">
        <v>15</v>
      </c>
      <c r="J154" s="30" t="s">
        <v>15</v>
      </c>
      <c r="K154" s="170" t="s">
        <v>15</v>
      </c>
      <c r="L154" s="88" t="s">
        <v>15</v>
      </c>
      <c r="M154" s="156" t="s">
        <v>15</v>
      </c>
      <c r="N154" s="30" t="s">
        <v>15</v>
      </c>
      <c r="O154" s="170" t="s">
        <v>15</v>
      </c>
      <c r="P154" s="30" t="s">
        <v>15</v>
      </c>
      <c r="Q154" s="156" t="s">
        <v>15</v>
      </c>
      <c r="R154" s="30" t="s">
        <v>15</v>
      </c>
      <c r="S154" s="156" t="s">
        <v>15</v>
      </c>
      <c r="T154" s="30" t="s">
        <v>15</v>
      </c>
      <c r="U154" s="156" t="s">
        <v>15</v>
      </c>
      <c r="V154" s="30">
        <v>8</v>
      </c>
      <c r="W154" s="156" t="s">
        <v>15</v>
      </c>
      <c r="X154" s="30" t="s">
        <v>15</v>
      </c>
      <c r="Y154" s="156" t="s">
        <v>15</v>
      </c>
      <c r="Z154" s="88" t="s">
        <v>15</v>
      </c>
      <c r="AA154" s="156" t="s">
        <v>15</v>
      </c>
      <c r="AB154" s="165" t="s">
        <v>15</v>
      </c>
      <c r="AC154" s="156" t="s">
        <v>15</v>
      </c>
      <c r="AD154" s="161" t="s">
        <v>15</v>
      </c>
      <c r="AE154" s="170" t="s">
        <v>15</v>
      </c>
      <c r="AF154" s="161" t="s">
        <v>15</v>
      </c>
      <c r="AG154" s="156" t="s">
        <v>15</v>
      </c>
      <c r="AH154" s="161" t="s">
        <v>15</v>
      </c>
      <c r="AI154" s="156" t="s">
        <v>15</v>
      </c>
      <c r="AJ154" s="161" t="s">
        <v>15</v>
      </c>
      <c r="AK154" s="156" t="s">
        <v>15</v>
      </c>
      <c r="AL154" s="161" t="s">
        <v>15</v>
      </c>
      <c r="AM154" s="156" t="s">
        <v>15</v>
      </c>
      <c r="AN154" s="161" t="s">
        <v>15</v>
      </c>
      <c r="AO154" s="156" t="s">
        <v>15</v>
      </c>
      <c r="AP154" s="75" t="s">
        <v>15</v>
      </c>
      <c r="AQ154" s="170" t="s">
        <v>15</v>
      </c>
      <c r="AR154" s="161" t="s">
        <v>15</v>
      </c>
      <c r="AS154" s="156" t="s">
        <v>15</v>
      </c>
      <c r="AT154" s="161" t="s">
        <v>15</v>
      </c>
      <c r="AU154" s="170" t="s">
        <v>15</v>
      </c>
      <c r="AV154" s="161" t="s">
        <v>15</v>
      </c>
      <c r="AW154" s="156" t="s">
        <v>15</v>
      </c>
      <c r="AX154" s="165" t="s">
        <v>15</v>
      </c>
      <c r="AY154" s="106">
        <v>0</v>
      </c>
      <c r="AZ154" s="107">
        <v>0</v>
      </c>
      <c r="BA154" s="107">
        <v>0</v>
      </c>
      <c r="BB154" s="107">
        <v>0</v>
      </c>
      <c r="BC154" s="107">
        <v>0</v>
      </c>
      <c r="BD154" s="34"/>
      <c r="BE154" s="21"/>
      <c r="BF154" s="157"/>
      <c r="BG154" s="22"/>
      <c r="BH154" s="23"/>
      <c r="BI154" s="164"/>
      <c r="BJ154" s="164"/>
      <c r="BK154" s="164"/>
      <c r="BL154" s="24"/>
      <c r="BM154" s="23"/>
      <c r="BN154" s="164"/>
      <c r="BO154" s="164"/>
      <c r="BP154" s="164"/>
      <c r="BQ154" s="24"/>
      <c r="BR154" s="72"/>
    </row>
    <row r="155" spans="1:70" ht="17.25" customHeight="1" x14ac:dyDescent="0.2">
      <c r="A155" s="29">
        <v>150</v>
      </c>
      <c r="B155" s="29">
        <v>156</v>
      </c>
      <c r="C155" s="29">
        <f t="shared" si="10"/>
        <v>6</v>
      </c>
      <c r="D155" s="86" t="s">
        <v>1993</v>
      </c>
      <c r="E155" s="80">
        <f t="shared" si="11"/>
        <v>8</v>
      </c>
      <c r="F155" s="87">
        <f t="shared" si="12"/>
        <v>1</v>
      </c>
      <c r="G155" s="88"/>
      <c r="H155" s="88" t="s">
        <v>15</v>
      </c>
      <c r="I155" s="156" t="s">
        <v>15</v>
      </c>
      <c r="J155" s="30" t="s">
        <v>15</v>
      </c>
      <c r="K155" s="170" t="s">
        <v>15</v>
      </c>
      <c r="L155" s="88" t="s">
        <v>15</v>
      </c>
      <c r="M155" s="156" t="s">
        <v>15</v>
      </c>
      <c r="N155" s="30" t="s">
        <v>15</v>
      </c>
      <c r="O155" s="170" t="s">
        <v>15</v>
      </c>
      <c r="P155" s="30" t="s">
        <v>15</v>
      </c>
      <c r="Q155" s="156" t="s">
        <v>15</v>
      </c>
      <c r="R155" s="30" t="s">
        <v>15</v>
      </c>
      <c r="S155" s="156" t="s">
        <v>15</v>
      </c>
      <c r="T155" s="30" t="s">
        <v>15</v>
      </c>
      <c r="U155" s="156" t="s">
        <v>15</v>
      </c>
      <c r="V155" s="30" t="s">
        <v>15</v>
      </c>
      <c r="W155" s="156" t="s">
        <v>15</v>
      </c>
      <c r="X155" s="30" t="s">
        <v>15</v>
      </c>
      <c r="Y155" s="156">
        <v>8</v>
      </c>
      <c r="Z155" s="88" t="s">
        <v>15</v>
      </c>
      <c r="AA155" s="156" t="s">
        <v>15</v>
      </c>
      <c r="AB155" s="165" t="s">
        <v>15</v>
      </c>
      <c r="AC155" s="156" t="s">
        <v>15</v>
      </c>
      <c r="AD155" s="161" t="s">
        <v>15</v>
      </c>
      <c r="AE155" s="170" t="s">
        <v>15</v>
      </c>
      <c r="AF155" s="161" t="s">
        <v>15</v>
      </c>
      <c r="AG155" s="156" t="s">
        <v>15</v>
      </c>
      <c r="AH155" s="161" t="s">
        <v>15</v>
      </c>
      <c r="AI155" s="156" t="s">
        <v>15</v>
      </c>
      <c r="AJ155" s="161" t="s">
        <v>15</v>
      </c>
      <c r="AK155" s="156" t="s">
        <v>15</v>
      </c>
      <c r="AL155" s="161" t="s">
        <v>15</v>
      </c>
      <c r="AM155" s="156" t="s">
        <v>15</v>
      </c>
      <c r="AN155" s="161" t="s">
        <v>15</v>
      </c>
      <c r="AO155" s="156" t="s">
        <v>15</v>
      </c>
      <c r="AP155" s="75" t="s">
        <v>15</v>
      </c>
      <c r="AQ155" s="170" t="s">
        <v>15</v>
      </c>
      <c r="AR155" s="161" t="s">
        <v>15</v>
      </c>
      <c r="AS155" s="156" t="s">
        <v>15</v>
      </c>
      <c r="AT155" s="161" t="s">
        <v>15</v>
      </c>
      <c r="AU155" s="170" t="s">
        <v>15</v>
      </c>
      <c r="AV155" s="161" t="s">
        <v>15</v>
      </c>
      <c r="AW155" s="156" t="s">
        <v>15</v>
      </c>
      <c r="AX155" s="165" t="s">
        <v>15</v>
      </c>
      <c r="AY155" s="106">
        <v>0</v>
      </c>
      <c r="AZ155" s="107">
        <v>0</v>
      </c>
      <c r="BA155" s="107">
        <v>0</v>
      </c>
      <c r="BB155" s="107">
        <v>0</v>
      </c>
      <c r="BC155" s="107">
        <v>0</v>
      </c>
      <c r="BD155" s="34"/>
      <c r="BE155" s="21"/>
      <c r="BF155" s="157"/>
      <c r="BG155" s="22"/>
      <c r="BH155" s="23"/>
      <c r="BI155" s="164"/>
      <c r="BJ155" s="164"/>
      <c r="BK155" s="164"/>
      <c r="BL155" s="24"/>
      <c r="BM155" s="23"/>
      <c r="BN155" s="164"/>
      <c r="BO155" s="164"/>
      <c r="BP155" s="164"/>
      <c r="BQ155" s="24"/>
      <c r="BR155" s="72"/>
    </row>
    <row r="156" spans="1:70" ht="17.25" customHeight="1" x14ac:dyDescent="0.2">
      <c r="A156" s="29">
        <v>151</v>
      </c>
      <c r="B156" s="29">
        <v>157</v>
      </c>
      <c r="C156" s="29">
        <f t="shared" si="10"/>
        <v>6</v>
      </c>
      <c r="D156" s="86" t="s">
        <v>838</v>
      </c>
      <c r="E156" s="80">
        <f t="shared" si="11"/>
        <v>8</v>
      </c>
      <c r="F156" s="87">
        <f t="shared" si="12"/>
        <v>1</v>
      </c>
      <c r="G156" s="88"/>
      <c r="H156" s="88" t="s">
        <v>15</v>
      </c>
      <c r="I156" s="156" t="s">
        <v>15</v>
      </c>
      <c r="J156" s="30" t="s">
        <v>15</v>
      </c>
      <c r="K156" s="170" t="s">
        <v>15</v>
      </c>
      <c r="L156" s="88" t="s">
        <v>15</v>
      </c>
      <c r="M156" s="156" t="s">
        <v>15</v>
      </c>
      <c r="N156" s="30" t="s">
        <v>15</v>
      </c>
      <c r="O156" s="170" t="s">
        <v>15</v>
      </c>
      <c r="P156" s="30" t="s">
        <v>15</v>
      </c>
      <c r="Q156" s="156" t="s">
        <v>15</v>
      </c>
      <c r="R156" s="30" t="s">
        <v>15</v>
      </c>
      <c r="S156" s="156" t="s">
        <v>15</v>
      </c>
      <c r="T156" s="30">
        <v>8</v>
      </c>
      <c r="U156" s="156" t="s">
        <v>15</v>
      </c>
      <c r="V156" s="30" t="s">
        <v>15</v>
      </c>
      <c r="W156" s="156" t="s">
        <v>15</v>
      </c>
      <c r="X156" s="30" t="s">
        <v>15</v>
      </c>
      <c r="Y156" s="156" t="s">
        <v>15</v>
      </c>
      <c r="Z156" s="88" t="s">
        <v>15</v>
      </c>
      <c r="AA156" s="156" t="s">
        <v>15</v>
      </c>
      <c r="AB156" s="165" t="s">
        <v>15</v>
      </c>
      <c r="AC156" s="156" t="s">
        <v>15</v>
      </c>
      <c r="AD156" s="161" t="s">
        <v>15</v>
      </c>
      <c r="AE156" s="170" t="s">
        <v>15</v>
      </c>
      <c r="AF156" s="161" t="s">
        <v>15</v>
      </c>
      <c r="AG156" s="156" t="s">
        <v>15</v>
      </c>
      <c r="AH156" s="161" t="s">
        <v>15</v>
      </c>
      <c r="AI156" s="156" t="s">
        <v>15</v>
      </c>
      <c r="AJ156" s="161" t="s">
        <v>15</v>
      </c>
      <c r="AK156" s="156" t="s">
        <v>15</v>
      </c>
      <c r="AL156" s="161" t="s">
        <v>15</v>
      </c>
      <c r="AM156" s="156" t="s">
        <v>15</v>
      </c>
      <c r="AN156" s="161" t="s">
        <v>15</v>
      </c>
      <c r="AO156" s="156" t="s">
        <v>15</v>
      </c>
      <c r="AP156" s="75" t="s">
        <v>15</v>
      </c>
      <c r="AQ156" s="170" t="s">
        <v>15</v>
      </c>
      <c r="AR156" s="161" t="s">
        <v>15</v>
      </c>
      <c r="AS156" s="156" t="s">
        <v>15</v>
      </c>
      <c r="AT156" s="161" t="s">
        <v>15</v>
      </c>
      <c r="AU156" s="170" t="s">
        <v>15</v>
      </c>
      <c r="AV156" s="161" t="s">
        <v>15</v>
      </c>
      <c r="AW156" s="156" t="s">
        <v>15</v>
      </c>
      <c r="AX156" s="165" t="s">
        <v>15</v>
      </c>
      <c r="AY156" s="106">
        <v>0</v>
      </c>
      <c r="AZ156" s="107">
        <v>0</v>
      </c>
      <c r="BA156" s="107">
        <v>0</v>
      </c>
      <c r="BB156" s="107">
        <v>0</v>
      </c>
      <c r="BC156" s="107">
        <v>0</v>
      </c>
      <c r="BD156" s="34"/>
      <c r="BE156" s="21"/>
      <c r="BF156" s="157"/>
      <c r="BG156" s="22"/>
      <c r="BH156" s="23"/>
      <c r="BI156" s="164"/>
      <c r="BJ156" s="164"/>
      <c r="BK156" s="164"/>
      <c r="BL156" s="24"/>
      <c r="BM156" s="23"/>
      <c r="BN156" s="164"/>
      <c r="BO156" s="164"/>
      <c r="BP156" s="164"/>
      <c r="BQ156" s="24"/>
      <c r="BR156" s="72"/>
    </row>
    <row r="157" spans="1:70" ht="17.25" customHeight="1" x14ac:dyDescent="0.2">
      <c r="A157" s="29">
        <v>152</v>
      </c>
      <c r="B157" s="29">
        <v>158</v>
      </c>
      <c r="C157" s="29">
        <f t="shared" si="10"/>
        <v>6</v>
      </c>
      <c r="D157" s="86" t="s">
        <v>2030</v>
      </c>
      <c r="E157" s="80">
        <f t="shared" si="11"/>
        <v>8</v>
      </c>
      <c r="F157" s="87">
        <f t="shared" si="12"/>
        <v>1</v>
      </c>
      <c r="G157" s="88"/>
      <c r="H157" s="88" t="s">
        <v>15</v>
      </c>
      <c r="I157" s="156" t="s">
        <v>15</v>
      </c>
      <c r="J157" s="30" t="s">
        <v>15</v>
      </c>
      <c r="K157" s="170" t="s">
        <v>15</v>
      </c>
      <c r="L157" s="88" t="s">
        <v>15</v>
      </c>
      <c r="M157" s="156" t="s">
        <v>15</v>
      </c>
      <c r="N157" s="30" t="s">
        <v>15</v>
      </c>
      <c r="O157" s="170" t="s">
        <v>15</v>
      </c>
      <c r="P157" s="30" t="s">
        <v>15</v>
      </c>
      <c r="Q157" s="156" t="s">
        <v>15</v>
      </c>
      <c r="R157" s="30" t="s">
        <v>15</v>
      </c>
      <c r="S157" s="156">
        <v>8</v>
      </c>
      <c r="T157" s="30" t="s">
        <v>15</v>
      </c>
      <c r="U157" s="156" t="s">
        <v>15</v>
      </c>
      <c r="V157" s="30" t="s">
        <v>15</v>
      </c>
      <c r="W157" s="156" t="s">
        <v>15</v>
      </c>
      <c r="X157" s="30" t="s">
        <v>15</v>
      </c>
      <c r="Y157" s="156" t="s">
        <v>15</v>
      </c>
      <c r="Z157" s="88" t="s">
        <v>15</v>
      </c>
      <c r="AA157" s="156" t="s">
        <v>15</v>
      </c>
      <c r="AB157" s="165" t="s">
        <v>15</v>
      </c>
      <c r="AC157" s="156" t="s">
        <v>15</v>
      </c>
      <c r="AD157" s="161" t="s">
        <v>15</v>
      </c>
      <c r="AE157" s="170" t="s">
        <v>15</v>
      </c>
      <c r="AF157" s="161" t="s">
        <v>15</v>
      </c>
      <c r="AG157" s="156" t="s">
        <v>15</v>
      </c>
      <c r="AH157" s="161" t="s">
        <v>15</v>
      </c>
      <c r="AI157" s="156" t="s">
        <v>15</v>
      </c>
      <c r="AJ157" s="161" t="s">
        <v>15</v>
      </c>
      <c r="AK157" s="156" t="s">
        <v>15</v>
      </c>
      <c r="AL157" s="161" t="s">
        <v>15</v>
      </c>
      <c r="AM157" s="156" t="s">
        <v>15</v>
      </c>
      <c r="AN157" s="161" t="s">
        <v>15</v>
      </c>
      <c r="AO157" s="156" t="s">
        <v>15</v>
      </c>
      <c r="AP157" s="75" t="s">
        <v>15</v>
      </c>
      <c r="AQ157" s="170" t="s">
        <v>15</v>
      </c>
      <c r="AR157" s="161" t="s">
        <v>15</v>
      </c>
      <c r="AS157" s="156" t="s">
        <v>15</v>
      </c>
      <c r="AT157" s="161" t="s">
        <v>15</v>
      </c>
      <c r="AU157" s="170" t="s">
        <v>15</v>
      </c>
      <c r="AV157" s="161" t="s">
        <v>15</v>
      </c>
      <c r="AW157" s="156" t="s">
        <v>15</v>
      </c>
      <c r="AX157" s="165" t="s">
        <v>15</v>
      </c>
      <c r="AY157" s="106">
        <v>0</v>
      </c>
      <c r="AZ157" s="107">
        <v>0</v>
      </c>
      <c r="BA157" s="107">
        <v>0</v>
      </c>
      <c r="BB157" s="107">
        <v>0</v>
      </c>
      <c r="BC157" s="107">
        <v>0</v>
      </c>
      <c r="BD157" s="34"/>
      <c r="BE157" s="21"/>
      <c r="BF157" s="157"/>
      <c r="BG157" s="22"/>
      <c r="BH157" s="23"/>
      <c r="BI157" s="164"/>
      <c r="BJ157" s="164"/>
      <c r="BK157" s="164"/>
      <c r="BL157" s="24"/>
      <c r="BM157" s="23"/>
      <c r="BN157" s="164"/>
      <c r="BO157" s="164"/>
      <c r="BP157" s="164"/>
      <c r="BQ157" s="24"/>
      <c r="BR157" s="72"/>
    </row>
    <row r="158" spans="1:70" ht="17.25" customHeight="1" x14ac:dyDescent="0.2">
      <c r="A158" s="29">
        <v>153</v>
      </c>
      <c r="B158" s="29">
        <v>159</v>
      </c>
      <c r="C158" s="29">
        <f t="shared" si="10"/>
        <v>6</v>
      </c>
      <c r="D158" s="86" t="s">
        <v>2279</v>
      </c>
      <c r="E158" s="80">
        <f t="shared" si="11"/>
        <v>8</v>
      </c>
      <c r="F158" s="87">
        <f t="shared" si="12"/>
        <v>1</v>
      </c>
      <c r="G158" s="88"/>
      <c r="H158" s="88" t="s">
        <v>15</v>
      </c>
      <c r="I158" s="156" t="s">
        <v>15</v>
      </c>
      <c r="J158" s="30" t="s">
        <v>15</v>
      </c>
      <c r="K158" s="170">
        <v>8</v>
      </c>
      <c r="L158" s="88" t="s">
        <v>15</v>
      </c>
      <c r="M158" s="156" t="s">
        <v>15</v>
      </c>
      <c r="N158" s="30" t="s">
        <v>15</v>
      </c>
      <c r="O158" s="170" t="s">
        <v>15</v>
      </c>
      <c r="P158" s="30" t="s">
        <v>15</v>
      </c>
      <c r="Q158" s="156" t="s">
        <v>15</v>
      </c>
      <c r="R158" s="30" t="s">
        <v>15</v>
      </c>
      <c r="S158" s="156" t="s">
        <v>15</v>
      </c>
      <c r="T158" s="30" t="s">
        <v>15</v>
      </c>
      <c r="U158" s="156" t="s">
        <v>15</v>
      </c>
      <c r="V158" s="30" t="s">
        <v>15</v>
      </c>
      <c r="W158" s="156" t="s">
        <v>15</v>
      </c>
      <c r="X158" s="30" t="s">
        <v>15</v>
      </c>
      <c r="Y158" s="156" t="s">
        <v>15</v>
      </c>
      <c r="Z158" s="88" t="s">
        <v>15</v>
      </c>
      <c r="AA158" s="156" t="s">
        <v>15</v>
      </c>
      <c r="AB158" s="165" t="s">
        <v>15</v>
      </c>
      <c r="AC158" s="156" t="s">
        <v>15</v>
      </c>
      <c r="AD158" s="161" t="s">
        <v>15</v>
      </c>
      <c r="AE158" s="170" t="s">
        <v>15</v>
      </c>
      <c r="AF158" s="161" t="s">
        <v>15</v>
      </c>
      <c r="AG158" s="156" t="s">
        <v>15</v>
      </c>
      <c r="AH158" s="161" t="s">
        <v>15</v>
      </c>
      <c r="AI158" s="156" t="s">
        <v>15</v>
      </c>
      <c r="AJ158" s="161" t="s">
        <v>15</v>
      </c>
      <c r="AK158" s="156" t="s">
        <v>15</v>
      </c>
      <c r="AL158" s="161" t="s">
        <v>15</v>
      </c>
      <c r="AM158" s="156" t="s">
        <v>15</v>
      </c>
      <c r="AN158" s="161" t="s">
        <v>15</v>
      </c>
      <c r="AO158" s="156" t="s">
        <v>15</v>
      </c>
      <c r="AP158" s="75" t="s">
        <v>15</v>
      </c>
      <c r="AQ158" s="170" t="s">
        <v>15</v>
      </c>
      <c r="AR158" s="161" t="s">
        <v>15</v>
      </c>
      <c r="AS158" s="156" t="s">
        <v>15</v>
      </c>
      <c r="AT158" s="161" t="s">
        <v>15</v>
      </c>
      <c r="AU158" s="170" t="s">
        <v>15</v>
      </c>
      <c r="AV158" s="161" t="s">
        <v>15</v>
      </c>
      <c r="AW158" s="156" t="s">
        <v>15</v>
      </c>
      <c r="AX158" s="165" t="s">
        <v>15</v>
      </c>
      <c r="AY158" s="106">
        <v>0</v>
      </c>
      <c r="AZ158" s="107">
        <v>0</v>
      </c>
      <c r="BA158" s="107">
        <v>0</v>
      </c>
      <c r="BB158" s="107">
        <v>0</v>
      </c>
      <c r="BC158" s="107">
        <v>0</v>
      </c>
      <c r="BD158" s="34"/>
      <c r="BE158" s="21"/>
      <c r="BF158" s="157"/>
      <c r="BG158" s="22"/>
      <c r="BH158" s="23"/>
      <c r="BI158" s="164"/>
      <c r="BJ158" s="164"/>
      <c r="BK158" s="164"/>
      <c r="BL158" s="24"/>
      <c r="BM158" s="23"/>
      <c r="BN158" s="164"/>
      <c r="BO158" s="164"/>
      <c r="BP158" s="164"/>
      <c r="BQ158" s="24"/>
      <c r="BR158" s="72"/>
    </row>
    <row r="159" spans="1:70" ht="17.25" customHeight="1" x14ac:dyDescent="0.2">
      <c r="A159" s="29">
        <v>154</v>
      </c>
      <c r="B159" s="29">
        <v>160</v>
      </c>
      <c r="C159" s="29">
        <f t="shared" si="10"/>
        <v>6</v>
      </c>
      <c r="D159" s="86" t="s">
        <v>2289</v>
      </c>
      <c r="E159" s="80">
        <f t="shared" si="11"/>
        <v>8</v>
      </c>
      <c r="F159" s="87">
        <f t="shared" si="12"/>
        <v>1</v>
      </c>
      <c r="G159" s="88"/>
      <c r="H159" s="88" t="s">
        <v>15</v>
      </c>
      <c r="I159" s="156" t="s">
        <v>15</v>
      </c>
      <c r="J159" s="30">
        <v>8</v>
      </c>
      <c r="K159" s="170" t="s">
        <v>15</v>
      </c>
      <c r="L159" s="88" t="s">
        <v>15</v>
      </c>
      <c r="M159" s="156" t="s">
        <v>15</v>
      </c>
      <c r="N159" s="30" t="s">
        <v>15</v>
      </c>
      <c r="O159" s="170" t="s">
        <v>15</v>
      </c>
      <c r="P159" s="30" t="s">
        <v>15</v>
      </c>
      <c r="Q159" s="156" t="s">
        <v>15</v>
      </c>
      <c r="R159" s="30" t="s">
        <v>15</v>
      </c>
      <c r="S159" s="156" t="s">
        <v>15</v>
      </c>
      <c r="T159" s="30" t="s">
        <v>15</v>
      </c>
      <c r="U159" s="156" t="s">
        <v>15</v>
      </c>
      <c r="V159" s="30" t="s">
        <v>15</v>
      </c>
      <c r="W159" s="156" t="s">
        <v>15</v>
      </c>
      <c r="X159" s="30" t="s">
        <v>15</v>
      </c>
      <c r="Y159" s="156" t="s">
        <v>15</v>
      </c>
      <c r="Z159" s="88" t="s">
        <v>15</v>
      </c>
      <c r="AA159" s="156" t="s">
        <v>15</v>
      </c>
      <c r="AB159" s="165" t="s">
        <v>15</v>
      </c>
      <c r="AC159" s="156" t="s">
        <v>15</v>
      </c>
      <c r="AD159" s="161" t="s">
        <v>15</v>
      </c>
      <c r="AE159" s="170" t="s">
        <v>15</v>
      </c>
      <c r="AF159" s="161" t="s">
        <v>15</v>
      </c>
      <c r="AG159" s="156" t="s">
        <v>15</v>
      </c>
      <c r="AH159" s="161" t="s">
        <v>15</v>
      </c>
      <c r="AI159" s="156" t="s">
        <v>15</v>
      </c>
      <c r="AJ159" s="161" t="s">
        <v>15</v>
      </c>
      <c r="AK159" s="156" t="s">
        <v>15</v>
      </c>
      <c r="AL159" s="161" t="s">
        <v>15</v>
      </c>
      <c r="AM159" s="156" t="s">
        <v>15</v>
      </c>
      <c r="AN159" s="161" t="s">
        <v>15</v>
      </c>
      <c r="AO159" s="156" t="s">
        <v>15</v>
      </c>
      <c r="AP159" s="75" t="s">
        <v>15</v>
      </c>
      <c r="AQ159" s="170" t="s">
        <v>15</v>
      </c>
      <c r="AR159" s="161" t="s">
        <v>15</v>
      </c>
      <c r="AS159" s="156" t="s">
        <v>15</v>
      </c>
      <c r="AT159" s="161" t="s">
        <v>15</v>
      </c>
      <c r="AU159" s="170" t="s">
        <v>15</v>
      </c>
      <c r="AV159" s="161" t="s">
        <v>15</v>
      </c>
      <c r="AW159" s="156" t="s">
        <v>15</v>
      </c>
      <c r="AX159" s="165" t="s">
        <v>15</v>
      </c>
      <c r="AY159" s="106">
        <v>0</v>
      </c>
      <c r="AZ159" s="107">
        <v>0</v>
      </c>
      <c r="BA159" s="107">
        <v>0</v>
      </c>
      <c r="BB159" s="107">
        <v>0</v>
      </c>
      <c r="BC159" s="107">
        <v>0</v>
      </c>
      <c r="BD159" s="34"/>
      <c r="BE159" s="21"/>
      <c r="BF159" s="157"/>
      <c r="BG159" s="22"/>
      <c r="BH159" s="23"/>
      <c r="BI159" s="164"/>
      <c r="BJ159" s="164"/>
      <c r="BK159" s="164"/>
      <c r="BL159" s="24"/>
      <c r="BM159" s="23"/>
      <c r="BN159" s="164"/>
      <c r="BO159" s="164"/>
      <c r="BP159" s="164"/>
      <c r="BQ159" s="24"/>
      <c r="BR159" s="72"/>
    </row>
    <row r="160" spans="1:70" ht="17.25" customHeight="1" x14ac:dyDescent="0.2">
      <c r="A160" s="29">
        <v>155</v>
      </c>
      <c r="B160" s="29">
        <v>90</v>
      </c>
      <c r="C160" s="29">
        <f t="shared" si="10"/>
        <v>-65</v>
      </c>
      <c r="D160" s="86" t="s">
        <v>645</v>
      </c>
      <c r="E160" s="80">
        <f t="shared" si="11"/>
        <v>6</v>
      </c>
      <c r="F160" s="87">
        <f t="shared" si="12"/>
        <v>1</v>
      </c>
      <c r="G160" s="88"/>
      <c r="H160" s="88" t="s">
        <v>15</v>
      </c>
      <c r="I160" s="156" t="s">
        <v>15</v>
      </c>
      <c r="J160" s="30" t="s">
        <v>15</v>
      </c>
      <c r="K160" s="170" t="s">
        <v>15</v>
      </c>
      <c r="L160" s="88" t="s">
        <v>15</v>
      </c>
      <c r="M160" s="156" t="s">
        <v>15</v>
      </c>
      <c r="N160" s="30" t="s">
        <v>15</v>
      </c>
      <c r="O160" s="170" t="s">
        <v>15</v>
      </c>
      <c r="P160" s="30" t="s">
        <v>15</v>
      </c>
      <c r="Q160" s="156" t="s">
        <v>15</v>
      </c>
      <c r="R160" s="30" t="s">
        <v>15</v>
      </c>
      <c r="S160" s="156" t="s">
        <v>15</v>
      </c>
      <c r="T160" s="30" t="s">
        <v>15</v>
      </c>
      <c r="U160" s="156" t="s">
        <v>15</v>
      </c>
      <c r="V160" s="30" t="s">
        <v>15</v>
      </c>
      <c r="W160" s="156" t="s">
        <v>15</v>
      </c>
      <c r="X160" s="30" t="s">
        <v>15</v>
      </c>
      <c r="Y160" s="156" t="s">
        <v>15</v>
      </c>
      <c r="Z160" s="88" t="s">
        <v>15</v>
      </c>
      <c r="AA160" s="156" t="s">
        <v>15</v>
      </c>
      <c r="AB160" s="165" t="s">
        <v>15</v>
      </c>
      <c r="AC160" s="156" t="s">
        <v>15</v>
      </c>
      <c r="AD160" s="161" t="s">
        <v>15</v>
      </c>
      <c r="AE160" s="170" t="s">
        <v>15</v>
      </c>
      <c r="AF160" s="161" t="s">
        <v>15</v>
      </c>
      <c r="AG160" s="156" t="s">
        <v>15</v>
      </c>
      <c r="AH160" s="161" t="s">
        <v>15</v>
      </c>
      <c r="AI160" s="156" t="s">
        <v>15</v>
      </c>
      <c r="AJ160" s="161" t="s">
        <v>15</v>
      </c>
      <c r="AK160" s="156" t="s">
        <v>15</v>
      </c>
      <c r="AL160" s="161" t="s">
        <v>15</v>
      </c>
      <c r="AM160" s="156" t="s">
        <v>15</v>
      </c>
      <c r="AN160" s="161" t="s">
        <v>15</v>
      </c>
      <c r="AO160" s="156" t="s">
        <v>15</v>
      </c>
      <c r="AP160" s="75" t="s">
        <v>15</v>
      </c>
      <c r="AQ160" s="170" t="s">
        <v>15</v>
      </c>
      <c r="AR160" s="161" t="s">
        <v>15</v>
      </c>
      <c r="AS160" s="156" t="s">
        <v>15</v>
      </c>
      <c r="AT160" s="161">
        <v>6</v>
      </c>
      <c r="AU160" s="170" t="s">
        <v>15</v>
      </c>
      <c r="AV160" s="161" t="s">
        <v>15</v>
      </c>
      <c r="AW160" s="156" t="s">
        <v>15</v>
      </c>
      <c r="AX160" s="165" t="s">
        <v>15</v>
      </c>
      <c r="AY160" s="106">
        <v>0</v>
      </c>
      <c r="AZ160" s="107">
        <v>0</v>
      </c>
      <c r="BA160" s="107">
        <v>0</v>
      </c>
      <c r="BB160" s="107">
        <v>0</v>
      </c>
      <c r="BC160" s="107">
        <v>0</v>
      </c>
      <c r="BD160" s="34"/>
      <c r="BE160" s="21"/>
      <c r="BF160" s="157"/>
      <c r="BG160" s="22"/>
      <c r="BH160" s="23"/>
      <c r="BI160" s="164"/>
      <c r="BJ160" s="164"/>
      <c r="BK160" s="164"/>
      <c r="BL160" s="24"/>
      <c r="BM160" s="23"/>
      <c r="BN160" s="164"/>
      <c r="BO160" s="164"/>
      <c r="BP160" s="164"/>
      <c r="BQ160" s="24"/>
      <c r="BR160" s="72"/>
    </row>
    <row r="161" spans="1:70" ht="17.25" customHeight="1" x14ac:dyDescent="0.2">
      <c r="A161" s="29">
        <v>156</v>
      </c>
      <c r="B161" s="29">
        <v>162</v>
      </c>
      <c r="C161" s="29">
        <f t="shared" si="10"/>
        <v>6</v>
      </c>
      <c r="D161" s="86" t="s">
        <v>1074</v>
      </c>
      <c r="E161" s="80">
        <f t="shared" si="11"/>
        <v>6</v>
      </c>
      <c r="F161" s="87">
        <f t="shared" si="12"/>
        <v>1</v>
      </c>
      <c r="G161" s="88"/>
      <c r="H161" s="88" t="s">
        <v>15</v>
      </c>
      <c r="I161" s="156" t="s">
        <v>15</v>
      </c>
      <c r="J161" s="30" t="s">
        <v>15</v>
      </c>
      <c r="K161" s="170" t="s">
        <v>15</v>
      </c>
      <c r="L161" s="88" t="s">
        <v>15</v>
      </c>
      <c r="M161" s="156" t="s">
        <v>15</v>
      </c>
      <c r="N161" s="30">
        <v>6</v>
      </c>
      <c r="O161" s="170" t="s">
        <v>15</v>
      </c>
      <c r="P161" s="30" t="s">
        <v>15</v>
      </c>
      <c r="Q161" s="156" t="s">
        <v>15</v>
      </c>
      <c r="R161" s="30" t="s">
        <v>15</v>
      </c>
      <c r="S161" s="156" t="s">
        <v>15</v>
      </c>
      <c r="T161" s="30" t="s">
        <v>15</v>
      </c>
      <c r="U161" s="156" t="s">
        <v>15</v>
      </c>
      <c r="V161" s="30" t="s">
        <v>15</v>
      </c>
      <c r="W161" s="156" t="s">
        <v>15</v>
      </c>
      <c r="X161" s="30" t="s">
        <v>15</v>
      </c>
      <c r="Y161" s="156" t="s">
        <v>15</v>
      </c>
      <c r="Z161" s="88" t="s">
        <v>15</v>
      </c>
      <c r="AA161" s="156" t="s">
        <v>15</v>
      </c>
      <c r="AB161" s="165" t="s">
        <v>15</v>
      </c>
      <c r="AC161" s="156" t="s">
        <v>15</v>
      </c>
      <c r="AD161" s="161" t="s">
        <v>15</v>
      </c>
      <c r="AE161" s="170" t="s">
        <v>15</v>
      </c>
      <c r="AF161" s="161" t="s">
        <v>15</v>
      </c>
      <c r="AG161" s="156" t="s">
        <v>15</v>
      </c>
      <c r="AH161" s="161" t="s">
        <v>15</v>
      </c>
      <c r="AI161" s="156" t="s">
        <v>15</v>
      </c>
      <c r="AJ161" s="161" t="s">
        <v>15</v>
      </c>
      <c r="AK161" s="156" t="s">
        <v>15</v>
      </c>
      <c r="AL161" s="161" t="s">
        <v>15</v>
      </c>
      <c r="AM161" s="156" t="s">
        <v>15</v>
      </c>
      <c r="AN161" s="161" t="s">
        <v>15</v>
      </c>
      <c r="AO161" s="156" t="s">
        <v>15</v>
      </c>
      <c r="AP161" s="75" t="s">
        <v>15</v>
      </c>
      <c r="AQ161" s="170" t="s">
        <v>15</v>
      </c>
      <c r="AR161" s="161" t="s">
        <v>15</v>
      </c>
      <c r="AS161" s="156" t="s">
        <v>15</v>
      </c>
      <c r="AT161" s="161" t="s">
        <v>15</v>
      </c>
      <c r="AU161" s="170" t="s">
        <v>15</v>
      </c>
      <c r="AV161" s="161" t="s">
        <v>15</v>
      </c>
      <c r="AW161" s="156" t="s">
        <v>15</v>
      </c>
      <c r="AX161" s="165" t="s">
        <v>15</v>
      </c>
      <c r="AY161" s="106">
        <v>0</v>
      </c>
      <c r="AZ161" s="107">
        <v>0</v>
      </c>
      <c r="BA161" s="107">
        <v>0</v>
      </c>
      <c r="BB161" s="107">
        <v>0</v>
      </c>
      <c r="BC161" s="107">
        <v>0</v>
      </c>
      <c r="BD161" s="34"/>
      <c r="BE161" s="21"/>
      <c r="BF161" s="157"/>
      <c r="BG161" s="22"/>
      <c r="BH161" s="23"/>
      <c r="BI161" s="164"/>
      <c r="BJ161" s="164"/>
      <c r="BK161" s="164"/>
      <c r="BL161" s="24"/>
      <c r="BM161" s="23"/>
      <c r="BN161" s="164"/>
      <c r="BO161" s="164"/>
      <c r="BP161" s="164"/>
      <c r="BQ161" s="24"/>
      <c r="BR161" s="72"/>
    </row>
    <row r="162" spans="1:70" ht="17.25" customHeight="1" x14ac:dyDescent="0.2">
      <c r="A162" s="29">
        <v>157</v>
      </c>
      <c r="B162" s="29">
        <v>163</v>
      </c>
      <c r="C162" s="29">
        <f t="shared" ref="C162:C193" si="13">B162-A162</f>
        <v>6</v>
      </c>
      <c r="D162" s="86" t="s">
        <v>1116</v>
      </c>
      <c r="E162" s="80">
        <f t="shared" si="11"/>
        <v>6</v>
      </c>
      <c r="F162" s="87">
        <f t="shared" si="12"/>
        <v>1</v>
      </c>
      <c r="G162" s="88"/>
      <c r="H162" s="88" t="s">
        <v>15</v>
      </c>
      <c r="I162" s="156" t="s">
        <v>15</v>
      </c>
      <c r="J162" s="30" t="s">
        <v>15</v>
      </c>
      <c r="K162" s="170" t="s">
        <v>15</v>
      </c>
      <c r="L162" s="88" t="s">
        <v>15</v>
      </c>
      <c r="M162" s="156" t="s">
        <v>15</v>
      </c>
      <c r="N162" s="30" t="s">
        <v>15</v>
      </c>
      <c r="O162" s="170" t="s">
        <v>15</v>
      </c>
      <c r="P162" s="30" t="s">
        <v>15</v>
      </c>
      <c r="Q162" s="156" t="s">
        <v>15</v>
      </c>
      <c r="R162" s="30" t="s">
        <v>15</v>
      </c>
      <c r="S162" s="156" t="s">
        <v>15</v>
      </c>
      <c r="T162" s="30" t="s">
        <v>15</v>
      </c>
      <c r="U162" s="156" t="s">
        <v>15</v>
      </c>
      <c r="V162" s="30" t="s">
        <v>15</v>
      </c>
      <c r="W162" s="156" t="s">
        <v>15</v>
      </c>
      <c r="X162" s="30" t="s">
        <v>15</v>
      </c>
      <c r="Y162" s="156" t="s">
        <v>15</v>
      </c>
      <c r="Z162" s="88" t="s">
        <v>15</v>
      </c>
      <c r="AA162" s="156" t="s">
        <v>15</v>
      </c>
      <c r="AB162" s="165" t="s">
        <v>15</v>
      </c>
      <c r="AC162" s="156" t="s">
        <v>15</v>
      </c>
      <c r="AD162" s="161">
        <v>6</v>
      </c>
      <c r="AE162" s="170" t="s">
        <v>15</v>
      </c>
      <c r="AF162" s="161" t="s">
        <v>15</v>
      </c>
      <c r="AG162" s="156" t="s">
        <v>15</v>
      </c>
      <c r="AH162" s="161" t="s">
        <v>15</v>
      </c>
      <c r="AI162" s="156" t="s">
        <v>15</v>
      </c>
      <c r="AJ162" s="161" t="s">
        <v>15</v>
      </c>
      <c r="AK162" s="156" t="s">
        <v>15</v>
      </c>
      <c r="AL162" s="161" t="s">
        <v>15</v>
      </c>
      <c r="AM162" s="156" t="s">
        <v>15</v>
      </c>
      <c r="AN162" s="161" t="s">
        <v>15</v>
      </c>
      <c r="AO162" s="156" t="s">
        <v>15</v>
      </c>
      <c r="AP162" s="75" t="s">
        <v>15</v>
      </c>
      <c r="AQ162" s="170" t="s">
        <v>15</v>
      </c>
      <c r="AR162" s="161" t="s">
        <v>15</v>
      </c>
      <c r="AS162" s="156" t="s">
        <v>15</v>
      </c>
      <c r="AT162" s="161" t="s">
        <v>15</v>
      </c>
      <c r="AU162" s="170" t="s">
        <v>15</v>
      </c>
      <c r="AV162" s="161" t="s">
        <v>15</v>
      </c>
      <c r="AW162" s="156" t="s">
        <v>15</v>
      </c>
      <c r="AX162" s="165" t="s">
        <v>15</v>
      </c>
      <c r="AY162" s="106">
        <v>0</v>
      </c>
      <c r="AZ162" s="107">
        <v>0</v>
      </c>
      <c r="BA162" s="107">
        <v>0</v>
      </c>
      <c r="BB162" s="107">
        <v>0</v>
      </c>
      <c r="BC162" s="107">
        <v>0</v>
      </c>
      <c r="BD162" s="34"/>
      <c r="BE162" s="21"/>
      <c r="BF162" s="157"/>
      <c r="BG162" s="22"/>
      <c r="BH162" s="23"/>
      <c r="BI162" s="164"/>
      <c r="BJ162" s="164"/>
      <c r="BK162" s="164"/>
      <c r="BL162" s="24"/>
      <c r="BM162" s="23"/>
      <c r="BN162" s="164"/>
      <c r="BO162" s="164"/>
      <c r="BP162" s="164"/>
      <c r="BQ162" s="24"/>
      <c r="BR162" s="72"/>
    </row>
    <row r="163" spans="1:70" ht="17.25" customHeight="1" x14ac:dyDescent="0.2">
      <c r="A163" s="29">
        <v>158</v>
      </c>
      <c r="B163" s="29">
        <v>164</v>
      </c>
      <c r="C163" s="29">
        <f t="shared" si="13"/>
        <v>6</v>
      </c>
      <c r="D163" s="86" t="s">
        <v>882</v>
      </c>
      <c r="E163" s="80">
        <f t="shared" si="11"/>
        <v>6</v>
      </c>
      <c r="F163" s="87">
        <f t="shared" si="12"/>
        <v>1</v>
      </c>
      <c r="G163" s="88"/>
      <c r="H163" s="88" t="s">
        <v>15</v>
      </c>
      <c r="I163" s="156" t="s">
        <v>15</v>
      </c>
      <c r="J163" s="30" t="s">
        <v>15</v>
      </c>
      <c r="K163" s="170" t="s">
        <v>15</v>
      </c>
      <c r="L163" s="88" t="s">
        <v>15</v>
      </c>
      <c r="M163" s="156" t="s">
        <v>15</v>
      </c>
      <c r="N163" s="30" t="s">
        <v>15</v>
      </c>
      <c r="O163" s="170" t="s">
        <v>15</v>
      </c>
      <c r="P163" s="30" t="s">
        <v>15</v>
      </c>
      <c r="Q163" s="156" t="s">
        <v>15</v>
      </c>
      <c r="R163" s="30" t="s">
        <v>15</v>
      </c>
      <c r="S163" s="156" t="s">
        <v>15</v>
      </c>
      <c r="T163" s="30" t="s">
        <v>15</v>
      </c>
      <c r="U163" s="156" t="s">
        <v>15</v>
      </c>
      <c r="V163" s="30" t="s">
        <v>15</v>
      </c>
      <c r="W163" s="156" t="s">
        <v>15</v>
      </c>
      <c r="X163" s="30" t="s">
        <v>15</v>
      </c>
      <c r="Y163" s="156" t="s">
        <v>15</v>
      </c>
      <c r="Z163" s="88">
        <v>6</v>
      </c>
      <c r="AA163" s="156" t="s">
        <v>15</v>
      </c>
      <c r="AB163" s="165" t="s">
        <v>15</v>
      </c>
      <c r="AC163" s="156" t="s">
        <v>15</v>
      </c>
      <c r="AD163" s="161" t="s">
        <v>15</v>
      </c>
      <c r="AE163" s="170" t="s">
        <v>15</v>
      </c>
      <c r="AF163" s="161" t="s">
        <v>15</v>
      </c>
      <c r="AG163" s="156" t="s">
        <v>15</v>
      </c>
      <c r="AH163" s="161" t="s">
        <v>15</v>
      </c>
      <c r="AI163" s="156" t="s">
        <v>15</v>
      </c>
      <c r="AJ163" s="161" t="s">
        <v>15</v>
      </c>
      <c r="AK163" s="156" t="s">
        <v>15</v>
      </c>
      <c r="AL163" s="161" t="s">
        <v>15</v>
      </c>
      <c r="AM163" s="156" t="s">
        <v>15</v>
      </c>
      <c r="AN163" s="161" t="s">
        <v>15</v>
      </c>
      <c r="AO163" s="156" t="s">
        <v>15</v>
      </c>
      <c r="AP163" s="75" t="s">
        <v>15</v>
      </c>
      <c r="AQ163" s="170" t="s">
        <v>15</v>
      </c>
      <c r="AR163" s="161" t="s">
        <v>15</v>
      </c>
      <c r="AS163" s="156" t="s">
        <v>15</v>
      </c>
      <c r="AT163" s="161" t="s">
        <v>15</v>
      </c>
      <c r="AU163" s="170" t="s">
        <v>15</v>
      </c>
      <c r="AV163" s="161" t="s">
        <v>15</v>
      </c>
      <c r="AW163" s="156" t="s">
        <v>15</v>
      </c>
      <c r="AX163" s="165" t="s">
        <v>15</v>
      </c>
      <c r="AY163" s="106">
        <v>0</v>
      </c>
      <c r="AZ163" s="107">
        <v>0</v>
      </c>
      <c r="BA163" s="107">
        <v>0</v>
      </c>
      <c r="BB163" s="107">
        <v>0</v>
      </c>
      <c r="BC163" s="107">
        <v>0</v>
      </c>
      <c r="BD163" s="34"/>
      <c r="BE163" s="21"/>
      <c r="BF163" s="157"/>
      <c r="BG163" s="22"/>
      <c r="BH163" s="23"/>
      <c r="BI163" s="164"/>
      <c r="BJ163" s="164"/>
      <c r="BK163" s="164"/>
      <c r="BL163" s="24"/>
      <c r="BM163" s="23"/>
      <c r="BN163" s="164"/>
      <c r="BO163" s="164"/>
      <c r="BP163" s="164"/>
      <c r="BQ163" s="24"/>
      <c r="BR163" s="72"/>
    </row>
    <row r="164" spans="1:70" ht="17.25" customHeight="1" x14ac:dyDescent="0.2">
      <c r="A164" s="29">
        <v>159</v>
      </c>
      <c r="B164" s="29">
        <v>165</v>
      </c>
      <c r="C164" s="29">
        <f t="shared" si="13"/>
        <v>6</v>
      </c>
      <c r="D164" s="86" t="s">
        <v>143</v>
      </c>
      <c r="E164" s="80">
        <f t="shared" si="11"/>
        <v>6</v>
      </c>
      <c r="F164" s="87">
        <f t="shared" si="12"/>
        <v>1</v>
      </c>
      <c r="G164" s="88"/>
      <c r="H164" s="88" t="s">
        <v>15</v>
      </c>
      <c r="I164" s="156" t="s">
        <v>15</v>
      </c>
      <c r="J164" s="30" t="s">
        <v>15</v>
      </c>
      <c r="K164" s="170" t="s">
        <v>15</v>
      </c>
      <c r="L164" s="88" t="s">
        <v>15</v>
      </c>
      <c r="M164" s="156" t="s">
        <v>15</v>
      </c>
      <c r="N164" s="30" t="s">
        <v>15</v>
      </c>
      <c r="O164" s="170" t="s">
        <v>15</v>
      </c>
      <c r="P164" s="30" t="s">
        <v>15</v>
      </c>
      <c r="Q164" s="156" t="s">
        <v>15</v>
      </c>
      <c r="R164" s="30" t="s">
        <v>15</v>
      </c>
      <c r="S164" s="156" t="s">
        <v>15</v>
      </c>
      <c r="T164" s="30" t="s">
        <v>15</v>
      </c>
      <c r="U164" s="156" t="s">
        <v>15</v>
      </c>
      <c r="V164" s="30" t="s">
        <v>15</v>
      </c>
      <c r="W164" s="156" t="s">
        <v>15</v>
      </c>
      <c r="X164" s="30" t="s">
        <v>15</v>
      </c>
      <c r="Y164" s="156" t="s">
        <v>15</v>
      </c>
      <c r="Z164" s="88" t="s">
        <v>15</v>
      </c>
      <c r="AA164" s="156" t="s">
        <v>15</v>
      </c>
      <c r="AB164" s="165" t="s">
        <v>15</v>
      </c>
      <c r="AC164" s="156" t="s">
        <v>15</v>
      </c>
      <c r="AD164" s="161" t="s">
        <v>15</v>
      </c>
      <c r="AE164" s="170" t="s">
        <v>15</v>
      </c>
      <c r="AF164" s="161" t="s">
        <v>15</v>
      </c>
      <c r="AG164" s="156" t="s">
        <v>15</v>
      </c>
      <c r="AH164" s="161" t="s">
        <v>15</v>
      </c>
      <c r="AI164" s="156" t="s">
        <v>15</v>
      </c>
      <c r="AJ164" s="161" t="s">
        <v>15</v>
      </c>
      <c r="AK164" s="156" t="s">
        <v>15</v>
      </c>
      <c r="AL164" s="161" t="s">
        <v>15</v>
      </c>
      <c r="AM164" s="156" t="s">
        <v>15</v>
      </c>
      <c r="AN164" s="161" t="s">
        <v>15</v>
      </c>
      <c r="AO164" s="156" t="s">
        <v>15</v>
      </c>
      <c r="AP164" s="75" t="s">
        <v>15</v>
      </c>
      <c r="AQ164" s="170">
        <v>6</v>
      </c>
      <c r="AR164" s="161" t="s">
        <v>15</v>
      </c>
      <c r="AS164" s="156" t="s">
        <v>15</v>
      </c>
      <c r="AT164" s="161" t="s">
        <v>15</v>
      </c>
      <c r="AU164" s="170" t="s">
        <v>15</v>
      </c>
      <c r="AV164" s="161" t="s">
        <v>15</v>
      </c>
      <c r="AW164" s="156" t="s">
        <v>15</v>
      </c>
      <c r="AX164" s="165" t="s">
        <v>15</v>
      </c>
      <c r="AY164" s="106">
        <v>0</v>
      </c>
      <c r="AZ164" s="107">
        <v>0</v>
      </c>
      <c r="BA164" s="107">
        <v>0</v>
      </c>
      <c r="BB164" s="107">
        <v>0</v>
      </c>
      <c r="BC164" s="107">
        <v>0</v>
      </c>
      <c r="BD164" s="34"/>
      <c r="BE164" s="21"/>
      <c r="BF164" s="157"/>
      <c r="BG164" s="22"/>
      <c r="BH164" s="23"/>
      <c r="BI164" s="164"/>
      <c r="BJ164" s="164"/>
      <c r="BK164" s="164"/>
      <c r="BL164" s="24"/>
      <c r="BM164" s="23"/>
      <c r="BN164" s="164"/>
      <c r="BO164" s="164"/>
      <c r="BP164" s="164"/>
      <c r="BQ164" s="24"/>
      <c r="BR164" s="72"/>
    </row>
    <row r="165" spans="1:70" ht="17.25" customHeight="1" x14ac:dyDescent="0.2">
      <c r="A165" s="29">
        <v>160</v>
      </c>
      <c r="B165" s="29">
        <v>166</v>
      </c>
      <c r="C165" s="29">
        <f t="shared" si="13"/>
        <v>6</v>
      </c>
      <c r="D165" s="86" t="s">
        <v>688</v>
      </c>
      <c r="E165" s="80">
        <f t="shared" si="11"/>
        <v>6</v>
      </c>
      <c r="F165" s="87">
        <f t="shared" si="12"/>
        <v>1</v>
      </c>
      <c r="G165" s="88"/>
      <c r="H165" s="88" t="s">
        <v>15</v>
      </c>
      <c r="I165" s="156" t="s">
        <v>15</v>
      </c>
      <c r="J165" s="30" t="s">
        <v>15</v>
      </c>
      <c r="K165" s="170" t="s">
        <v>15</v>
      </c>
      <c r="L165" s="88" t="s">
        <v>15</v>
      </c>
      <c r="M165" s="156" t="s">
        <v>15</v>
      </c>
      <c r="N165" s="30" t="s">
        <v>15</v>
      </c>
      <c r="O165" s="170" t="s">
        <v>15</v>
      </c>
      <c r="P165" s="30" t="s">
        <v>15</v>
      </c>
      <c r="Q165" s="156" t="s">
        <v>15</v>
      </c>
      <c r="R165" s="30" t="s">
        <v>15</v>
      </c>
      <c r="S165" s="156" t="s">
        <v>15</v>
      </c>
      <c r="T165" s="30" t="s">
        <v>15</v>
      </c>
      <c r="U165" s="156" t="s">
        <v>15</v>
      </c>
      <c r="V165" s="30" t="s">
        <v>15</v>
      </c>
      <c r="W165" s="156" t="s">
        <v>15</v>
      </c>
      <c r="X165" s="30" t="s">
        <v>15</v>
      </c>
      <c r="Y165" s="156" t="s">
        <v>15</v>
      </c>
      <c r="Z165" s="88" t="s">
        <v>15</v>
      </c>
      <c r="AA165" s="156" t="s">
        <v>15</v>
      </c>
      <c r="AB165" s="165" t="s">
        <v>15</v>
      </c>
      <c r="AC165" s="156" t="s">
        <v>15</v>
      </c>
      <c r="AD165" s="161" t="s">
        <v>15</v>
      </c>
      <c r="AE165" s="170" t="s">
        <v>15</v>
      </c>
      <c r="AF165" s="161" t="s">
        <v>15</v>
      </c>
      <c r="AG165" s="156" t="s">
        <v>15</v>
      </c>
      <c r="AH165" s="161" t="s">
        <v>15</v>
      </c>
      <c r="AI165" s="156" t="s">
        <v>15</v>
      </c>
      <c r="AJ165" s="161" t="s">
        <v>15</v>
      </c>
      <c r="AK165" s="156" t="s">
        <v>15</v>
      </c>
      <c r="AL165" s="161" t="s">
        <v>15</v>
      </c>
      <c r="AM165" s="156" t="s">
        <v>15</v>
      </c>
      <c r="AN165" s="161" t="s">
        <v>15</v>
      </c>
      <c r="AO165" s="156" t="s">
        <v>15</v>
      </c>
      <c r="AP165" s="75" t="s">
        <v>15</v>
      </c>
      <c r="AQ165" s="170" t="s">
        <v>15</v>
      </c>
      <c r="AR165" s="161" t="s">
        <v>15</v>
      </c>
      <c r="AS165" s="156" t="s">
        <v>15</v>
      </c>
      <c r="AT165" s="161" t="s">
        <v>15</v>
      </c>
      <c r="AU165" s="170" t="s">
        <v>15</v>
      </c>
      <c r="AV165" s="161">
        <v>6</v>
      </c>
      <c r="AW165" s="156" t="s">
        <v>15</v>
      </c>
      <c r="AX165" s="165" t="s">
        <v>15</v>
      </c>
      <c r="AY165" s="106">
        <v>0</v>
      </c>
      <c r="AZ165" s="107">
        <v>0</v>
      </c>
      <c r="BA165" s="107">
        <v>0</v>
      </c>
      <c r="BB165" s="107">
        <v>0</v>
      </c>
      <c r="BC165" s="107">
        <v>0</v>
      </c>
      <c r="BD165" s="34"/>
      <c r="BE165" s="21"/>
      <c r="BF165" s="157"/>
      <c r="BG165" s="22"/>
      <c r="BH165" s="23"/>
      <c r="BI165" s="164"/>
      <c r="BJ165" s="164"/>
      <c r="BK165" s="164"/>
      <c r="BL165" s="24"/>
      <c r="BM165" s="23"/>
      <c r="BN165" s="164"/>
      <c r="BO165" s="164"/>
      <c r="BP165" s="164"/>
      <c r="BQ165" s="24"/>
      <c r="BR165" s="72"/>
    </row>
    <row r="166" spans="1:70" ht="17.25" customHeight="1" x14ac:dyDescent="0.2">
      <c r="A166" s="29">
        <v>161</v>
      </c>
      <c r="B166" s="29">
        <v>167</v>
      </c>
      <c r="C166" s="29">
        <f t="shared" si="13"/>
        <v>6</v>
      </c>
      <c r="D166" s="86" t="s">
        <v>602</v>
      </c>
      <c r="E166" s="80">
        <f t="shared" si="11"/>
        <v>6</v>
      </c>
      <c r="F166" s="87">
        <f t="shared" si="12"/>
        <v>1</v>
      </c>
      <c r="G166" s="88"/>
      <c r="H166" s="88" t="s">
        <v>15</v>
      </c>
      <c r="I166" s="156" t="s">
        <v>15</v>
      </c>
      <c r="J166" s="30" t="s">
        <v>15</v>
      </c>
      <c r="K166" s="170" t="s">
        <v>15</v>
      </c>
      <c r="L166" s="88" t="s">
        <v>15</v>
      </c>
      <c r="M166" s="156" t="s">
        <v>15</v>
      </c>
      <c r="N166" s="30" t="s">
        <v>15</v>
      </c>
      <c r="O166" s="170" t="s">
        <v>15</v>
      </c>
      <c r="P166" s="30" t="s">
        <v>15</v>
      </c>
      <c r="Q166" s="156" t="s">
        <v>15</v>
      </c>
      <c r="R166" s="30" t="s">
        <v>15</v>
      </c>
      <c r="S166" s="156" t="s">
        <v>15</v>
      </c>
      <c r="T166" s="30" t="s">
        <v>15</v>
      </c>
      <c r="U166" s="156" t="s">
        <v>15</v>
      </c>
      <c r="V166" s="30" t="s">
        <v>15</v>
      </c>
      <c r="W166" s="156" t="s">
        <v>15</v>
      </c>
      <c r="X166" s="30" t="s">
        <v>15</v>
      </c>
      <c r="Y166" s="156" t="s">
        <v>15</v>
      </c>
      <c r="Z166" s="88" t="s">
        <v>15</v>
      </c>
      <c r="AA166" s="156" t="s">
        <v>15</v>
      </c>
      <c r="AB166" s="165" t="s">
        <v>15</v>
      </c>
      <c r="AC166" s="156" t="s">
        <v>15</v>
      </c>
      <c r="AD166" s="161" t="s">
        <v>15</v>
      </c>
      <c r="AE166" s="170" t="s">
        <v>15</v>
      </c>
      <c r="AF166" s="161" t="s">
        <v>15</v>
      </c>
      <c r="AG166" s="156" t="s">
        <v>15</v>
      </c>
      <c r="AH166" s="161" t="s">
        <v>15</v>
      </c>
      <c r="AI166" s="156" t="s">
        <v>15</v>
      </c>
      <c r="AJ166" s="161" t="s">
        <v>15</v>
      </c>
      <c r="AK166" s="156" t="s">
        <v>15</v>
      </c>
      <c r="AL166" s="161" t="s">
        <v>15</v>
      </c>
      <c r="AM166" s="156" t="s">
        <v>15</v>
      </c>
      <c r="AN166" s="161" t="s">
        <v>15</v>
      </c>
      <c r="AO166" s="156" t="s">
        <v>15</v>
      </c>
      <c r="AP166" s="75" t="s">
        <v>15</v>
      </c>
      <c r="AQ166" s="170" t="s">
        <v>15</v>
      </c>
      <c r="AR166" s="161">
        <v>6</v>
      </c>
      <c r="AS166" s="156" t="s">
        <v>15</v>
      </c>
      <c r="AT166" s="161" t="s">
        <v>15</v>
      </c>
      <c r="AU166" s="170" t="s">
        <v>15</v>
      </c>
      <c r="AV166" s="161" t="s">
        <v>15</v>
      </c>
      <c r="AW166" s="156" t="s">
        <v>15</v>
      </c>
      <c r="AX166" s="165" t="s">
        <v>15</v>
      </c>
      <c r="AY166" s="106">
        <v>0</v>
      </c>
      <c r="AZ166" s="107">
        <v>0</v>
      </c>
      <c r="BA166" s="107">
        <v>0</v>
      </c>
      <c r="BB166" s="107">
        <v>0</v>
      </c>
      <c r="BC166" s="107">
        <v>0</v>
      </c>
      <c r="BD166" s="34"/>
      <c r="BE166" s="21"/>
      <c r="BF166" s="157"/>
      <c r="BG166" s="22"/>
      <c r="BH166" s="23"/>
      <c r="BI166" s="164"/>
      <c r="BJ166" s="164"/>
      <c r="BK166" s="164"/>
      <c r="BL166" s="24"/>
      <c r="BM166" s="23"/>
      <c r="BN166" s="164"/>
      <c r="BO166" s="164"/>
      <c r="BP166" s="164"/>
      <c r="BQ166" s="24"/>
      <c r="BR166" s="72"/>
    </row>
    <row r="167" spans="1:70" ht="17.25" customHeight="1" x14ac:dyDescent="0.2">
      <c r="A167" s="29">
        <v>162</v>
      </c>
      <c r="B167" s="29">
        <v>168</v>
      </c>
      <c r="C167" s="29">
        <f t="shared" si="13"/>
        <v>6</v>
      </c>
      <c r="D167" s="80" t="s">
        <v>600</v>
      </c>
      <c r="E167" s="80">
        <f t="shared" si="11"/>
        <v>6</v>
      </c>
      <c r="F167" s="87">
        <f t="shared" si="12"/>
        <v>1</v>
      </c>
      <c r="G167" s="88"/>
      <c r="H167" s="88" t="s">
        <v>15</v>
      </c>
      <c r="I167" s="156" t="s">
        <v>15</v>
      </c>
      <c r="J167" s="30" t="s">
        <v>15</v>
      </c>
      <c r="K167" s="170" t="s">
        <v>15</v>
      </c>
      <c r="L167" s="88" t="s">
        <v>15</v>
      </c>
      <c r="M167" s="156" t="s">
        <v>15</v>
      </c>
      <c r="N167" s="30" t="s">
        <v>15</v>
      </c>
      <c r="O167" s="170" t="s">
        <v>15</v>
      </c>
      <c r="P167" s="30" t="s">
        <v>15</v>
      </c>
      <c r="Q167" s="156" t="s">
        <v>15</v>
      </c>
      <c r="R167" s="30" t="s">
        <v>15</v>
      </c>
      <c r="S167" s="156" t="s">
        <v>15</v>
      </c>
      <c r="T167" s="30" t="s">
        <v>15</v>
      </c>
      <c r="U167" s="156" t="s">
        <v>15</v>
      </c>
      <c r="V167" s="30" t="s">
        <v>15</v>
      </c>
      <c r="W167" s="156" t="s">
        <v>15</v>
      </c>
      <c r="X167" s="30" t="s">
        <v>15</v>
      </c>
      <c r="Y167" s="156" t="s">
        <v>15</v>
      </c>
      <c r="Z167" s="88" t="s">
        <v>15</v>
      </c>
      <c r="AA167" s="156" t="s">
        <v>15</v>
      </c>
      <c r="AB167" s="165" t="s">
        <v>15</v>
      </c>
      <c r="AC167" s="156" t="s">
        <v>15</v>
      </c>
      <c r="AD167" s="161" t="s">
        <v>15</v>
      </c>
      <c r="AE167" s="170" t="s">
        <v>15</v>
      </c>
      <c r="AF167" s="161" t="s">
        <v>15</v>
      </c>
      <c r="AG167" s="156" t="s">
        <v>15</v>
      </c>
      <c r="AH167" s="161" t="s">
        <v>15</v>
      </c>
      <c r="AI167" s="156" t="s">
        <v>15</v>
      </c>
      <c r="AJ167" s="161" t="s">
        <v>15</v>
      </c>
      <c r="AK167" s="156" t="s">
        <v>15</v>
      </c>
      <c r="AL167" s="161" t="s">
        <v>15</v>
      </c>
      <c r="AM167" s="156" t="s">
        <v>15</v>
      </c>
      <c r="AN167" s="161" t="s">
        <v>15</v>
      </c>
      <c r="AO167" s="156" t="s">
        <v>15</v>
      </c>
      <c r="AP167" s="75" t="s">
        <v>15</v>
      </c>
      <c r="AQ167" s="170" t="s">
        <v>15</v>
      </c>
      <c r="AR167" s="161" t="s">
        <v>15</v>
      </c>
      <c r="AS167" s="156" t="s">
        <v>15</v>
      </c>
      <c r="AT167" s="161" t="s">
        <v>15</v>
      </c>
      <c r="AU167" s="170" t="s">
        <v>15</v>
      </c>
      <c r="AV167" s="161" t="s">
        <v>15</v>
      </c>
      <c r="AW167" s="156" t="s">
        <v>15</v>
      </c>
      <c r="AX167" s="165">
        <v>6</v>
      </c>
      <c r="AY167" s="106">
        <v>0</v>
      </c>
      <c r="AZ167" s="107">
        <v>0</v>
      </c>
      <c r="BA167" s="107">
        <v>0</v>
      </c>
      <c r="BB167" s="107">
        <v>0</v>
      </c>
      <c r="BC167" s="107">
        <v>0</v>
      </c>
      <c r="BD167" s="34"/>
      <c r="BE167" s="21"/>
      <c r="BF167" s="157"/>
      <c r="BG167" s="22"/>
      <c r="BH167" s="23"/>
      <c r="BI167" s="164"/>
      <c r="BJ167" s="164"/>
      <c r="BK167" s="164"/>
      <c r="BL167" s="24"/>
      <c r="BM167" s="23"/>
      <c r="BN167" s="164"/>
      <c r="BO167" s="164"/>
      <c r="BP167" s="164"/>
      <c r="BQ167" s="24"/>
      <c r="BR167" s="72"/>
    </row>
    <row r="168" spans="1:70" ht="17.25" customHeight="1" x14ac:dyDescent="0.2">
      <c r="A168" s="29">
        <v>163</v>
      </c>
      <c r="B168" s="29">
        <v>169</v>
      </c>
      <c r="C168" s="29">
        <f t="shared" si="13"/>
        <v>6</v>
      </c>
      <c r="D168" s="86" t="s">
        <v>934</v>
      </c>
      <c r="E168" s="80">
        <f t="shared" si="11"/>
        <v>6</v>
      </c>
      <c r="F168" s="87">
        <f t="shared" si="12"/>
        <v>1</v>
      </c>
      <c r="G168" s="88"/>
      <c r="H168" s="88" t="s">
        <v>15</v>
      </c>
      <c r="I168" s="156" t="s">
        <v>15</v>
      </c>
      <c r="J168" s="30" t="s">
        <v>15</v>
      </c>
      <c r="K168" s="170" t="s">
        <v>15</v>
      </c>
      <c r="L168" s="88" t="s">
        <v>15</v>
      </c>
      <c r="M168" s="156" t="s">
        <v>15</v>
      </c>
      <c r="N168" s="30" t="s">
        <v>15</v>
      </c>
      <c r="O168" s="170" t="s">
        <v>15</v>
      </c>
      <c r="P168" s="30" t="s">
        <v>15</v>
      </c>
      <c r="Q168" s="156" t="s">
        <v>15</v>
      </c>
      <c r="R168" s="30" t="s">
        <v>15</v>
      </c>
      <c r="S168" s="156" t="s">
        <v>15</v>
      </c>
      <c r="T168" s="30" t="s">
        <v>15</v>
      </c>
      <c r="U168" s="156" t="s">
        <v>15</v>
      </c>
      <c r="V168" s="30" t="s">
        <v>15</v>
      </c>
      <c r="W168" s="156" t="s">
        <v>15</v>
      </c>
      <c r="X168" s="30" t="s">
        <v>15</v>
      </c>
      <c r="Y168" s="156" t="s">
        <v>15</v>
      </c>
      <c r="Z168" s="88" t="s">
        <v>15</v>
      </c>
      <c r="AA168" s="156">
        <v>6</v>
      </c>
      <c r="AB168" s="165" t="s">
        <v>15</v>
      </c>
      <c r="AC168" s="156" t="s">
        <v>15</v>
      </c>
      <c r="AD168" s="161" t="s">
        <v>15</v>
      </c>
      <c r="AE168" s="170" t="s">
        <v>15</v>
      </c>
      <c r="AF168" s="161" t="s">
        <v>15</v>
      </c>
      <c r="AG168" s="156" t="s">
        <v>15</v>
      </c>
      <c r="AH168" s="161" t="s">
        <v>15</v>
      </c>
      <c r="AI168" s="156" t="s">
        <v>15</v>
      </c>
      <c r="AJ168" s="161" t="s">
        <v>15</v>
      </c>
      <c r="AK168" s="156" t="s">
        <v>15</v>
      </c>
      <c r="AL168" s="161" t="s">
        <v>15</v>
      </c>
      <c r="AM168" s="156" t="s">
        <v>15</v>
      </c>
      <c r="AN168" s="161" t="s">
        <v>15</v>
      </c>
      <c r="AO168" s="156" t="s">
        <v>15</v>
      </c>
      <c r="AP168" s="75" t="s">
        <v>15</v>
      </c>
      <c r="AQ168" s="170" t="s">
        <v>15</v>
      </c>
      <c r="AR168" s="161" t="s">
        <v>15</v>
      </c>
      <c r="AS168" s="156" t="s">
        <v>15</v>
      </c>
      <c r="AT168" s="161" t="s">
        <v>15</v>
      </c>
      <c r="AU168" s="170" t="s">
        <v>15</v>
      </c>
      <c r="AV168" s="161" t="s">
        <v>15</v>
      </c>
      <c r="AW168" s="156" t="s">
        <v>15</v>
      </c>
      <c r="AX168" s="165" t="s">
        <v>15</v>
      </c>
      <c r="AY168" s="106">
        <v>0</v>
      </c>
      <c r="AZ168" s="107">
        <v>0</v>
      </c>
      <c r="BA168" s="107">
        <v>0</v>
      </c>
      <c r="BB168" s="107">
        <v>0</v>
      </c>
      <c r="BC168" s="107">
        <v>0</v>
      </c>
      <c r="BD168" s="34"/>
      <c r="BE168" s="21"/>
      <c r="BF168" s="157"/>
      <c r="BG168" s="22"/>
      <c r="BH168" s="23"/>
      <c r="BI168" s="164"/>
      <c r="BJ168" s="164"/>
      <c r="BK168" s="164"/>
      <c r="BL168" s="24"/>
      <c r="BM168" s="23"/>
      <c r="BN168" s="164"/>
      <c r="BO168" s="164"/>
      <c r="BP168" s="164"/>
      <c r="BQ168" s="24"/>
      <c r="BR168" s="72"/>
    </row>
    <row r="169" spans="1:70" ht="17.25" customHeight="1" x14ac:dyDescent="0.2">
      <c r="A169" s="29">
        <v>164</v>
      </c>
      <c r="B169" s="29">
        <v>171</v>
      </c>
      <c r="C169" s="29">
        <f t="shared" si="13"/>
        <v>7</v>
      </c>
      <c r="D169" s="86" t="s">
        <v>1202</v>
      </c>
      <c r="E169" s="80">
        <f t="shared" si="11"/>
        <v>6</v>
      </c>
      <c r="F169" s="87">
        <f t="shared" si="12"/>
        <v>1</v>
      </c>
      <c r="G169" s="88"/>
      <c r="H169" s="88" t="s">
        <v>15</v>
      </c>
      <c r="I169" s="156" t="s">
        <v>15</v>
      </c>
      <c r="J169" s="30" t="s">
        <v>15</v>
      </c>
      <c r="K169" s="170" t="s">
        <v>15</v>
      </c>
      <c r="L169" s="88" t="s">
        <v>15</v>
      </c>
      <c r="M169" s="156" t="s">
        <v>15</v>
      </c>
      <c r="N169" s="30" t="s">
        <v>15</v>
      </c>
      <c r="O169" s="170" t="s">
        <v>15</v>
      </c>
      <c r="P169" s="30" t="s">
        <v>15</v>
      </c>
      <c r="Q169" s="156" t="s">
        <v>15</v>
      </c>
      <c r="R169" s="30" t="s">
        <v>15</v>
      </c>
      <c r="S169" s="156" t="s">
        <v>15</v>
      </c>
      <c r="T169" s="30" t="s">
        <v>15</v>
      </c>
      <c r="U169" s="156" t="s">
        <v>15</v>
      </c>
      <c r="V169" s="30" t="s">
        <v>15</v>
      </c>
      <c r="W169" s="156" t="s">
        <v>15</v>
      </c>
      <c r="X169" s="30" t="s">
        <v>15</v>
      </c>
      <c r="Y169" s="156" t="s">
        <v>15</v>
      </c>
      <c r="Z169" s="88" t="s">
        <v>15</v>
      </c>
      <c r="AA169" s="156" t="s">
        <v>15</v>
      </c>
      <c r="AB169" s="165" t="s">
        <v>15</v>
      </c>
      <c r="AC169" s="156" t="s">
        <v>15</v>
      </c>
      <c r="AD169" s="161" t="s">
        <v>15</v>
      </c>
      <c r="AE169" s="170" t="s">
        <v>15</v>
      </c>
      <c r="AF169" s="161" t="s">
        <v>15</v>
      </c>
      <c r="AG169" s="156" t="s">
        <v>15</v>
      </c>
      <c r="AH169" s="161" t="s">
        <v>15</v>
      </c>
      <c r="AI169" s="156" t="s">
        <v>15</v>
      </c>
      <c r="AJ169" s="161" t="s">
        <v>15</v>
      </c>
      <c r="AK169" s="156" t="s">
        <v>15</v>
      </c>
      <c r="AL169" s="161" t="s">
        <v>15</v>
      </c>
      <c r="AM169" s="156" t="s">
        <v>15</v>
      </c>
      <c r="AN169" s="161" t="s">
        <v>15</v>
      </c>
      <c r="AO169" s="156" t="s">
        <v>15</v>
      </c>
      <c r="AP169" s="75" t="s">
        <v>15</v>
      </c>
      <c r="AQ169" s="170" t="s">
        <v>15</v>
      </c>
      <c r="AR169" s="161" t="s">
        <v>15</v>
      </c>
      <c r="AS169" s="156" t="s">
        <v>15</v>
      </c>
      <c r="AT169" s="161" t="s">
        <v>15</v>
      </c>
      <c r="AU169" s="170">
        <v>6</v>
      </c>
      <c r="AV169" s="161" t="s">
        <v>15</v>
      </c>
      <c r="AW169" s="156" t="s">
        <v>15</v>
      </c>
      <c r="AX169" s="165" t="s">
        <v>15</v>
      </c>
      <c r="AY169" s="106">
        <v>0</v>
      </c>
      <c r="AZ169" s="107">
        <v>0</v>
      </c>
      <c r="BA169" s="107">
        <v>0</v>
      </c>
      <c r="BB169" s="107">
        <v>0</v>
      </c>
      <c r="BC169" s="107">
        <v>0</v>
      </c>
      <c r="BD169" s="34"/>
      <c r="BE169" s="21"/>
      <c r="BF169" s="157"/>
      <c r="BG169" s="22"/>
      <c r="BH169" s="23"/>
      <c r="BI169" s="164"/>
      <c r="BJ169" s="164"/>
      <c r="BK169" s="164"/>
      <c r="BL169" s="24"/>
      <c r="BM169" s="23"/>
      <c r="BN169" s="164"/>
      <c r="BO169" s="164"/>
      <c r="BP169" s="164"/>
      <c r="BQ169" s="24"/>
      <c r="BR169" s="72"/>
    </row>
    <row r="170" spans="1:70" ht="17.25" customHeight="1" x14ac:dyDescent="0.2">
      <c r="A170" s="29">
        <v>165</v>
      </c>
      <c r="B170" s="29">
        <v>172</v>
      </c>
      <c r="C170" s="29">
        <f t="shared" si="13"/>
        <v>7</v>
      </c>
      <c r="D170" s="86" t="s">
        <v>1092</v>
      </c>
      <c r="E170" s="80">
        <f t="shared" si="11"/>
        <v>6</v>
      </c>
      <c r="F170" s="87">
        <f t="shared" si="12"/>
        <v>1</v>
      </c>
      <c r="G170" s="88"/>
      <c r="H170" s="88" t="s">
        <v>15</v>
      </c>
      <c r="I170" s="156" t="s">
        <v>15</v>
      </c>
      <c r="J170" s="30" t="s">
        <v>15</v>
      </c>
      <c r="K170" s="170" t="s">
        <v>15</v>
      </c>
      <c r="L170" s="88" t="s">
        <v>15</v>
      </c>
      <c r="M170" s="156" t="s">
        <v>15</v>
      </c>
      <c r="N170" s="30" t="s">
        <v>15</v>
      </c>
      <c r="O170" s="170" t="s">
        <v>15</v>
      </c>
      <c r="P170" s="30" t="s">
        <v>15</v>
      </c>
      <c r="Q170" s="156" t="s">
        <v>15</v>
      </c>
      <c r="R170" s="30" t="s">
        <v>15</v>
      </c>
      <c r="S170" s="156" t="s">
        <v>15</v>
      </c>
      <c r="T170" s="30" t="s">
        <v>15</v>
      </c>
      <c r="U170" s="156" t="s">
        <v>15</v>
      </c>
      <c r="V170" s="30" t="s">
        <v>15</v>
      </c>
      <c r="W170" s="156" t="s">
        <v>15</v>
      </c>
      <c r="X170" s="30" t="s">
        <v>15</v>
      </c>
      <c r="Y170" s="156" t="s">
        <v>15</v>
      </c>
      <c r="Z170" s="88" t="s">
        <v>15</v>
      </c>
      <c r="AA170" s="156" t="s">
        <v>15</v>
      </c>
      <c r="AB170" s="165" t="s">
        <v>15</v>
      </c>
      <c r="AC170" s="156" t="s">
        <v>15</v>
      </c>
      <c r="AD170" s="161" t="s">
        <v>15</v>
      </c>
      <c r="AE170" s="170" t="s">
        <v>15</v>
      </c>
      <c r="AF170" s="161" t="s">
        <v>15</v>
      </c>
      <c r="AG170" s="156" t="s">
        <v>15</v>
      </c>
      <c r="AH170" s="161" t="s">
        <v>15</v>
      </c>
      <c r="AI170" s="156" t="s">
        <v>15</v>
      </c>
      <c r="AJ170" s="161" t="s">
        <v>15</v>
      </c>
      <c r="AK170" s="156" t="s">
        <v>15</v>
      </c>
      <c r="AL170" s="161" t="s">
        <v>15</v>
      </c>
      <c r="AM170" s="156" t="s">
        <v>15</v>
      </c>
      <c r="AN170" s="161" t="s">
        <v>15</v>
      </c>
      <c r="AO170" s="156" t="s">
        <v>15</v>
      </c>
      <c r="AP170" s="75">
        <v>6</v>
      </c>
      <c r="AQ170" s="170" t="s">
        <v>15</v>
      </c>
      <c r="AR170" s="161" t="s">
        <v>15</v>
      </c>
      <c r="AS170" s="156" t="s">
        <v>15</v>
      </c>
      <c r="AT170" s="161" t="s">
        <v>15</v>
      </c>
      <c r="AU170" s="170" t="s">
        <v>15</v>
      </c>
      <c r="AV170" s="161" t="s">
        <v>15</v>
      </c>
      <c r="AW170" s="156" t="s">
        <v>15</v>
      </c>
      <c r="AX170" s="165" t="s">
        <v>15</v>
      </c>
      <c r="AY170" s="106">
        <v>0</v>
      </c>
      <c r="AZ170" s="107">
        <v>0</v>
      </c>
      <c r="BA170" s="107">
        <v>0</v>
      </c>
      <c r="BB170" s="107">
        <v>0</v>
      </c>
      <c r="BC170" s="107">
        <v>0</v>
      </c>
      <c r="BD170" s="34"/>
      <c r="BE170" s="21"/>
      <c r="BF170" s="157"/>
      <c r="BG170" s="22"/>
      <c r="BH170" s="23"/>
      <c r="BI170" s="164"/>
      <c r="BJ170" s="164"/>
      <c r="BK170" s="164"/>
      <c r="BL170" s="24"/>
      <c r="BM170" s="23"/>
      <c r="BN170" s="164"/>
      <c r="BO170" s="164"/>
      <c r="BP170" s="164"/>
      <c r="BQ170" s="24"/>
      <c r="BR170" s="72"/>
    </row>
    <row r="171" spans="1:70" ht="17.25" customHeight="1" x14ac:dyDescent="0.2">
      <c r="A171" s="29">
        <v>166</v>
      </c>
      <c r="B171" s="29">
        <v>173</v>
      </c>
      <c r="C171" s="29">
        <f t="shared" si="13"/>
        <v>7</v>
      </c>
      <c r="D171" s="86" t="s">
        <v>418</v>
      </c>
      <c r="E171" s="80">
        <f t="shared" si="11"/>
        <v>6</v>
      </c>
      <c r="F171" s="87">
        <f t="shared" si="12"/>
        <v>1</v>
      </c>
      <c r="G171" s="88"/>
      <c r="H171" s="88" t="s">
        <v>15</v>
      </c>
      <c r="I171" s="156" t="s">
        <v>15</v>
      </c>
      <c r="J171" s="30" t="s">
        <v>15</v>
      </c>
      <c r="K171" s="170" t="s">
        <v>15</v>
      </c>
      <c r="L171" s="88" t="s">
        <v>15</v>
      </c>
      <c r="M171" s="156" t="s">
        <v>15</v>
      </c>
      <c r="N171" s="30" t="s">
        <v>15</v>
      </c>
      <c r="O171" s="170" t="s">
        <v>15</v>
      </c>
      <c r="P171" s="30" t="s">
        <v>15</v>
      </c>
      <c r="Q171" s="156" t="s">
        <v>15</v>
      </c>
      <c r="R171" s="30" t="s">
        <v>15</v>
      </c>
      <c r="S171" s="156" t="s">
        <v>15</v>
      </c>
      <c r="T171" s="30" t="s">
        <v>15</v>
      </c>
      <c r="U171" s="156" t="s">
        <v>15</v>
      </c>
      <c r="V171" s="30" t="s">
        <v>15</v>
      </c>
      <c r="W171" s="156" t="s">
        <v>15</v>
      </c>
      <c r="X171" s="30" t="s">
        <v>15</v>
      </c>
      <c r="Y171" s="156" t="s">
        <v>15</v>
      </c>
      <c r="Z171" s="88" t="s">
        <v>15</v>
      </c>
      <c r="AA171" s="156" t="s">
        <v>15</v>
      </c>
      <c r="AB171" s="165" t="s">
        <v>15</v>
      </c>
      <c r="AC171" s="156" t="s">
        <v>15</v>
      </c>
      <c r="AD171" s="161" t="s">
        <v>15</v>
      </c>
      <c r="AE171" s="170" t="s">
        <v>15</v>
      </c>
      <c r="AF171" s="161" t="s">
        <v>15</v>
      </c>
      <c r="AG171" s="156" t="s">
        <v>15</v>
      </c>
      <c r="AH171" s="161" t="s">
        <v>15</v>
      </c>
      <c r="AI171" s="156" t="s">
        <v>15</v>
      </c>
      <c r="AJ171" s="161" t="s">
        <v>15</v>
      </c>
      <c r="AK171" s="156" t="s">
        <v>15</v>
      </c>
      <c r="AL171" s="161" t="s">
        <v>15</v>
      </c>
      <c r="AM171" s="156" t="s">
        <v>15</v>
      </c>
      <c r="AN171" s="161">
        <v>6</v>
      </c>
      <c r="AO171" s="156" t="s">
        <v>15</v>
      </c>
      <c r="AP171" s="75" t="s">
        <v>15</v>
      </c>
      <c r="AQ171" s="170" t="s">
        <v>15</v>
      </c>
      <c r="AR171" s="161" t="s">
        <v>15</v>
      </c>
      <c r="AS171" s="156" t="s">
        <v>15</v>
      </c>
      <c r="AT171" s="161" t="s">
        <v>15</v>
      </c>
      <c r="AU171" s="170" t="s">
        <v>15</v>
      </c>
      <c r="AV171" s="161" t="s">
        <v>15</v>
      </c>
      <c r="AW171" s="156" t="s">
        <v>15</v>
      </c>
      <c r="AX171" s="165" t="s">
        <v>15</v>
      </c>
      <c r="AY171" s="106">
        <v>0</v>
      </c>
      <c r="AZ171" s="107">
        <v>0</v>
      </c>
      <c r="BA171" s="107">
        <v>0</v>
      </c>
      <c r="BB171" s="107">
        <v>0</v>
      </c>
      <c r="BC171" s="107">
        <v>0</v>
      </c>
      <c r="BD171" s="34"/>
      <c r="BE171" s="21"/>
      <c r="BF171" s="157"/>
      <c r="BG171" s="22"/>
      <c r="BH171" s="23"/>
      <c r="BI171" s="164"/>
      <c r="BJ171" s="164"/>
      <c r="BK171" s="164"/>
      <c r="BL171" s="24"/>
      <c r="BM171" s="23"/>
      <c r="BN171" s="164"/>
      <c r="BO171" s="164"/>
      <c r="BP171" s="164"/>
      <c r="BQ171" s="24"/>
      <c r="BR171" s="72"/>
    </row>
    <row r="172" spans="1:70" ht="17.25" customHeight="1" x14ac:dyDescent="0.2">
      <c r="A172" s="29">
        <v>167</v>
      </c>
      <c r="B172" s="29">
        <v>174</v>
      </c>
      <c r="C172" s="29">
        <f t="shared" si="13"/>
        <v>7</v>
      </c>
      <c r="D172" s="86" t="s">
        <v>1584</v>
      </c>
      <c r="E172" s="80">
        <f t="shared" si="11"/>
        <v>6</v>
      </c>
      <c r="F172" s="87">
        <f t="shared" si="12"/>
        <v>1</v>
      </c>
      <c r="G172" s="88"/>
      <c r="H172" s="88" t="s">
        <v>15</v>
      </c>
      <c r="I172" s="156" t="s">
        <v>15</v>
      </c>
      <c r="J172" s="30" t="s">
        <v>15</v>
      </c>
      <c r="K172" s="170" t="s">
        <v>15</v>
      </c>
      <c r="L172" s="88" t="s">
        <v>15</v>
      </c>
      <c r="M172" s="156" t="s">
        <v>15</v>
      </c>
      <c r="N172" s="30" t="s">
        <v>15</v>
      </c>
      <c r="O172" s="170" t="s">
        <v>15</v>
      </c>
      <c r="P172" s="30" t="s">
        <v>15</v>
      </c>
      <c r="Q172" s="156" t="s">
        <v>15</v>
      </c>
      <c r="R172" s="30" t="s">
        <v>15</v>
      </c>
      <c r="S172" s="156" t="s">
        <v>15</v>
      </c>
      <c r="T172" s="30" t="s">
        <v>15</v>
      </c>
      <c r="U172" s="156" t="s">
        <v>15</v>
      </c>
      <c r="V172" s="30" t="s">
        <v>15</v>
      </c>
      <c r="W172" s="156" t="s">
        <v>15</v>
      </c>
      <c r="X172" s="30" t="s">
        <v>15</v>
      </c>
      <c r="Y172" s="156" t="s">
        <v>15</v>
      </c>
      <c r="Z172" s="88" t="s">
        <v>15</v>
      </c>
      <c r="AA172" s="156" t="s">
        <v>15</v>
      </c>
      <c r="AB172" s="165" t="s">
        <v>15</v>
      </c>
      <c r="AC172" s="156" t="s">
        <v>15</v>
      </c>
      <c r="AD172" s="161" t="s">
        <v>15</v>
      </c>
      <c r="AE172" s="170" t="s">
        <v>15</v>
      </c>
      <c r="AF172" s="161" t="s">
        <v>15</v>
      </c>
      <c r="AG172" s="156" t="s">
        <v>15</v>
      </c>
      <c r="AH172" s="161" t="s">
        <v>15</v>
      </c>
      <c r="AI172" s="156" t="s">
        <v>15</v>
      </c>
      <c r="AJ172" s="161" t="s">
        <v>15</v>
      </c>
      <c r="AK172" s="156" t="s">
        <v>15</v>
      </c>
      <c r="AL172" s="161" t="s">
        <v>15</v>
      </c>
      <c r="AM172" s="156" t="s">
        <v>15</v>
      </c>
      <c r="AN172" s="161" t="s">
        <v>15</v>
      </c>
      <c r="AO172" s="156">
        <v>6</v>
      </c>
      <c r="AP172" s="75" t="s">
        <v>15</v>
      </c>
      <c r="AQ172" s="170" t="s">
        <v>15</v>
      </c>
      <c r="AR172" s="161" t="s">
        <v>15</v>
      </c>
      <c r="AS172" s="156" t="s">
        <v>15</v>
      </c>
      <c r="AT172" s="161" t="s">
        <v>15</v>
      </c>
      <c r="AU172" s="170" t="s">
        <v>15</v>
      </c>
      <c r="AV172" s="161" t="s">
        <v>15</v>
      </c>
      <c r="AW172" s="156" t="s">
        <v>15</v>
      </c>
      <c r="AX172" s="165" t="s">
        <v>15</v>
      </c>
      <c r="AY172" s="106">
        <v>0</v>
      </c>
      <c r="AZ172" s="107">
        <v>0</v>
      </c>
      <c r="BA172" s="107">
        <v>0</v>
      </c>
      <c r="BB172" s="107">
        <v>0</v>
      </c>
      <c r="BC172" s="107">
        <v>0</v>
      </c>
      <c r="BD172" s="34"/>
      <c r="BE172" s="21"/>
      <c r="BF172" s="157"/>
      <c r="BG172" s="22"/>
      <c r="BH172" s="23"/>
      <c r="BI172" s="164"/>
      <c r="BJ172" s="164"/>
      <c r="BK172" s="164"/>
      <c r="BL172" s="24"/>
      <c r="BM172" s="23"/>
      <c r="BN172" s="164"/>
      <c r="BO172" s="164"/>
      <c r="BP172" s="164"/>
      <c r="BQ172" s="24"/>
      <c r="BR172" s="72"/>
    </row>
    <row r="173" spans="1:70" ht="17.25" customHeight="1" x14ac:dyDescent="0.2">
      <c r="A173" s="29">
        <v>168</v>
      </c>
      <c r="B173" s="29">
        <v>175</v>
      </c>
      <c r="C173" s="29">
        <f t="shared" si="13"/>
        <v>7</v>
      </c>
      <c r="D173" s="86" t="s">
        <v>858</v>
      </c>
      <c r="E173" s="80">
        <f t="shared" si="11"/>
        <v>6</v>
      </c>
      <c r="F173" s="87">
        <f t="shared" si="12"/>
        <v>1</v>
      </c>
      <c r="G173" s="88"/>
      <c r="H173" s="88" t="s">
        <v>15</v>
      </c>
      <c r="I173" s="156" t="s">
        <v>15</v>
      </c>
      <c r="J173" s="30" t="s">
        <v>15</v>
      </c>
      <c r="K173" s="170" t="s">
        <v>15</v>
      </c>
      <c r="L173" s="88" t="s">
        <v>15</v>
      </c>
      <c r="M173" s="156" t="s">
        <v>15</v>
      </c>
      <c r="N173" s="30" t="s">
        <v>15</v>
      </c>
      <c r="O173" s="170" t="s">
        <v>15</v>
      </c>
      <c r="P173" s="30" t="s">
        <v>15</v>
      </c>
      <c r="Q173" s="156" t="s">
        <v>15</v>
      </c>
      <c r="R173" s="30" t="s">
        <v>15</v>
      </c>
      <c r="S173" s="156" t="s">
        <v>15</v>
      </c>
      <c r="T173" s="30" t="s">
        <v>15</v>
      </c>
      <c r="U173" s="156" t="s">
        <v>15</v>
      </c>
      <c r="V173" s="30" t="s">
        <v>15</v>
      </c>
      <c r="W173" s="156" t="s">
        <v>15</v>
      </c>
      <c r="X173" s="30" t="s">
        <v>15</v>
      </c>
      <c r="Y173" s="156" t="s">
        <v>15</v>
      </c>
      <c r="Z173" s="88" t="s">
        <v>15</v>
      </c>
      <c r="AA173" s="156" t="s">
        <v>15</v>
      </c>
      <c r="AB173" s="165" t="s">
        <v>15</v>
      </c>
      <c r="AC173" s="156" t="s">
        <v>15</v>
      </c>
      <c r="AD173" s="161" t="s">
        <v>15</v>
      </c>
      <c r="AE173" s="170" t="s">
        <v>15</v>
      </c>
      <c r="AF173" s="161" t="s">
        <v>15</v>
      </c>
      <c r="AG173" s="156" t="s">
        <v>15</v>
      </c>
      <c r="AH173" s="161" t="s">
        <v>15</v>
      </c>
      <c r="AI173" s="156" t="s">
        <v>15</v>
      </c>
      <c r="AJ173" s="161">
        <v>6</v>
      </c>
      <c r="AK173" s="156" t="s">
        <v>15</v>
      </c>
      <c r="AL173" s="161" t="s">
        <v>15</v>
      </c>
      <c r="AM173" s="156" t="s">
        <v>15</v>
      </c>
      <c r="AN173" s="161" t="s">
        <v>15</v>
      </c>
      <c r="AO173" s="156" t="s">
        <v>15</v>
      </c>
      <c r="AP173" s="75" t="s">
        <v>15</v>
      </c>
      <c r="AQ173" s="170" t="s">
        <v>15</v>
      </c>
      <c r="AR173" s="161" t="s">
        <v>15</v>
      </c>
      <c r="AS173" s="156" t="s">
        <v>15</v>
      </c>
      <c r="AT173" s="161" t="s">
        <v>15</v>
      </c>
      <c r="AU173" s="170" t="s">
        <v>15</v>
      </c>
      <c r="AV173" s="161" t="s">
        <v>15</v>
      </c>
      <c r="AW173" s="156" t="s">
        <v>15</v>
      </c>
      <c r="AX173" s="165" t="s">
        <v>15</v>
      </c>
      <c r="AY173" s="106">
        <v>0</v>
      </c>
      <c r="AZ173" s="107">
        <v>0</v>
      </c>
      <c r="BA173" s="107">
        <v>0</v>
      </c>
      <c r="BB173" s="107">
        <v>0</v>
      </c>
      <c r="BC173" s="107">
        <v>0</v>
      </c>
      <c r="BD173" s="34"/>
      <c r="BE173" s="21"/>
      <c r="BF173" s="157"/>
      <c r="BG173" s="22"/>
      <c r="BH173" s="23"/>
      <c r="BI173" s="164"/>
      <c r="BJ173" s="164"/>
      <c r="BK173" s="164"/>
      <c r="BL173" s="24"/>
      <c r="BM173" s="23"/>
      <c r="BN173" s="164"/>
      <c r="BO173" s="164"/>
      <c r="BP173" s="164"/>
      <c r="BQ173" s="24"/>
      <c r="BR173" s="72"/>
    </row>
    <row r="174" spans="1:70" ht="17.25" customHeight="1" x14ac:dyDescent="0.2">
      <c r="A174" s="29">
        <v>169</v>
      </c>
      <c r="B174" s="29">
        <v>176</v>
      </c>
      <c r="C174" s="29">
        <f t="shared" si="13"/>
        <v>7</v>
      </c>
      <c r="D174" s="86" t="s">
        <v>1751</v>
      </c>
      <c r="E174" s="80">
        <f t="shared" si="11"/>
        <v>6</v>
      </c>
      <c r="F174" s="87">
        <f t="shared" si="12"/>
        <v>1</v>
      </c>
      <c r="G174" s="88"/>
      <c r="H174" s="88" t="s">
        <v>15</v>
      </c>
      <c r="I174" s="156" t="s">
        <v>15</v>
      </c>
      <c r="J174" s="30" t="s">
        <v>15</v>
      </c>
      <c r="K174" s="170" t="s">
        <v>15</v>
      </c>
      <c r="L174" s="88" t="s">
        <v>15</v>
      </c>
      <c r="M174" s="156" t="s">
        <v>15</v>
      </c>
      <c r="N174" s="30" t="s">
        <v>15</v>
      </c>
      <c r="O174" s="170" t="s">
        <v>15</v>
      </c>
      <c r="P174" s="30" t="s">
        <v>15</v>
      </c>
      <c r="Q174" s="156" t="s">
        <v>15</v>
      </c>
      <c r="R174" s="30" t="s">
        <v>15</v>
      </c>
      <c r="S174" s="156" t="s">
        <v>15</v>
      </c>
      <c r="T174" s="30" t="s">
        <v>15</v>
      </c>
      <c r="U174" s="156" t="s">
        <v>15</v>
      </c>
      <c r="V174" s="30" t="s">
        <v>15</v>
      </c>
      <c r="W174" s="156" t="s">
        <v>15</v>
      </c>
      <c r="X174" s="30" t="s">
        <v>15</v>
      </c>
      <c r="Y174" s="156" t="s">
        <v>15</v>
      </c>
      <c r="Z174" s="88" t="s">
        <v>15</v>
      </c>
      <c r="AA174" s="156" t="s">
        <v>15</v>
      </c>
      <c r="AB174" s="165" t="s">
        <v>15</v>
      </c>
      <c r="AC174" s="156" t="s">
        <v>15</v>
      </c>
      <c r="AD174" s="161" t="s">
        <v>15</v>
      </c>
      <c r="AE174" s="170" t="s">
        <v>15</v>
      </c>
      <c r="AF174" s="161" t="s">
        <v>15</v>
      </c>
      <c r="AG174" s="156" t="s">
        <v>15</v>
      </c>
      <c r="AH174" s="161" t="s">
        <v>15</v>
      </c>
      <c r="AI174" s="156" t="s">
        <v>15</v>
      </c>
      <c r="AJ174" s="161" t="s">
        <v>15</v>
      </c>
      <c r="AK174" s="156" t="s">
        <v>15</v>
      </c>
      <c r="AL174" s="161">
        <v>6</v>
      </c>
      <c r="AM174" s="156" t="s">
        <v>15</v>
      </c>
      <c r="AN174" s="161" t="s">
        <v>15</v>
      </c>
      <c r="AO174" s="156" t="s">
        <v>15</v>
      </c>
      <c r="AP174" s="75" t="s">
        <v>15</v>
      </c>
      <c r="AQ174" s="170" t="s">
        <v>15</v>
      </c>
      <c r="AR174" s="161" t="s">
        <v>15</v>
      </c>
      <c r="AS174" s="156" t="s">
        <v>15</v>
      </c>
      <c r="AT174" s="161" t="s">
        <v>15</v>
      </c>
      <c r="AU174" s="170" t="s">
        <v>15</v>
      </c>
      <c r="AV174" s="161" t="s">
        <v>15</v>
      </c>
      <c r="AW174" s="156" t="s">
        <v>15</v>
      </c>
      <c r="AX174" s="165" t="s">
        <v>15</v>
      </c>
      <c r="AY174" s="106">
        <v>0</v>
      </c>
      <c r="AZ174" s="107">
        <v>0</v>
      </c>
      <c r="BA174" s="107">
        <v>0</v>
      </c>
      <c r="BB174" s="107">
        <v>0</v>
      </c>
      <c r="BC174" s="107">
        <v>0</v>
      </c>
      <c r="BD174" s="34"/>
      <c r="BE174" s="21"/>
      <c r="BF174" s="157"/>
      <c r="BG174" s="22"/>
      <c r="BH174" s="23"/>
      <c r="BI174" s="164"/>
      <c r="BJ174" s="164"/>
      <c r="BK174" s="164"/>
      <c r="BL174" s="24"/>
      <c r="BM174" s="23"/>
      <c r="BN174" s="164"/>
      <c r="BO174" s="164"/>
      <c r="BP174" s="164"/>
      <c r="BQ174" s="24"/>
      <c r="BR174" s="72"/>
    </row>
    <row r="175" spans="1:70" ht="17.25" customHeight="1" x14ac:dyDescent="0.2">
      <c r="A175" s="29">
        <v>170</v>
      </c>
      <c r="B175" s="29">
        <v>177</v>
      </c>
      <c r="C175" s="29">
        <f t="shared" si="13"/>
        <v>7</v>
      </c>
      <c r="D175" s="86" t="s">
        <v>1767</v>
      </c>
      <c r="E175" s="80">
        <f t="shared" si="11"/>
        <v>6</v>
      </c>
      <c r="F175" s="87">
        <f t="shared" si="12"/>
        <v>1</v>
      </c>
      <c r="G175" s="88"/>
      <c r="H175" s="88" t="s">
        <v>15</v>
      </c>
      <c r="I175" s="156" t="s">
        <v>15</v>
      </c>
      <c r="J175" s="30" t="s">
        <v>15</v>
      </c>
      <c r="K175" s="170" t="s">
        <v>15</v>
      </c>
      <c r="L175" s="88" t="s">
        <v>15</v>
      </c>
      <c r="M175" s="156" t="s">
        <v>15</v>
      </c>
      <c r="N175" s="30" t="s">
        <v>15</v>
      </c>
      <c r="O175" s="170" t="s">
        <v>15</v>
      </c>
      <c r="P175" s="30" t="s">
        <v>15</v>
      </c>
      <c r="Q175" s="156" t="s">
        <v>15</v>
      </c>
      <c r="R175" s="30" t="s">
        <v>15</v>
      </c>
      <c r="S175" s="156" t="s">
        <v>15</v>
      </c>
      <c r="T175" s="30" t="s">
        <v>15</v>
      </c>
      <c r="U175" s="156" t="s">
        <v>15</v>
      </c>
      <c r="V175" s="30" t="s">
        <v>15</v>
      </c>
      <c r="W175" s="156" t="s">
        <v>15</v>
      </c>
      <c r="X175" s="30" t="s">
        <v>15</v>
      </c>
      <c r="Y175" s="156" t="s">
        <v>15</v>
      </c>
      <c r="Z175" s="88" t="s">
        <v>15</v>
      </c>
      <c r="AA175" s="156" t="s">
        <v>15</v>
      </c>
      <c r="AB175" s="165" t="s">
        <v>15</v>
      </c>
      <c r="AC175" s="156" t="s">
        <v>15</v>
      </c>
      <c r="AD175" s="161" t="s">
        <v>15</v>
      </c>
      <c r="AE175" s="170" t="s">
        <v>15</v>
      </c>
      <c r="AF175" s="161" t="s">
        <v>15</v>
      </c>
      <c r="AG175" s="156" t="s">
        <v>15</v>
      </c>
      <c r="AH175" s="161" t="s">
        <v>15</v>
      </c>
      <c r="AI175" s="156" t="s">
        <v>15</v>
      </c>
      <c r="AJ175" s="161" t="s">
        <v>15</v>
      </c>
      <c r="AK175" s="156">
        <v>6</v>
      </c>
      <c r="AL175" s="161" t="s">
        <v>15</v>
      </c>
      <c r="AM175" s="156" t="s">
        <v>15</v>
      </c>
      <c r="AN175" s="161" t="s">
        <v>15</v>
      </c>
      <c r="AO175" s="156" t="s">
        <v>15</v>
      </c>
      <c r="AP175" s="75" t="s">
        <v>15</v>
      </c>
      <c r="AQ175" s="170" t="s">
        <v>15</v>
      </c>
      <c r="AR175" s="161" t="s">
        <v>15</v>
      </c>
      <c r="AS175" s="156" t="s">
        <v>15</v>
      </c>
      <c r="AT175" s="161" t="s">
        <v>15</v>
      </c>
      <c r="AU175" s="170" t="s">
        <v>15</v>
      </c>
      <c r="AV175" s="161" t="s">
        <v>15</v>
      </c>
      <c r="AW175" s="156" t="s">
        <v>15</v>
      </c>
      <c r="AX175" s="165" t="s">
        <v>15</v>
      </c>
      <c r="AY175" s="106">
        <v>0</v>
      </c>
      <c r="AZ175" s="107">
        <v>0</v>
      </c>
      <c r="BA175" s="107">
        <v>0</v>
      </c>
      <c r="BB175" s="107">
        <v>0</v>
      </c>
      <c r="BC175" s="107">
        <v>0</v>
      </c>
      <c r="BD175" s="34"/>
      <c r="BE175" s="21"/>
      <c r="BF175" s="157"/>
      <c r="BG175" s="22"/>
      <c r="BH175" s="23"/>
      <c r="BI175" s="164"/>
      <c r="BJ175" s="164"/>
      <c r="BK175" s="164"/>
      <c r="BL175" s="24"/>
      <c r="BM175" s="23"/>
      <c r="BN175" s="164"/>
      <c r="BO175" s="164"/>
      <c r="BP175" s="164"/>
      <c r="BQ175" s="24"/>
      <c r="BR175" s="72"/>
    </row>
    <row r="176" spans="1:70" ht="17.25" customHeight="1" x14ac:dyDescent="0.2">
      <c r="A176" s="29">
        <v>171</v>
      </c>
      <c r="B176" s="29">
        <v>178</v>
      </c>
      <c r="C176" s="29">
        <f t="shared" si="13"/>
        <v>7</v>
      </c>
      <c r="D176" s="86" t="s">
        <v>1813</v>
      </c>
      <c r="E176" s="80">
        <f t="shared" si="11"/>
        <v>6</v>
      </c>
      <c r="F176" s="87">
        <f t="shared" si="12"/>
        <v>1</v>
      </c>
      <c r="G176" s="88"/>
      <c r="H176" s="88" t="s">
        <v>15</v>
      </c>
      <c r="I176" s="156" t="s">
        <v>15</v>
      </c>
      <c r="J176" s="30" t="s">
        <v>15</v>
      </c>
      <c r="K176" s="170" t="s">
        <v>15</v>
      </c>
      <c r="L176" s="88" t="s">
        <v>15</v>
      </c>
      <c r="M176" s="156" t="s">
        <v>15</v>
      </c>
      <c r="N176" s="30" t="s">
        <v>15</v>
      </c>
      <c r="O176" s="170" t="s">
        <v>15</v>
      </c>
      <c r="P176" s="30" t="s">
        <v>15</v>
      </c>
      <c r="Q176" s="156" t="s">
        <v>15</v>
      </c>
      <c r="R176" s="30" t="s">
        <v>15</v>
      </c>
      <c r="S176" s="156" t="s">
        <v>15</v>
      </c>
      <c r="T176" s="30" t="s">
        <v>15</v>
      </c>
      <c r="U176" s="156" t="s">
        <v>15</v>
      </c>
      <c r="V176" s="30" t="s">
        <v>15</v>
      </c>
      <c r="W176" s="156" t="s">
        <v>15</v>
      </c>
      <c r="X176" s="30" t="s">
        <v>15</v>
      </c>
      <c r="Y176" s="156" t="s">
        <v>15</v>
      </c>
      <c r="Z176" s="88" t="s">
        <v>15</v>
      </c>
      <c r="AA176" s="156" t="s">
        <v>15</v>
      </c>
      <c r="AB176" s="165" t="s">
        <v>15</v>
      </c>
      <c r="AC176" s="156" t="s">
        <v>15</v>
      </c>
      <c r="AD176" s="161" t="s">
        <v>15</v>
      </c>
      <c r="AE176" s="170">
        <v>6</v>
      </c>
      <c r="AF176" s="161" t="s">
        <v>15</v>
      </c>
      <c r="AG176" s="156" t="s">
        <v>15</v>
      </c>
      <c r="AH176" s="161" t="s">
        <v>15</v>
      </c>
      <c r="AI176" s="156" t="s">
        <v>15</v>
      </c>
      <c r="AJ176" s="161" t="s">
        <v>15</v>
      </c>
      <c r="AK176" s="156" t="s">
        <v>15</v>
      </c>
      <c r="AL176" s="161" t="s">
        <v>15</v>
      </c>
      <c r="AM176" s="156" t="s">
        <v>15</v>
      </c>
      <c r="AN176" s="161" t="s">
        <v>15</v>
      </c>
      <c r="AO176" s="156" t="s">
        <v>15</v>
      </c>
      <c r="AP176" s="75" t="s">
        <v>15</v>
      </c>
      <c r="AQ176" s="170" t="s">
        <v>15</v>
      </c>
      <c r="AR176" s="161" t="s">
        <v>15</v>
      </c>
      <c r="AS176" s="156" t="s">
        <v>15</v>
      </c>
      <c r="AT176" s="161" t="s">
        <v>15</v>
      </c>
      <c r="AU176" s="170" t="s">
        <v>15</v>
      </c>
      <c r="AV176" s="161" t="s">
        <v>15</v>
      </c>
      <c r="AW176" s="156" t="s">
        <v>15</v>
      </c>
      <c r="AX176" s="165" t="s">
        <v>15</v>
      </c>
      <c r="AY176" s="106">
        <v>0</v>
      </c>
      <c r="AZ176" s="107">
        <v>0</v>
      </c>
      <c r="BA176" s="107">
        <v>0</v>
      </c>
      <c r="BB176" s="107">
        <v>0</v>
      </c>
      <c r="BC176" s="107">
        <v>0</v>
      </c>
      <c r="BD176" s="34"/>
      <c r="BE176" s="21"/>
      <c r="BF176" s="157"/>
      <c r="BG176" s="22"/>
      <c r="BH176" s="23"/>
      <c r="BI176" s="164"/>
      <c r="BJ176" s="164"/>
      <c r="BK176" s="164"/>
      <c r="BL176" s="24"/>
      <c r="BM176" s="23"/>
      <c r="BN176" s="164"/>
      <c r="BO176" s="164"/>
      <c r="BP176" s="164"/>
      <c r="BQ176" s="24"/>
      <c r="BR176" s="72"/>
    </row>
    <row r="177" spans="1:70" ht="17.25" customHeight="1" x14ac:dyDescent="0.2">
      <c r="A177" s="29">
        <v>172</v>
      </c>
      <c r="B177" s="29">
        <v>179</v>
      </c>
      <c r="C177" s="29">
        <f t="shared" si="13"/>
        <v>7</v>
      </c>
      <c r="D177" s="86" t="s">
        <v>1891</v>
      </c>
      <c r="E177" s="80">
        <f t="shared" si="11"/>
        <v>6</v>
      </c>
      <c r="F177" s="87">
        <f t="shared" si="12"/>
        <v>1</v>
      </c>
      <c r="G177" s="88"/>
      <c r="H177" s="88" t="s">
        <v>15</v>
      </c>
      <c r="I177" s="156" t="s">
        <v>15</v>
      </c>
      <c r="J177" s="30" t="s">
        <v>15</v>
      </c>
      <c r="K177" s="170" t="s">
        <v>15</v>
      </c>
      <c r="L177" s="88" t="s">
        <v>15</v>
      </c>
      <c r="M177" s="156" t="s">
        <v>15</v>
      </c>
      <c r="N177" s="30" t="s">
        <v>15</v>
      </c>
      <c r="O177" s="170" t="s">
        <v>15</v>
      </c>
      <c r="P177" s="30" t="s">
        <v>15</v>
      </c>
      <c r="Q177" s="156" t="s">
        <v>15</v>
      </c>
      <c r="R177" s="30" t="s">
        <v>15</v>
      </c>
      <c r="S177" s="156" t="s">
        <v>15</v>
      </c>
      <c r="T177" s="30" t="s">
        <v>15</v>
      </c>
      <c r="U177" s="156" t="s">
        <v>15</v>
      </c>
      <c r="V177" s="30" t="s">
        <v>15</v>
      </c>
      <c r="W177" s="156" t="s">
        <v>15</v>
      </c>
      <c r="X177" s="30" t="s">
        <v>15</v>
      </c>
      <c r="Y177" s="156" t="s">
        <v>15</v>
      </c>
      <c r="Z177" s="88" t="s">
        <v>15</v>
      </c>
      <c r="AA177" s="156" t="s">
        <v>15</v>
      </c>
      <c r="AB177" s="165" t="s">
        <v>15</v>
      </c>
      <c r="AC177" s="156">
        <v>6</v>
      </c>
      <c r="AD177" s="161" t="s">
        <v>15</v>
      </c>
      <c r="AE177" s="170" t="s">
        <v>15</v>
      </c>
      <c r="AF177" s="161" t="s">
        <v>15</v>
      </c>
      <c r="AG177" s="156" t="s">
        <v>15</v>
      </c>
      <c r="AH177" s="161" t="s">
        <v>15</v>
      </c>
      <c r="AI177" s="156" t="s">
        <v>15</v>
      </c>
      <c r="AJ177" s="161" t="s">
        <v>15</v>
      </c>
      <c r="AK177" s="156" t="s">
        <v>15</v>
      </c>
      <c r="AL177" s="161" t="s">
        <v>15</v>
      </c>
      <c r="AM177" s="156" t="s">
        <v>15</v>
      </c>
      <c r="AN177" s="161" t="s">
        <v>15</v>
      </c>
      <c r="AO177" s="156" t="s">
        <v>15</v>
      </c>
      <c r="AP177" s="75" t="s">
        <v>15</v>
      </c>
      <c r="AQ177" s="170" t="s">
        <v>15</v>
      </c>
      <c r="AR177" s="161" t="s">
        <v>15</v>
      </c>
      <c r="AS177" s="156" t="s">
        <v>15</v>
      </c>
      <c r="AT177" s="161" t="s">
        <v>15</v>
      </c>
      <c r="AU177" s="170" t="s">
        <v>15</v>
      </c>
      <c r="AV177" s="161" t="s">
        <v>15</v>
      </c>
      <c r="AW177" s="156" t="s">
        <v>15</v>
      </c>
      <c r="AX177" s="165" t="s">
        <v>15</v>
      </c>
      <c r="AY177" s="106">
        <v>0</v>
      </c>
      <c r="AZ177" s="107">
        <v>0</v>
      </c>
      <c r="BA177" s="107">
        <v>0</v>
      </c>
      <c r="BB177" s="107">
        <v>0</v>
      </c>
      <c r="BC177" s="107">
        <v>0</v>
      </c>
      <c r="BD177" s="34"/>
      <c r="BE177" s="21"/>
      <c r="BF177" s="157"/>
      <c r="BG177" s="22"/>
      <c r="BH177" s="23"/>
      <c r="BI177" s="164"/>
      <c r="BJ177" s="164"/>
      <c r="BK177" s="164"/>
      <c r="BL177" s="24"/>
      <c r="BM177" s="23"/>
      <c r="BN177" s="164"/>
      <c r="BO177" s="164"/>
      <c r="BP177" s="164"/>
      <c r="BQ177" s="24"/>
      <c r="BR177" s="72"/>
    </row>
    <row r="178" spans="1:70" ht="17.25" customHeight="1" x14ac:dyDescent="0.2">
      <c r="A178" s="29">
        <v>173</v>
      </c>
      <c r="B178" s="29">
        <v>180</v>
      </c>
      <c r="C178" s="29">
        <f t="shared" si="13"/>
        <v>7</v>
      </c>
      <c r="D178" s="86" t="s">
        <v>1907</v>
      </c>
      <c r="E178" s="80">
        <f t="shared" si="11"/>
        <v>6</v>
      </c>
      <c r="F178" s="87">
        <f t="shared" si="12"/>
        <v>1</v>
      </c>
      <c r="G178" s="88"/>
      <c r="H178" s="88" t="s">
        <v>15</v>
      </c>
      <c r="I178" s="156" t="s">
        <v>15</v>
      </c>
      <c r="J178" s="30" t="s">
        <v>15</v>
      </c>
      <c r="K178" s="170" t="s">
        <v>15</v>
      </c>
      <c r="L178" s="88" t="s">
        <v>15</v>
      </c>
      <c r="M178" s="156" t="s">
        <v>15</v>
      </c>
      <c r="N178" s="30" t="s">
        <v>15</v>
      </c>
      <c r="O178" s="170" t="s">
        <v>15</v>
      </c>
      <c r="P178" s="30" t="s">
        <v>15</v>
      </c>
      <c r="Q178" s="156" t="s">
        <v>15</v>
      </c>
      <c r="R178" s="30" t="s">
        <v>15</v>
      </c>
      <c r="S178" s="156" t="s">
        <v>15</v>
      </c>
      <c r="T178" s="30" t="s">
        <v>15</v>
      </c>
      <c r="U178" s="156" t="s">
        <v>15</v>
      </c>
      <c r="V178" s="30" t="s">
        <v>15</v>
      </c>
      <c r="W178" s="156" t="s">
        <v>15</v>
      </c>
      <c r="X178" s="30" t="s">
        <v>15</v>
      </c>
      <c r="Y178" s="156" t="s">
        <v>15</v>
      </c>
      <c r="Z178" s="88" t="s">
        <v>15</v>
      </c>
      <c r="AA178" s="156" t="s">
        <v>15</v>
      </c>
      <c r="AB178" s="165">
        <v>6</v>
      </c>
      <c r="AC178" s="156" t="s">
        <v>15</v>
      </c>
      <c r="AD178" s="161" t="s">
        <v>15</v>
      </c>
      <c r="AE178" s="170" t="s">
        <v>15</v>
      </c>
      <c r="AF178" s="161" t="s">
        <v>15</v>
      </c>
      <c r="AG178" s="156" t="s">
        <v>15</v>
      </c>
      <c r="AH178" s="161" t="s">
        <v>15</v>
      </c>
      <c r="AI178" s="156" t="s">
        <v>15</v>
      </c>
      <c r="AJ178" s="161" t="s">
        <v>15</v>
      </c>
      <c r="AK178" s="156" t="s">
        <v>15</v>
      </c>
      <c r="AL178" s="161" t="s">
        <v>15</v>
      </c>
      <c r="AM178" s="156" t="s">
        <v>15</v>
      </c>
      <c r="AN178" s="161" t="s">
        <v>15</v>
      </c>
      <c r="AO178" s="156" t="s">
        <v>15</v>
      </c>
      <c r="AP178" s="75" t="s">
        <v>15</v>
      </c>
      <c r="AQ178" s="170" t="s">
        <v>15</v>
      </c>
      <c r="AR178" s="161" t="s">
        <v>15</v>
      </c>
      <c r="AS178" s="156" t="s">
        <v>15</v>
      </c>
      <c r="AT178" s="161" t="s">
        <v>15</v>
      </c>
      <c r="AU178" s="170" t="s">
        <v>15</v>
      </c>
      <c r="AV178" s="161" t="s">
        <v>15</v>
      </c>
      <c r="AW178" s="156" t="s">
        <v>15</v>
      </c>
      <c r="AX178" s="165" t="s">
        <v>15</v>
      </c>
      <c r="AY178" s="106">
        <v>0</v>
      </c>
      <c r="AZ178" s="107">
        <v>0</v>
      </c>
      <c r="BA178" s="107">
        <v>0</v>
      </c>
      <c r="BB178" s="107">
        <v>0</v>
      </c>
      <c r="BC178" s="107">
        <v>0</v>
      </c>
      <c r="BD178" s="34"/>
      <c r="BE178" s="21"/>
      <c r="BF178" s="157"/>
      <c r="BG178" s="22"/>
      <c r="BH178" s="23"/>
      <c r="BI178" s="164"/>
      <c r="BJ178" s="164"/>
      <c r="BK178" s="164"/>
      <c r="BL178" s="24"/>
      <c r="BM178" s="23"/>
      <c r="BN178" s="164"/>
      <c r="BO178" s="164"/>
      <c r="BP178" s="164"/>
      <c r="BQ178" s="24"/>
      <c r="BR178" s="72"/>
    </row>
    <row r="179" spans="1:70" ht="17.25" customHeight="1" x14ac:dyDescent="0.2">
      <c r="A179" s="29">
        <v>174</v>
      </c>
      <c r="B179" s="29">
        <v>181</v>
      </c>
      <c r="C179" s="29">
        <f t="shared" si="13"/>
        <v>7</v>
      </c>
      <c r="D179" s="86" t="s">
        <v>912</v>
      </c>
      <c r="E179" s="80">
        <f t="shared" si="11"/>
        <v>6</v>
      </c>
      <c r="F179" s="87">
        <f t="shared" si="12"/>
        <v>1</v>
      </c>
      <c r="G179" s="88"/>
      <c r="H179" s="88" t="s">
        <v>15</v>
      </c>
      <c r="I179" s="156" t="s">
        <v>15</v>
      </c>
      <c r="J179" s="30" t="s">
        <v>15</v>
      </c>
      <c r="K179" s="170" t="s">
        <v>15</v>
      </c>
      <c r="L179" s="88" t="s">
        <v>15</v>
      </c>
      <c r="M179" s="156" t="s">
        <v>15</v>
      </c>
      <c r="N179" s="30" t="s">
        <v>15</v>
      </c>
      <c r="O179" s="170" t="s">
        <v>15</v>
      </c>
      <c r="P179" s="30" t="s">
        <v>15</v>
      </c>
      <c r="Q179" s="156" t="s">
        <v>15</v>
      </c>
      <c r="R179" s="30" t="s">
        <v>15</v>
      </c>
      <c r="S179" s="156" t="s">
        <v>15</v>
      </c>
      <c r="T179" s="30" t="s">
        <v>15</v>
      </c>
      <c r="U179" s="156" t="s">
        <v>15</v>
      </c>
      <c r="V179" s="30">
        <v>6</v>
      </c>
      <c r="W179" s="156" t="s">
        <v>15</v>
      </c>
      <c r="X179" s="30" t="s">
        <v>15</v>
      </c>
      <c r="Y179" s="156" t="s">
        <v>15</v>
      </c>
      <c r="Z179" s="88" t="s">
        <v>15</v>
      </c>
      <c r="AA179" s="156" t="s">
        <v>15</v>
      </c>
      <c r="AB179" s="165" t="s">
        <v>15</v>
      </c>
      <c r="AC179" s="156" t="s">
        <v>15</v>
      </c>
      <c r="AD179" s="161" t="s">
        <v>15</v>
      </c>
      <c r="AE179" s="170" t="s">
        <v>15</v>
      </c>
      <c r="AF179" s="161" t="s">
        <v>15</v>
      </c>
      <c r="AG179" s="156" t="s">
        <v>15</v>
      </c>
      <c r="AH179" s="161" t="s">
        <v>15</v>
      </c>
      <c r="AI179" s="156" t="s">
        <v>15</v>
      </c>
      <c r="AJ179" s="161" t="s">
        <v>15</v>
      </c>
      <c r="AK179" s="156" t="s">
        <v>15</v>
      </c>
      <c r="AL179" s="161" t="s">
        <v>15</v>
      </c>
      <c r="AM179" s="156" t="s">
        <v>15</v>
      </c>
      <c r="AN179" s="161" t="s">
        <v>15</v>
      </c>
      <c r="AO179" s="156" t="s">
        <v>15</v>
      </c>
      <c r="AP179" s="75" t="s">
        <v>15</v>
      </c>
      <c r="AQ179" s="170" t="s">
        <v>15</v>
      </c>
      <c r="AR179" s="161" t="s">
        <v>15</v>
      </c>
      <c r="AS179" s="156" t="s">
        <v>15</v>
      </c>
      <c r="AT179" s="161" t="s">
        <v>15</v>
      </c>
      <c r="AU179" s="170" t="s">
        <v>15</v>
      </c>
      <c r="AV179" s="161" t="s">
        <v>15</v>
      </c>
      <c r="AW179" s="156" t="s">
        <v>15</v>
      </c>
      <c r="AX179" s="165" t="s">
        <v>15</v>
      </c>
      <c r="AY179" s="106">
        <v>0</v>
      </c>
      <c r="AZ179" s="107">
        <v>0</v>
      </c>
      <c r="BA179" s="107">
        <v>0</v>
      </c>
      <c r="BB179" s="107">
        <v>0</v>
      </c>
      <c r="BC179" s="107">
        <v>0</v>
      </c>
      <c r="BD179" s="34"/>
      <c r="BE179" s="21"/>
      <c r="BF179" s="157"/>
      <c r="BG179" s="22"/>
      <c r="BH179" s="23"/>
      <c r="BI179" s="164"/>
      <c r="BJ179" s="164"/>
      <c r="BK179" s="164"/>
      <c r="BL179" s="24"/>
      <c r="BM179" s="23"/>
      <c r="BN179" s="164"/>
      <c r="BO179" s="164"/>
      <c r="BP179" s="164"/>
      <c r="BQ179" s="24"/>
      <c r="BR179" s="72"/>
    </row>
    <row r="180" spans="1:70" ht="17.25" customHeight="1" x14ac:dyDescent="0.2">
      <c r="A180" s="29">
        <v>175</v>
      </c>
      <c r="B180" s="29">
        <v>182</v>
      </c>
      <c r="C180" s="29">
        <f t="shared" si="13"/>
        <v>7</v>
      </c>
      <c r="D180" s="86" t="s">
        <v>963</v>
      </c>
      <c r="E180" s="80">
        <f t="shared" si="11"/>
        <v>6</v>
      </c>
      <c r="F180" s="87">
        <f t="shared" si="12"/>
        <v>1</v>
      </c>
      <c r="G180" s="88"/>
      <c r="H180" s="88" t="s">
        <v>15</v>
      </c>
      <c r="I180" s="156" t="s">
        <v>15</v>
      </c>
      <c r="J180" s="30" t="s">
        <v>15</v>
      </c>
      <c r="K180" s="170" t="s">
        <v>15</v>
      </c>
      <c r="L180" s="88" t="s">
        <v>15</v>
      </c>
      <c r="M180" s="156" t="s">
        <v>15</v>
      </c>
      <c r="N180" s="30" t="s">
        <v>15</v>
      </c>
      <c r="O180" s="170" t="s">
        <v>15</v>
      </c>
      <c r="P180" s="30" t="s">
        <v>15</v>
      </c>
      <c r="Q180" s="156" t="s">
        <v>15</v>
      </c>
      <c r="R180" s="30" t="s">
        <v>15</v>
      </c>
      <c r="S180" s="156" t="s">
        <v>15</v>
      </c>
      <c r="T180" s="30" t="s">
        <v>15</v>
      </c>
      <c r="U180" s="156">
        <v>6</v>
      </c>
      <c r="V180" s="30" t="s">
        <v>15</v>
      </c>
      <c r="W180" s="156" t="s">
        <v>15</v>
      </c>
      <c r="X180" s="30" t="s">
        <v>15</v>
      </c>
      <c r="Y180" s="156" t="s">
        <v>15</v>
      </c>
      <c r="Z180" s="88" t="s">
        <v>15</v>
      </c>
      <c r="AA180" s="156" t="s">
        <v>15</v>
      </c>
      <c r="AB180" s="165" t="s">
        <v>15</v>
      </c>
      <c r="AC180" s="156" t="s">
        <v>15</v>
      </c>
      <c r="AD180" s="161" t="s">
        <v>15</v>
      </c>
      <c r="AE180" s="170" t="s">
        <v>15</v>
      </c>
      <c r="AF180" s="161" t="s">
        <v>15</v>
      </c>
      <c r="AG180" s="156" t="s">
        <v>15</v>
      </c>
      <c r="AH180" s="161" t="s">
        <v>15</v>
      </c>
      <c r="AI180" s="156" t="s">
        <v>15</v>
      </c>
      <c r="AJ180" s="161" t="s">
        <v>15</v>
      </c>
      <c r="AK180" s="156" t="s">
        <v>15</v>
      </c>
      <c r="AL180" s="161" t="s">
        <v>15</v>
      </c>
      <c r="AM180" s="156" t="s">
        <v>15</v>
      </c>
      <c r="AN180" s="161" t="s">
        <v>15</v>
      </c>
      <c r="AO180" s="156" t="s">
        <v>15</v>
      </c>
      <c r="AP180" s="75" t="s">
        <v>15</v>
      </c>
      <c r="AQ180" s="170" t="s">
        <v>15</v>
      </c>
      <c r="AR180" s="161" t="s">
        <v>15</v>
      </c>
      <c r="AS180" s="156" t="s">
        <v>15</v>
      </c>
      <c r="AT180" s="161" t="s">
        <v>15</v>
      </c>
      <c r="AU180" s="170" t="s">
        <v>15</v>
      </c>
      <c r="AV180" s="161" t="s">
        <v>15</v>
      </c>
      <c r="AW180" s="156" t="s">
        <v>15</v>
      </c>
      <c r="AX180" s="165" t="s">
        <v>15</v>
      </c>
      <c r="AY180" s="106">
        <v>0</v>
      </c>
      <c r="AZ180" s="107">
        <v>0</v>
      </c>
      <c r="BA180" s="107">
        <v>0</v>
      </c>
      <c r="BB180" s="107">
        <v>0</v>
      </c>
      <c r="BC180" s="107">
        <v>0</v>
      </c>
      <c r="BD180" s="34"/>
      <c r="BE180" s="21"/>
      <c r="BF180" s="157"/>
      <c r="BG180" s="22"/>
      <c r="BH180" s="23"/>
      <c r="BI180" s="164"/>
      <c r="BJ180" s="164"/>
      <c r="BK180" s="164"/>
      <c r="BL180" s="24"/>
      <c r="BM180" s="23"/>
      <c r="BN180" s="164"/>
      <c r="BO180" s="164"/>
      <c r="BP180" s="164"/>
      <c r="BQ180" s="24"/>
      <c r="BR180" s="72"/>
    </row>
    <row r="181" spans="1:70" ht="17.25" customHeight="1" x14ac:dyDescent="0.2">
      <c r="A181" s="29">
        <v>176</v>
      </c>
      <c r="B181" s="29">
        <v>183</v>
      </c>
      <c r="C181" s="29">
        <f t="shared" si="13"/>
        <v>7</v>
      </c>
      <c r="D181" s="86" t="s">
        <v>2005</v>
      </c>
      <c r="E181" s="80">
        <f t="shared" si="11"/>
        <v>6</v>
      </c>
      <c r="F181" s="87">
        <f t="shared" si="12"/>
        <v>1</v>
      </c>
      <c r="G181" s="88"/>
      <c r="H181" s="88" t="s">
        <v>15</v>
      </c>
      <c r="I181" s="156" t="s">
        <v>15</v>
      </c>
      <c r="J181" s="30" t="s">
        <v>15</v>
      </c>
      <c r="K181" s="170" t="s">
        <v>15</v>
      </c>
      <c r="L181" s="88" t="s">
        <v>15</v>
      </c>
      <c r="M181" s="156" t="s">
        <v>15</v>
      </c>
      <c r="N181" s="30" t="s">
        <v>15</v>
      </c>
      <c r="O181" s="170" t="s">
        <v>15</v>
      </c>
      <c r="P181" s="30" t="s">
        <v>15</v>
      </c>
      <c r="Q181" s="156" t="s">
        <v>15</v>
      </c>
      <c r="R181" s="30" t="s">
        <v>15</v>
      </c>
      <c r="S181" s="156" t="s">
        <v>15</v>
      </c>
      <c r="T181" s="30">
        <v>6</v>
      </c>
      <c r="U181" s="156" t="s">
        <v>15</v>
      </c>
      <c r="V181" s="30" t="s">
        <v>15</v>
      </c>
      <c r="W181" s="156" t="s">
        <v>15</v>
      </c>
      <c r="X181" s="30" t="s">
        <v>15</v>
      </c>
      <c r="Y181" s="156" t="s">
        <v>15</v>
      </c>
      <c r="Z181" s="88" t="s">
        <v>15</v>
      </c>
      <c r="AA181" s="156" t="s">
        <v>15</v>
      </c>
      <c r="AB181" s="165" t="s">
        <v>15</v>
      </c>
      <c r="AC181" s="156" t="s">
        <v>15</v>
      </c>
      <c r="AD181" s="161" t="s">
        <v>15</v>
      </c>
      <c r="AE181" s="170" t="s">
        <v>15</v>
      </c>
      <c r="AF181" s="161" t="s">
        <v>15</v>
      </c>
      <c r="AG181" s="156" t="s">
        <v>15</v>
      </c>
      <c r="AH181" s="161" t="s">
        <v>15</v>
      </c>
      <c r="AI181" s="156" t="s">
        <v>15</v>
      </c>
      <c r="AJ181" s="161" t="s">
        <v>15</v>
      </c>
      <c r="AK181" s="156" t="s">
        <v>15</v>
      </c>
      <c r="AL181" s="161" t="s">
        <v>15</v>
      </c>
      <c r="AM181" s="156" t="s">
        <v>15</v>
      </c>
      <c r="AN181" s="161" t="s">
        <v>15</v>
      </c>
      <c r="AO181" s="156" t="s">
        <v>15</v>
      </c>
      <c r="AP181" s="75" t="s">
        <v>15</v>
      </c>
      <c r="AQ181" s="170" t="s">
        <v>15</v>
      </c>
      <c r="AR181" s="161" t="s">
        <v>15</v>
      </c>
      <c r="AS181" s="156" t="s">
        <v>15</v>
      </c>
      <c r="AT181" s="161" t="s">
        <v>15</v>
      </c>
      <c r="AU181" s="170" t="s">
        <v>15</v>
      </c>
      <c r="AV181" s="161" t="s">
        <v>15</v>
      </c>
      <c r="AW181" s="156" t="s">
        <v>15</v>
      </c>
      <c r="AX181" s="165" t="s">
        <v>15</v>
      </c>
      <c r="AY181" s="106">
        <v>0</v>
      </c>
      <c r="AZ181" s="107">
        <v>0</v>
      </c>
      <c r="BA181" s="107">
        <v>0</v>
      </c>
      <c r="BB181" s="107">
        <v>0</v>
      </c>
      <c r="BC181" s="107">
        <v>0</v>
      </c>
      <c r="BD181" s="34"/>
      <c r="BE181" s="21"/>
      <c r="BF181" s="157"/>
      <c r="BG181" s="22"/>
      <c r="BH181" s="23"/>
      <c r="BI181" s="164"/>
      <c r="BJ181" s="164"/>
      <c r="BK181" s="164"/>
      <c r="BL181" s="24"/>
      <c r="BM181" s="23"/>
      <c r="BN181" s="164"/>
      <c r="BO181" s="164"/>
      <c r="BP181" s="164"/>
      <c r="BQ181" s="24"/>
      <c r="BR181" s="72"/>
    </row>
    <row r="182" spans="1:70" ht="17.25" customHeight="1" x14ac:dyDescent="0.2">
      <c r="A182" s="29">
        <v>177</v>
      </c>
      <c r="B182" s="29">
        <v>184</v>
      </c>
      <c r="C182" s="29">
        <f t="shared" si="13"/>
        <v>7</v>
      </c>
      <c r="D182" s="86" t="s">
        <v>2179</v>
      </c>
      <c r="E182" s="80">
        <f t="shared" si="11"/>
        <v>6</v>
      </c>
      <c r="F182" s="87">
        <f t="shared" si="12"/>
        <v>1</v>
      </c>
      <c r="G182" s="88"/>
      <c r="H182" s="88" t="s">
        <v>15</v>
      </c>
      <c r="I182" s="156" t="s">
        <v>15</v>
      </c>
      <c r="J182" s="30" t="s">
        <v>15</v>
      </c>
      <c r="K182" s="170" t="s">
        <v>15</v>
      </c>
      <c r="L182" s="88" t="s">
        <v>15</v>
      </c>
      <c r="M182" s="156" t="s">
        <v>15</v>
      </c>
      <c r="N182" s="30" t="s">
        <v>15</v>
      </c>
      <c r="O182" s="170">
        <v>6</v>
      </c>
      <c r="P182" s="30" t="s">
        <v>15</v>
      </c>
      <c r="Q182" s="156" t="s">
        <v>15</v>
      </c>
      <c r="R182" s="30" t="s">
        <v>15</v>
      </c>
      <c r="S182" s="156" t="s">
        <v>15</v>
      </c>
      <c r="T182" s="30" t="s">
        <v>15</v>
      </c>
      <c r="U182" s="156" t="s">
        <v>15</v>
      </c>
      <c r="V182" s="30" t="s">
        <v>15</v>
      </c>
      <c r="W182" s="156" t="s">
        <v>15</v>
      </c>
      <c r="X182" s="30" t="s">
        <v>15</v>
      </c>
      <c r="Y182" s="156" t="s">
        <v>15</v>
      </c>
      <c r="Z182" s="88" t="s">
        <v>15</v>
      </c>
      <c r="AA182" s="156" t="s">
        <v>15</v>
      </c>
      <c r="AB182" s="165" t="s">
        <v>15</v>
      </c>
      <c r="AC182" s="156" t="s">
        <v>15</v>
      </c>
      <c r="AD182" s="161" t="s">
        <v>15</v>
      </c>
      <c r="AE182" s="170" t="s">
        <v>15</v>
      </c>
      <c r="AF182" s="161" t="s">
        <v>15</v>
      </c>
      <c r="AG182" s="156" t="s">
        <v>15</v>
      </c>
      <c r="AH182" s="161" t="s">
        <v>15</v>
      </c>
      <c r="AI182" s="156" t="s">
        <v>15</v>
      </c>
      <c r="AJ182" s="161" t="s">
        <v>15</v>
      </c>
      <c r="AK182" s="156" t="s">
        <v>15</v>
      </c>
      <c r="AL182" s="161" t="s">
        <v>15</v>
      </c>
      <c r="AM182" s="156" t="s">
        <v>15</v>
      </c>
      <c r="AN182" s="161" t="s">
        <v>15</v>
      </c>
      <c r="AO182" s="156" t="s">
        <v>15</v>
      </c>
      <c r="AP182" s="75" t="s">
        <v>15</v>
      </c>
      <c r="AQ182" s="170" t="s">
        <v>15</v>
      </c>
      <c r="AR182" s="161" t="s">
        <v>15</v>
      </c>
      <c r="AS182" s="156" t="s">
        <v>15</v>
      </c>
      <c r="AT182" s="161" t="s">
        <v>15</v>
      </c>
      <c r="AU182" s="170" t="s">
        <v>15</v>
      </c>
      <c r="AV182" s="161" t="s">
        <v>15</v>
      </c>
      <c r="AW182" s="156" t="s">
        <v>15</v>
      </c>
      <c r="AX182" s="165" t="s">
        <v>15</v>
      </c>
      <c r="AY182" s="106">
        <v>0</v>
      </c>
      <c r="AZ182" s="107">
        <v>0</v>
      </c>
      <c r="BA182" s="107">
        <v>0</v>
      </c>
      <c r="BB182" s="107">
        <v>0</v>
      </c>
      <c r="BC182" s="107">
        <v>0</v>
      </c>
      <c r="BD182" s="34"/>
      <c r="BE182" s="21"/>
      <c r="BF182" s="157"/>
      <c r="BG182" s="22"/>
      <c r="BH182" s="23"/>
      <c r="BI182" s="164"/>
      <c r="BJ182" s="164"/>
      <c r="BK182" s="164"/>
      <c r="BL182" s="24"/>
      <c r="BM182" s="23"/>
      <c r="BN182" s="164"/>
      <c r="BO182" s="164"/>
      <c r="BP182" s="164"/>
      <c r="BQ182" s="24"/>
      <c r="BR182" s="72"/>
    </row>
    <row r="183" spans="1:70" ht="17.25" customHeight="1" x14ac:dyDescent="0.2">
      <c r="A183" s="29">
        <v>178</v>
      </c>
      <c r="B183" s="29">
        <v>185</v>
      </c>
      <c r="C183" s="29">
        <f t="shared" si="13"/>
        <v>7</v>
      </c>
      <c r="D183" s="86" t="s">
        <v>2280</v>
      </c>
      <c r="E183" s="80">
        <f t="shared" si="11"/>
        <v>6</v>
      </c>
      <c r="F183" s="87">
        <f t="shared" si="12"/>
        <v>1</v>
      </c>
      <c r="G183" s="88"/>
      <c r="H183" s="88" t="s">
        <v>15</v>
      </c>
      <c r="I183" s="156" t="s">
        <v>15</v>
      </c>
      <c r="J183" s="30" t="s">
        <v>15</v>
      </c>
      <c r="K183" s="170">
        <v>6</v>
      </c>
      <c r="L183" s="88" t="s">
        <v>15</v>
      </c>
      <c r="M183" s="156" t="s">
        <v>15</v>
      </c>
      <c r="N183" s="30" t="s">
        <v>15</v>
      </c>
      <c r="O183" s="170" t="s">
        <v>15</v>
      </c>
      <c r="P183" s="30" t="s">
        <v>15</v>
      </c>
      <c r="Q183" s="156" t="s">
        <v>15</v>
      </c>
      <c r="R183" s="30" t="s">
        <v>15</v>
      </c>
      <c r="S183" s="156" t="s">
        <v>15</v>
      </c>
      <c r="T183" s="30" t="s">
        <v>15</v>
      </c>
      <c r="U183" s="156" t="s">
        <v>15</v>
      </c>
      <c r="V183" s="30" t="s">
        <v>15</v>
      </c>
      <c r="W183" s="156" t="s">
        <v>15</v>
      </c>
      <c r="X183" s="30" t="s">
        <v>15</v>
      </c>
      <c r="Y183" s="156" t="s">
        <v>15</v>
      </c>
      <c r="Z183" s="88" t="s">
        <v>15</v>
      </c>
      <c r="AA183" s="156" t="s">
        <v>15</v>
      </c>
      <c r="AB183" s="165" t="s">
        <v>15</v>
      </c>
      <c r="AC183" s="156" t="s">
        <v>15</v>
      </c>
      <c r="AD183" s="161" t="s">
        <v>15</v>
      </c>
      <c r="AE183" s="170" t="s">
        <v>15</v>
      </c>
      <c r="AF183" s="161" t="s">
        <v>15</v>
      </c>
      <c r="AG183" s="156" t="s">
        <v>15</v>
      </c>
      <c r="AH183" s="161" t="s">
        <v>15</v>
      </c>
      <c r="AI183" s="156" t="s">
        <v>15</v>
      </c>
      <c r="AJ183" s="161" t="s">
        <v>15</v>
      </c>
      <c r="AK183" s="156" t="s">
        <v>15</v>
      </c>
      <c r="AL183" s="161" t="s">
        <v>15</v>
      </c>
      <c r="AM183" s="156" t="s">
        <v>15</v>
      </c>
      <c r="AN183" s="161" t="s">
        <v>15</v>
      </c>
      <c r="AO183" s="156" t="s">
        <v>15</v>
      </c>
      <c r="AP183" s="75" t="s">
        <v>15</v>
      </c>
      <c r="AQ183" s="170" t="s">
        <v>15</v>
      </c>
      <c r="AR183" s="161" t="s">
        <v>15</v>
      </c>
      <c r="AS183" s="156" t="s">
        <v>15</v>
      </c>
      <c r="AT183" s="161" t="s">
        <v>15</v>
      </c>
      <c r="AU183" s="170" t="s">
        <v>15</v>
      </c>
      <c r="AV183" s="161" t="s">
        <v>15</v>
      </c>
      <c r="AW183" s="156" t="s">
        <v>15</v>
      </c>
      <c r="AX183" s="165" t="s">
        <v>15</v>
      </c>
      <c r="AY183" s="106">
        <v>0</v>
      </c>
      <c r="AZ183" s="107">
        <v>0</v>
      </c>
      <c r="BA183" s="107">
        <v>0</v>
      </c>
      <c r="BB183" s="107">
        <v>0</v>
      </c>
      <c r="BC183" s="107">
        <v>0</v>
      </c>
      <c r="BD183" s="34"/>
      <c r="BE183" s="21"/>
      <c r="BF183" s="157"/>
      <c r="BG183" s="22"/>
      <c r="BH183" s="23"/>
      <c r="BI183" s="164"/>
      <c r="BJ183" s="164"/>
      <c r="BK183" s="164"/>
      <c r="BL183" s="24"/>
      <c r="BM183" s="23"/>
      <c r="BN183" s="164"/>
      <c r="BO183" s="164"/>
      <c r="BP183" s="164"/>
      <c r="BQ183" s="24"/>
      <c r="BR183" s="72"/>
    </row>
    <row r="184" spans="1:70" ht="17.25" customHeight="1" x14ac:dyDescent="0.2">
      <c r="A184" s="29">
        <v>179</v>
      </c>
      <c r="B184" s="29">
        <v>186</v>
      </c>
      <c r="C184" s="29">
        <f t="shared" si="13"/>
        <v>7</v>
      </c>
      <c r="D184" s="86" t="s">
        <v>2317</v>
      </c>
      <c r="E184" s="80">
        <f t="shared" si="11"/>
        <v>6</v>
      </c>
      <c r="F184" s="87">
        <f t="shared" si="12"/>
        <v>1</v>
      </c>
      <c r="G184" s="88"/>
      <c r="H184" s="88" t="s">
        <v>15</v>
      </c>
      <c r="I184" s="156">
        <v>6</v>
      </c>
      <c r="J184" s="30" t="s">
        <v>15</v>
      </c>
      <c r="K184" s="170" t="s">
        <v>15</v>
      </c>
      <c r="L184" s="88" t="s">
        <v>15</v>
      </c>
      <c r="M184" s="156" t="s">
        <v>15</v>
      </c>
      <c r="N184" s="30" t="s">
        <v>15</v>
      </c>
      <c r="O184" s="170" t="s">
        <v>15</v>
      </c>
      <c r="P184" s="30" t="s">
        <v>15</v>
      </c>
      <c r="Q184" s="156" t="s">
        <v>15</v>
      </c>
      <c r="R184" s="30" t="s">
        <v>15</v>
      </c>
      <c r="S184" s="156" t="s">
        <v>15</v>
      </c>
      <c r="T184" s="30" t="s">
        <v>15</v>
      </c>
      <c r="U184" s="156" t="s">
        <v>15</v>
      </c>
      <c r="V184" s="30" t="s">
        <v>15</v>
      </c>
      <c r="W184" s="156" t="s">
        <v>15</v>
      </c>
      <c r="X184" s="30" t="s">
        <v>15</v>
      </c>
      <c r="Y184" s="156" t="s">
        <v>15</v>
      </c>
      <c r="Z184" s="88" t="s">
        <v>15</v>
      </c>
      <c r="AA184" s="156" t="s">
        <v>15</v>
      </c>
      <c r="AB184" s="165" t="s">
        <v>15</v>
      </c>
      <c r="AC184" s="156" t="s">
        <v>15</v>
      </c>
      <c r="AD184" s="161" t="s">
        <v>15</v>
      </c>
      <c r="AE184" s="170" t="s">
        <v>15</v>
      </c>
      <c r="AF184" s="161" t="s">
        <v>15</v>
      </c>
      <c r="AG184" s="156" t="s">
        <v>15</v>
      </c>
      <c r="AH184" s="161" t="s">
        <v>15</v>
      </c>
      <c r="AI184" s="156" t="s">
        <v>15</v>
      </c>
      <c r="AJ184" s="161" t="s">
        <v>15</v>
      </c>
      <c r="AK184" s="156" t="s">
        <v>15</v>
      </c>
      <c r="AL184" s="161" t="s">
        <v>15</v>
      </c>
      <c r="AM184" s="156" t="s">
        <v>15</v>
      </c>
      <c r="AN184" s="161" t="s">
        <v>15</v>
      </c>
      <c r="AO184" s="156" t="s">
        <v>15</v>
      </c>
      <c r="AP184" s="75" t="s">
        <v>15</v>
      </c>
      <c r="AQ184" s="170" t="s">
        <v>15</v>
      </c>
      <c r="AR184" s="161" t="s">
        <v>15</v>
      </c>
      <c r="AS184" s="156" t="s">
        <v>15</v>
      </c>
      <c r="AT184" s="161" t="s">
        <v>15</v>
      </c>
      <c r="AU184" s="170" t="s">
        <v>15</v>
      </c>
      <c r="AV184" s="161" t="s">
        <v>15</v>
      </c>
      <c r="AW184" s="156" t="s">
        <v>15</v>
      </c>
      <c r="AX184" s="165" t="s">
        <v>15</v>
      </c>
      <c r="AY184" s="106">
        <v>0</v>
      </c>
      <c r="AZ184" s="107">
        <v>0</v>
      </c>
      <c r="BA184" s="107">
        <v>0</v>
      </c>
      <c r="BB184" s="107">
        <v>0</v>
      </c>
      <c r="BC184" s="107">
        <v>0</v>
      </c>
      <c r="BD184" s="34"/>
      <c r="BE184" s="21"/>
      <c r="BF184" s="157"/>
      <c r="BG184" s="22"/>
      <c r="BH184" s="23"/>
      <c r="BI184" s="164"/>
      <c r="BJ184" s="164"/>
      <c r="BK184" s="164"/>
      <c r="BL184" s="24"/>
      <c r="BM184" s="23"/>
      <c r="BN184" s="164"/>
      <c r="BO184" s="164"/>
      <c r="BP184" s="164"/>
      <c r="BQ184" s="24"/>
      <c r="BR184" s="72"/>
    </row>
    <row r="185" spans="1:70" ht="17.25" customHeight="1" x14ac:dyDescent="0.2">
      <c r="A185" s="29">
        <v>180</v>
      </c>
      <c r="B185" s="29">
        <v>187</v>
      </c>
      <c r="C185" s="29">
        <f t="shared" si="13"/>
        <v>7</v>
      </c>
      <c r="D185" s="86" t="s">
        <v>1668</v>
      </c>
      <c r="E185" s="80">
        <f t="shared" si="11"/>
        <v>6</v>
      </c>
      <c r="F185" s="87">
        <f t="shared" si="12"/>
        <v>2</v>
      </c>
      <c r="G185" s="88"/>
      <c r="H185" s="88" t="s">
        <v>15</v>
      </c>
      <c r="I185" s="156" t="s">
        <v>15</v>
      </c>
      <c r="J185" s="30" t="s">
        <v>15</v>
      </c>
      <c r="K185" s="170" t="s">
        <v>15</v>
      </c>
      <c r="L185" s="88" t="s">
        <v>15</v>
      </c>
      <c r="M185" s="156" t="s">
        <v>15</v>
      </c>
      <c r="N185" s="30" t="s">
        <v>15</v>
      </c>
      <c r="O185" s="170" t="s">
        <v>15</v>
      </c>
      <c r="P185" s="30" t="s">
        <v>15</v>
      </c>
      <c r="Q185" s="156">
        <v>3</v>
      </c>
      <c r="R185" s="30" t="s">
        <v>15</v>
      </c>
      <c r="S185" s="156" t="s">
        <v>15</v>
      </c>
      <c r="T185" s="30" t="s">
        <v>15</v>
      </c>
      <c r="U185" s="156" t="s">
        <v>15</v>
      </c>
      <c r="V185" s="30" t="s">
        <v>15</v>
      </c>
      <c r="W185" s="156" t="s">
        <v>15</v>
      </c>
      <c r="X185" s="30" t="s">
        <v>15</v>
      </c>
      <c r="Y185" s="156" t="s">
        <v>15</v>
      </c>
      <c r="Z185" s="88" t="s">
        <v>15</v>
      </c>
      <c r="AA185" s="156" t="s">
        <v>15</v>
      </c>
      <c r="AB185" s="165" t="s">
        <v>15</v>
      </c>
      <c r="AC185" s="156" t="s">
        <v>15</v>
      </c>
      <c r="AD185" s="161" t="s">
        <v>15</v>
      </c>
      <c r="AE185" s="170" t="s">
        <v>15</v>
      </c>
      <c r="AF185" s="161" t="s">
        <v>15</v>
      </c>
      <c r="AG185" s="156" t="s">
        <v>15</v>
      </c>
      <c r="AH185" s="161" t="s">
        <v>15</v>
      </c>
      <c r="AI185" s="156">
        <v>3</v>
      </c>
      <c r="AJ185" s="161" t="s">
        <v>15</v>
      </c>
      <c r="AK185" s="156" t="s">
        <v>15</v>
      </c>
      <c r="AL185" s="161" t="s">
        <v>15</v>
      </c>
      <c r="AM185" s="156" t="s">
        <v>15</v>
      </c>
      <c r="AN185" s="161" t="s">
        <v>15</v>
      </c>
      <c r="AO185" s="156" t="s">
        <v>15</v>
      </c>
      <c r="AP185" s="75" t="s">
        <v>15</v>
      </c>
      <c r="AQ185" s="170" t="s">
        <v>15</v>
      </c>
      <c r="AR185" s="161" t="s">
        <v>15</v>
      </c>
      <c r="AS185" s="156" t="s">
        <v>15</v>
      </c>
      <c r="AT185" s="161" t="s">
        <v>15</v>
      </c>
      <c r="AU185" s="170" t="s">
        <v>15</v>
      </c>
      <c r="AV185" s="161" t="s">
        <v>15</v>
      </c>
      <c r="AW185" s="156" t="s">
        <v>15</v>
      </c>
      <c r="AX185" s="165" t="s">
        <v>15</v>
      </c>
      <c r="AY185" s="106">
        <v>0</v>
      </c>
      <c r="AZ185" s="107">
        <v>0</v>
      </c>
      <c r="BA185" s="107">
        <v>0</v>
      </c>
      <c r="BB185" s="107">
        <v>0</v>
      </c>
      <c r="BC185" s="107">
        <v>0</v>
      </c>
      <c r="BD185" s="34"/>
      <c r="BE185" s="21"/>
      <c r="BF185" s="157"/>
      <c r="BG185" s="22"/>
      <c r="BH185" s="23"/>
      <c r="BI185" s="164"/>
      <c r="BJ185" s="164"/>
      <c r="BK185" s="164"/>
      <c r="BL185" s="24"/>
      <c r="BM185" s="23"/>
      <c r="BN185" s="164"/>
      <c r="BO185" s="164"/>
      <c r="BP185" s="164"/>
      <c r="BQ185" s="24"/>
      <c r="BR185" s="72"/>
    </row>
    <row r="186" spans="1:70" ht="17.25" customHeight="1" x14ac:dyDescent="0.2">
      <c r="A186" s="29">
        <v>181</v>
      </c>
      <c r="B186" s="29">
        <v>188</v>
      </c>
      <c r="C186" s="29">
        <f t="shared" si="13"/>
        <v>7</v>
      </c>
      <c r="D186" s="86" t="s">
        <v>1892</v>
      </c>
      <c r="E186" s="80">
        <f t="shared" si="11"/>
        <v>5</v>
      </c>
      <c r="F186" s="87">
        <f t="shared" si="12"/>
        <v>2</v>
      </c>
      <c r="G186" s="88"/>
      <c r="H186" s="88" t="s">
        <v>15</v>
      </c>
      <c r="I186" s="156" t="s">
        <v>15</v>
      </c>
      <c r="J186" s="30" t="s">
        <v>15</v>
      </c>
      <c r="K186" s="170" t="s">
        <v>15</v>
      </c>
      <c r="L186" s="88" t="s">
        <v>15</v>
      </c>
      <c r="M186" s="156" t="s">
        <v>15</v>
      </c>
      <c r="N186" s="30" t="s">
        <v>15</v>
      </c>
      <c r="O186" s="170" t="s">
        <v>15</v>
      </c>
      <c r="P186" s="30" t="s">
        <v>15</v>
      </c>
      <c r="Q186" s="156" t="s">
        <v>15</v>
      </c>
      <c r="R186" s="30" t="s">
        <v>15</v>
      </c>
      <c r="S186" s="156" t="s">
        <v>15</v>
      </c>
      <c r="T186" s="30" t="s">
        <v>15</v>
      </c>
      <c r="U186" s="156" t="s">
        <v>15</v>
      </c>
      <c r="V186" s="30">
        <v>1</v>
      </c>
      <c r="W186" s="156" t="s">
        <v>15</v>
      </c>
      <c r="X186" s="30" t="s">
        <v>15</v>
      </c>
      <c r="Y186" s="156" t="s">
        <v>15</v>
      </c>
      <c r="Z186" s="88" t="s">
        <v>15</v>
      </c>
      <c r="AA186" s="156" t="s">
        <v>15</v>
      </c>
      <c r="AB186" s="165" t="s">
        <v>15</v>
      </c>
      <c r="AC186" s="156">
        <v>4</v>
      </c>
      <c r="AD186" s="161" t="s">
        <v>15</v>
      </c>
      <c r="AE186" s="170" t="s">
        <v>15</v>
      </c>
      <c r="AF186" s="161" t="s">
        <v>15</v>
      </c>
      <c r="AG186" s="156" t="s">
        <v>15</v>
      </c>
      <c r="AH186" s="161" t="s">
        <v>15</v>
      </c>
      <c r="AI186" s="156" t="s">
        <v>15</v>
      </c>
      <c r="AJ186" s="161" t="s">
        <v>15</v>
      </c>
      <c r="AK186" s="156" t="s">
        <v>15</v>
      </c>
      <c r="AL186" s="161" t="s">
        <v>15</v>
      </c>
      <c r="AM186" s="156" t="s">
        <v>15</v>
      </c>
      <c r="AN186" s="161" t="s">
        <v>15</v>
      </c>
      <c r="AO186" s="156" t="s">
        <v>15</v>
      </c>
      <c r="AP186" s="75" t="s">
        <v>15</v>
      </c>
      <c r="AQ186" s="170" t="s">
        <v>15</v>
      </c>
      <c r="AR186" s="161" t="s">
        <v>15</v>
      </c>
      <c r="AS186" s="156" t="s">
        <v>15</v>
      </c>
      <c r="AT186" s="161" t="s">
        <v>15</v>
      </c>
      <c r="AU186" s="170" t="s">
        <v>15</v>
      </c>
      <c r="AV186" s="161" t="s">
        <v>15</v>
      </c>
      <c r="AW186" s="156" t="s">
        <v>15</v>
      </c>
      <c r="AX186" s="165" t="s">
        <v>15</v>
      </c>
      <c r="AY186" s="106">
        <v>0</v>
      </c>
      <c r="AZ186" s="107">
        <v>0</v>
      </c>
      <c r="BA186" s="107">
        <v>0</v>
      </c>
      <c r="BB186" s="107">
        <v>0</v>
      </c>
      <c r="BC186" s="107">
        <v>0</v>
      </c>
      <c r="BD186" s="34"/>
      <c r="BE186" s="21"/>
      <c r="BF186" s="157"/>
      <c r="BG186" s="22"/>
      <c r="BH186" s="23"/>
      <c r="BI186" s="164"/>
      <c r="BJ186" s="164"/>
      <c r="BK186" s="164"/>
      <c r="BL186" s="24"/>
      <c r="BM186" s="23"/>
      <c r="BN186" s="164"/>
      <c r="BO186" s="164"/>
      <c r="BP186" s="164"/>
      <c r="BQ186" s="24"/>
      <c r="BR186" s="72"/>
    </row>
    <row r="187" spans="1:70" ht="17.25" customHeight="1" x14ac:dyDescent="0.2">
      <c r="A187" s="29">
        <v>182</v>
      </c>
      <c r="B187" s="29">
        <v>34</v>
      </c>
      <c r="C187" s="29">
        <f t="shared" si="13"/>
        <v>-148</v>
      </c>
      <c r="D187" s="86" t="s">
        <v>133</v>
      </c>
      <c r="E187" s="80">
        <f t="shared" si="11"/>
        <v>4</v>
      </c>
      <c r="F187" s="87">
        <f t="shared" si="12"/>
        <v>1</v>
      </c>
      <c r="G187" s="88"/>
      <c r="H187" s="88" t="s">
        <v>15</v>
      </c>
      <c r="I187" s="156" t="s">
        <v>15</v>
      </c>
      <c r="J187" s="30" t="s">
        <v>15</v>
      </c>
      <c r="K187" s="170" t="s">
        <v>15</v>
      </c>
      <c r="L187" s="88" t="s">
        <v>15</v>
      </c>
      <c r="M187" s="156" t="s">
        <v>15</v>
      </c>
      <c r="N187" s="30" t="s">
        <v>15</v>
      </c>
      <c r="O187" s="170" t="s">
        <v>15</v>
      </c>
      <c r="P187" s="30" t="s">
        <v>15</v>
      </c>
      <c r="Q187" s="156" t="s">
        <v>15</v>
      </c>
      <c r="R187" s="30" t="s">
        <v>15</v>
      </c>
      <c r="S187" s="156" t="s">
        <v>15</v>
      </c>
      <c r="T187" s="30" t="s">
        <v>15</v>
      </c>
      <c r="U187" s="156" t="s">
        <v>15</v>
      </c>
      <c r="V187" s="30" t="s">
        <v>15</v>
      </c>
      <c r="W187" s="156" t="s">
        <v>15</v>
      </c>
      <c r="X187" s="30" t="s">
        <v>15</v>
      </c>
      <c r="Y187" s="156" t="s">
        <v>15</v>
      </c>
      <c r="Z187" s="88" t="s">
        <v>15</v>
      </c>
      <c r="AA187" s="156" t="s">
        <v>15</v>
      </c>
      <c r="AB187" s="165" t="s">
        <v>15</v>
      </c>
      <c r="AC187" s="156" t="s">
        <v>15</v>
      </c>
      <c r="AD187" s="161" t="s">
        <v>15</v>
      </c>
      <c r="AE187" s="170" t="s">
        <v>15</v>
      </c>
      <c r="AF187" s="161" t="s">
        <v>15</v>
      </c>
      <c r="AG187" s="156" t="s">
        <v>15</v>
      </c>
      <c r="AH187" s="161" t="s">
        <v>15</v>
      </c>
      <c r="AI187" s="156" t="s">
        <v>15</v>
      </c>
      <c r="AJ187" s="161" t="s">
        <v>15</v>
      </c>
      <c r="AK187" s="156" t="s">
        <v>15</v>
      </c>
      <c r="AL187" s="161" t="s">
        <v>15</v>
      </c>
      <c r="AM187" s="156" t="s">
        <v>15</v>
      </c>
      <c r="AN187" s="161" t="s">
        <v>15</v>
      </c>
      <c r="AO187" s="156" t="s">
        <v>15</v>
      </c>
      <c r="AP187" s="75" t="s">
        <v>15</v>
      </c>
      <c r="AQ187" s="170" t="s">
        <v>15</v>
      </c>
      <c r="AR187" s="161" t="s">
        <v>15</v>
      </c>
      <c r="AS187" s="156" t="s">
        <v>15</v>
      </c>
      <c r="AT187" s="161" t="s">
        <v>15</v>
      </c>
      <c r="AU187" s="170" t="s">
        <v>15</v>
      </c>
      <c r="AV187" s="161">
        <v>4</v>
      </c>
      <c r="AW187" s="156" t="s">
        <v>15</v>
      </c>
      <c r="AX187" s="165" t="s">
        <v>15</v>
      </c>
      <c r="AY187" s="106">
        <v>0</v>
      </c>
      <c r="AZ187" s="107">
        <v>0</v>
      </c>
      <c r="BA187" s="107">
        <v>0</v>
      </c>
      <c r="BB187" s="107">
        <v>0</v>
      </c>
      <c r="BC187" s="107">
        <v>0</v>
      </c>
      <c r="BD187" s="34"/>
      <c r="BE187" s="21"/>
      <c r="BF187" s="157"/>
      <c r="BG187" s="22"/>
      <c r="BH187" s="23"/>
      <c r="BI187" s="164"/>
      <c r="BJ187" s="164"/>
      <c r="BK187" s="164"/>
      <c r="BL187" s="24"/>
      <c r="BM187" s="23"/>
      <c r="BN187" s="164"/>
      <c r="BO187" s="164"/>
      <c r="BP187" s="164"/>
      <c r="BQ187" s="24"/>
      <c r="BR187" s="72"/>
    </row>
    <row r="188" spans="1:70" ht="17.25" customHeight="1" x14ac:dyDescent="0.2">
      <c r="A188" s="29">
        <v>183</v>
      </c>
      <c r="B188" s="29">
        <v>93</v>
      </c>
      <c r="C188" s="29">
        <f t="shared" si="13"/>
        <v>-90</v>
      </c>
      <c r="D188" s="86" t="s">
        <v>1002</v>
      </c>
      <c r="E188" s="80">
        <f t="shared" si="11"/>
        <v>4</v>
      </c>
      <c r="F188" s="87">
        <f t="shared" si="12"/>
        <v>1</v>
      </c>
      <c r="G188" s="88"/>
      <c r="H188" s="88" t="s">
        <v>15</v>
      </c>
      <c r="I188" s="156" t="s">
        <v>15</v>
      </c>
      <c r="J188" s="30" t="s">
        <v>15</v>
      </c>
      <c r="K188" s="170" t="s">
        <v>15</v>
      </c>
      <c r="L188" s="88" t="s">
        <v>15</v>
      </c>
      <c r="M188" s="156" t="s">
        <v>15</v>
      </c>
      <c r="N188" s="30" t="s">
        <v>15</v>
      </c>
      <c r="O188" s="170" t="s">
        <v>15</v>
      </c>
      <c r="P188" s="30" t="s">
        <v>15</v>
      </c>
      <c r="Q188" s="156" t="s">
        <v>15</v>
      </c>
      <c r="R188" s="30">
        <v>4</v>
      </c>
      <c r="S188" s="156" t="s">
        <v>15</v>
      </c>
      <c r="T188" s="30" t="s">
        <v>15</v>
      </c>
      <c r="U188" s="156" t="s">
        <v>15</v>
      </c>
      <c r="V188" s="30" t="s">
        <v>15</v>
      </c>
      <c r="W188" s="156" t="s">
        <v>15</v>
      </c>
      <c r="X188" s="30" t="s">
        <v>15</v>
      </c>
      <c r="Y188" s="156" t="s">
        <v>15</v>
      </c>
      <c r="Z188" s="88" t="s">
        <v>15</v>
      </c>
      <c r="AA188" s="156" t="s">
        <v>15</v>
      </c>
      <c r="AB188" s="165" t="s">
        <v>15</v>
      </c>
      <c r="AC188" s="156" t="s">
        <v>15</v>
      </c>
      <c r="AD188" s="161" t="s">
        <v>15</v>
      </c>
      <c r="AE188" s="170" t="s">
        <v>15</v>
      </c>
      <c r="AF188" s="161" t="s">
        <v>15</v>
      </c>
      <c r="AG188" s="156" t="s">
        <v>15</v>
      </c>
      <c r="AH188" s="161" t="s">
        <v>15</v>
      </c>
      <c r="AI188" s="156" t="s">
        <v>15</v>
      </c>
      <c r="AJ188" s="161" t="s">
        <v>15</v>
      </c>
      <c r="AK188" s="156" t="s">
        <v>15</v>
      </c>
      <c r="AL188" s="161" t="s">
        <v>15</v>
      </c>
      <c r="AM188" s="156" t="s">
        <v>15</v>
      </c>
      <c r="AN188" s="161" t="s">
        <v>15</v>
      </c>
      <c r="AO188" s="156" t="s">
        <v>15</v>
      </c>
      <c r="AP188" s="75" t="s">
        <v>15</v>
      </c>
      <c r="AQ188" s="170" t="s">
        <v>15</v>
      </c>
      <c r="AR188" s="161" t="s">
        <v>15</v>
      </c>
      <c r="AS188" s="156" t="s">
        <v>15</v>
      </c>
      <c r="AT188" s="161" t="s">
        <v>15</v>
      </c>
      <c r="AU188" s="170" t="s">
        <v>15</v>
      </c>
      <c r="AV188" s="161" t="s">
        <v>15</v>
      </c>
      <c r="AW188" s="156" t="s">
        <v>15</v>
      </c>
      <c r="AX188" s="165" t="s">
        <v>15</v>
      </c>
      <c r="AY188" s="106">
        <v>0</v>
      </c>
      <c r="AZ188" s="107">
        <v>0</v>
      </c>
      <c r="BA188" s="107">
        <v>0</v>
      </c>
      <c r="BB188" s="107">
        <v>0</v>
      </c>
      <c r="BC188" s="107">
        <v>0</v>
      </c>
      <c r="BD188" s="34"/>
      <c r="BE188" s="21"/>
      <c r="BF188" s="157"/>
      <c r="BG188" s="22"/>
      <c r="BH188" s="23"/>
      <c r="BI188" s="164"/>
      <c r="BJ188" s="164"/>
      <c r="BK188" s="164"/>
      <c r="BL188" s="24"/>
      <c r="BM188" s="23"/>
      <c r="BN188" s="164"/>
      <c r="BO188" s="164"/>
      <c r="BP188" s="164"/>
      <c r="BQ188" s="24"/>
      <c r="BR188" s="72"/>
    </row>
    <row r="189" spans="1:70" ht="17.25" customHeight="1" x14ac:dyDescent="0.2">
      <c r="A189" s="29">
        <v>184</v>
      </c>
      <c r="B189" s="29">
        <v>161</v>
      </c>
      <c r="C189" s="29">
        <f t="shared" si="13"/>
        <v>-23</v>
      </c>
      <c r="D189" s="86" t="s">
        <v>1098</v>
      </c>
      <c r="E189" s="80">
        <f t="shared" si="11"/>
        <v>4</v>
      </c>
      <c r="F189" s="87">
        <f t="shared" si="12"/>
        <v>1</v>
      </c>
      <c r="G189" s="88"/>
      <c r="H189" s="88" t="s">
        <v>15</v>
      </c>
      <c r="I189" s="156" t="s">
        <v>15</v>
      </c>
      <c r="J189" s="30" t="s">
        <v>15</v>
      </c>
      <c r="K189" s="170" t="s">
        <v>15</v>
      </c>
      <c r="L189" s="88" t="s">
        <v>15</v>
      </c>
      <c r="M189" s="156">
        <v>4</v>
      </c>
      <c r="N189" s="30" t="s">
        <v>15</v>
      </c>
      <c r="O189" s="170" t="s">
        <v>15</v>
      </c>
      <c r="P189" s="30" t="s">
        <v>15</v>
      </c>
      <c r="Q189" s="156" t="s">
        <v>15</v>
      </c>
      <c r="R189" s="30" t="s">
        <v>15</v>
      </c>
      <c r="S189" s="156" t="s">
        <v>15</v>
      </c>
      <c r="T189" s="30" t="s">
        <v>15</v>
      </c>
      <c r="U189" s="156" t="s">
        <v>15</v>
      </c>
      <c r="V189" s="30" t="s">
        <v>15</v>
      </c>
      <c r="W189" s="156" t="s">
        <v>15</v>
      </c>
      <c r="X189" s="30" t="s">
        <v>15</v>
      </c>
      <c r="Y189" s="156" t="s">
        <v>15</v>
      </c>
      <c r="Z189" s="88" t="s">
        <v>15</v>
      </c>
      <c r="AA189" s="156" t="s">
        <v>15</v>
      </c>
      <c r="AB189" s="165" t="s">
        <v>15</v>
      </c>
      <c r="AC189" s="156" t="s">
        <v>15</v>
      </c>
      <c r="AD189" s="161" t="s">
        <v>15</v>
      </c>
      <c r="AE189" s="170" t="s">
        <v>15</v>
      </c>
      <c r="AF189" s="161" t="s">
        <v>15</v>
      </c>
      <c r="AG189" s="156" t="s">
        <v>15</v>
      </c>
      <c r="AH189" s="161" t="s">
        <v>15</v>
      </c>
      <c r="AI189" s="156" t="s">
        <v>15</v>
      </c>
      <c r="AJ189" s="161" t="s">
        <v>15</v>
      </c>
      <c r="AK189" s="156" t="s">
        <v>15</v>
      </c>
      <c r="AL189" s="161" t="s">
        <v>15</v>
      </c>
      <c r="AM189" s="156" t="s">
        <v>15</v>
      </c>
      <c r="AN189" s="161" t="s">
        <v>15</v>
      </c>
      <c r="AO189" s="156" t="s">
        <v>15</v>
      </c>
      <c r="AP189" s="75" t="s">
        <v>15</v>
      </c>
      <c r="AQ189" s="170" t="s">
        <v>15</v>
      </c>
      <c r="AR189" s="161" t="s">
        <v>15</v>
      </c>
      <c r="AS189" s="156" t="s">
        <v>15</v>
      </c>
      <c r="AT189" s="161" t="s">
        <v>15</v>
      </c>
      <c r="AU189" s="170" t="s">
        <v>15</v>
      </c>
      <c r="AV189" s="161" t="s">
        <v>15</v>
      </c>
      <c r="AW189" s="156" t="s">
        <v>15</v>
      </c>
      <c r="AX189" s="165" t="s">
        <v>15</v>
      </c>
      <c r="AY189" s="106">
        <v>0</v>
      </c>
      <c r="AZ189" s="107">
        <v>0</v>
      </c>
      <c r="BA189" s="107">
        <v>0</v>
      </c>
      <c r="BB189" s="107">
        <v>0</v>
      </c>
      <c r="BC189" s="107">
        <v>0</v>
      </c>
      <c r="BD189" s="34"/>
      <c r="BE189" s="21"/>
      <c r="BF189" s="157"/>
      <c r="BG189" s="22"/>
      <c r="BH189" s="23"/>
      <c r="BI189" s="164"/>
      <c r="BJ189" s="164"/>
      <c r="BK189" s="164"/>
      <c r="BL189" s="24"/>
      <c r="BM189" s="23"/>
      <c r="BN189" s="164"/>
      <c r="BO189" s="164"/>
      <c r="BP189" s="164"/>
      <c r="BQ189" s="24"/>
      <c r="BR189" s="72"/>
    </row>
    <row r="190" spans="1:70" ht="17.25" customHeight="1" x14ac:dyDescent="0.2">
      <c r="A190" s="29">
        <v>185</v>
      </c>
      <c r="B190" s="29">
        <v>190</v>
      </c>
      <c r="C190" s="29">
        <f t="shared" si="13"/>
        <v>5</v>
      </c>
      <c r="D190" s="86" t="s">
        <v>599</v>
      </c>
      <c r="E190" s="80">
        <f t="shared" si="11"/>
        <v>4</v>
      </c>
      <c r="F190" s="87">
        <f t="shared" si="12"/>
        <v>1</v>
      </c>
      <c r="G190" s="88"/>
      <c r="H190" s="88" t="s">
        <v>15</v>
      </c>
      <c r="I190" s="156" t="s">
        <v>15</v>
      </c>
      <c r="J190" s="30" t="s">
        <v>15</v>
      </c>
      <c r="K190" s="170" t="s">
        <v>15</v>
      </c>
      <c r="L190" s="88" t="s">
        <v>15</v>
      </c>
      <c r="M190" s="156" t="s">
        <v>15</v>
      </c>
      <c r="N190" s="30" t="s">
        <v>15</v>
      </c>
      <c r="O190" s="170" t="s">
        <v>15</v>
      </c>
      <c r="P190" s="30" t="s">
        <v>15</v>
      </c>
      <c r="Q190" s="156" t="s">
        <v>15</v>
      </c>
      <c r="R190" s="30" t="s">
        <v>15</v>
      </c>
      <c r="S190" s="156" t="s">
        <v>15</v>
      </c>
      <c r="T190" s="30" t="s">
        <v>15</v>
      </c>
      <c r="U190" s="156" t="s">
        <v>15</v>
      </c>
      <c r="V190" s="30" t="s">
        <v>15</v>
      </c>
      <c r="W190" s="156" t="s">
        <v>15</v>
      </c>
      <c r="X190" s="30" t="s">
        <v>15</v>
      </c>
      <c r="Y190" s="156" t="s">
        <v>15</v>
      </c>
      <c r="Z190" s="88" t="s">
        <v>15</v>
      </c>
      <c r="AA190" s="156" t="s">
        <v>15</v>
      </c>
      <c r="AB190" s="165" t="s">
        <v>15</v>
      </c>
      <c r="AC190" s="156" t="s">
        <v>15</v>
      </c>
      <c r="AD190" s="161" t="s">
        <v>15</v>
      </c>
      <c r="AE190" s="170" t="s">
        <v>15</v>
      </c>
      <c r="AF190" s="161" t="s">
        <v>15</v>
      </c>
      <c r="AG190" s="156" t="s">
        <v>15</v>
      </c>
      <c r="AH190" s="161" t="s">
        <v>15</v>
      </c>
      <c r="AI190" s="156" t="s">
        <v>15</v>
      </c>
      <c r="AJ190" s="161" t="s">
        <v>15</v>
      </c>
      <c r="AK190" s="156" t="s">
        <v>15</v>
      </c>
      <c r="AL190" s="161" t="s">
        <v>15</v>
      </c>
      <c r="AM190" s="156" t="s">
        <v>15</v>
      </c>
      <c r="AN190" s="161" t="s">
        <v>15</v>
      </c>
      <c r="AO190" s="156" t="s">
        <v>15</v>
      </c>
      <c r="AP190" s="75" t="s">
        <v>15</v>
      </c>
      <c r="AQ190" s="170" t="s">
        <v>15</v>
      </c>
      <c r="AR190" s="161" t="s">
        <v>15</v>
      </c>
      <c r="AS190" s="156" t="s">
        <v>15</v>
      </c>
      <c r="AT190" s="161" t="s">
        <v>15</v>
      </c>
      <c r="AU190" s="170" t="s">
        <v>15</v>
      </c>
      <c r="AV190" s="161" t="s">
        <v>15</v>
      </c>
      <c r="AW190" s="156" t="s">
        <v>15</v>
      </c>
      <c r="AX190" s="165">
        <v>4</v>
      </c>
      <c r="AY190" s="106">
        <v>0</v>
      </c>
      <c r="AZ190" s="107">
        <v>0</v>
      </c>
      <c r="BA190" s="107">
        <v>0</v>
      </c>
      <c r="BB190" s="107">
        <v>0</v>
      </c>
      <c r="BC190" s="107">
        <v>0</v>
      </c>
      <c r="BD190" s="34"/>
      <c r="BE190" s="21"/>
      <c r="BF190" s="157"/>
      <c r="BG190" s="22"/>
      <c r="BH190" s="23"/>
      <c r="BI190" s="164"/>
      <c r="BJ190" s="164"/>
      <c r="BK190" s="164"/>
      <c r="BL190" s="24"/>
      <c r="BM190" s="23"/>
      <c r="BN190" s="164"/>
      <c r="BO190" s="164"/>
      <c r="BP190" s="164"/>
      <c r="BQ190" s="24"/>
      <c r="BR190" s="72"/>
    </row>
    <row r="191" spans="1:70" ht="17.25" customHeight="1" x14ac:dyDescent="0.2">
      <c r="A191" s="29">
        <v>186</v>
      </c>
      <c r="B191" s="29">
        <v>191</v>
      </c>
      <c r="C191" s="29">
        <f t="shared" si="13"/>
        <v>5</v>
      </c>
      <c r="D191" s="86" t="s">
        <v>1176</v>
      </c>
      <c r="E191" s="80">
        <f t="shared" si="11"/>
        <v>4</v>
      </c>
      <c r="F191" s="87">
        <f t="shared" si="12"/>
        <v>1</v>
      </c>
      <c r="G191" s="88"/>
      <c r="H191" s="88" t="s">
        <v>15</v>
      </c>
      <c r="I191" s="156" t="s">
        <v>15</v>
      </c>
      <c r="J191" s="30" t="s">
        <v>15</v>
      </c>
      <c r="K191" s="170" t="s">
        <v>15</v>
      </c>
      <c r="L191" s="88" t="s">
        <v>15</v>
      </c>
      <c r="M191" s="156" t="s">
        <v>15</v>
      </c>
      <c r="N191" s="30" t="s">
        <v>15</v>
      </c>
      <c r="O191" s="170" t="s">
        <v>15</v>
      </c>
      <c r="P191" s="30" t="s">
        <v>15</v>
      </c>
      <c r="Q191" s="156" t="s">
        <v>15</v>
      </c>
      <c r="R191" s="30" t="s">
        <v>15</v>
      </c>
      <c r="S191" s="156" t="s">
        <v>15</v>
      </c>
      <c r="T191" s="30" t="s">
        <v>15</v>
      </c>
      <c r="U191" s="156" t="s">
        <v>15</v>
      </c>
      <c r="V191" s="30" t="s">
        <v>15</v>
      </c>
      <c r="W191" s="156" t="s">
        <v>15</v>
      </c>
      <c r="X191" s="30" t="s">
        <v>15</v>
      </c>
      <c r="Y191" s="156" t="s">
        <v>15</v>
      </c>
      <c r="Z191" s="88" t="s">
        <v>15</v>
      </c>
      <c r="AA191" s="156" t="s">
        <v>15</v>
      </c>
      <c r="AB191" s="165" t="s">
        <v>15</v>
      </c>
      <c r="AC191" s="156" t="s">
        <v>15</v>
      </c>
      <c r="AD191" s="161" t="s">
        <v>15</v>
      </c>
      <c r="AE191" s="170" t="s">
        <v>15</v>
      </c>
      <c r="AF191" s="161" t="s">
        <v>15</v>
      </c>
      <c r="AG191" s="156" t="s">
        <v>15</v>
      </c>
      <c r="AH191" s="161" t="s">
        <v>15</v>
      </c>
      <c r="AI191" s="156" t="s">
        <v>15</v>
      </c>
      <c r="AJ191" s="161" t="s">
        <v>15</v>
      </c>
      <c r="AK191" s="156" t="s">
        <v>15</v>
      </c>
      <c r="AL191" s="161" t="s">
        <v>15</v>
      </c>
      <c r="AM191" s="156" t="s">
        <v>15</v>
      </c>
      <c r="AN191" s="161" t="s">
        <v>15</v>
      </c>
      <c r="AO191" s="156" t="s">
        <v>15</v>
      </c>
      <c r="AP191" s="75" t="s">
        <v>15</v>
      </c>
      <c r="AQ191" s="170" t="s">
        <v>15</v>
      </c>
      <c r="AR191" s="161" t="s">
        <v>15</v>
      </c>
      <c r="AS191" s="156" t="s">
        <v>15</v>
      </c>
      <c r="AT191" s="161" t="s">
        <v>15</v>
      </c>
      <c r="AU191" s="170" t="s">
        <v>15</v>
      </c>
      <c r="AV191" s="161" t="s">
        <v>15</v>
      </c>
      <c r="AW191" s="156">
        <v>4</v>
      </c>
      <c r="AX191" s="165" t="s">
        <v>15</v>
      </c>
      <c r="AY191" s="106">
        <v>0</v>
      </c>
      <c r="AZ191" s="107">
        <v>0</v>
      </c>
      <c r="BA191" s="107">
        <v>0</v>
      </c>
      <c r="BB191" s="107">
        <v>0</v>
      </c>
      <c r="BC191" s="107">
        <v>0</v>
      </c>
      <c r="BD191" s="34"/>
      <c r="BE191" s="21"/>
      <c r="BF191" s="157"/>
      <c r="BG191" s="22"/>
      <c r="BH191" s="23"/>
      <c r="BI191" s="164"/>
      <c r="BJ191" s="164"/>
      <c r="BK191" s="164"/>
      <c r="BL191" s="24"/>
      <c r="BM191" s="23"/>
      <c r="BN191" s="164"/>
      <c r="BO191" s="164"/>
      <c r="BP191" s="164"/>
      <c r="BQ191" s="24"/>
      <c r="BR191" s="72"/>
    </row>
    <row r="192" spans="1:70" ht="17.25" customHeight="1" x14ac:dyDescent="0.2">
      <c r="A192" s="29">
        <v>187</v>
      </c>
      <c r="B192" s="29">
        <v>192</v>
      </c>
      <c r="C192" s="29">
        <f t="shared" si="13"/>
        <v>5</v>
      </c>
      <c r="D192" s="86" t="s">
        <v>1203</v>
      </c>
      <c r="E192" s="80">
        <f t="shared" si="11"/>
        <v>4</v>
      </c>
      <c r="F192" s="87">
        <f t="shared" si="12"/>
        <v>1</v>
      </c>
      <c r="G192" s="88"/>
      <c r="H192" s="88" t="s">
        <v>15</v>
      </c>
      <c r="I192" s="156" t="s">
        <v>15</v>
      </c>
      <c r="J192" s="30" t="s">
        <v>15</v>
      </c>
      <c r="K192" s="170" t="s">
        <v>15</v>
      </c>
      <c r="L192" s="88" t="s">
        <v>15</v>
      </c>
      <c r="M192" s="156" t="s">
        <v>15</v>
      </c>
      <c r="N192" s="30" t="s">
        <v>15</v>
      </c>
      <c r="O192" s="170" t="s">
        <v>15</v>
      </c>
      <c r="P192" s="30" t="s">
        <v>15</v>
      </c>
      <c r="Q192" s="156" t="s">
        <v>15</v>
      </c>
      <c r="R192" s="30" t="s">
        <v>15</v>
      </c>
      <c r="S192" s="156" t="s">
        <v>15</v>
      </c>
      <c r="T192" s="30" t="s">
        <v>15</v>
      </c>
      <c r="U192" s="156" t="s">
        <v>15</v>
      </c>
      <c r="V192" s="30" t="s">
        <v>15</v>
      </c>
      <c r="W192" s="156" t="s">
        <v>15</v>
      </c>
      <c r="X192" s="30" t="s">
        <v>15</v>
      </c>
      <c r="Y192" s="156" t="s">
        <v>15</v>
      </c>
      <c r="Z192" s="88" t="s">
        <v>15</v>
      </c>
      <c r="AA192" s="156" t="s">
        <v>15</v>
      </c>
      <c r="AB192" s="165" t="s">
        <v>15</v>
      </c>
      <c r="AC192" s="156" t="s">
        <v>15</v>
      </c>
      <c r="AD192" s="161" t="s">
        <v>15</v>
      </c>
      <c r="AE192" s="170" t="s">
        <v>15</v>
      </c>
      <c r="AF192" s="161" t="s">
        <v>15</v>
      </c>
      <c r="AG192" s="156" t="s">
        <v>15</v>
      </c>
      <c r="AH192" s="161" t="s">
        <v>15</v>
      </c>
      <c r="AI192" s="156" t="s">
        <v>15</v>
      </c>
      <c r="AJ192" s="161" t="s">
        <v>15</v>
      </c>
      <c r="AK192" s="156" t="s">
        <v>15</v>
      </c>
      <c r="AL192" s="161" t="s">
        <v>15</v>
      </c>
      <c r="AM192" s="156" t="s">
        <v>15</v>
      </c>
      <c r="AN192" s="161" t="s">
        <v>15</v>
      </c>
      <c r="AO192" s="156" t="s">
        <v>15</v>
      </c>
      <c r="AP192" s="75" t="s">
        <v>15</v>
      </c>
      <c r="AQ192" s="170" t="s">
        <v>15</v>
      </c>
      <c r="AR192" s="161" t="s">
        <v>15</v>
      </c>
      <c r="AS192" s="156" t="s">
        <v>15</v>
      </c>
      <c r="AT192" s="161" t="s">
        <v>15</v>
      </c>
      <c r="AU192" s="170">
        <v>4</v>
      </c>
      <c r="AV192" s="161" t="s">
        <v>15</v>
      </c>
      <c r="AW192" s="156" t="s">
        <v>15</v>
      </c>
      <c r="AX192" s="165" t="s">
        <v>15</v>
      </c>
      <c r="AY192" s="106">
        <v>0</v>
      </c>
      <c r="AZ192" s="107">
        <v>0</v>
      </c>
      <c r="BA192" s="107">
        <v>0</v>
      </c>
      <c r="BB192" s="107">
        <v>0</v>
      </c>
      <c r="BC192" s="107">
        <v>0</v>
      </c>
      <c r="BD192" s="34"/>
      <c r="BE192" s="21"/>
      <c r="BF192" s="157"/>
      <c r="BG192" s="22"/>
      <c r="BH192" s="23"/>
      <c r="BI192" s="164"/>
      <c r="BJ192" s="164"/>
      <c r="BK192" s="164"/>
      <c r="BL192" s="24"/>
      <c r="BM192" s="23"/>
      <c r="BN192" s="164"/>
      <c r="BO192" s="164"/>
      <c r="BP192" s="164"/>
      <c r="BQ192" s="24"/>
      <c r="BR192" s="72"/>
    </row>
    <row r="193" spans="1:70" ht="17.25" customHeight="1" x14ac:dyDescent="0.2">
      <c r="A193" s="29">
        <v>188</v>
      </c>
      <c r="B193" s="29">
        <v>193</v>
      </c>
      <c r="C193" s="29">
        <f t="shared" si="13"/>
        <v>5</v>
      </c>
      <c r="D193" s="86" t="s">
        <v>1299</v>
      </c>
      <c r="E193" s="80">
        <f t="shared" si="11"/>
        <v>4</v>
      </c>
      <c r="F193" s="87">
        <f t="shared" si="12"/>
        <v>1</v>
      </c>
      <c r="G193" s="88"/>
      <c r="H193" s="88" t="s">
        <v>15</v>
      </c>
      <c r="I193" s="156" t="s">
        <v>15</v>
      </c>
      <c r="J193" s="30" t="s">
        <v>15</v>
      </c>
      <c r="K193" s="170" t="s">
        <v>15</v>
      </c>
      <c r="L193" s="88" t="s">
        <v>15</v>
      </c>
      <c r="M193" s="156" t="s">
        <v>15</v>
      </c>
      <c r="N193" s="30" t="s">
        <v>15</v>
      </c>
      <c r="O193" s="170" t="s">
        <v>15</v>
      </c>
      <c r="P193" s="30" t="s">
        <v>15</v>
      </c>
      <c r="Q193" s="156" t="s">
        <v>15</v>
      </c>
      <c r="R193" s="30" t="s">
        <v>15</v>
      </c>
      <c r="S193" s="156" t="s">
        <v>15</v>
      </c>
      <c r="T193" s="30" t="s">
        <v>15</v>
      </c>
      <c r="U193" s="156" t="s">
        <v>15</v>
      </c>
      <c r="V193" s="30" t="s">
        <v>15</v>
      </c>
      <c r="W193" s="156" t="s">
        <v>15</v>
      </c>
      <c r="X193" s="30" t="s">
        <v>15</v>
      </c>
      <c r="Y193" s="156" t="s">
        <v>15</v>
      </c>
      <c r="Z193" s="88" t="s">
        <v>15</v>
      </c>
      <c r="AA193" s="156" t="s">
        <v>15</v>
      </c>
      <c r="AB193" s="165" t="s">
        <v>15</v>
      </c>
      <c r="AC193" s="156" t="s">
        <v>15</v>
      </c>
      <c r="AD193" s="161" t="s">
        <v>15</v>
      </c>
      <c r="AE193" s="170" t="s">
        <v>15</v>
      </c>
      <c r="AF193" s="161" t="s">
        <v>15</v>
      </c>
      <c r="AG193" s="156" t="s">
        <v>15</v>
      </c>
      <c r="AH193" s="161" t="s">
        <v>15</v>
      </c>
      <c r="AI193" s="156" t="s">
        <v>15</v>
      </c>
      <c r="AJ193" s="161" t="s">
        <v>15</v>
      </c>
      <c r="AK193" s="156" t="s">
        <v>15</v>
      </c>
      <c r="AL193" s="161" t="s">
        <v>15</v>
      </c>
      <c r="AM193" s="156" t="s">
        <v>15</v>
      </c>
      <c r="AN193" s="161" t="s">
        <v>15</v>
      </c>
      <c r="AO193" s="156" t="s">
        <v>15</v>
      </c>
      <c r="AP193" s="75" t="s">
        <v>15</v>
      </c>
      <c r="AQ193" s="170" t="s">
        <v>15</v>
      </c>
      <c r="AR193" s="161">
        <v>4</v>
      </c>
      <c r="AS193" s="156" t="s">
        <v>15</v>
      </c>
      <c r="AT193" s="161" t="s">
        <v>15</v>
      </c>
      <c r="AU193" s="170" t="s">
        <v>15</v>
      </c>
      <c r="AV193" s="161" t="s">
        <v>15</v>
      </c>
      <c r="AW193" s="156" t="s">
        <v>15</v>
      </c>
      <c r="AX193" s="165" t="s">
        <v>15</v>
      </c>
      <c r="AY193" s="106">
        <v>0</v>
      </c>
      <c r="AZ193" s="107">
        <v>0</v>
      </c>
      <c r="BA193" s="107">
        <v>0</v>
      </c>
      <c r="BB193" s="107">
        <v>0</v>
      </c>
      <c r="BC193" s="107">
        <v>0</v>
      </c>
      <c r="BD193" s="34"/>
      <c r="BE193" s="21"/>
      <c r="BF193" s="157"/>
      <c r="BG193" s="22"/>
      <c r="BH193" s="23"/>
      <c r="BI193" s="164"/>
      <c r="BJ193" s="164"/>
      <c r="BK193" s="164"/>
      <c r="BL193" s="24"/>
      <c r="BM193" s="23"/>
      <c r="BN193" s="164"/>
      <c r="BO193" s="164"/>
      <c r="BP193" s="164"/>
      <c r="BQ193" s="24"/>
      <c r="BR193" s="72"/>
    </row>
    <row r="194" spans="1:70" ht="17.25" customHeight="1" x14ac:dyDescent="0.2">
      <c r="A194" s="29">
        <v>189</v>
      </c>
      <c r="B194" s="29">
        <v>194</v>
      </c>
      <c r="C194" s="29">
        <f t="shared" ref="C194:C225" si="14">B194-A194</f>
        <v>5</v>
      </c>
      <c r="D194" s="86" t="s">
        <v>1329</v>
      </c>
      <c r="E194" s="80">
        <f t="shared" si="11"/>
        <v>4</v>
      </c>
      <c r="F194" s="87">
        <f t="shared" si="12"/>
        <v>1</v>
      </c>
      <c r="G194" s="88"/>
      <c r="H194" s="88" t="s">
        <v>15</v>
      </c>
      <c r="I194" s="156" t="s">
        <v>15</v>
      </c>
      <c r="J194" s="30" t="s">
        <v>15</v>
      </c>
      <c r="K194" s="170" t="s">
        <v>15</v>
      </c>
      <c r="L194" s="88" t="s">
        <v>15</v>
      </c>
      <c r="M194" s="156" t="s">
        <v>15</v>
      </c>
      <c r="N194" s="30" t="s">
        <v>15</v>
      </c>
      <c r="O194" s="170" t="s">
        <v>15</v>
      </c>
      <c r="P194" s="30" t="s">
        <v>15</v>
      </c>
      <c r="Q194" s="156" t="s">
        <v>15</v>
      </c>
      <c r="R194" s="30" t="s">
        <v>15</v>
      </c>
      <c r="S194" s="156" t="s">
        <v>15</v>
      </c>
      <c r="T194" s="30" t="s">
        <v>15</v>
      </c>
      <c r="U194" s="156" t="s">
        <v>15</v>
      </c>
      <c r="V194" s="30" t="s">
        <v>15</v>
      </c>
      <c r="W194" s="156" t="s">
        <v>15</v>
      </c>
      <c r="X194" s="30" t="s">
        <v>15</v>
      </c>
      <c r="Y194" s="156" t="s">
        <v>15</v>
      </c>
      <c r="Z194" s="88" t="s">
        <v>15</v>
      </c>
      <c r="AA194" s="156" t="s">
        <v>15</v>
      </c>
      <c r="AB194" s="165" t="s">
        <v>15</v>
      </c>
      <c r="AC194" s="156" t="s">
        <v>15</v>
      </c>
      <c r="AD194" s="161" t="s">
        <v>15</v>
      </c>
      <c r="AE194" s="170" t="s">
        <v>15</v>
      </c>
      <c r="AF194" s="161" t="s">
        <v>15</v>
      </c>
      <c r="AG194" s="156" t="s">
        <v>15</v>
      </c>
      <c r="AH194" s="161" t="s">
        <v>15</v>
      </c>
      <c r="AI194" s="156" t="s">
        <v>15</v>
      </c>
      <c r="AJ194" s="161" t="s">
        <v>15</v>
      </c>
      <c r="AK194" s="156" t="s">
        <v>15</v>
      </c>
      <c r="AL194" s="161" t="s">
        <v>15</v>
      </c>
      <c r="AM194" s="156" t="s">
        <v>15</v>
      </c>
      <c r="AN194" s="161" t="s">
        <v>15</v>
      </c>
      <c r="AO194" s="156" t="s">
        <v>15</v>
      </c>
      <c r="AP194" s="75" t="s">
        <v>15</v>
      </c>
      <c r="AQ194" s="170">
        <v>4</v>
      </c>
      <c r="AR194" s="161" t="s">
        <v>15</v>
      </c>
      <c r="AS194" s="156" t="s">
        <v>15</v>
      </c>
      <c r="AT194" s="161" t="s">
        <v>15</v>
      </c>
      <c r="AU194" s="170" t="s">
        <v>15</v>
      </c>
      <c r="AV194" s="161" t="s">
        <v>15</v>
      </c>
      <c r="AW194" s="156" t="s">
        <v>15</v>
      </c>
      <c r="AX194" s="165" t="s">
        <v>15</v>
      </c>
      <c r="AY194" s="106">
        <v>0</v>
      </c>
      <c r="AZ194" s="107">
        <v>0</v>
      </c>
      <c r="BA194" s="107">
        <v>0</v>
      </c>
      <c r="BB194" s="107">
        <v>0</v>
      </c>
      <c r="BC194" s="107">
        <v>0</v>
      </c>
      <c r="BD194" s="34"/>
      <c r="BE194" s="21"/>
      <c r="BF194" s="157"/>
      <c r="BG194" s="22"/>
      <c r="BH194" s="23"/>
      <c r="BI194" s="164"/>
      <c r="BJ194" s="164"/>
      <c r="BK194" s="164"/>
      <c r="BL194" s="24"/>
      <c r="BM194" s="23"/>
      <c r="BN194" s="164"/>
      <c r="BO194" s="164"/>
      <c r="BP194" s="164"/>
      <c r="BQ194" s="24"/>
      <c r="BR194" s="72"/>
    </row>
    <row r="195" spans="1:70" ht="17.25" customHeight="1" x14ac:dyDescent="0.2">
      <c r="A195" s="29">
        <v>190</v>
      </c>
      <c r="B195" s="29">
        <v>195</v>
      </c>
      <c r="C195" s="29">
        <f t="shared" si="14"/>
        <v>5</v>
      </c>
      <c r="D195" s="86" t="s">
        <v>1667</v>
      </c>
      <c r="E195" s="80">
        <f t="shared" si="11"/>
        <v>4</v>
      </c>
      <c r="F195" s="87">
        <f t="shared" si="12"/>
        <v>1</v>
      </c>
      <c r="G195" s="88"/>
      <c r="H195" s="88" t="s">
        <v>15</v>
      </c>
      <c r="I195" s="156" t="s">
        <v>15</v>
      </c>
      <c r="J195" s="30" t="s">
        <v>15</v>
      </c>
      <c r="K195" s="170" t="s">
        <v>15</v>
      </c>
      <c r="L195" s="88" t="s">
        <v>15</v>
      </c>
      <c r="M195" s="156" t="s">
        <v>15</v>
      </c>
      <c r="N195" s="30" t="s">
        <v>15</v>
      </c>
      <c r="O195" s="170" t="s">
        <v>15</v>
      </c>
      <c r="P195" s="30" t="s">
        <v>15</v>
      </c>
      <c r="Q195" s="156" t="s">
        <v>15</v>
      </c>
      <c r="R195" s="30" t="s">
        <v>15</v>
      </c>
      <c r="S195" s="156" t="s">
        <v>15</v>
      </c>
      <c r="T195" s="30" t="s">
        <v>15</v>
      </c>
      <c r="U195" s="156" t="s">
        <v>15</v>
      </c>
      <c r="V195" s="30" t="s">
        <v>15</v>
      </c>
      <c r="W195" s="156" t="s">
        <v>15</v>
      </c>
      <c r="X195" s="30" t="s">
        <v>15</v>
      </c>
      <c r="Y195" s="156" t="s">
        <v>15</v>
      </c>
      <c r="Z195" s="88" t="s">
        <v>15</v>
      </c>
      <c r="AA195" s="156" t="s">
        <v>15</v>
      </c>
      <c r="AB195" s="165" t="s">
        <v>15</v>
      </c>
      <c r="AC195" s="156" t="s">
        <v>15</v>
      </c>
      <c r="AD195" s="161" t="s">
        <v>15</v>
      </c>
      <c r="AE195" s="170" t="s">
        <v>15</v>
      </c>
      <c r="AF195" s="161" t="s">
        <v>15</v>
      </c>
      <c r="AG195" s="156" t="s">
        <v>15</v>
      </c>
      <c r="AH195" s="161" t="s">
        <v>15</v>
      </c>
      <c r="AI195" s="156">
        <v>4</v>
      </c>
      <c r="AJ195" s="161" t="s">
        <v>15</v>
      </c>
      <c r="AK195" s="156" t="s">
        <v>15</v>
      </c>
      <c r="AL195" s="161" t="s">
        <v>15</v>
      </c>
      <c r="AM195" s="156" t="s">
        <v>15</v>
      </c>
      <c r="AN195" s="161" t="s">
        <v>15</v>
      </c>
      <c r="AO195" s="156" t="s">
        <v>15</v>
      </c>
      <c r="AP195" s="75" t="s">
        <v>15</v>
      </c>
      <c r="AQ195" s="170" t="s">
        <v>15</v>
      </c>
      <c r="AR195" s="161" t="s">
        <v>15</v>
      </c>
      <c r="AS195" s="156" t="s">
        <v>15</v>
      </c>
      <c r="AT195" s="161" t="s">
        <v>15</v>
      </c>
      <c r="AU195" s="170" t="s">
        <v>15</v>
      </c>
      <c r="AV195" s="161" t="s">
        <v>15</v>
      </c>
      <c r="AW195" s="156" t="s">
        <v>15</v>
      </c>
      <c r="AX195" s="165" t="s">
        <v>15</v>
      </c>
      <c r="AY195" s="106">
        <v>0</v>
      </c>
      <c r="AZ195" s="107">
        <v>0</v>
      </c>
      <c r="BA195" s="107">
        <v>0</v>
      </c>
      <c r="BB195" s="107">
        <v>0</v>
      </c>
      <c r="BC195" s="107">
        <v>0</v>
      </c>
      <c r="BD195" s="34"/>
      <c r="BE195" s="21"/>
      <c r="BF195" s="157"/>
      <c r="BG195" s="22"/>
      <c r="BH195" s="23"/>
      <c r="BI195" s="164"/>
      <c r="BJ195" s="164"/>
      <c r="BK195" s="164"/>
      <c r="BL195" s="24"/>
      <c r="BM195" s="23"/>
      <c r="BN195" s="164"/>
      <c r="BO195" s="164"/>
      <c r="BP195" s="164"/>
      <c r="BQ195" s="24"/>
      <c r="BR195" s="72"/>
    </row>
    <row r="196" spans="1:70" ht="17.25" customHeight="1" x14ac:dyDescent="0.2">
      <c r="A196" s="29">
        <v>191</v>
      </c>
      <c r="B196" s="29">
        <v>196</v>
      </c>
      <c r="C196" s="29">
        <f t="shared" si="14"/>
        <v>5</v>
      </c>
      <c r="D196" s="86" t="s">
        <v>1698</v>
      </c>
      <c r="E196" s="80">
        <f t="shared" si="11"/>
        <v>4</v>
      </c>
      <c r="F196" s="87">
        <f t="shared" si="12"/>
        <v>1</v>
      </c>
      <c r="G196" s="88"/>
      <c r="H196" s="88" t="s">
        <v>15</v>
      </c>
      <c r="I196" s="156" t="s">
        <v>15</v>
      </c>
      <c r="J196" s="30" t="s">
        <v>15</v>
      </c>
      <c r="K196" s="170" t="s">
        <v>15</v>
      </c>
      <c r="L196" s="88" t="s">
        <v>15</v>
      </c>
      <c r="M196" s="156" t="s">
        <v>15</v>
      </c>
      <c r="N196" s="30" t="s">
        <v>15</v>
      </c>
      <c r="O196" s="170" t="s">
        <v>15</v>
      </c>
      <c r="P196" s="30" t="s">
        <v>15</v>
      </c>
      <c r="Q196" s="156" t="s">
        <v>15</v>
      </c>
      <c r="R196" s="30" t="s">
        <v>15</v>
      </c>
      <c r="S196" s="156" t="s">
        <v>15</v>
      </c>
      <c r="T196" s="30" t="s">
        <v>15</v>
      </c>
      <c r="U196" s="156" t="s">
        <v>15</v>
      </c>
      <c r="V196" s="30" t="s">
        <v>15</v>
      </c>
      <c r="W196" s="156" t="s">
        <v>15</v>
      </c>
      <c r="X196" s="30" t="s">
        <v>15</v>
      </c>
      <c r="Y196" s="156" t="s">
        <v>15</v>
      </c>
      <c r="Z196" s="88" t="s">
        <v>15</v>
      </c>
      <c r="AA196" s="156" t="s">
        <v>15</v>
      </c>
      <c r="AB196" s="165" t="s">
        <v>15</v>
      </c>
      <c r="AC196" s="156" t="s">
        <v>15</v>
      </c>
      <c r="AD196" s="161" t="s">
        <v>15</v>
      </c>
      <c r="AE196" s="170" t="s">
        <v>15</v>
      </c>
      <c r="AF196" s="161" t="s">
        <v>15</v>
      </c>
      <c r="AG196" s="156">
        <v>4</v>
      </c>
      <c r="AH196" s="161" t="s">
        <v>15</v>
      </c>
      <c r="AI196" s="156" t="s">
        <v>15</v>
      </c>
      <c r="AJ196" s="161" t="s">
        <v>15</v>
      </c>
      <c r="AK196" s="156" t="s">
        <v>15</v>
      </c>
      <c r="AL196" s="161" t="s">
        <v>15</v>
      </c>
      <c r="AM196" s="156" t="s">
        <v>15</v>
      </c>
      <c r="AN196" s="161" t="s">
        <v>15</v>
      </c>
      <c r="AO196" s="156" t="s">
        <v>15</v>
      </c>
      <c r="AP196" s="75" t="s">
        <v>15</v>
      </c>
      <c r="AQ196" s="170" t="s">
        <v>15</v>
      </c>
      <c r="AR196" s="161" t="s">
        <v>15</v>
      </c>
      <c r="AS196" s="156" t="s">
        <v>15</v>
      </c>
      <c r="AT196" s="161" t="s">
        <v>15</v>
      </c>
      <c r="AU196" s="170" t="s">
        <v>15</v>
      </c>
      <c r="AV196" s="161" t="s">
        <v>15</v>
      </c>
      <c r="AW196" s="156" t="s">
        <v>15</v>
      </c>
      <c r="AX196" s="165" t="s">
        <v>15</v>
      </c>
      <c r="AY196" s="106">
        <v>0</v>
      </c>
      <c r="AZ196" s="107">
        <v>0</v>
      </c>
      <c r="BA196" s="107">
        <v>0</v>
      </c>
      <c r="BB196" s="107">
        <v>0</v>
      </c>
      <c r="BC196" s="107">
        <v>0</v>
      </c>
      <c r="BD196" s="34"/>
      <c r="BE196" s="21"/>
      <c r="BF196" s="157"/>
      <c r="BG196" s="22"/>
      <c r="BH196" s="23"/>
      <c r="BI196" s="164"/>
      <c r="BJ196" s="164"/>
      <c r="BK196" s="164"/>
      <c r="BL196" s="24"/>
      <c r="BM196" s="23"/>
      <c r="BN196" s="164"/>
      <c r="BO196" s="164"/>
      <c r="BP196" s="164"/>
      <c r="BQ196" s="24"/>
      <c r="BR196" s="72"/>
    </row>
    <row r="197" spans="1:70" ht="17.25" customHeight="1" x14ac:dyDescent="0.2">
      <c r="A197" s="29">
        <v>192</v>
      </c>
      <c r="B197" s="29">
        <v>197</v>
      </c>
      <c r="C197" s="29">
        <f t="shared" si="14"/>
        <v>5</v>
      </c>
      <c r="D197" s="86" t="s">
        <v>1768</v>
      </c>
      <c r="E197" s="80">
        <f t="shared" si="11"/>
        <v>4</v>
      </c>
      <c r="F197" s="87">
        <f t="shared" si="12"/>
        <v>1</v>
      </c>
      <c r="G197" s="88"/>
      <c r="H197" s="88" t="s">
        <v>15</v>
      </c>
      <c r="I197" s="156" t="s">
        <v>15</v>
      </c>
      <c r="J197" s="30" t="s">
        <v>15</v>
      </c>
      <c r="K197" s="170" t="s">
        <v>15</v>
      </c>
      <c r="L197" s="88" t="s">
        <v>15</v>
      </c>
      <c r="M197" s="156" t="s">
        <v>15</v>
      </c>
      <c r="N197" s="30" t="s">
        <v>15</v>
      </c>
      <c r="O197" s="170" t="s">
        <v>15</v>
      </c>
      <c r="P197" s="30" t="s">
        <v>15</v>
      </c>
      <c r="Q197" s="156" t="s">
        <v>15</v>
      </c>
      <c r="R197" s="30" t="s">
        <v>15</v>
      </c>
      <c r="S197" s="156" t="s">
        <v>15</v>
      </c>
      <c r="T197" s="30" t="s">
        <v>15</v>
      </c>
      <c r="U197" s="156" t="s">
        <v>15</v>
      </c>
      <c r="V197" s="30" t="s">
        <v>15</v>
      </c>
      <c r="W197" s="156" t="s">
        <v>15</v>
      </c>
      <c r="X197" s="30" t="s">
        <v>15</v>
      </c>
      <c r="Y197" s="156" t="s">
        <v>15</v>
      </c>
      <c r="Z197" s="88" t="s">
        <v>15</v>
      </c>
      <c r="AA197" s="156" t="s">
        <v>15</v>
      </c>
      <c r="AB197" s="165" t="s">
        <v>15</v>
      </c>
      <c r="AC197" s="156" t="s">
        <v>15</v>
      </c>
      <c r="AD197" s="161" t="s">
        <v>15</v>
      </c>
      <c r="AE197" s="170" t="s">
        <v>15</v>
      </c>
      <c r="AF197" s="161" t="s">
        <v>15</v>
      </c>
      <c r="AG197" s="156" t="s">
        <v>15</v>
      </c>
      <c r="AH197" s="161" t="s">
        <v>15</v>
      </c>
      <c r="AI197" s="156" t="s">
        <v>15</v>
      </c>
      <c r="AJ197" s="161" t="s">
        <v>15</v>
      </c>
      <c r="AK197" s="156">
        <v>4</v>
      </c>
      <c r="AL197" s="161" t="s">
        <v>15</v>
      </c>
      <c r="AM197" s="156" t="s">
        <v>15</v>
      </c>
      <c r="AN197" s="161" t="s">
        <v>15</v>
      </c>
      <c r="AO197" s="156" t="s">
        <v>15</v>
      </c>
      <c r="AP197" s="75" t="s">
        <v>15</v>
      </c>
      <c r="AQ197" s="170" t="s">
        <v>15</v>
      </c>
      <c r="AR197" s="161" t="s">
        <v>15</v>
      </c>
      <c r="AS197" s="156" t="s">
        <v>15</v>
      </c>
      <c r="AT197" s="161" t="s">
        <v>15</v>
      </c>
      <c r="AU197" s="170" t="s">
        <v>15</v>
      </c>
      <c r="AV197" s="161" t="s">
        <v>15</v>
      </c>
      <c r="AW197" s="156" t="s">
        <v>15</v>
      </c>
      <c r="AX197" s="165" t="s">
        <v>15</v>
      </c>
      <c r="AY197" s="106">
        <v>0</v>
      </c>
      <c r="AZ197" s="107">
        <v>0</v>
      </c>
      <c r="BA197" s="107">
        <v>0</v>
      </c>
      <c r="BB197" s="107">
        <v>0</v>
      </c>
      <c r="BC197" s="107">
        <v>0</v>
      </c>
      <c r="BD197" s="34"/>
      <c r="BE197" s="21"/>
      <c r="BF197" s="157"/>
      <c r="BG197" s="22"/>
      <c r="BH197" s="23"/>
      <c r="BI197" s="164"/>
      <c r="BJ197" s="164"/>
      <c r="BK197" s="164"/>
      <c r="BL197" s="24"/>
      <c r="BM197" s="23"/>
      <c r="BN197" s="164"/>
      <c r="BO197" s="164"/>
      <c r="BP197" s="164"/>
      <c r="BQ197" s="24"/>
      <c r="BR197" s="72"/>
    </row>
    <row r="198" spans="1:70" ht="17.25" customHeight="1" x14ac:dyDescent="0.2">
      <c r="A198" s="29">
        <v>193</v>
      </c>
      <c r="B198" s="29">
        <v>198</v>
      </c>
      <c r="C198" s="29">
        <f t="shared" si="14"/>
        <v>5</v>
      </c>
      <c r="D198" s="86" t="s">
        <v>1814</v>
      </c>
      <c r="E198" s="80">
        <f t="shared" ref="E198:E261" si="15">LARGE(G198:BC198,1)+LARGE(G198:BC198,2)+LARGE(G198:BC198,3)+LARGE(G198:BC198,4)+LARGE(G198:BC198,5)</f>
        <v>4</v>
      </c>
      <c r="F198" s="87">
        <f t="shared" ref="F198:F261" si="16">COUNT(G198:AX198)</f>
        <v>1</v>
      </c>
      <c r="G198" s="88"/>
      <c r="H198" s="88" t="s">
        <v>15</v>
      </c>
      <c r="I198" s="156" t="s">
        <v>15</v>
      </c>
      <c r="J198" s="30" t="s">
        <v>15</v>
      </c>
      <c r="K198" s="170" t="s">
        <v>15</v>
      </c>
      <c r="L198" s="88" t="s">
        <v>15</v>
      </c>
      <c r="M198" s="156" t="s">
        <v>15</v>
      </c>
      <c r="N198" s="30" t="s">
        <v>15</v>
      </c>
      <c r="O198" s="170" t="s">
        <v>15</v>
      </c>
      <c r="P198" s="30" t="s">
        <v>15</v>
      </c>
      <c r="Q198" s="156" t="s">
        <v>15</v>
      </c>
      <c r="R198" s="30" t="s">
        <v>15</v>
      </c>
      <c r="S198" s="156" t="s">
        <v>15</v>
      </c>
      <c r="T198" s="30" t="s">
        <v>15</v>
      </c>
      <c r="U198" s="156" t="s">
        <v>15</v>
      </c>
      <c r="V198" s="30" t="s">
        <v>15</v>
      </c>
      <c r="W198" s="156" t="s">
        <v>15</v>
      </c>
      <c r="X198" s="30" t="s">
        <v>15</v>
      </c>
      <c r="Y198" s="156" t="s">
        <v>15</v>
      </c>
      <c r="Z198" s="88" t="s">
        <v>15</v>
      </c>
      <c r="AA198" s="156" t="s">
        <v>15</v>
      </c>
      <c r="AB198" s="165" t="s">
        <v>15</v>
      </c>
      <c r="AC198" s="156" t="s">
        <v>15</v>
      </c>
      <c r="AD198" s="161" t="s">
        <v>15</v>
      </c>
      <c r="AE198" s="170">
        <v>4</v>
      </c>
      <c r="AF198" s="161" t="s">
        <v>15</v>
      </c>
      <c r="AG198" s="156" t="s">
        <v>15</v>
      </c>
      <c r="AH198" s="161" t="s">
        <v>15</v>
      </c>
      <c r="AI198" s="156" t="s">
        <v>15</v>
      </c>
      <c r="AJ198" s="161" t="s">
        <v>15</v>
      </c>
      <c r="AK198" s="156" t="s">
        <v>15</v>
      </c>
      <c r="AL198" s="161" t="s">
        <v>15</v>
      </c>
      <c r="AM198" s="156" t="s">
        <v>15</v>
      </c>
      <c r="AN198" s="161" t="s">
        <v>15</v>
      </c>
      <c r="AO198" s="156" t="s">
        <v>15</v>
      </c>
      <c r="AP198" s="75" t="s">
        <v>15</v>
      </c>
      <c r="AQ198" s="170" t="s">
        <v>15</v>
      </c>
      <c r="AR198" s="161" t="s">
        <v>15</v>
      </c>
      <c r="AS198" s="156" t="s">
        <v>15</v>
      </c>
      <c r="AT198" s="161" t="s">
        <v>15</v>
      </c>
      <c r="AU198" s="170" t="s">
        <v>15</v>
      </c>
      <c r="AV198" s="161" t="s">
        <v>15</v>
      </c>
      <c r="AW198" s="156" t="s">
        <v>15</v>
      </c>
      <c r="AX198" s="165" t="s">
        <v>15</v>
      </c>
      <c r="AY198" s="106">
        <v>0</v>
      </c>
      <c r="AZ198" s="107">
        <v>0</v>
      </c>
      <c r="BA198" s="107">
        <v>0</v>
      </c>
      <c r="BB198" s="107">
        <v>0</v>
      </c>
      <c r="BC198" s="107">
        <v>0</v>
      </c>
      <c r="BD198" s="34"/>
      <c r="BE198" s="21"/>
      <c r="BF198" s="157"/>
      <c r="BG198" s="22"/>
      <c r="BH198" s="23"/>
      <c r="BI198" s="164"/>
      <c r="BJ198" s="164"/>
      <c r="BK198" s="164"/>
      <c r="BL198" s="24"/>
      <c r="BM198" s="23"/>
      <c r="BN198" s="164"/>
      <c r="BO198" s="164"/>
      <c r="BP198" s="164"/>
      <c r="BQ198" s="24"/>
      <c r="BR198" s="72"/>
    </row>
    <row r="199" spans="1:70" ht="17.25" customHeight="1" x14ac:dyDescent="0.2">
      <c r="A199" s="29">
        <v>194</v>
      </c>
      <c r="B199" s="29">
        <v>199</v>
      </c>
      <c r="C199" s="29">
        <f t="shared" si="14"/>
        <v>5</v>
      </c>
      <c r="D199" s="86" t="s">
        <v>1846</v>
      </c>
      <c r="E199" s="80">
        <f t="shared" si="15"/>
        <v>4</v>
      </c>
      <c r="F199" s="87">
        <f t="shared" si="16"/>
        <v>1</v>
      </c>
      <c r="G199" s="88"/>
      <c r="H199" s="88" t="s">
        <v>15</v>
      </c>
      <c r="I199" s="156" t="s">
        <v>15</v>
      </c>
      <c r="J199" s="30" t="s">
        <v>15</v>
      </c>
      <c r="K199" s="170" t="s">
        <v>15</v>
      </c>
      <c r="L199" s="88" t="s">
        <v>15</v>
      </c>
      <c r="M199" s="156" t="s">
        <v>15</v>
      </c>
      <c r="N199" s="30" t="s">
        <v>15</v>
      </c>
      <c r="O199" s="170" t="s">
        <v>15</v>
      </c>
      <c r="P199" s="30" t="s">
        <v>15</v>
      </c>
      <c r="Q199" s="156" t="s">
        <v>15</v>
      </c>
      <c r="R199" s="30" t="s">
        <v>15</v>
      </c>
      <c r="S199" s="156" t="s">
        <v>15</v>
      </c>
      <c r="T199" s="30" t="s">
        <v>15</v>
      </c>
      <c r="U199" s="156" t="s">
        <v>15</v>
      </c>
      <c r="V199" s="30" t="s">
        <v>15</v>
      </c>
      <c r="W199" s="156" t="s">
        <v>15</v>
      </c>
      <c r="X199" s="30" t="s">
        <v>15</v>
      </c>
      <c r="Y199" s="156" t="s">
        <v>15</v>
      </c>
      <c r="Z199" s="88" t="s">
        <v>15</v>
      </c>
      <c r="AA199" s="156">
        <v>4</v>
      </c>
      <c r="AB199" s="165" t="s">
        <v>15</v>
      </c>
      <c r="AC199" s="156" t="s">
        <v>15</v>
      </c>
      <c r="AD199" s="161" t="s">
        <v>15</v>
      </c>
      <c r="AE199" s="170" t="s">
        <v>15</v>
      </c>
      <c r="AF199" s="161" t="s">
        <v>15</v>
      </c>
      <c r="AG199" s="156" t="s">
        <v>15</v>
      </c>
      <c r="AH199" s="161" t="s">
        <v>15</v>
      </c>
      <c r="AI199" s="156" t="s">
        <v>15</v>
      </c>
      <c r="AJ199" s="161" t="s">
        <v>15</v>
      </c>
      <c r="AK199" s="156" t="s">
        <v>15</v>
      </c>
      <c r="AL199" s="161" t="s">
        <v>15</v>
      </c>
      <c r="AM199" s="156" t="s">
        <v>15</v>
      </c>
      <c r="AN199" s="161" t="s">
        <v>15</v>
      </c>
      <c r="AO199" s="156" t="s">
        <v>15</v>
      </c>
      <c r="AP199" s="75" t="s">
        <v>15</v>
      </c>
      <c r="AQ199" s="170" t="s">
        <v>15</v>
      </c>
      <c r="AR199" s="161" t="s">
        <v>15</v>
      </c>
      <c r="AS199" s="156" t="s">
        <v>15</v>
      </c>
      <c r="AT199" s="161" t="s">
        <v>15</v>
      </c>
      <c r="AU199" s="170" t="s">
        <v>15</v>
      </c>
      <c r="AV199" s="161" t="s">
        <v>15</v>
      </c>
      <c r="AW199" s="156" t="s">
        <v>15</v>
      </c>
      <c r="AX199" s="165" t="s">
        <v>15</v>
      </c>
      <c r="AY199" s="106">
        <v>0</v>
      </c>
      <c r="AZ199" s="107">
        <v>0</v>
      </c>
      <c r="BA199" s="107">
        <v>0</v>
      </c>
      <c r="BB199" s="107">
        <v>0</v>
      </c>
      <c r="BC199" s="107">
        <v>0</v>
      </c>
      <c r="BD199" s="34"/>
      <c r="BE199" s="21"/>
      <c r="BF199" s="157"/>
      <c r="BG199" s="22"/>
      <c r="BH199" s="23"/>
      <c r="BI199" s="164"/>
      <c r="BJ199" s="164"/>
      <c r="BK199" s="164"/>
      <c r="BL199" s="24"/>
      <c r="BM199" s="23"/>
      <c r="BN199" s="164"/>
      <c r="BO199" s="164"/>
      <c r="BP199" s="164"/>
      <c r="BQ199" s="24"/>
      <c r="BR199" s="72"/>
    </row>
    <row r="200" spans="1:70" ht="17.25" customHeight="1" x14ac:dyDescent="0.2">
      <c r="A200" s="29">
        <v>195</v>
      </c>
      <c r="B200" s="29">
        <v>200</v>
      </c>
      <c r="C200" s="29">
        <f t="shared" si="14"/>
        <v>5</v>
      </c>
      <c r="D200" s="86" t="s">
        <v>489</v>
      </c>
      <c r="E200" s="80">
        <f t="shared" si="15"/>
        <v>4</v>
      </c>
      <c r="F200" s="87">
        <f t="shared" si="16"/>
        <v>1</v>
      </c>
      <c r="G200" s="88"/>
      <c r="H200" s="88" t="s">
        <v>15</v>
      </c>
      <c r="I200" s="156" t="s">
        <v>15</v>
      </c>
      <c r="J200" s="30" t="s">
        <v>15</v>
      </c>
      <c r="K200" s="170" t="s">
        <v>15</v>
      </c>
      <c r="L200" s="88" t="s">
        <v>15</v>
      </c>
      <c r="M200" s="156" t="s">
        <v>15</v>
      </c>
      <c r="N200" s="30" t="s">
        <v>15</v>
      </c>
      <c r="O200" s="170" t="s">
        <v>15</v>
      </c>
      <c r="P200" s="30" t="s">
        <v>15</v>
      </c>
      <c r="Q200" s="156" t="s">
        <v>15</v>
      </c>
      <c r="R200" s="30" t="s">
        <v>15</v>
      </c>
      <c r="S200" s="156" t="s">
        <v>15</v>
      </c>
      <c r="T200" s="30" t="s">
        <v>15</v>
      </c>
      <c r="U200" s="156" t="s">
        <v>15</v>
      </c>
      <c r="V200" s="30" t="s">
        <v>15</v>
      </c>
      <c r="W200" s="156" t="s">
        <v>15</v>
      </c>
      <c r="X200" s="30" t="s">
        <v>15</v>
      </c>
      <c r="Y200" s="156" t="s">
        <v>15</v>
      </c>
      <c r="Z200" s="88" t="s">
        <v>15</v>
      </c>
      <c r="AA200" s="156" t="s">
        <v>15</v>
      </c>
      <c r="AB200" s="165">
        <v>4</v>
      </c>
      <c r="AC200" s="156" t="s">
        <v>15</v>
      </c>
      <c r="AD200" s="161" t="s">
        <v>15</v>
      </c>
      <c r="AE200" s="170" t="s">
        <v>15</v>
      </c>
      <c r="AF200" s="161" t="s">
        <v>15</v>
      </c>
      <c r="AG200" s="156" t="s">
        <v>15</v>
      </c>
      <c r="AH200" s="161" t="s">
        <v>15</v>
      </c>
      <c r="AI200" s="156" t="s">
        <v>15</v>
      </c>
      <c r="AJ200" s="161" t="s">
        <v>15</v>
      </c>
      <c r="AK200" s="156" t="s">
        <v>15</v>
      </c>
      <c r="AL200" s="161" t="s">
        <v>15</v>
      </c>
      <c r="AM200" s="156" t="s">
        <v>15</v>
      </c>
      <c r="AN200" s="161" t="s">
        <v>15</v>
      </c>
      <c r="AO200" s="156" t="s">
        <v>15</v>
      </c>
      <c r="AP200" s="75" t="s">
        <v>15</v>
      </c>
      <c r="AQ200" s="170" t="s">
        <v>15</v>
      </c>
      <c r="AR200" s="161" t="s">
        <v>15</v>
      </c>
      <c r="AS200" s="156" t="s">
        <v>15</v>
      </c>
      <c r="AT200" s="161" t="s">
        <v>15</v>
      </c>
      <c r="AU200" s="170" t="s">
        <v>15</v>
      </c>
      <c r="AV200" s="161" t="s">
        <v>15</v>
      </c>
      <c r="AW200" s="156" t="s">
        <v>15</v>
      </c>
      <c r="AX200" s="165" t="s">
        <v>15</v>
      </c>
      <c r="AY200" s="106">
        <v>0</v>
      </c>
      <c r="AZ200" s="107">
        <v>0</v>
      </c>
      <c r="BA200" s="107">
        <v>0</v>
      </c>
      <c r="BB200" s="107">
        <v>0</v>
      </c>
      <c r="BC200" s="107">
        <v>0</v>
      </c>
      <c r="BD200" s="34"/>
      <c r="BE200" s="21"/>
      <c r="BF200" s="157"/>
      <c r="BG200" s="22"/>
      <c r="BH200" s="23"/>
      <c r="BI200" s="164"/>
      <c r="BJ200" s="164"/>
      <c r="BK200" s="164"/>
      <c r="BL200" s="24"/>
      <c r="BM200" s="23"/>
      <c r="BN200" s="164"/>
      <c r="BO200" s="164"/>
      <c r="BP200" s="164"/>
      <c r="BQ200" s="24"/>
      <c r="BR200" s="72"/>
    </row>
    <row r="201" spans="1:70" ht="17.25" customHeight="1" x14ac:dyDescent="0.2">
      <c r="A201" s="29">
        <v>196</v>
      </c>
      <c r="B201" s="29">
        <v>201</v>
      </c>
      <c r="C201" s="29">
        <f t="shared" si="14"/>
        <v>5</v>
      </c>
      <c r="D201" s="86" t="s">
        <v>2091</v>
      </c>
      <c r="E201" s="80">
        <f t="shared" si="15"/>
        <v>4</v>
      </c>
      <c r="F201" s="87">
        <f t="shared" si="16"/>
        <v>1</v>
      </c>
      <c r="G201" s="88"/>
      <c r="H201" s="88" t="s">
        <v>15</v>
      </c>
      <c r="I201" s="156" t="s">
        <v>15</v>
      </c>
      <c r="J201" s="30" t="s">
        <v>15</v>
      </c>
      <c r="K201" s="170" t="s">
        <v>15</v>
      </c>
      <c r="L201" s="88" t="s">
        <v>15</v>
      </c>
      <c r="M201" s="156" t="s">
        <v>15</v>
      </c>
      <c r="N201" s="30" t="s">
        <v>15</v>
      </c>
      <c r="O201" s="170" t="s">
        <v>15</v>
      </c>
      <c r="P201" s="30" t="s">
        <v>15</v>
      </c>
      <c r="Q201" s="156">
        <v>4</v>
      </c>
      <c r="R201" s="30" t="s">
        <v>15</v>
      </c>
      <c r="S201" s="156" t="s">
        <v>15</v>
      </c>
      <c r="T201" s="30" t="s">
        <v>15</v>
      </c>
      <c r="U201" s="156" t="s">
        <v>15</v>
      </c>
      <c r="V201" s="30" t="s">
        <v>15</v>
      </c>
      <c r="W201" s="156" t="s">
        <v>15</v>
      </c>
      <c r="X201" s="30" t="s">
        <v>15</v>
      </c>
      <c r="Y201" s="156" t="s">
        <v>15</v>
      </c>
      <c r="Z201" s="88" t="s">
        <v>15</v>
      </c>
      <c r="AA201" s="156" t="s">
        <v>15</v>
      </c>
      <c r="AB201" s="165" t="s">
        <v>15</v>
      </c>
      <c r="AC201" s="156" t="s">
        <v>15</v>
      </c>
      <c r="AD201" s="161" t="s">
        <v>15</v>
      </c>
      <c r="AE201" s="170" t="s">
        <v>15</v>
      </c>
      <c r="AF201" s="161" t="s">
        <v>15</v>
      </c>
      <c r="AG201" s="156" t="s">
        <v>15</v>
      </c>
      <c r="AH201" s="161" t="s">
        <v>15</v>
      </c>
      <c r="AI201" s="156" t="s">
        <v>15</v>
      </c>
      <c r="AJ201" s="161" t="s">
        <v>15</v>
      </c>
      <c r="AK201" s="156" t="s">
        <v>15</v>
      </c>
      <c r="AL201" s="161" t="s">
        <v>15</v>
      </c>
      <c r="AM201" s="156" t="s">
        <v>15</v>
      </c>
      <c r="AN201" s="161" t="s">
        <v>15</v>
      </c>
      <c r="AO201" s="156" t="s">
        <v>15</v>
      </c>
      <c r="AP201" s="75" t="s">
        <v>15</v>
      </c>
      <c r="AQ201" s="170" t="s">
        <v>15</v>
      </c>
      <c r="AR201" s="161" t="s">
        <v>15</v>
      </c>
      <c r="AS201" s="156" t="s">
        <v>15</v>
      </c>
      <c r="AT201" s="161" t="s">
        <v>15</v>
      </c>
      <c r="AU201" s="170" t="s">
        <v>15</v>
      </c>
      <c r="AV201" s="161" t="s">
        <v>15</v>
      </c>
      <c r="AW201" s="156" t="s">
        <v>15</v>
      </c>
      <c r="AX201" s="165" t="s">
        <v>15</v>
      </c>
      <c r="AY201" s="106">
        <v>0</v>
      </c>
      <c r="AZ201" s="107">
        <v>0</v>
      </c>
      <c r="BA201" s="107">
        <v>0</v>
      </c>
      <c r="BB201" s="107">
        <v>0</v>
      </c>
      <c r="BC201" s="107">
        <v>0</v>
      </c>
      <c r="BD201" s="34"/>
      <c r="BE201" s="21"/>
      <c r="BF201" s="157"/>
      <c r="BG201" s="22"/>
      <c r="BH201" s="23"/>
      <c r="BI201" s="164"/>
      <c r="BJ201" s="164"/>
      <c r="BK201" s="164"/>
      <c r="BL201" s="24"/>
      <c r="BM201" s="23"/>
      <c r="BN201" s="164"/>
      <c r="BO201" s="164"/>
      <c r="BP201" s="164"/>
      <c r="BQ201" s="24"/>
      <c r="BR201" s="72"/>
    </row>
    <row r="202" spans="1:70" ht="17.25" customHeight="1" x14ac:dyDescent="0.2">
      <c r="A202" s="29">
        <v>197</v>
      </c>
      <c r="B202" s="29">
        <v>202</v>
      </c>
      <c r="C202" s="29">
        <f t="shared" si="14"/>
        <v>5</v>
      </c>
      <c r="D202" s="86" t="s">
        <v>2180</v>
      </c>
      <c r="E202" s="80">
        <f t="shared" si="15"/>
        <v>4</v>
      </c>
      <c r="F202" s="87">
        <f t="shared" si="16"/>
        <v>1</v>
      </c>
      <c r="G202" s="88"/>
      <c r="H202" s="88" t="s">
        <v>15</v>
      </c>
      <c r="I202" s="156" t="s">
        <v>15</v>
      </c>
      <c r="J202" s="30" t="s">
        <v>15</v>
      </c>
      <c r="K202" s="170" t="s">
        <v>15</v>
      </c>
      <c r="L202" s="88" t="s">
        <v>15</v>
      </c>
      <c r="M202" s="156" t="s">
        <v>15</v>
      </c>
      <c r="N202" s="30" t="s">
        <v>15</v>
      </c>
      <c r="O202" s="170">
        <v>4</v>
      </c>
      <c r="P202" s="30" t="s">
        <v>15</v>
      </c>
      <c r="Q202" s="156" t="s">
        <v>15</v>
      </c>
      <c r="R202" s="30" t="s">
        <v>15</v>
      </c>
      <c r="S202" s="156" t="s">
        <v>15</v>
      </c>
      <c r="T202" s="30" t="s">
        <v>15</v>
      </c>
      <c r="U202" s="156" t="s">
        <v>15</v>
      </c>
      <c r="V202" s="30" t="s">
        <v>15</v>
      </c>
      <c r="W202" s="156" t="s">
        <v>15</v>
      </c>
      <c r="X202" s="30" t="s">
        <v>15</v>
      </c>
      <c r="Y202" s="156" t="s">
        <v>15</v>
      </c>
      <c r="Z202" s="88" t="s">
        <v>15</v>
      </c>
      <c r="AA202" s="156" t="s">
        <v>15</v>
      </c>
      <c r="AB202" s="165" t="s">
        <v>15</v>
      </c>
      <c r="AC202" s="156" t="s">
        <v>15</v>
      </c>
      <c r="AD202" s="161" t="s">
        <v>15</v>
      </c>
      <c r="AE202" s="170" t="s">
        <v>15</v>
      </c>
      <c r="AF202" s="161" t="s">
        <v>15</v>
      </c>
      <c r="AG202" s="156" t="s">
        <v>15</v>
      </c>
      <c r="AH202" s="161" t="s">
        <v>15</v>
      </c>
      <c r="AI202" s="156" t="s">
        <v>15</v>
      </c>
      <c r="AJ202" s="161" t="s">
        <v>15</v>
      </c>
      <c r="AK202" s="156" t="s">
        <v>15</v>
      </c>
      <c r="AL202" s="161" t="s">
        <v>15</v>
      </c>
      <c r="AM202" s="156" t="s">
        <v>15</v>
      </c>
      <c r="AN202" s="161" t="s">
        <v>15</v>
      </c>
      <c r="AO202" s="156" t="s">
        <v>15</v>
      </c>
      <c r="AP202" s="75" t="s">
        <v>15</v>
      </c>
      <c r="AQ202" s="170" t="s">
        <v>15</v>
      </c>
      <c r="AR202" s="161" t="s">
        <v>15</v>
      </c>
      <c r="AS202" s="156" t="s">
        <v>15</v>
      </c>
      <c r="AT202" s="161" t="s">
        <v>15</v>
      </c>
      <c r="AU202" s="170" t="s">
        <v>15</v>
      </c>
      <c r="AV202" s="161" t="s">
        <v>15</v>
      </c>
      <c r="AW202" s="156" t="s">
        <v>15</v>
      </c>
      <c r="AX202" s="165" t="s">
        <v>15</v>
      </c>
      <c r="AY202" s="106">
        <v>0</v>
      </c>
      <c r="AZ202" s="107">
        <v>0</v>
      </c>
      <c r="BA202" s="107">
        <v>0</v>
      </c>
      <c r="BB202" s="107">
        <v>0</v>
      </c>
      <c r="BC202" s="107">
        <v>0</v>
      </c>
      <c r="BD202" s="34"/>
      <c r="BE202" s="21"/>
      <c r="BF202" s="157"/>
      <c r="BG202" s="22"/>
      <c r="BH202" s="23"/>
      <c r="BI202" s="164"/>
      <c r="BJ202" s="164"/>
      <c r="BK202" s="164"/>
      <c r="BL202" s="24"/>
      <c r="BM202" s="23"/>
      <c r="BN202" s="164"/>
      <c r="BO202" s="164"/>
      <c r="BP202" s="164"/>
      <c r="BQ202" s="24"/>
      <c r="BR202" s="72"/>
    </row>
    <row r="203" spans="1:70" ht="17.25" customHeight="1" x14ac:dyDescent="0.2">
      <c r="A203" s="29">
        <v>198</v>
      </c>
      <c r="B203" s="29">
        <v>203</v>
      </c>
      <c r="C203" s="29">
        <f t="shared" si="14"/>
        <v>5</v>
      </c>
      <c r="D203" s="86" t="s">
        <v>2214</v>
      </c>
      <c r="E203" s="80">
        <f t="shared" si="15"/>
        <v>4</v>
      </c>
      <c r="F203" s="87">
        <f t="shared" si="16"/>
        <v>1</v>
      </c>
      <c r="G203" s="88"/>
      <c r="H203" s="88" t="s">
        <v>15</v>
      </c>
      <c r="I203" s="156" t="s">
        <v>15</v>
      </c>
      <c r="J203" s="30" t="s">
        <v>15</v>
      </c>
      <c r="K203" s="170" t="s">
        <v>15</v>
      </c>
      <c r="L203" s="88" t="s">
        <v>15</v>
      </c>
      <c r="M203" s="156" t="s">
        <v>15</v>
      </c>
      <c r="N203" s="30">
        <v>4</v>
      </c>
      <c r="O203" s="170" t="s">
        <v>15</v>
      </c>
      <c r="P203" s="30" t="s">
        <v>15</v>
      </c>
      <c r="Q203" s="156" t="s">
        <v>15</v>
      </c>
      <c r="R203" s="30" t="s">
        <v>15</v>
      </c>
      <c r="S203" s="156" t="s">
        <v>15</v>
      </c>
      <c r="T203" s="30" t="s">
        <v>15</v>
      </c>
      <c r="U203" s="156" t="s">
        <v>15</v>
      </c>
      <c r="V203" s="30" t="s">
        <v>15</v>
      </c>
      <c r="W203" s="156" t="s">
        <v>15</v>
      </c>
      <c r="X203" s="30" t="s">
        <v>15</v>
      </c>
      <c r="Y203" s="156" t="s">
        <v>15</v>
      </c>
      <c r="Z203" s="88" t="s">
        <v>15</v>
      </c>
      <c r="AA203" s="156" t="s">
        <v>15</v>
      </c>
      <c r="AB203" s="165" t="s">
        <v>15</v>
      </c>
      <c r="AC203" s="156" t="s">
        <v>15</v>
      </c>
      <c r="AD203" s="161" t="s">
        <v>15</v>
      </c>
      <c r="AE203" s="170" t="s">
        <v>15</v>
      </c>
      <c r="AF203" s="161" t="s">
        <v>15</v>
      </c>
      <c r="AG203" s="156" t="s">
        <v>15</v>
      </c>
      <c r="AH203" s="161" t="s">
        <v>15</v>
      </c>
      <c r="AI203" s="156" t="s">
        <v>15</v>
      </c>
      <c r="AJ203" s="161" t="s">
        <v>15</v>
      </c>
      <c r="AK203" s="156" t="s">
        <v>15</v>
      </c>
      <c r="AL203" s="161" t="s">
        <v>15</v>
      </c>
      <c r="AM203" s="156" t="s">
        <v>15</v>
      </c>
      <c r="AN203" s="161" t="s">
        <v>15</v>
      </c>
      <c r="AO203" s="156" t="s">
        <v>15</v>
      </c>
      <c r="AP203" s="75" t="s">
        <v>15</v>
      </c>
      <c r="AQ203" s="170" t="s">
        <v>15</v>
      </c>
      <c r="AR203" s="161" t="s">
        <v>15</v>
      </c>
      <c r="AS203" s="156" t="s">
        <v>15</v>
      </c>
      <c r="AT203" s="161" t="s">
        <v>15</v>
      </c>
      <c r="AU203" s="170" t="s">
        <v>15</v>
      </c>
      <c r="AV203" s="161" t="s">
        <v>15</v>
      </c>
      <c r="AW203" s="156" t="s">
        <v>15</v>
      </c>
      <c r="AX203" s="165" t="s">
        <v>15</v>
      </c>
      <c r="AY203" s="106">
        <v>0</v>
      </c>
      <c r="AZ203" s="107">
        <v>0</v>
      </c>
      <c r="BA203" s="107">
        <v>0</v>
      </c>
      <c r="BB203" s="107">
        <v>0</v>
      </c>
      <c r="BC203" s="107">
        <v>0</v>
      </c>
      <c r="BD203" s="34"/>
      <c r="BE203" s="21"/>
      <c r="BF203" s="157"/>
      <c r="BG203" s="22"/>
      <c r="BH203" s="23"/>
      <c r="BI203" s="164"/>
      <c r="BJ203" s="164"/>
      <c r="BK203" s="164"/>
      <c r="BL203" s="24"/>
      <c r="BM203" s="23"/>
      <c r="BN203" s="164"/>
      <c r="BO203" s="164"/>
      <c r="BP203" s="164"/>
      <c r="BQ203" s="24"/>
      <c r="BR203" s="72"/>
    </row>
    <row r="204" spans="1:70" ht="17.25" customHeight="1" x14ac:dyDescent="0.2">
      <c r="A204" s="29">
        <v>199</v>
      </c>
      <c r="B204" s="29">
        <v>204</v>
      </c>
      <c r="C204" s="29">
        <f t="shared" si="14"/>
        <v>5</v>
      </c>
      <c r="D204" s="86" t="s">
        <v>1171</v>
      </c>
      <c r="E204" s="80">
        <f t="shared" si="15"/>
        <v>4</v>
      </c>
      <c r="F204" s="87">
        <f t="shared" si="16"/>
        <v>1</v>
      </c>
      <c r="G204" s="88"/>
      <c r="H204" s="88" t="s">
        <v>15</v>
      </c>
      <c r="I204" s="156" t="s">
        <v>15</v>
      </c>
      <c r="J204" s="30" t="s">
        <v>15</v>
      </c>
      <c r="K204" s="170">
        <v>4</v>
      </c>
      <c r="L204" s="88" t="s">
        <v>15</v>
      </c>
      <c r="M204" s="156" t="s">
        <v>15</v>
      </c>
      <c r="N204" s="30" t="s">
        <v>15</v>
      </c>
      <c r="O204" s="170" t="s">
        <v>15</v>
      </c>
      <c r="P204" s="30" t="s">
        <v>15</v>
      </c>
      <c r="Q204" s="156" t="s">
        <v>15</v>
      </c>
      <c r="R204" s="30" t="s">
        <v>15</v>
      </c>
      <c r="S204" s="156" t="s">
        <v>15</v>
      </c>
      <c r="T204" s="30" t="s">
        <v>15</v>
      </c>
      <c r="U204" s="156" t="s">
        <v>15</v>
      </c>
      <c r="V204" s="30" t="s">
        <v>15</v>
      </c>
      <c r="W204" s="156" t="s">
        <v>15</v>
      </c>
      <c r="X204" s="30" t="s">
        <v>15</v>
      </c>
      <c r="Y204" s="156" t="s">
        <v>15</v>
      </c>
      <c r="Z204" s="88" t="s">
        <v>15</v>
      </c>
      <c r="AA204" s="156" t="s">
        <v>15</v>
      </c>
      <c r="AB204" s="165" t="s">
        <v>15</v>
      </c>
      <c r="AC204" s="156" t="s">
        <v>15</v>
      </c>
      <c r="AD204" s="161" t="s">
        <v>15</v>
      </c>
      <c r="AE204" s="170" t="s">
        <v>15</v>
      </c>
      <c r="AF204" s="161" t="s">
        <v>15</v>
      </c>
      <c r="AG204" s="156" t="s">
        <v>15</v>
      </c>
      <c r="AH204" s="161" t="s">
        <v>15</v>
      </c>
      <c r="AI204" s="156" t="s">
        <v>15</v>
      </c>
      <c r="AJ204" s="161" t="s">
        <v>15</v>
      </c>
      <c r="AK204" s="156" t="s">
        <v>15</v>
      </c>
      <c r="AL204" s="161" t="s">
        <v>15</v>
      </c>
      <c r="AM204" s="156" t="s">
        <v>15</v>
      </c>
      <c r="AN204" s="161" t="s">
        <v>15</v>
      </c>
      <c r="AO204" s="156" t="s">
        <v>15</v>
      </c>
      <c r="AP204" s="75" t="s">
        <v>15</v>
      </c>
      <c r="AQ204" s="170" t="s">
        <v>15</v>
      </c>
      <c r="AR204" s="161" t="s">
        <v>15</v>
      </c>
      <c r="AS204" s="156" t="s">
        <v>15</v>
      </c>
      <c r="AT204" s="161" t="s">
        <v>15</v>
      </c>
      <c r="AU204" s="170" t="s">
        <v>15</v>
      </c>
      <c r="AV204" s="161" t="s">
        <v>15</v>
      </c>
      <c r="AW204" s="156" t="s">
        <v>15</v>
      </c>
      <c r="AX204" s="165" t="s">
        <v>15</v>
      </c>
      <c r="AY204" s="106">
        <v>0</v>
      </c>
      <c r="AZ204" s="107">
        <v>0</v>
      </c>
      <c r="BA204" s="107">
        <v>0</v>
      </c>
      <c r="BB204" s="107">
        <v>0</v>
      </c>
      <c r="BC204" s="107">
        <v>0</v>
      </c>
      <c r="BD204" s="34"/>
      <c r="BE204" s="21"/>
      <c r="BF204" s="157"/>
      <c r="BG204" s="22"/>
      <c r="BH204" s="23"/>
      <c r="BI204" s="164"/>
      <c r="BJ204" s="164"/>
      <c r="BK204" s="164"/>
      <c r="BL204" s="24"/>
      <c r="BM204" s="23"/>
      <c r="BN204" s="164"/>
      <c r="BO204" s="164"/>
      <c r="BP204" s="164"/>
      <c r="BQ204" s="24"/>
      <c r="BR204" s="72"/>
    </row>
    <row r="205" spans="1:70" ht="17.25" customHeight="1" x14ac:dyDescent="0.2">
      <c r="A205" s="29">
        <v>200</v>
      </c>
      <c r="B205" s="29">
        <v>205</v>
      </c>
      <c r="C205" s="29">
        <f t="shared" si="14"/>
        <v>5</v>
      </c>
      <c r="D205" s="86" t="s">
        <v>2290</v>
      </c>
      <c r="E205" s="80">
        <f t="shared" si="15"/>
        <v>4</v>
      </c>
      <c r="F205" s="87">
        <f t="shared" si="16"/>
        <v>1</v>
      </c>
      <c r="G205" s="88"/>
      <c r="H205" s="88" t="s">
        <v>15</v>
      </c>
      <c r="I205" s="156" t="s">
        <v>15</v>
      </c>
      <c r="J205" s="30">
        <v>4</v>
      </c>
      <c r="K205" s="170" t="s">
        <v>15</v>
      </c>
      <c r="L205" s="88" t="s">
        <v>15</v>
      </c>
      <c r="M205" s="156" t="s">
        <v>15</v>
      </c>
      <c r="N205" s="30" t="s">
        <v>15</v>
      </c>
      <c r="O205" s="170" t="s">
        <v>15</v>
      </c>
      <c r="P205" s="30" t="s">
        <v>15</v>
      </c>
      <c r="Q205" s="156" t="s">
        <v>15</v>
      </c>
      <c r="R205" s="30" t="s">
        <v>15</v>
      </c>
      <c r="S205" s="156" t="s">
        <v>15</v>
      </c>
      <c r="T205" s="30" t="s">
        <v>15</v>
      </c>
      <c r="U205" s="156" t="s">
        <v>15</v>
      </c>
      <c r="V205" s="30" t="s">
        <v>15</v>
      </c>
      <c r="W205" s="156" t="s">
        <v>15</v>
      </c>
      <c r="X205" s="30" t="s">
        <v>15</v>
      </c>
      <c r="Y205" s="156" t="s">
        <v>15</v>
      </c>
      <c r="Z205" s="88" t="s">
        <v>15</v>
      </c>
      <c r="AA205" s="156" t="s">
        <v>15</v>
      </c>
      <c r="AB205" s="165" t="s">
        <v>15</v>
      </c>
      <c r="AC205" s="156" t="s">
        <v>15</v>
      </c>
      <c r="AD205" s="161" t="s">
        <v>15</v>
      </c>
      <c r="AE205" s="170" t="s">
        <v>15</v>
      </c>
      <c r="AF205" s="161" t="s">
        <v>15</v>
      </c>
      <c r="AG205" s="156" t="s">
        <v>15</v>
      </c>
      <c r="AH205" s="161" t="s">
        <v>15</v>
      </c>
      <c r="AI205" s="156" t="s">
        <v>15</v>
      </c>
      <c r="AJ205" s="161" t="s">
        <v>15</v>
      </c>
      <c r="AK205" s="156" t="s">
        <v>15</v>
      </c>
      <c r="AL205" s="161" t="s">
        <v>15</v>
      </c>
      <c r="AM205" s="156" t="s">
        <v>15</v>
      </c>
      <c r="AN205" s="161" t="s">
        <v>15</v>
      </c>
      <c r="AO205" s="156" t="s">
        <v>15</v>
      </c>
      <c r="AP205" s="75" t="s">
        <v>15</v>
      </c>
      <c r="AQ205" s="170" t="s">
        <v>15</v>
      </c>
      <c r="AR205" s="161" t="s">
        <v>15</v>
      </c>
      <c r="AS205" s="156" t="s">
        <v>15</v>
      </c>
      <c r="AT205" s="161" t="s">
        <v>15</v>
      </c>
      <c r="AU205" s="170" t="s">
        <v>15</v>
      </c>
      <c r="AV205" s="161" t="s">
        <v>15</v>
      </c>
      <c r="AW205" s="156" t="s">
        <v>15</v>
      </c>
      <c r="AX205" s="165" t="s">
        <v>15</v>
      </c>
      <c r="AY205" s="106">
        <v>0</v>
      </c>
      <c r="AZ205" s="107">
        <v>0</v>
      </c>
      <c r="BA205" s="107">
        <v>0</v>
      </c>
      <c r="BB205" s="107">
        <v>0</v>
      </c>
      <c r="BC205" s="107">
        <v>0</v>
      </c>
      <c r="BD205" s="34"/>
      <c r="BE205" s="21"/>
      <c r="BF205" s="157"/>
      <c r="BG205" s="22"/>
      <c r="BH205" s="23"/>
      <c r="BI205" s="164"/>
      <c r="BJ205" s="164"/>
      <c r="BK205" s="164"/>
      <c r="BL205" s="24"/>
      <c r="BM205" s="23"/>
      <c r="BN205" s="164"/>
      <c r="BO205" s="164"/>
      <c r="BP205" s="164"/>
      <c r="BQ205" s="24"/>
      <c r="BR205" s="72"/>
    </row>
    <row r="206" spans="1:70" ht="17.25" customHeight="1" x14ac:dyDescent="0.2">
      <c r="A206" s="29">
        <v>201</v>
      </c>
      <c r="B206" s="29">
        <v>206</v>
      </c>
      <c r="C206" s="29">
        <f t="shared" si="14"/>
        <v>5</v>
      </c>
      <c r="D206" s="86" t="s">
        <v>1630</v>
      </c>
      <c r="E206" s="80">
        <f t="shared" si="15"/>
        <v>4</v>
      </c>
      <c r="F206" s="87">
        <f t="shared" si="16"/>
        <v>2</v>
      </c>
      <c r="G206" s="88"/>
      <c r="H206" s="88" t="s">
        <v>15</v>
      </c>
      <c r="I206" s="156" t="s">
        <v>15</v>
      </c>
      <c r="J206" s="30" t="s">
        <v>15</v>
      </c>
      <c r="K206" s="170" t="s">
        <v>15</v>
      </c>
      <c r="L206" s="88" t="s">
        <v>15</v>
      </c>
      <c r="M206" s="156" t="s">
        <v>15</v>
      </c>
      <c r="N206" s="30" t="s">
        <v>15</v>
      </c>
      <c r="O206" s="170" t="s">
        <v>15</v>
      </c>
      <c r="P206" s="30" t="s">
        <v>15</v>
      </c>
      <c r="Q206" s="156" t="s">
        <v>15</v>
      </c>
      <c r="R206" s="30" t="s">
        <v>15</v>
      </c>
      <c r="S206" s="156" t="s">
        <v>15</v>
      </c>
      <c r="T206" s="30" t="s">
        <v>15</v>
      </c>
      <c r="U206" s="156" t="s">
        <v>15</v>
      </c>
      <c r="V206" s="30" t="s">
        <v>15</v>
      </c>
      <c r="W206" s="156" t="s">
        <v>15</v>
      </c>
      <c r="X206" s="30" t="s">
        <v>15</v>
      </c>
      <c r="Y206" s="156" t="s">
        <v>15</v>
      </c>
      <c r="Z206" s="88" t="s">
        <v>15</v>
      </c>
      <c r="AA206" s="156" t="s">
        <v>15</v>
      </c>
      <c r="AB206" s="165" t="s">
        <v>15</v>
      </c>
      <c r="AC206" s="156" t="s">
        <v>15</v>
      </c>
      <c r="AD206" s="161" t="s">
        <v>15</v>
      </c>
      <c r="AE206" s="170" t="s">
        <v>15</v>
      </c>
      <c r="AF206" s="161" t="s">
        <v>15</v>
      </c>
      <c r="AG206" s="156">
        <v>3</v>
      </c>
      <c r="AH206" s="161" t="s">
        <v>15</v>
      </c>
      <c r="AI206" s="156" t="s">
        <v>15</v>
      </c>
      <c r="AJ206" s="161">
        <v>1</v>
      </c>
      <c r="AK206" s="156" t="s">
        <v>15</v>
      </c>
      <c r="AL206" s="161" t="s">
        <v>15</v>
      </c>
      <c r="AM206" s="156" t="s">
        <v>15</v>
      </c>
      <c r="AN206" s="161" t="s">
        <v>15</v>
      </c>
      <c r="AO206" s="156" t="s">
        <v>15</v>
      </c>
      <c r="AP206" s="75" t="s">
        <v>15</v>
      </c>
      <c r="AQ206" s="170" t="s">
        <v>15</v>
      </c>
      <c r="AR206" s="161" t="s">
        <v>15</v>
      </c>
      <c r="AS206" s="156" t="s">
        <v>15</v>
      </c>
      <c r="AT206" s="161" t="s">
        <v>15</v>
      </c>
      <c r="AU206" s="170" t="s">
        <v>15</v>
      </c>
      <c r="AV206" s="161" t="s">
        <v>15</v>
      </c>
      <c r="AW206" s="156" t="s">
        <v>15</v>
      </c>
      <c r="AX206" s="165" t="s">
        <v>15</v>
      </c>
      <c r="AY206" s="106">
        <v>0</v>
      </c>
      <c r="AZ206" s="107">
        <v>0</v>
      </c>
      <c r="BA206" s="107">
        <v>0</v>
      </c>
      <c r="BB206" s="107">
        <v>0</v>
      </c>
      <c r="BC206" s="107">
        <v>0</v>
      </c>
      <c r="BD206" s="34"/>
      <c r="BE206" s="21"/>
      <c r="BF206" s="157"/>
      <c r="BG206" s="22"/>
      <c r="BH206" s="23"/>
      <c r="BI206" s="164"/>
      <c r="BJ206" s="164"/>
      <c r="BK206" s="164"/>
      <c r="BL206" s="24"/>
      <c r="BM206" s="23"/>
      <c r="BN206" s="164"/>
      <c r="BO206" s="164"/>
      <c r="BP206" s="164"/>
      <c r="BQ206" s="24"/>
      <c r="BR206" s="72"/>
    </row>
    <row r="207" spans="1:70" ht="17.25" customHeight="1" x14ac:dyDescent="0.2">
      <c r="A207" s="29">
        <v>202</v>
      </c>
      <c r="B207" s="29">
        <v>207</v>
      </c>
      <c r="C207" s="29">
        <f t="shared" si="14"/>
        <v>5</v>
      </c>
      <c r="D207" s="86" t="s">
        <v>1177</v>
      </c>
      <c r="E207" s="80">
        <f t="shared" si="15"/>
        <v>4</v>
      </c>
      <c r="F207" s="87">
        <f t="shared" si="16"/>
        <v>2</v>
      </c>
      <c r="G207" s="88"/>
      <c r="H207" s="88" t="s">
        <v>15</v>
      </c>
      <c r="I207" s="156" t="s">
        <v>15</v>
      </c>
      <c r="J207" s="30" t="s">
        <v>15</v>
      </c>
      <c r="K207" s="170" t="s">
        <v>15</v>
      </c>
      <c r="L207" s="88" t="s">
        <v>15</v>
      </c>
      <c r="M207" s="156" t="s">
        <v>15</v>
      </c>
      <c r="N207" s="30" t="s">
        <v>15</v>
      </c>
      <c r="O207" s="170" t="s">
        <v>15</v>
      </c>
      <c r="P207" s="30" t="s">
        <v>15</v>
      </c>
      <c r="Q207" s="156">
        <v>1</v>
      </c>
      <c r="R207" s="30" t="s">
        <v>15</v>
      </c>
      <c r="S207" s="156" t="s">
        <v>15</v>
      </c>
      <c r="T207" s="30" t="s">
        <v>15</v>
      </c>
      <c r="U207" s="156" t="s">
        <v>15</v>
      </c>
      <c r="V207" s="30" t="s">
        <v>15</v>
      </c>
      <c r="W207" s="156" t="s">
        <v>15</v>
      </c>
      <c r="X207" s="30" t="s">
        <v>15</v>
      </c>
      <c r="Y207" s="156" t="s">
        <v>15</v>
      </c>
      <c r="Z207" s="88" t="s">
        <v>15</v>
      </c>
      <c r="AA207" s="156" t="s">
        <v>15</v>
      </c>
      <c r="AB207" s="165" t="s">
        <v>15</v>
      </c>
      <c r="AC207" s="156" t="s">
        <v>15</v>
      </c>
      <c r="AD207" s="161" t="s">
        <v>15</v>
      </c>
      <c r="AE207" s="170" t="s">
        <v>15</v>
      </c>
      <c r="AF207" s="161" t="s">
        <v>15</v>
      </c>
      <c r="AG207" s="156" t="s">
        <v>15</v>
      </c>
      <c r="AH207" s="161" t="s">
        <v>15</v>
      </c>
      <c r="AI207" s="156" t="s">
        <v>15</v>
      </c>
      <c r="AJ207" s="161" t="s">
        <v>15</v>
      </c>
      <c r="AK207" s="156" t="s">
        <v>15</v>
      </c>
      <c r="AL207" s="161" t="s">
        <v>15</v>
      </c>
      <c r="AM207" s="156" t="s">
        <v>15</v>
      </c>
      <c r="AN207" s="161" t="s">
        <v>15</v>
      </c>
      <c r="AO207" s="156" t="s">
        <v>15</v>
      </c>
      <c r="AP207" s="75" t="s">
        <v>15</v>
      </c>
      <c r="AQ207" s="170" t="s">
        <v>15</v>
      </c>
      <c r="AR207" s="161" t="s">
        <v>15</v>
      </c>
      <c r="AS207" s="156" t="s">
        <v>15</v>
      </c>
      <c r="AT207" s="161" t="s">
        <v>15</v>
      </c>
      <c r="AU207" s="170" t="s">
        <v>15</v>
      </c>
      <c r="AV207" s="161" t="s">
        <v>15</v>
      </c>
      <c r="AW207" s="156">
        <v>3</v>
      </c>
      <c r="AX207" s="165" t="s">
        <v>15</v>
      </c>
      <c r="AY207" s="106">
        <v>0</v>
      </c>
      <c r="AZ207" s="107">
        <v>0</v>
      </c>
      <c r="BA207" s="107">
        <v>0</v>
      </c>
      <c r="BB207" s="107">
        <v>0</v>
      </c>
      <c r="BC207" s="107">
        <v>0</v>
      </c>
      <c r="BD207" s="34"/>
      <c r="BE207" s="21"/>
      <c r="BF207" s="157"/>
      <c r="BG207" s="22"/>
      <c r="BH207" s="23"/>
      <c r="BI207" s="164"/>
      <c r="BJ207" s="164"/>
      <c r="BK207" s="164"/>
      <c r="BL207" s="24"/>
      <c r="BM207" s="23"/>
      <c r="BN207" s="164"/>
      <c r="BO207" s="164"/>
      <c r="BP207" s="164"/>
      <c r="BQ207" s="24"/>
      <c r="BR207" s="72"/>
    </row>
    <row r="208" spans="1:70" ht="17.25" customHeight="1" x14ac:dyDescent="0.2">
      <c r="A208" s="29">
        <v>203</v>
      </c>
      <c r="B208" s="29">
        <v>208</v>
      </c>
      <c r="C208" s="29">
        <f t="shared" si="14"/>
        <v>5</v>
      </c>
      <c r="D208" s="86" t="s">
        <v>607</v>
      </c>
      <c r="E208" s="80">
        <f t="shared" si="15"/>
        <v>3</v>
      </c>
      <c r="F208" s="87">
        <f t="shared" si="16"/>
        <v>1</v>
      </c>
      <c r="G208" s="88"/>
      <c r="H208" s="88" t="s">
        <v>15</v>
      </c>
      <c r="I208" s="156" t="s">
        <v>15</v>
      </c>
      <c r="J208" s="30" t="s">
        <v>15</v>
      </c>
      <c r="K208" s="170" t="s">
        <v>15</v>
      </c>
      <c r="L208" s="88" t="s">
        <v>15</v>
      </c>
      <c r="M208" s="156" t="s">
        <v>15</v>
      </c>
      <c r="N208" s="30" t="s">
        <v>15</v>
      </c>
      <c r="O208" s="170" t="s">
        <v>15</v>
      </c>
      <c r="P208" s="30" t="s">
        <v>15</v>
      </c>
      <c r="Q208" s="156" t="s">
        <v>15</v>
      </c>
      <c r="R208" s="30" t="s">
        <v>15</v>
      </c>
      <c r="S208" s="156" t="s">
        <v>15</v>
      </c>
      <c r="T208" s="30" t="s">
        <v>15</v>
      </c>
      <c r="U208" s="156" t="s">
        <v>15</v>
      </c>
      <c r="V208" s="30" t="s">
        <v>15</v>
      </c>
      <c r="W208" s="156" t="s">
        <v>15</v>
      </c>
      <c r="X208" s="30" t="s">
        <v>15</v>
      </c>
      <c r="Y208" s="156" t="s">
        <v>15</v>
      </c>
      <c r="Z208" s="88" t="s">
        <v>15</v>
      </c>
      <c r="AA208" s="156" t="s">
        <v>15</v>
      </c>
      <c r="AB208" s="165" t="s">
        <v>15</v>
      </c>
      <c r="AC208" s="156" t="s">
        <v>15</v>
      </c>
      <c r="AD208" s="161" t="s">
        <v>15</v>
      </c>
      <c r="AE208" s="170" t="s">
        <v>15</v>
      </c>
      <c r="AF208" s="161" t="s">
        <v>15</v>
      </c>
      <c r="AG208" s="156" t="s">
        <v>15</v>
      </c>
      <c r="AH208" s="161" t="s">
        <v>15</v>
      </c>
      <c r="AI208" s="156" t="s">
        <v>15</v>
      </c>
      <c r="AJ208" s="161" t="s">
        <v>15</v>
      </c>
      <c r="AK208" s="156" t="s">
        <v>15</v>
      </c>
      <c r="AL208" s="161" t="s">
        <v>15</v>
      </c>
      <c r="AM208" s="156" t="s">
        <v>15</v>
      </c>
      <c r="AN208" s="161" t="s">
        <v>15</v>
      </c>
      <c r="AO208" s="156" t="s">
        <v>15</v>
      </c>
      <c r="AP208" s="75" t="s">
        <v>15</v>
      </c>
      <c r="AQ208" s="170" t="s">
        <v>15</v>
      </c>
      <c r="AR208" s="161" t="s">
        <v>15</v>
      </c>
      <c r="AS208" s="156" t="s">
        <v>15</v>
      </c>
      <c r="AT208" s="161" t="s">
        <v>15</v>
      </c>
      <c r="AU208" s="170" t="s">
        <v>15</v>
      </c>
      <c r="AV208" s="161" t="s">
        <v>15</v>
      </c>
      <c r="AW208" s="156" t="s">
        <v>15</v>
      </c>
      <c r="AX208" s="165">
        <v>3</v>
      </c>
      <c r="AY208" s="106">
        <v>0</v>
      </c>
      <c r="AZ208" s="107">
        <v>0</v>
      </c>
      <c r="BA208" s="107">
        <v>0</v>
      </c>
      <c r="BB208" s="107">
        <v>0</v>
      </c>
      <c r="BC208" s="107">
        <v>0</v>
      </c>
      <c r="BD208" s="34"/>
      <c r="BE208" s="21"/>
      <c r="BF208" s="157"/>
      <c r="BG208" s="22"/>
      <c r="BH208" s="23"/>
      <c r="BI208" s="164"/>
      <c r="BJ208" s="164"/>
      <c r="BK208" s="164"/>
      <c r="BL208" s="24"/>
      <c r="BM208" s="23"/>
      <c r="BN208" s="164"/>
      <c r="BO208" s="164"/>
      <c r="BP208" s="164"/>
      <c r="BQ208" s="24"/>
      <c r="BR208" s="72"/>
    </row>
    <row r="209" spans="1:70" ht="17.25" customHeight="1" x14ac:dyDescent="0.2">
      <c r="A209" s="29">
        <v>204</v>
      </c>
      <c r="B209" s="29">
        <v>209</v>
      </c>
      <c r="C209" s="29">
        <f t="shared" si="14"/>
        <v>5</v>
      </c>
      <c r="D209" s="86" t="s">
        <v>450</v>
      </c>
      <c r="E209" s="80">
        <f t="shared" si="15"/>
        <v>3</v>
      </c>
      <c r="F209" s="87">
        <f t="shared" si="16"/>
        <v>1</v>
      </c>
      <c r="G209" s="88"/>
      <c r="H209" s="88" t="s">
        <v>15</v>
      </c>
      <c r="I209" s="156" t="s">
        <v>15</v>
      </c>
      <c r="J209" s="30" t="s">
        <v>15</v>
      </c>
      <c r="K209" s="170" t="s">
        <v>15</v>
      </c>
      <c r="L209" s="88" t="s">
        <v>15</v>
      </c>
      <c r="M209" s="156" t="s">
        <v>15</v>
      </c>
      <c r="N209" s="30" t="s">
        <v>15</v>
      </c>
      <c r="O209" s="170" t="s">
        <v>15</v>
      </c>
      <c r="P209" s="30" t="s">
        <v>15</v>
      </c>
      <c r="Q209" s="156" t="s">
        <v>15</v>
      </c>
      <c r="R209" s="30" t="s">
        <v>15</v>
      </c>
      <c r="S209" s="156" t="s">
        <v>15</v>
      </c>
      <c r="T209" s="30" t="s">
        <v>15</v>
      </c>
      <c r="U209" s="156" t="s">
        <v>15</v>
      </c>
      <c r="V209" s="30" t="s">
        <v>15</v>
      </c>
      <c r="W209" s="156" t="s">
        <v>15</v>
      </c>
      <c r="X209" s="30" t="s">
        <v>15</v>
      </c>
      <c r="Y209" s="156" t="s">
        <v>15</v>
      </c>
      <c r="Z209" s="88" t="s">
        <v>15</v>
      </c>
      <c r="AA209" s="156" t="s">
        <v>15</v>
      </c>
      <c r="AB209" s="165" t="s">
        <v>15</v>
      </c>
      <c r="AC209" s="156" t="s">
        <v>15</v>
      </c>
      <c r="AD209" s="161" t="s">
        <v>15</v>
      </c>
      <c r="AE209" s="170" t="s">
        <v>15</v>
      </c>
      <c r="AF209" s="161" t="s">
        <v>15</v>
      </c>
      <c r="AG209" s="156" t="s">
        <v>15</v>
      </c>
      <c r="AH209" s="161" t="s">
        <v>15</v>
      </c>
      <c r="AI209" s="156" t="s">
        <v>15</v>
      </c>
      <c r="AJ209" s="161" t="s">
        <v>15</v>
      </c>
      <c r="AK209" s="156" t="s">
        <v>15</v>
      </c>
      <c r="AL209" s="161" t="s">
        <v>15</v>
      </c>
      <c r="AM209" s="156" t="s">
        <v>15</v>
      </c>
      <c r="AN209" s="161" t="s">
        <v>15</v>
      </c>
      <c r="AO209" s="156" t="s">
        <v>15</v>
      </c>
      <c r="AP209" s="75" t="s">
        <v>15</v>
      </c>
      <c r="AQ209" s="170">
        <v>3</v>
      </c>
      <c r="AR209" s="161" t="s">
        <v>15</v>
      </c>
      <c r="AS209" s="156" t="s">
        <v>15</v>
      </c>
      <c r="AT209" s="161" t="s">
        <v>15</v>
      </c>
      <c r="AU209" s="170" t="s">
        <v>15</v>
      </c>
      <c r="AV209" s="161" t="s">
        <v>15</v>
      </c>
      <c r="AW209" s="156" t="s">
        <v>15</v>
      </c>
      <c r="AX209" s="165" t="s">
        <v>15</v>
      </c>
      <c r="AY209" s="106">
        <v>0</v>
      </c>
      <c r="AZ209" s="107">
        <v>0</v>
      </c>
      <c r="BA209" s="107">
        <v>0</v>
      </c>
      <c r="BB209" s="107">
        <v>0</v>
      </c>
      <c r="BC209" s="107">
        <v>0</v>
      </c>
      <c r="BD209" s="34"/>
      <c r="BE209" s="21"/>
      <c r="BF209" s="157"/>
      <c r="BG209" s="22"/>
      <c r="BH209" s="23"/>
      <c r="BI209" s="164"/>
      <c r="BJ209" s="164"/>
      <c r="BK209" s="164"/>
      <c r="BL209" s="24"/>
      <c r="BM209" s="23"/>
      <c r="BN209" s="164"/>
      <c r="BO209" s="164"/>
      <c r="BP209" s="164"/>
      <c r="BQ209" s="24"/>
      <c r="BR209" s="72"/>
    </row>
    <row r="210" spans="1:70" ht="17.25" customHeight="1" x14ac:dyDescent="0.2">
      <c r="A210" s="29">
        <v>205</v>
      </c>
      <c r="B210" s="29">
        <v>210</v>
      </c>
      <c r="C210" s="29">
        <f t="shared" si="14"/>
        <v>5</v>
      </c>
      <c r="D210" s="86" t="s">
        <v>516</v>
      </c>
      <c r="E210" s="80">
        <f t="shared" si="15"/>
        <v>3</v>
      </c>
      <c r="F210" s="87">
        <f t="shared" si="16"/>
        <v>1</v>
      </c>
      <c r="G210" s="88"/>
      <c r="H210" s="88" t="s">
        <v>15</v>
      </c>
      <c r="I210" s="156" t="s">
        <v>15</v>
      </c>
      <c r="J210" s="30" t="s">
        <v>15</v>
      </c>
      <c r="K210" s="170" t="s">
        <v>15</v>
      </c>
      <c r="L210" s="88" t="s">
        <v>15</v>
      </c>
      <c r="M210" s="156" t="s">
        <v>15</v>
      </c>
      <c r="N210" s="30" t="s">
        <v>15</v>
      </c>
      <c r="O210" s="170" t="s">
        <v>15</v>
      </c>
      <c r="P210" s="30" t="s">
        <v>15</v>
      </c>
      <c r="Q210" s="156" t="s">
        <v>15</v>
      </c>
      <c r="R210" s="30" t="s">
        <v>15</v>
      </c>
      <c r="S210" s="156" t="s">
        <v>15</v>
      </c>
      <c r="T210" s="30" t="s">
        <v>15</v>
      </c>
      <c r="U210" s="156" t="s">
        <v>15</v>
      </c>
      <c r="V210" s="30" t="s">
        <v>15</v>
      </c>
      <c r="W210" s="156" t="s">
        <v>15</v>
      </c>
      <c r="X210" s="30" t="s">
        <v>15</v>
      </c>
      <c r="Y210" s="156" t="s">
        <v>15</v>
      </c>
      <c r="Z210" s="88" t="s">
        <v>15</v>
      </c>
      <c r="AA210" s="156" t="s">
        <v>15</v>
      </c>
      <c r="AB210" s="165" t="s">
        <v>15</v>
      </c>
      <c r="AC210" s="156" t="s">
        <v>15</v>
      </c>
      <c r="AD210" s="161" t="s">
        <v>15</v>
      </c>
      <c r="AE210" s="170" t="s">
        <v>15</v>
      </c>
      <c r="AF210" s="161" t="s">
        <v>15</v>
      </c>
      <c r="AG210" s="156" t="s">
        <v>15</v>
      </c>
      <c r="AH210" s="161" t="s">
        <v>15</v>
      </c>
      <c r="AI210" s="156" t="s">
        <v>15</v>
      </c>
      <c r="AJ210" s="161" t="s">
        <v>15</v>
      </c>
      <c r="AK210" s="156" t="s">
        <v>15</v>
      </c>
      <c r="AL210" s="161" t="s">
        <v>15</v>
      </c>
      <c r="AM210" s="156" t="s">
        <v>15</v>
      </c>
      <c r="AN210" s="161" t="s">
        <v>15</v>
      </c>
      <c r="AO210" s="156" t="s">
        <v>15</v>
      </c>
      <c r="AP210" s="75" t="s">
        <v>15</v>
      </c>
      <c r="AQ210" s="170" t="s">
        <v>15</v>
      </c>
      <c r="AR210" s="161" t="s">
        <v>15</v>
      </c>
      <c r="AS210" s="156" t="s">
        <v>15</v>
      </c>
      <c r="AT210" s="161" t="s">
        <v>15</v>
      </c>
      <c r="AU210" s="170">
        <v>3</v>
      </c>
      <c r="AV210" s="161" t="s">
        <v>15</v>
      </c>
      <c r="AW210" s="156" t="s">
        <v>15</v>
      </c>
      <c r="AX210" s="165" t="s">
        <v>15</v>
      </c>
      <c r="AY210" s="106">
        <v>0</v>
      </c>
      <c r="AZ210" s="107">
        <v>0</v>
      </c>
      <c r="BA210" s="107">
        <v>0</v>
      </c>
      <c r="BB210" s="107">
        <v>0</v>
      </c>
      <c r="BC210" s="107">
        <v>0</v>
      </c>
      <c r="BD210" s="34"/>
      <c r="BE210" s="21"/>
      <c r="BF210" s="157"/>
      <c r="BG210" s="22"/>
      <c r="BH210" s="23"/>
      <c r="BI210" s="164"/>
      <c r="BJ210" s="164"/>
      <c r="BK210" s="164"/>
      <c r="BL210" s="24"/>
      <c r="BM210" s="23"/>
      <c r="BN210" s="164"/>
      <c r="BO210" s="164"/>
      <c r="BP210" s="164"/>
      <c r="BQ210" s="24"/>
      <c r="BR210" s="72"/>
    </row>
    <row r="211" spans="1:70" ht="17.25" customHeight="1" x14ac:dyDescent="0.2">
      <c r="A211" s="29">
        <v>206</v>
      </c>
      <c r="B211" s="29">
        <v>212</v>
      </c>
      <c r="C211" s="29">
        <f t="shared" si="14"/>
        <v>6</v>
      </c>
      <c r="D211" s="86" t="s">
        <v>1214</v>
      </c>
      <c r="E211" s="80">
        <f t="shared" si="15"/>
        <v>3</v>
      </c>
      <c r="F211" s="87">
        <f t="shared" si="16"/>
        <v>1</v>
      </c>
      <c r="G211" s="88"/>
      <c r="H211" s="88" t="s">
        <v>15</v>
      </c>
      <c r="I211" s="156" t="s">
        <v>15</v>
      </c>
      <c r="J211" s="30" t="s">
        <v>15</v>
      </c>
      <c r="K211" s="170" t="s">
        <v>15</v>
      </c>
      <c r="L211" s="88" t="s">
        <v>15</v>
      </c>
      <c r="M211" s="156" t="s">
        <v>15</v>
      </c>
      <c r="N211" s="30" t="s">
        <v>15</v>
      </c>
      <c r="O211" s="170" t="s">
        <v>15</v>
      </c>
      <c r="P211" s="30" t="s">
        <v>15</v>
      </c>
      <c r="Q211" s="156" t="s">
        <v>15</v>
      </c>
      <c r="R211" s="30" t="s">
        <v>15</v>
      </c>
      <c r="S211" s="156" t="s">
        <v>15</v>
      </c>
      <c r="T211" s="30" t="s">
        <v>15</v>
      </c>
      <c r="U211" s="156" t="s">
        <v>15</v>
      </c>
      <c r="V211" s="30" t="s">
        <v>15</v>
      </c>
      <c r="W211" s="156" t="s">
        <v>15</v>
      </c>
      <c r="X211" s="30" t="s">
        <v>15</v>
      </c>
      <c r="Y211" s="156" t="s">
        <v>15</v>
      </c>
      <c r="Z211" s="88" t="s">
        <v>15</v>
      </c>
      <c r="AA211" s="156" t="s">
        <v>15</v>
      </c>
      <c r="AB211" s="165" t="s">
        <v>15</v>
      </c>
      <c r="AC211" s="156" t="s">
        <v>15</v>
      </c>
      <c r="AD211" s="161" t="s">
        <v>15</v>
      </c>
      <c r="AE211" s="170" t="s">
        <v>15</v>
      </c>
      <c r="AF211" s="161" t="s">
        <v>15</v>
      </c>
      <c r="AG211" s="156" t="s">
        <v>15</v>
      </c>
      <c r="AH211" s="161" t="s">
        <v>15</v>
      </c>
      <c r="AI211" s="156" t="s">
        <v>15</v>
      </c>
      <c r="AJ211" s="161" t="s">
        <v>15</v>
      </c>
      <c r="AK211" s="156" t="s">
        <v>15</v>
      </c>
      <c r="AL211" s="161" t="s">
        <v>15</v>
      </c>
      <c r="AM211" s="156" t="s">
        <v>15</v>
      </c>
      <c r="AN211" s="161" t="s">
        <v>15</v>
      </c>
      <c r="AO211" s="156" t="s">
        <v>15</v>
      </c>
      <c r="AP211" s="75" t="s">
        <v>15</v>
      </c>
      <c r="AQ211" s="170" t="s">
        <v>15</v>
      </c>
      <c r="AR211" s="161" t="s">
        <v>15</v>
      </c>
      <c r="AS211" s="156" t="s">
        <v>15</v>
      </c>
      <c r="AT211" s="161">
        <v>3</v>
      </c>
      <c r="AU211" s="170" t="s">
        <v>15</v>
      </c>
      <c r="AV211" s="161" t="s">
        <v>15</v>
      </c>
      <c r="AW211" s="156" t="s">
        <v>15</v>
      </c>
      <c r="AX211" s="165" t="s">
        <v>15</v>
      </c>
      <c r="AY211" s="106">
        <v>0</v>
      </c>
      <c r="AZ211" s="107">
        <v>0</v>
      </c>
      <c r="BA211" s="107">
        <v>0</v>
      </c>
      <c r="BB211" s="107">
        <v>0</v>
      </c>
      <c r="BC211" s="107">
        <v>0</v>
      </c>
      <c r="BD211" s="34"/>
      <c r="BE211" s="21"/>
      <c r="BF211" s="157"/>
      <c r="BG211" s="22"/>
      <c r="BH211" s="23"/>
      <c r="BI211" s="164"/>
      <c r="BJ211" s="164"/>
      <c r="BK211" s="164"/>
      <c r="BL211" s="24"/>
      <c r="BM211" s="23"/>
      <c r="BN211" s="164"/>
      <c r="BO211" s="164"/>
      <c r="BP211" s="164"/>
      <c r="BQ211" s="24"/>
      <c r="BR211" s="72"/>
    </row>
    <row r="212" spans="1:70" ht="17.25" customHeight="1" x14ac:dyDescent="0.2">
      <c r="A212" s="29">
        <v>207</v>
      </c>
      <c r="B212" s="29">
        <v>213</v>
      </c>
      <c r="C212" s="29">
        <f t="shared" si="14"/>
        <v>6</v>
      </c>
      <c r="D212" s="86" t="s">
        <v>1505</v>
      </c>
      <c r="E212" s="80">
        <f t="shared" si="15"/>
        <v>3</v>
      </c>
      <c r="F212" s="87">
        <f t="shared" si="16"/>
        <v>1</v>
      </c>
      <c r="G212" s="88"/>
      <c r="H212" s="88" t="s">
        <v>15</v>
      </c>
      <c r="I212" s="156" t="s">
        <v>15</v>
      </c>
      <c r="J212" s="30" t="s">
        <v>15</v>
      </c>
      <c r="K212" s="170" t="s">
        <v>15</v>
      </c>
      <c r="L212" s="88" t="s">
        <v>15</v>
      </c>
      <c r="M212" s="156" t="s">
        <v>15</v>
      </c>
      <c r="N212" s="30" t="s">
        <v>15</v>
      </c>
      <c r="O212" s="170" t="s">
        <v>15</v>
      </c>
      <c r="P212" s="30" t="s">
        <v>15</v>
      </c>
      <c r="Q212" s="156" t="s">
        <v>15</v>
      </c>
      <c r="R212" s="30" t="s">
        <v>15</v>
      </c>
      <c r="S212" s="156" t="s">
        <v>15</v>
      </c>
      <c r="T212" s="30" t="s">
        <v>15</v>
      </c>
      <c r="U212" s="156" t="s">
        <v>15</v>
      </c>
      <c r="V212" s="30" t="s">
        <v>15</v>
      </c>
      <c r="W212" s="156" t="s">
        <v>15</v>
      </c>
      <c r="X212" s="30" t="s">
        <v>15</v>
      </c>
      <c r="Y212" s="156" t="s">
        <v>15</v>
      </c>
      <c r="Z212" s="88" t="s">
        <v>15</v>
      </c>
      <c r="AA212" s="156" t="s">
        <v>15</v>
      </c>
      <c r="AB212" s="165" t="s">
        <v>15</v>
      </c>
      <c r="AC212" s="156" t="s">
        <v>15</v>
      </c>
      <c r="AD212" s="161" t="s">
        <v>15</v>
      </c>
      <c r="AE212" s="170" t="s">
        <v>15</v>
      </c>
      <c r="AF212" s="161" t="s">
        <v>15</v>
      </c>
      <c r="AG212" s="156" t="s">
        <v>15</v>
      </c>
      <c r="AH212" s="161" t="s">
        <v>15</v>
      </c>
      <c r="AI212" s="156" t="s">
        <v>15</v>
      </c>
      <c r="AJ212" s="161" t="s">
        <v>15</v>
      </c>
      <c r="AK212" s="156" t="s">
        <v>15</v>
      </c>
      <c r="AL212" s="161" t="s">
        <v>15</v>
      </c>
      <c r="AM212" s="156" t="s">
        <v>15</v>
      </c>
      <c r="AN212" s="161">
        <v>3</v>
      </c>
      <c r="AO212" s="156" t="s">
        <v>15</v>
      </c>
      <c r="AP212" s="75" t="s">
        <v>15</v>
      </c>
      <c r="AQ212" s="170" t="s">
        <v>15</v>
      </c>
      <c r="AR212" s="161" t="s">
        <v>15</v>
      </c>
      <c r="AS212" s="156" t="s">
        <v>15</v>
      </c>
      <c r="AT212" s="161" t="s">
        <v>15</v>
      </c>
      <c r="AU212" s="170" t="s">
        <v>15</v>
      </c>
      <c r="AV212" s="161" t="s">
        <v>15</v>
      </c>
      <c r="AW212" s="156" t="s">
        <v>15</v>
      </c>
      <c r="AX212" s="165" t="s">
        <v>15</v>
      </c>
      <c r="AY212" s="106">
        <v>0</v>
      </c>
      <c r="AZ212" s="107">
        <v>0</v>
      </c>
      <c r="BA212" s="107">
        <v>0</v>
      </c>
      <c r="BB212" s="107">
        <v>0</v>
      </c>
      <c r="BC212" s="107">
        <v>0</v>
      </c>
      <c r="BD212" s="34"/>
      <c r="BE212" s="21"/>
      <c r="BF212" s="157"/>
      <c r="BG212" s="22"/>
      <c r="BH212" s="23"/>
      <c r="BI212" s="164"/>
      <c r="BJ212" s="164"/>
      <c r="BK212" s="164"/>
      <c r="BL212" s="24"/>
      <c r="BM212" s="23"/>
      <c r="BN212" s="164"/>
      <c r="BO212" s="164"/>
      <c r="BP212" s="164"/>
      <c r="BQ212" s="24"/>
      <c r="BR212" s="72"/>
    </row>
    <row r="213" spans="1:70" ht="17.25" customHeight="1" x14ac:dyDescent="0.2">
      <c r="A213" s="29">
        <v>208</v>
      </c>
      <c r="B213" s="29">
        <v>214</v>
      </c>
      <c r="C213" s="29">
        <f t="shared" si="14"/>
        <v>6</v>
      </c>
      <c r="D213" s="86" t="s">
        <v>1545</v>
      </c>
      <c r="E213" s="80">
        <f t="shared" si="15"/>
        <v>3</v>
      </c>
      <c r="F213" s="87">
        <f t="shared" si="16"/>
        <v>1</v>
      </c>
      <c r="G213" s="88"/>
      <c r="H213" s="88" t="s">
        <v>15</v>
      </c>
      <c r="I213" s="156" t="s">
        <v>15</v>
      </c>
      <c r="J213" s="30" t="s">
        <v>15</v>
      </c>
      <c r="K213" s="170" t="s">
        <v>15</v>
      </c>
      <c r="L213" s="88" t="s">
        <v>15</v>
      </c>
      <c r="M213" s="156" t="s">
        <v>15</v>
      </c>
      <c r="N213" s="30" t="s">
        <v>15</v>
      </c>
      <c r="O213" s="170" t="s">
        <v>15</v>
      </c>
      <c r="P213" s="30" t="s">
        <v>15</v>
      </c>
      <c r="Q213" s="156" t="s">
        <v>15</v>
      </c>
      <c r="R213" s="30" t="s">
        <v>15</v>
      </c>
      <c r="S213" s="156" t="s">
        <v>15</v>
      </c>
      <c r="T213" s="30" t="s">
        <v>15</v>
      </c>
      <c r="U213" s="156" t="s">
        <v>15</v>
      </c>
      <c r="V213" s="30" t="s">
        <v>15</v>
      </c>
      <c r="W213" s="156" t="s">
        <v>15</v>
      </c>
      <c r="X213" s="30" t="s">
        <v>15</v>
      </c>
      <c r="Y213" s="156" t="s">
        <v>15</v>
      </c>
      <c r="Z213" s="88" t="s">
        <v>15</v>
      </c>
      <c r="AA213" s="156" t="s">
        <v>15</v>
      </c>
      <c r="AB213" s="165" t="s">
        <v>15</v>
      </c>
      <c r="AC213" s="156" t="s">
        <v>15</v>
      </c>
      <c r="AD213" s="161" t="s">
        <v>15</v>
      </c>
      <c r="AE213" s="170" t="s">
        <v>15</v>
      </c>
      <c r="AF213" s="161" t="s">
        <v>15</v>
      </c>
      <c r="AG213" s="156" t="s">
        <v>15</v>
      </c>
      <c r="AH213" s="161">
        <v>3</v>
      </c>
      <c r="AI213" s="156" t="s">
        <v>15</v>
      </c>
      <c r="AJ213" s="161" t="s">
        <v>15</v>
      </c>
      <c r="AK213" s="156" t="s">
        <v>15</v>
      </c>
      <c r="AL213" s="161" t="s">
        <v>15</v>
      </c>
      <c r="AM213" s="156" t="s">
        <v>15</v>
      </c>
      <c r="AN213" s="161" t="s">
        <v>15</v>
      </c>
      <c r="AO213" s="156" t="s">
        <v>15</v>
      </c>
      <c r="AP213" s="75" t="s">
        <v>15</v>
      </c>
      <c r="AQ213" s="170" t="s">
        <v>15</v>
      </c>
      <c r="AR213" s="161" t="s">
        <v>15</v>
      </c>
      <c r="AS213" s="156" t="s">
        <v>15</v>
      </c>
      <c r="AT213" s="161" t="s">
        <v>15</v>
      </c>
      <c r="AU213" s="170" t="s">
        <v>15</v>
      </c>
      <c r="AV213" s="161" t="s">
        <v>15</v>
      </c>
      <c r="AW213" s="156" t="s">
        <v>15</v>
      </c>
      <c r="AX213" s="165" t="s">
        <v>15</v>
      </c>
      <c r="AY213" s="106">
        <v>0</v>
      </c>
      <c r="AZ213" s="107">
        <v>0</v>
      </c>
      <c r="BA213" s="107">
        <v>0</v>
      </c>
      <c r="BB213" s="107">
        <v>0</v>
      </c>
      <c r="BC213" s="107">
        <v>0</v>
      </c>
      <c r="BD213" s="34"/>
      <c r="BE213" s="21"/>
      <c r="BF213" s="157"/>
      <c r="BG213" s="22"/>
      <c r="BH213" s="23"/>
      <c r="BI213" s="164"/>
      <c r="BJ213" s="164"/>
      <c r="BK213" s="164"/>
      <c r="BL213" s="24"/>
      <c r="BM213" s="23"/>
      <c r="BN213" s="164"/>
      <c r="BO213" s="164"/>
      <c r="BP213" s="164"/>
      <c r="BQ213" s="24"/>
      <c r="BR213" s="72"/>
    </row>
    <row r="214" spans="1:70" ht="17.25" customHeight="1" x14ac:dyDescent="0.2">
      <c r="A214" s="29">
        <v>209</v>
      </c>
      <c r="B214" s="29">
        <v>215</v>
      </c>
      <c r="C214" s="29">
        <f t="shared" si="14"/>
        <v>6</v>
      </c>
      <c r="D214" s="86" t="s">
        <v>1586</v>
      </c>
      <c r="E214" s="80">
        <f t="shared" si="15"/>
        <v>3</v>
      </c>
      <c r="F214" s="87">
        <f t="shared" si="16"/>
        <v>1</v>
      </c>
      <c r="G214" s="88"/>
      <c r="H214" s="88" t="s">
        <v>15</v>
      </c>
      <c r="I214" s="156" t="s">
        <v>15</v>
      </c>
      <c r="J214" s="30" t="s">
        <v>15</v>
      </c>
      <c r="K214" s="170" t="s">
        <v>15</v>
      </c>
      <c r="L214" s="88" t="s">
        <v>15</v>
      </c>
      <c r="M214" s="156" t="s">
        <v>15</v>
      </c>
      <c r="N214" s="30" t="s">
        <v>15</v>
      </c>
      <c r="O214" s="170" t="s">
        <v>15</v>
      </c>
      <c r="P214" s="30" t="s">
        <v>15</v>
      </c>
      <c r="Q214" s="156" t="s">
        <v>15</v>
      </c>
      <c r="R214" s="30" t="s">
        <v>15</v>
      </c>
      <c r="S214" s="156" t="s">
        <v>15</v>
      </c>
      <c r="T214" s="30" t="s">
        <v>15</v>
      </c>
      <c r="U214" s="156" t="s">
        <v>15</v>
      </c>
      <c r="V214" s="30" t="s">
        <v>15</v>
      </c>
      <c r="W214" s="156" t="s">
        <v>15</v>
      </c>
      <c r="X214" s="30" t="s">
        <v>15</v>
      </c>
      <c r="Y214" s="156" t="s">
        <v>15</v>
      </c>
      <c r="Z214" s="88" t="s">
        <v>15</v>
      </c>
      <c r="AA214" s="156" t="s">
        <v>15</v>
      </c>
      <c r="AB214" s="165" t="s">
        <v>15</v>
      </c>
      <c r="AC214" s="156" t="s">
        <v>15</v>
      </c>
      <c r="AD214" s="161" t="s">
        <v>15</v>
      </c>
      <c r="AE214" s="170" t="s">
        <v>15</v>
      </c>
      <c r="AF214" s="161" t="s">
        <v>15</v>
      </c>
      <c r="AG214" s="156" t="s">
        <v>15</v>
      </c>
      <c r="AH214" s="161" t="s">
        <v>15</v>
      </c>
      <c r="AI214" s="156" t="s">
        <v>15</v>
      </c>
      <c r="AJ214" s="161" t="s">
        <v>15</v>
      </c>
      <c r="AK214" s="156" t="s">
        <v>15</v>
      </c>
      <c r="AL214" s="161" t="s">
        <v>15</v>
      </c>
      <c r="AM214" s="156" t="s">
        <v>15</v>
      </c>
      <c r="AN214" s="161" t="s">
        <v>15</v>
      </c>
      <c r="AO214" s="156">
        <v>3</v>
      </c>
      <c r="AP214" s="75" t="s">
        <v>15</v>
      </c>
      <c r="AQ214" s="170" t="s">
        <v>15</v>
      </c>
      <c r="AR214" s="161" t="s">
        <v>15</v>
      </c>
      <c r="AS214" s="156" t="s">
        <v>15</v>
      </c>
      <c r="AT214" s="161" t="s">
        <v>15</v>
      </c>
      <c r="AU214" s="170" t="s">
        <v>15</v>
      </c>
      <c r="AV214" s="161" t="s">
        <v>15</v>
      </c>
      <c r="AW214" s="156" t="s">
        <v>15</v>
      </c>
      <c r="AX214" s="165" t="s">
        <v>15</v>
      </c>
      <c r="AY214" s="106">
        <v>0</v>
      </c>
      <c r="AZ214" s="107">
        <v>0</v>
      </c>
      <c r="BA214" s="107">
        <v>0</v>
      </c>
      <c r="BB214" s="107">
        <v>0</v>
      </c>
      <c r="BC214" s="107">
        <v>0</v>
      </c>
      <c r="BD214" s="34"/>
      <c r="BE214" s="21"/>
      <c r="BF214" s="157"/>
      <c r="BG214" s="22"/>
      <c r="BH214" s="23"/>
      <c r="BI214" s="164"/>
      <c r="BJ214" s="164"/>
      <c r="BK214" s="164"/>
      <c r="BL214" s="24"/>
      <c r="BM214" s="23"/>
      <c r="BN214" s="164"/>
      <c r="BO214" s="164"/>
      <c r="BP214" s="164"/>
      <c r="BQ214" s="24"/>
      <c r="BR214" s="72"/>
    </row>
    <row r="215" spans="1:70" ht="17.25" customHeight="1" x14ac:dyDescent="0.2">
      <c r="A215" s="29">
        <v>210</v>
      </c>
      <c r="B215" s="29">
        <v>216</v>
      </c>
      <c r="C215" s="29">
        <f t="shared" si="14"/>
        <v>6</v>
      </c>
      <c r="D215" s="86" t="s">
        <v>1628</v>
      </c>
      <c r="E215" s="80">
        <f t="shared" si="15"/>
        <v>3</v>
      </c>
      <c r="F215" s="87">
        <f t="shared" si="16"/>
        <v>1</v>
      </c>
      <c r="G215" s="88"/>
      <c r="H215" s="88" t="s">
        <v>15</v>
      </c>
      <c r="I215" s="156" t="s">
        <v>15</v>
      </c>
      <c r="J215" s="30" t="s">
        <v>15</v>
      </c>
      <c r="K215" s="170" t="s">
        <v>15</v>
      </c>
      <c r="L215" s="88" t="s">
        <v>15</v>
      </c>
      <c r="M215" s="156" t="s">
        <v>15</v>
      </c>
      <c r="N215" s="30" t="s">
        <v>15</v>
      </c>
      <c r="O215" s="170" t="s">
        <v>15</v>
      </c>
      <c r="P215" s="30" t="s">
        <v>15</v>
      </c>
      <c r="Q215" s="156" t="s">
        <v>15</v>
      </c>
      <c r="R215" s="30" t="s">
        <v>15</v>
      </c>
      <c r="S215" s="156" t="s">
        <v>15</v>
      </c>
      <c r="T215" s="30" t="s">
        <v>15</v>
      </c>
      <c r="U215" s="156" t="s">
        <v>15</v>
      </c>
      <c r="V215" s="30" t="s">
        <v>15</v>
      </c>
      <c r="W215" s="156" t="s">
        <v>15</v>
      </c>
      <c r="X215" s="30" t="s">
        <v>15</v>
      </c>
      <c r="Y215" s="156" t="s">
        <v>15</v>
      </c>
      <c r="Z215" s="88" t="s">
        <v>15</v>
      </c>
      <c r="AA215" s="156" t="s">
        <v>15</v>
      </c>
      <c r="AB215" s="165" t="s">
        <v>15</v>
      </c>
      <c r="AC215" s="156" t="s">
        <v>15</v>
      </c>
      <c r="AD215" s="161" t="s">
        <v>15</v>
      </c>
      <c r="AE215" s="170" t="s">
        <v>15</v>
      </c>
      <c r="AF215" s="161" t="s">
        <v>15</v>
      </c>
      <c r="AG215" s="156" t="s">
        <v>15</v>
      </c>
      <c r="AH215" s="161" t="s">
        <v>15</v>
      </c>
      <c r="AI215" s="156" t="s">
        <v>15</v>
      </c>
      <c r="AJ215" s="161">
        <v>3</v>
      </c>
      <c r="AK215" s="156" t="s">
        <v>15</v>
      </c>
      <c r="AL215" s="161" t="s">
        <v>15</v>
      </c>
      <c r="AM215" s="156" t="s">
        <v>15</v>
      </c>
      <c r="AN215" s="161" t="s">
        <v>15</v>
      </c>
      <c r="AO215" s="156" t="s">
        <v>15</v>
      </c>
      <c r="AP215" s="75" t="s">
        <v>15</v>
      </c>
      <c r="AQ215" s="170" t="s">
        <v>15</v>
      </c>
      <c r="AR215" s="161" t="s">
        <v>15</v>
      </c>
      <c r="AS215" s="156" t="s">
        <v>15</v>
      </c>
      <c r="AT215" s="161" t="s">
        <v>15</v>
      </c>
      <c r="AU215" s="170" t="s">
        <v>15</v>
      </c>
      <c r="AV215" s="161" t="s">
        <v>15</v>
      </c>
      <c r="AW215" s="156" t="s">
        <v>15</v>
      </c>
      <c r="AX215" s="165" t="s">
        <v>15</v>
      </c>
      <c r="AY215" s="106">
        <v>0</v>
      </c>
      <c r="AZ215" s="107">
        <v>0</v>
      </c>
      <c r="BA215" s="107">
        <v>0</v>
      </c>
      <c r="BB215" s="107">
        <v>0</v>
      </c>
      <c r="BC215" s="107">
        <v>0</v>
      </c>
      <c r="BD215" s="34"/>
      <c r="BE215" s="21"/>
      <c r="BF215" s="157"/>
      <c r="BG215" s="22"/>
      <c r="BH215" s="23"/>
      <c r="BI215" s="164"/>
      <c r="BJ215" s="164"/>
      <c r="BK215" s="164"/>
      <c r="BL215" s="24"/>
      <c r="BM215" s="23"/>
      <c r="BN215" s="164"/>
      <c r="BO215" s="164"/>
      <c r="BP215" s="164"/>
      <c r="BQ215" s="24"/>
      <c r="BR215" s="72"/>
    </row>
    <row r="216" spans="1:70" ht="17.25" customHeight="1" x14ac:dyDescent="0.2">
      <c r="A216" s="29">
        <v>211</v>
      </c>
      <c r="B216" s="29">
        <v>217</v>
      </c>
      <c r="C216" s="29">
        <f t="shared" si="14"/>
        <v>6</v>
      </c>
      <c r="D216" s="86" t="s">
        <v>1752</v>
      </c>
      <c r="E216" s="80">
        <f t="shared" si="15"/>
        <v>3</v>
      </c>
      <c r="F216" s="87">
        <f t="shared" si="16"/>
        <v>1</v>
      </c>
      <c r="G216" s="88"/>
      <c r="H216" s="88" t="s">
        <v>15</v>
      </c>
      <c r="I216" s="156" t="s">
        <v>15</v>
      </c>
      <c r="J216" s="30" t="s">
        <v>15</v>
      </c>
      <c r="K216" s="170" t="s">
        <v>15</v>
      </c>
      <c r="L216" s="88" t="s">
        <v>15</v>
      </c>
      <c r="M216" s="156" t="s">
        <v>15</v>
      </c>
      <c r="N216" s="30" t="s">
        <v>15</v>
      </c>
      <c r="O216" s="170" t="s">
        <v>15</v>
      </c>
      <c r="P216" s="30" t="s">
        <v>15</v>
      </c>
      <c r="Q216" s="156" t="s">
        <v>15</v>
      </c>
      <c r="R216" s="30" t="s">
        <v>15</v>
      </c>
      <c r="S216" s="156" t="s">
        <v>15</v>
      </c>
      <c r="T216" s="30" t="s">
        <v>15</v>
      </c>
      <c r="U216" s="156" t="s">
        <v>15</v>
      </c>
      <c r="V216" s="30" t="s">
        <v>15</v>
      </c>
      <c r="W216" s="156" t="s">
        <v>15</v>
      </c>
      <c r="X216" s="30" t="s">
        <v>15</v>
      </c>
      <c r="Y216" s="156" t="s">
        <v>15</v>
      </c>
      <c r="Z216" s="88" t="s">
        <v>15</v>
      </c>
      <c r="AA216" s="156" t="s">
        <v>15</v>
      </c>
      <c r="AB216" s="165" t="s">
        <v>15</v>
      </c>
      <c r="AC216" s="156" t="s">
        <v>15</v>
      </c>
      <c r="AD216" s="161" t="s">
        <v>15</v>
      </c>
      <c r="AE216" s="170" t="s">
        <v>15</v>
      </c>
      <c r="AF216" s="161" t="s">
        <v>15</v>
      </c>
      <c r="AG216" s="156" t="s">
        <v>15</v>
      </c>
      <c r="AH216" s="161" t="s">
        <v>15</v>
      </c>
      <c r="AI216" s="156" t="s">
        <v>15</v>
      </c>
      <c r="AJ216" s="161" t="s">
        <v>15</v>
      </c>
      <c r="AK216" s="156" t="s">
        <v>15</v>
      </c>
      <c r="AL216" s="161">
        <v>3</v>
      </c>
      <c r="AM216" s="156" t="s">
        <v>15</v>
      </c>
      <c r="AN216" s="161" t="s">
        <v>15</v>
      </c>
      <c r="AO216" s="156" t="s">
        <v>15</v>
      </c>
      <c r="AP216" s="75" t="s">
        <v>15</v>
      </c>
      <c r="AQ216" s="170" t="s">
        <v>15</v>
      </c>
      <c r="AR216" s="161" t="s">
        <v>15</v>
      </c>
      <c r="AS216" s="156" t="s">
        <v>15</v>
      </c>
      <c r="AT216" s="161" t="s">
        <v>15</v>
      </c>
      <c r="AU216" s="170" t="s">
        <v>15</v>
      </c>
      <c r="AV216" s="161" t="s">
        <v>15</v>
      </c>
      <c r="AW216" s="156" t="s">
        <v>15</v>
      </c>
      <c r="AX216" s="165" t="s">
        <v>15</v>
      </c>
      <c r="AY216" s="106">
        <v>0</v>
      </c>
      <c r="AZ216" s="107">
        <v>0</v>
      </c>
      <c r="BA216" s="107">
        <v>0</v>
      </c>
      <c r="BB216" s="107">
        <v>0</v>
      </c>
      <c r="BC216" s="107">
        <v>0</v>
      </c>
      <c r="BD216" s="34"/>
      <c r="BE216" s="21"/>
      <c r="BF216" s="157"/>
      <c r="BG216" s="22"/>
      <c r="BH216" s="23"/>
      <c r="BI216" s="164"/>
      <c r="BJ216" s="164"/>
      <c r="BK216" s="164"/>
      <c r="BL216" s="24"/>
      <c r="BM216" s="23"/>
      <c r="BN216" s="164"/>
      <c r="BO216" s="164"/>
      <c r="BP216" s="164"/>
      <c r="BQ216" s="24"/>
      <c r="BR216" s="72"/>
    </row>
    <row r="217" spans="1:70" ht="17.25" customHeight="1" x14ac:dyDescent="0.2">
      <c r="A217" s="29">
        <v>212</v>
      </c>
      <c r="B217" s="29">
        <v>218</v>
      </c>
      <c r="C217" s="29">
        <f t="shared" si="14"/>
        <v>6</v>
      </c>
      <c r="D217" s="86" t="s">
        <v>1769</v>
      </c>
      <c r="E217" s="80">
        <f t="shared" si="15"/>
        <v>3</v>
      </c>
      <c r="F217" s="87">
        <f t="shared" si="16"/>
        <v>1</v>
      </c>
      <c r="G217" s="88"/>
      <c r="H217" s="88" t="s">
        <v>15</v>
      </c>
      <c r="I217" s="156" t="s">
        <v>15</v>
      </c>
      <c r="J217" s="30" t="s">
        <v>15</v>
      </c>
      <c r="K217" s="170" t="s">
        <v>15</v>
      </c>
      <c r="L217" s="88" t="s">
        <v>15</v>
      </c>
      <c r="M217" s="156" t="s">
        <v>15</v>
      </c>
      <c r="N217" s="30" t="s">
        <v>15</v>
      </c>
      <c r="O217" s="170" t="s">
        <v>15</v>
      </c>
      <c r="P217" s="30" t="s">
        <v>15</v>
      </c>
      <c r="Q217" s="156" t="s">
        <v>15</v>
      </c>
      <c r="R217" s="30" t="s">
        <v>15</v>
      </c>
      <c r="S217" s="156" t="s">
        <v>15</v>
      </c>
      <c r="T217" s="30" t="s">
        <v>15</v>
      </c>
      <c r="U217" s="156" t="s">
        <v>15</v>
      </c>
      <c r="V217" s="30" t="s">
        <v>15</v>
      </c>
      <c r="W217" s="156" t="s">
        <v>15</v>
      </c>
      <c r="X217" s="30" t="s">
        <v>15</v>
      </c>
      <c r="Y217" s="156" t="s">
        <v>15</v>
      </c>
      <c r="Z217" s="88" t="s">
        <v>15</v>
      </c>
      <c r="AA217" s="156" t="s">
        <v>15</v>
      </c>
      <c r="AB217" s="165" t="s">
        <v>15</v>
      </c>
      <c r="AC217" s="156" t="s">
        <v>15</v>
      </c>
      <c r="AD217" s="161" t="s">
        <v>15</v>
      </c>
      <c r="AE217" s="170" t="s">
        <v>15</v>
      </c>
      <c r="AF217" s="161" t="s">
        <v>15</v>
      </c>
      <c r="AG217" s="156" t="s">
        <v>15</v>
      </c>
      <c r="AH217" s="161" t="s">
        <v>15</v>
      </c>
      <c r="AI217" s="156" t="s">
        <v>15</v>
      </c>
      <c r="AJ217" s="161" t="s">
        <v>15</v>
      </c>
      <c r="AK217" s="156">
        <v>3</v>
      </c>
      <c r="AL217" s="161" t="s">
        <v>15</v>
      </c>
      <c r="AM217" s="156" t="s">
        <v>15</v>
      </c>
      <c r="AN217" s="161" t="s">
        <v>15</v>
      </c>
      <c r="AO217" s="156" t="s">
        <v>15</v>
      </c>
      <c r="AP217" s="75" t="s">
        <v>15</v>
      </c>
      <c r="AQ217" s="170" t="s">
        <v>15</v>
      </c>
      <c r="AR217" s="161" t="s">
        <v>15</v>
      </c>
      <c r="AS217" s="156" t="s">
        <v>15</v>
      </c>
      <c r="AT217" s="161" t="s">
        <v>15</v>
      </c>
      <c r="AU217" s="170" t="s">
        <v>15</v>
      </c>
      <c r="AV217" s="161" t="s">
        <v>15</v>
      </c>
      <c r="AW217" s="156" t="s">
        <v>15</v>
      </c>
      <c r="AX217" s="165" t="s">
        <v>15</v>
      </c>
      <c r="AY217" s="106">
        <v>0</v>
      </c>
      <c r="AZ217" s="107">
        <v>0</v>
      </c>
      <c r="BA217" s="107">
        <v>0</v>
      </c>
      <c r="BB217" s="107">
        <v>0</v>
      </c>
      <c r="BC217" s="107">
        <v>0</v>
      </c>
      <c r="BD217" s="34"/>
      <c r="BE217" s="21"/>
      <c r="BF217" s="157"/>
      <c r="BG217" s="22"/>
      <c r="BH217" s="23"/>
      <c r="BI217" s="164"/>
      <c r="BJ217" s="164"/>
      <c r="BK217" s="164"/>
      <c r="BL217" s="24"/>
      <c r="BM217" s="23"/>
      <c r="BN217" s="164"/>
      <c r="BO217" s="164"/>
      <c r="BP217" s="164"/>
      <c r="BQ217" s="24"/>
      <c r="BR217" s="72"/>
    </row>
    <row r="218" spans="1:70" ht="17.25" customHeight="1" x14ac:dyDescent="0.2">
      <c r="A218" s="29">
        <v>213</v>
      </c>
      <c r="B218" s="29">
        <v>219</v>
      </c>
      <c r="C218" s="29">
        <f t="shared" si="14"/>
        <v>6</v>
      </c>
      <c r="D218" s="86" t="s">
        <v>1815</v>
      </c>
      <c r="E218" s="80">
        <f t="shared" si="15"/>
        <v>3</v>
      </c>
      <c r="F218" s="87">
        <f t="shared" si="16"/>
        <v>1</v>
      </c>
      <c r="G218" s="88"/>
      <c r="H218" s="88" t="s">
        <v>15</v>
      </c>
      <c r="I218" s="156" t="s">
        <v>15</v>
      </c>
      <c r="J218" s="30" t="s">
        <v>15</v>
      </c>
      <c r="K218" s="170" t="s">
        <v>15</v>
      </c>
      <c r="L218" s="88" t="s">
        <v>15</v>
      </c>
      <c r="M218" s="156" t="s">
        <v>15</v>
      </c>
      <c r="N218" s="30" t="s">
        <v>15</v>
      </c>
      <c r="O218" s="170" t="s">
        <v>15</v>
      </c>
      <c r="P218" s="30" t="s">
        <v>15</v>
      </c>
      <c r="Q218" s="156" t="s">
        <v>15</v>
      </c>
      <c r="R218" s="30" t="s">
        <v>15</v>
      </c>
      <c r="S218" s="156" t="s">
        <v>15</v>
      </c>
      <c r="T218" s="30" t="s">
        <v>15</v>
      </c>
      <c r="U218" s="156" t="s">
        <v>15</v>
      </c>
      <c r="V218" s="30" t="s">
        <v>15</v>
      </c>
      <c r="W218" s="156" t="s">
        <v>15</v>
      </c>
      <c r="X218" s="30" t="s">
        <v>15</v>
      </c>
      <c r="Y218" s="156" t="s">
        <v>15</v>
      </c>
      <c r="Z218" s="88" t="s">
        <v>15</v>
      </c>
      <c r="AA218" s="156" t="s">
        <v>15</v>
      </c>
      <c r="AB218" s="165" t="s">
        <v>15</v>
      </c>
      <c r="AC218" s="156" t="s">
        <v>15</v>
      </c>
      <c r="AD218" s="161" t="s">
        <v>15</v>
      </c>
      <c r="AE218" s="170">
        <v>3</v>
      </c>
      <c r="AF218" s="161" t="s">
        <v>15</v>
      </c>
      <c r="AG218" s="156" t="s">
        <v>15</v>
      </c>
      <c r="AH218" s="161" t="s">
        <v>15</v>
      </c>
      <c r="AI218" s="156" t="s">
        <v>15</v>
      </c>
      <c r="AJ218" s="161" t="s">
        <v>15</v>
      </c>
      <c r="AK218" s="156" t="s">
        <v>15</v>
      </c>
      <c r="AL218" s="161" t="s">
        <v>15</v>
      </c>
      <c r="AM218" s="156" t="s">
        <v>15</v>
      </c>
      <c r="AN218" s="161" t="s">
        <v>15</v>
      </c>
      <c r="AO218" s="156" t="s">
        <v>15</v>
      </c>
      <c r="AP218" s="75" t="s">
        <v>15</v>
      </c>
      <c r="AQ218" s="170" t="s">
        <v>15</v>
      </c>
      <c r="AR218" s="161" t="s">
        <v>15</v>
      </c>
      <c r="AS218" s="156" t="s">
        <v>15</v>
      </c>
      <c r="AT218" s="161" t="s">
        <v>15</v>
      </c>
      <c r="AU218" s="170" t="s">
        <v>15</v>
      </c>
      <c r="AV218" s="161" t="s">
        <v>15</v>
      </c>
      <c r="AW218" s="156" t="s">
        <v>15</v>
      </c>
      <c r="AX218" s="165" t="s">
        <v>15</v>
      </c>
      <c r="AY218" s="106">
        <v>0</v>
      </c>
      <c r="AZ218" s="107">
        <v>0</v>
      </c>
      <c r="BA218" s="107">
        <v>0</v>
      </c>
      <c r="BB218" s="107">
        <v>0</v>
      </c>
      <c r="BC218" s="107">
        <v>0</v>
      </c>
      <c r="BD218" s="34"/>
      <c r="BE218" s="21"/>
      <c r="BF218" s="157"/>
      <c r="BG218" s="22"/>
      <c r="BH218" s="23"/>
      <c r="BI218" s="164"/>
      <c r="BJ218" s="164"/>
      <c r="BK218" s="164"/>
      <c r="BL218" s="24"/>
      <c r="BM218" s="23"/>
      <c r="BN218" s="164"/>
      <c r="BO218" s="164"/>
      <c r="BP218" s="164"/>
      <c r="BQ218" s="24"/>
      <c r="BR218" s="72"/>
    </row>
    <row r="219" spans="1:70" ht="17.25" customHeight="1" x14ac:dyDescent="0.2">
      <c r="A219" s="29">
        <v>214</v>
      </c>
      <c r="B219" s="29">
        <v>220</v>
      </c>
      <c r="C219" s="29">
        <f t="shared" si="14"/>
        <v>6</v>
      </c>
      <c r="D219" s="86" t="s">
        <v>1893</v>
      </c>
      <c r="E219" s="80">
        <f t="shared" si="15"/>
        <v>3</v>
      </c>
      <c r="F219" s="87">
        <f t="shared" si="16"/>
        <v>1</v>
      </c>
      <c r="G219" s="88"/>
      <c r="H219" s="88" t="s">
        <v>15</v>
      </c>
      <c r="I219" s="156" t="s">
        <v>15</v>
      </c>
      <c r="J219" s="30" t="s">
        <v>15</v>
      </c>
      <c r="K219" s="170" t="s">
        <v>15</v>
      </c>
      <c r="L219" s="88" t="s">
        <v>15</v>
      </c>
      <c r="M219" s="156" t="s">
        <v>15</v>
      </c>
      <c r="N219" s="30" t="s">
        <v>15</v>
      </c>
      <c r="O219" s="170" t="s">
        <v>15</v>
      </c>
      <c r="P219" s="30" t="s">
        <v>15</v>
      </c>
      <c r="Q219" s="156" t="s">
        <v>15</v>
      </c>
      <c r="R219" s="30" t="s">
        <v>15</v>
      </c>
      <c r="S219" s="156" t="s">
        <v>15</v>
      </c>
      <c r="T219" s="30" t="s">
        <v>15</v>
      </c>
      <c r="U219" s="156" t="s">
        <v>15</v>
      </c>
      <c r="V219" s="30" t="s">
        <v>15</v>
      </c>
      <c r="W219" s="156" t="s">
        <v>15</v>
      </c>
      <c r="X219" s="30" t="s">
        <v>15</v>
      </c>
      <c r="Y219" s="156" t="s">
        <v>15</v>
      </c>
      <c r="Z219" s="88" t="s">
        <v>15</v>
      </c>
      <c r="AA219" s="156" t="s">
        <v>15</v>
      </c>
      <c r="AB219" s="165" t="s">
        <v>15</v>
      </c>
      <c r="AC219" s="156">
        <v>3</v>
      </c>
      <c r="AD219" s="161" t="s">
        <v>15</v>
      </c>
      <c r="AE219" s="170" t="s">
        <v>15</v>
      </c>
      <c r="AF219" s="161" t="s">
        <v>15</v>
      </c>
      <c r="AG219" s="156" t="s">
        <v>15</v>
      </c>
      <c r="AH219" s="161" t="s">
        <v>15</v>
      </c>
      <c r="AI219" s="156" t="s">
        <v>15</v>
      </c>
      <c r="AJ219" s="161" t="s">
        <v>15</v>
      </c>
      <c r="AK219" s="156" t="s">
        <v>15</v>
      </c>
      <c r="AL219" s="161" t="s">
        <v>15</v>
      </c>
      <c r="AM219" s="156" t="s">
        <v>15</v>
      </c>
      <c r="AN219" s="161" t="s">
        <v>15</v>
      </c>
      <c r="AO219" s="156" t="s">
        <v>15</v>
      </c>
      <c r="AP219" s="75" t="s">
        <v>15</v>
      </c>
      <c r="AQ219" s="170" t="s">
        <v>15</v>
      </c>
      <c r="AR219" s="161" t="s">
        <v>15</v>
      </c>
      <c r="AS219" s="156" t="s">
        <v>15</v>
      </c>
      <c r="AT219" s="161" t="s">
        <v>15</v>
      </c>
      <c r="AU219" s="170" t="s">
        <v>15</v>
      </c>
      <c r="AV219" s="161" t="s">
        <v>15</v>
      </c>
      <c r="AW219" s="156" t="s">
        <v>15</v>
      </c>
      <c r="AX219" s="165" t="s">
        <v>15</v>
      </c>
      <c r="AY219" s="106">
        <v>0</v>
      </c>
      <c r="AZ219" s="107">
        <v>0</v>
      </c>
      <c r="BA219" s="107">
        <v>0</v>
      </c>
      <c r="BB219" s="107">
        <v>0</v>
      </c>
      <c r="BC219" s="107">
        <v>0</v>
      </c>
      <c r="BD219" s="34"/>
      <c r="BE219" s="21"/>
      <c r="BF219" s="157"/>
      <c r="BG219" s="22"/>
      <c r="BH219" s="23"/>
      <c r="BI219" s="164"/>
      <c r="BJ219" s="164"/>
      <c r="BK219" s="164"/>
      <c r="BL219" s="24"/>
      <c r="BM219" s="23"/>
      <c r="BN219" s="164"/>
      <c r="BO219" s="164"/>
      <c r="BP219" s="164"/>
      <c r="BQ219" s="24"/>
      <c r="BR219" s="72"/>
    </row>
    <row r="220" spans="1:70" ht="17.25" customHeight="1" x14ac:dyDescent="0.2">
      <c r="A220" s="29">
        <v>215</v>
      </c>
      <c r="B220" s="29">
        <v>221</v>
      </c>
      <c r="C220" s="29">
        <f t="shared" si="14"/>
        <v>6</v>
      </c>
      <c r="D220" s="86" t="s">
        <v>956</v>
      </c>
      <c r="E220" s="80">
        <f t="shared" si="15"/>
        <v>3</v>
      </c>
      <c r="F220" s="87">
        <f t="shared" si="16"/>
        <v>1</v>
      </c>
      <c r="G220" s="88"/>
      <c r="H220" s="88" t="s">
        <v>15</v>
      </c>
      <c r="I220" s="156" t="s">
        <v>15</v>
      </c>
      <c r="J220" s="30" t="s">
        <v>15</v>
      </c>
      <c r="K220" s="170" t="s">
        <v>15</v>
      </c>
      <c r="L220" s="88" t="s">
        <v>15</v>
      </c>
      <c r="M220" s="156" t="s">
        <v>15</v>
      </c>
      <c r="N220" s="30" t="s">
        <v>15</v>
      </c>
      <c r="O220" s="170" t="s">
        <v>15</v>
      </c>
      <c r="P220" s="30" t="s">
        <v>15</v>
      </c>
      <c r="Q220" s="156" t="s">
        <v>15</v>
      </c>
      <c r="R220" s="30" t="s">
        <v>15</v>
      </c>
      <c r="S220" s="156" t="s">
        <v>15</v>
      </c>
      <c r="T220" s="30" t="s">
        <v>15</v>
      </c>
      <c r="U220" s="156">
        <v>3</v>
      </c>
      <c r="V220" s="30" t="s">
        <v>15</v>
      </c>
      <c r="W220" s="156" t="s">
        <v>15</v>
      </c>
      <c r="X220" s="30" t="s">
        <v>15</v>
      </c>
      <c r="Y220" s="156" t="s">
        <v>15</v>
      </c>
      <c r="Z220" s="88" t="s">
        <v>15</v>
      </c>
      <c r="AA220" s="156" t="s">
        <v>15</v>
      </c>
      <c r="AB220" s="165" t="s">
        <v>15</v>
      </c>
      <c r="AC220" s="156" t="s">
        <v>15</v>
      </c>
      <c r="AD220" s="161" t="s">
        <v>15</v>
      </c>
      <c r="AE220" s="170" t="s">
        <v>15</v>
      </c>
      <c r="AF220" s="161" t="s">
        <v>15</v>
      </c>
      <c r="AG220" s="156" t="s">
        <v>15</v>
      </c>
      <c r="AH220" s="161" t="s">
        <v>15</v>
      </c>
      <c r="AI220" s="156" t="s">
        <v>15</v>
      </c>
      <c r="AJ220" s="161" t="s">
        <v>15</v>
      </c>
      <c r="AK220" s="156" t="s">
        <v>15</v>
      </c>
      <c r="AL220" s="161" t="s">
        <v>15</v>
      </c>
      <c r="AM220" s="156" t="s">
        <v>15</v>
      </c>
      <c r="AN220" s="161" t="s">
        <v>15</v>
      </c>
      <c r="AO220" s="156" t="s">
        <v>15</v>
      </c>
      <c r="AP220" s="75" t="s">
        <v>15</v>
      </c>
      <c r="AQ220" s="170" t="s">
        <v>15</v>
      </c>
      <c r="AR220" s="161" t="s">
        <v>15</v>
      </c>
      <c r="AS220" s="156" t="s">
        <v>15</v>
      </c>
      <c r="AT220" s="161" t="s">
        <v>15</v>
      </c>
      <c r="AU220" s="170" t="s">
        <v>15</v>
      </c>
      <c r="AV220" s="161" t="s">
        <v>15</v>
      </c>
      <c r="AW220" s="156" t="s">
        <v>15</v>
      </c>
      <c r="AX220" s="165" t="s">
        <v>15</v>
      </c>
      <c r="AY220" s="106">
        <v>0</v>
      </c>
      <c r="AZ220" s="107">
        <v>0</v>
      </c>
      <c r="BA220" s="107">
        <v>0</v>
      </c>
      <c r="BB220" s="107">
        <v>0</v>
      </c>
      <c r="BC220" s="107">
        <v>0</v>
      </c>
      <c r="BD220" s="34"/>
      <c r="BE220" s="21"/>
      <c r="BF220" s="157"/>
      <c r="BG220" s="22"/>
      <c r="BH220" s="23"/>
      <c r="BI220" s="164"/>
      <c r="BJ220" s="164"/>
      <c r="BK220" s="164"/>
      <c r="BL220" s="24"/>
      <c r="BM220" s="23"/>
      <c r="BN220" s="164"/>
      <c r="BO220" s="164"/>
      <c r="BP220" s="164"/>
      <c r="BQ220" s="24"/>
      <c r="BR220" s="72"/>
    </row>
    <row r="221" spans="1:70" ht="17.25" customHeight="1" x14ac:dyDescent="0.2">
      <c r="A221" s="29">
        <v>216</v>
      </c>
      <c r="B221" s="29">
        <v>222</v>
      </c>
      <c r="C221" s="29">
        <f t="shared" si="14"/>
        <v>6</v>
      </c>
      <c r="D221" s="86" t="s">
        <v>1932</v>
      </c>
      <c r="E221" s="80">
        <f t="shared" si="15"/>
        <v>3</v>
      </c>
      <c r="F221" s="87">
        <f t="shared" si="16"/>
        <v>1</v>
      </c>
      <c r="G221" s="88"/>
      <c r="H221" s="88" t="s">
        <v>15</v>
      </c>
      <c r="I221" s="156" t="s">
        <v>15</v>
      </c>
      <c r="J221" s="30" t="s">
        <v>15</v>
      </c>
      <c r="K221" s="170" t="s">
        <v>15</v>
      </c>
      <c r="L221" s="88" t="s">
        <v>15</v>
      </c>
      <c r="M221" s="156" t="s">
        <v>15</v>
      </c>
      <c r="N221" s="30" t="s">
        <v>15</v>
      </c>
      <c r="O221" s="170" t="s">
        <v>15</v>
      </c>
      <c r="P221" s="30" t="s">
        <v>15</v>
      </c>
      <c r="Q221" s="156" t="s">
        <v>15</v>
      </c>
      <c r="R221" s="30">
        <v>3</v>
      </c>
      <c r="S221" s="156" t="s">
        <v>15</v>
      </c>
      <c r="T221" s="30" t="s">
        <v>15</v>
      </c>
      <c r="U221" s="156" t="s">
        <v>15</v>
      </c>
      <c r="V221" s="30" t="s">
        <v>15</v>
      </c>
      <c r="W221" s="156" t="s">
        <v>15</v>
      </c>
      <c r="X221" s="30" t="s">
        <v>15</v>
      </c>
      <c r="Y221" s="156" t="s">
        <v>15</v>
      </c>
      <c r="Z221" s="88" t="s">
        <v>15</v>
      </c>
      <c r="AA221" s="156" t="s">
        <v>15</v>
      </c>
      <c r="AB221" s="165" t="s">
        <v>15</v>
      </c>
      <c r="AC221" s="156" t="s">
        <v>15</v>
      </c>
      <c r="AD221" s="161" t="s">
        <v>15</v>
      </c>
      <c r="AE221" s="170" t="s">
        <v>15</v>
      </c>
      <c r="AF221" s="161" t="s">
        <v>15</v>
      </c>
      <c r="AG221" s="156" t="s">
        <v>15</v>
      </c>
      <c r="AH221" s="161" t="s">
        <v>15</v>
      </c>
      <c r="AI221" s="156" t="s">
        <v>15</v>
      </c>
      <c r="AJ221" s="161" t="s">
        <v>15</v>
      </c>
      <c r="AK221" s="156" t="s">
        <v>15</v>
      </c>
      <c r="AL221" s="161" t="s">
        <v>15</v>
      </c>
      <c r="AM221" s="156" t="s">
        <v>15</v>
      </c>
      <c r="AN221" s="161" t="s">
        <v>15</v>
      </c>
      <c r="AO221" s="156" t="s">
        <v>15</v>
      </c>
      <c r="AP221" s="75" t="s">
        <v>15</v>
      </c>
      <c r="AQ221" s="170" t="s">
        <v>15</v>
      </c>
      <c r="AR221" s="161" t="s">
        <v>15</v>
      </c>
      <c r="AS221" s="156" t="s">
        <v>15</v>
      </c>
      <c r="AT221" s="161" t="s">
        <v>15</v>
      </c>
      <c r="AU221" s="170" t="s">
        <v>15</v>
      </c>
      <c r="AV221" s="161" t="s">
        <v>15</v>
      </c>
      <c r="AW221" s="156" t="s">
        <v>15</v>
      </c>
      <c r="AX221" s="165" t="s">
        <v>15</v>
      </c>
      <c r="AY221" s="106">
        <v>0</v>
      </c>
      <c r="AZ221" s="107">
        <v>0</v>
      </c>
      <c r="BA221" s="107">
        <v>0</v>
      </c>
      <c r="BB221" s="107">
        <v>0</v>
      </c>
      <c r="BC221" s="107">
        <v>0</v>
      </c>
      <c r="BD221" s="34"/>
      <c r="BE221" s="21"/>
      <c r="BF221" s="157"/>
      <c r="BG221" s="22"/>
      <c r="BH221" s="23"/>
      <c r="BI221" s="164"/>
      <c r="BJ221" s="164"/>
      <c r="BK221" s="164"/>
      <c r="BL221" s="24"/>
      <c r="BM221" s="23"/>
      <c r="BN221" s="164"/>
      <c r="BO221" s="164"/>
      <c r="BP221" s="164"/>
      <c r="BQ221" s="24"/>
      <c r="BR221" s="72"/>
    </row>
    <row r="222" spans="1:70" ht="17.25" customHeight="1" x14ac:dyDescent="0.2">
      <c r="A222" s="29">
        <v>217</v>
      </c>
      <c r="B222" s="29">
        <v>223</v>
      </c>
      <c r="C222" s="29">
        <f t="shared" si="14"/>
        <v>6</v>
      </c>
      <c r="D222" s="86" t="s">
        <v>1985</v>
      </c>
      <c r="E222" s="80">
        <f t="shared" si="15"/>
        <v>3</v>
      </c>
      <c r="F222" s="87">
        <f t="shared" si="16"/>
        <v>1</v>
      </c>
      <c r="G222" s="88"/>
      <c r="H222" s="88" t="s">
        <v>15</v>
      </c>
      <c r="I222" s="156" t="s">
        <v>15</v>
      </c>
      <c r="J222" s="30" t="s">
        <v>15</v>
      </c>
      <c r="K222" s="170" t="s">
        <v>15</v>
      </c>
      <c r="L222" s="88" t="s">
        <v>15</v>
      </c>
      <c r="M222" s="156" t="s">
        <v>15</v>
      </c>
      <c r="N222" s="30" t="s">
        <v>15</v>
      </c>
      <c r="O222" s="170" t="s">
        <v>15</v>
      </c>
      <c r="P222" s="30" t="s">
        <v>15</v>
      </c>
      <c r="Q222" s="156" t="s">
        <v>15</v>
      </c>
      <c r="R222" s="30" t="s">
        <v>15</v>
      </c>
      <c r="S222" s="156" t="s">
        <v>15</v>
      </c>
      <c r="T222" s="30" t="s">
        <v>15</v>
      </c>
      <c r="U222" s="156" t="s">
        <v>15</v>
      </c>
      <c r="V222" s="30" t="s">
        <v>15</v>
      </c>
      <c r="W222" s="156" t="s">
        <v>15</v>
      </c>
      <c r="X222" s="30">
        <v>3</v>
      </c>
      <c r="Y222" s="156" t="s">
        <v>15</v>
      </c>
      <c r="Z222" s="88" t="s">
        <v>15</v>
      </c>
      <c r="AA222" s="156" t="s">
        <v>15</v>
      </c>
      <c r="AB222" s="165" t="s">
        <v>15</v>
      </c>
      <c r="AC222" s="156" t="s">
        <v>15</v>
      </c>
      <c r="AD222" s="161" t="s">
        <v>15</v>
      </c>
      <c r="AE222" s="170" t="s">
        <v>15</v>
      </c>
      <c r="AF222" s="161" t="s">
        <v>15</v>
      </c>
      <c r="AG222" s="156" t="s">
        <v>15</v>
      </c>
      <c r="AH222" s="161" t="s">
        <v>15</v>
      </c>
      <c r="AI222" s="156" t="s">
        <v>15</v>
      </c>
      <c r="AJ222" s="161" t="s">
        <v>15</v>
      </c>
      <c r="AK222" s="156" t="s">
        <v>15</v>
      </c>
      <c r="AL222" s="161" t="s">
        <v>15</v>
      </c>
      <c r="AM222" s="156" t="s">
        <v>15</v>
      </c>
      <c r="AN222" s="161" t="s">
        <v>15</v>
      </c>
      <c r="AO222" s="156" t="s">
        <v>15</v>
      </c>
      <c r="AP222" s="75" t="s">
        <v>15</v>
      </c>
      <c r="AQ222" s="170" t="s">
        <v>15</v>
      </c>
      <c r="AR222" s="161" t="s">
        <v>15</v>
      </c>
      <c r="AS222" s="156" t="s">
        <v>15</v>
      </c>
      <c r="AT222" s="161" t="s">
        <v>15</v>
      </c>
      <c r="AU222" s="170" t="s">
        <v>15</v>
      </c>
      <c r="AV222" s="161" t="s">
        <v>15</v>
      </c>
      <c r="AW222" s="156" t="s">
        <v>15</v>
      </c>
      <c r="AX222" s="165" t="s">
        <v>15</v>
      </c>
      <c r="AY222" s="106">
        <v>0</v>
      </c>
      <c r="AZ222" s="107">
        <v>0</v>
      </c>
      <c r="BA222" s="107">
        <v>0</v>
      </c>
      <c r="BB222" s="107">
        <v>0</v>
      </c>
      <c r="BC222" s="107">
        <v>0</v>
      </c>
      <c r="BD222" s="34"/>
      <c r="BE222" s="21"/>
      <c r="BF222" s="157"/>
      <c r="BG222" s="22"/>
      <c r="BH222" s="23"/>
      <c r="BI222" s="164"/>
      <c r="BJ222" s="164"/>
      <c r="BK222" s="164"/>
      <c r="BL222" s="24"/>
      <c r="BM222" s="23"/>
      <c r="BN222" s="164"/>
      <c r="BO222" s="164"/>
      <c r="BP222" s="164"/>
      <c r="BQ222" s="24"/>
      <c r="BR222" s="72"/>
    </row>
    <row r="223" spans="1:70" ht="17.25" customHeight="1" x14ac:dyDescent="0.2">
      <c r="A223" s="29">
        <v>218</v>
      </c>
      <c r="B223" s="29">
        <v>224</v>
      </c>
      <c r="C223" s="29">
        <f t="shared" si="14"/>
        <v>6</v>
      </c>
      <c r="D223" s="86" t="s">
        <v>2031</v>
      </c>
      <c r="E223" s="80">
        <f t="shared" si="15"/>
        <v>3</v>
      </c>
      <c r="F223" s="87">
        <f t="shared" si="16"/>
        <v>1</v>
      </c>
      <c r="G223" s="88"/>
      <c r="H223" s="88" t="s">
        <v>15</v>
      </c>
      <c r="I223" s="156" t="s">
        <v>15</v>
      </c>
      <c r="J223" s="30" t="s">
        <v>15</v>
      </c>
      <c r="K223" s="170" t="s">
        <v>15</v>
      </c>
      <c r="L223" s="88" t="s">
        <v>15</v>
      </c>
      <c r="M223" s="156" t="s">
        <v>15</v>
      </c>
      <c r="N223" s="30" t="s">
        <v>15</v>
      </c>
      <c r="O223" s="170" t="s">
        <v>15</v>
      </c>
      <c r="P223" s="30" t="s">
        <v>15</v>
      </c>
      <c r="Q223" s="156" t="s">
        <v>15</v>
      </c>
      <c r="R223" s="30" t="s">
        <v>15</v>
      </c>
      <c r="S223" s="156">
        <v>3</v>
      </c>
      <c r="T223" s="30" t="s">
        <v>15</v>
      </c>
      <c r="U223" s="156" t="s">
        <v>15</v>
      </c>
      <c r="V223" s="30" t="s">
        <v>15</v>
      </c>
      <c r="W223" s="156" t="s">
        <v>15</v>
      </c>
      <c r="X223" s="30" t="s">
        <v>15</v>
      </c>
      <c r="Y223" s="156" t="s">
        <v>15</v>
      </c>
      <c r="Z223" s="88" t="s">
        <v>15</v>
      </c>
      <c r="AA223" s="156" t="s">
        <v>15</v>
      </c>
      <c r="AB223" s="165" t="s">
        <v>15</v>
      </c>
      <c r="AC223" s="156" t="s">
        <v>15</v>
      </c>
      <c r="AD223" s="161" t="s">
        <v>15</v>
      </c>
      <c r="AE223" s="170" t="s">
        <v>15</v>
      </c>
      <c r="AF223" s="161" t="s">
        <v>15</v>
      </c>
      <c r="AG223" s="156" t="s">
        <v>15</v>
      </c>
      <c r="AH223" s="161" t="s">
        <v>15</v>
      </c>
      <c r="AI223" s="156" t="s">
        <v>15</v>
      </c>
      <c r="AJ223" s="161" t="s">
        <v>15</v>
      </c>
      <c r="AK223" s="156" t="s">
        <v>15</v>
      </c>
      <c r="AL223" s="161" t="s">
        <v>15</v>
      </c>
      <c r="AM223" s="156" t="s">
        <v>15</v>
      </c>
      <c r="AN223" s="161" t="s">
        <v>15</v>
      </c>
      <c r="AO223" s="156" t="s">
        <v>15</v>
      </c>
      <c r="AP223" s="75" t="s">
        <v>15</v>
      </c>
      <c r="AQ223" s="170" t="s">
        <v>15</v>
      </c>
      <c r="AR223" s="161" t="s">
        <v>15</v>
      </c>
      <c r="AS223" s="156" t="s">
        <v>15</v>
      </c>
      <c r="AT223" s="161" t="s">
        <v>15</v>
      </c>
      <c r="AU223" s="170" t="s">
        <v>15</v>
      </c>
      <c r="AV223" s="161" t="s">
        <v>15</v>
      </c>
      <c r="AW223" s="156" t="s">
        <v>15</v>
      </c>
      <c r="AX223" s="165" t="s">
        <v>15</v>
      </c>
      <c r="AY223" s="106">
        <v>0</v>
      </c>
      <c r="AZ223" s="107">
        <v>0</v>
      </c>
      <c r="BA223" s="107">
        <v>0</v>
      </c>
      <c r="BB223" s="107">
        <v>0</v>
      </c>
      <c r="BC223" s="107">
        <v>0</v>
      </c>
      <c r="BD223" s="34"/>
      <c r="BE223" s="21"/>
      <c r="BF223" s="157"/>
      <c r="BG223" s="22"/>
      <c r="BH223" s="23"/>
      <c r="BI223" s="164"/>
      <c r="BJ223" s="164"/>
      <c r="BK223" s="164"/>
      <c r="BL223" s="24"/>
      <c r="BM223" s="23"/>
      <c r="BN223" s="164"/>
      <c r="BO223" s="164"/>
      <c r="BP223" s="164"/>
      <c r="BQ223" s="24"/>
      <c r="BR223" s="72"/>
    </row>
    <row r="224" spans="1:70" ht="17.25" customHeight="1" x14ac:dyDescent="0.2">
      <c r="A224" s="29">
        <v>219</v>
      </c>
      <c r="B224" s="29">
        <v>225</v>
      </c>
      <c r="C224" s="29">
        <f t="shared" si="14"/>
        <v>6</v>
      </c>
      <c r="D224" s="86" t="s">
        <v>2215</v>
      </c>
      <c r="E224" s="80">
        <f t="shared" si="15"/>
        <v>3</v>
      </c>
      <c r="F224" s="87">
        <f t="shared" si="16"/>
        <v>1</v>
      </c>
      <c r="G224" s="88"/>
      <c r="H224" s="88" t="s">
        <v>15</v>
      </c>
      <c r="I224" s="156" t="s">
        <v>15</v>
      </c>
      <c r="J224" s="30" t="s">
        <v>15</v>
      </c>
      <c r="K224" s="170" t="s">
        <v>15</v>
      </c>
      <c r="L224" s="88" t="s">
        <v>15</v>
      </c>
      <c r="M224" s="156" t="s">
        <v>15</v>
      </c>
      <c r="N224" s="30">
        <v>3</v>
      </c>
      <c r="O224" s="170" t="s">
        <v>15</v>
      </c>
      <c r="P224" s="30" t="s">
        <v>15</v>
      </c>
      <c r="Q224" s="156" t="s">
        <v>15</v>
      </c>
      <c r="R224" s="30" t="s">
        <v>15</v>
      </c>
      <c r="S224" s="156" t="s">
        <v>15</v>
      </c>
      <c r="T224" s="30" t="s">
        <v>15</v>
      </c>
      <c r="U224" s="156" t="s">
        <v>15</v>
      </c>
      <c r="V224" s="30" t="s">
        <v>15</v>
      </c>
      <c r="W224" s="156" t="s">
        <v>15</v>
      </c>
      <c r="X224" s="30" t="s">
        <v>15</v>
      </c>
      <c r="Y224" s="156" t="s">
        <v>15</v>
      </c>
      <c r="Z224" s="88" t="s">
        <v>15</v>
      </c>
      <c r="AA224" s="156" t="s">
        <v>15</v>
      </c>
      <c r="AB224" s="165" t="s">
        <v>15</v>
      </c>
      <c r="AC224" s="156" t="s">
        <v>15</v>
      </c>
      <c r="AD224" s="161" t="s">
        <v>15</v>
      </c>
      <c r="AE224" s="170" t="s">
        <v>15</v>
      </c>
      <c r="AF224" s="161" t="s">
        <v>15</v>
      </c>
      <c r="AG224" s="156" t="s">
        <v>15</v>
      </c>
      <c r="AH224" s="161" t="s">
        <v>15</v>
      </c>
      <c r="AI224" s="156" t="s">
        <v>15</v>
      </c>
      <c r="AJ224" s="161" t="s">
        <v>15</v>
      </c>
      <c r="AK224" s="156" t="s">
        <v>15</v>
      </c>
      <c r="AL224" s="161" t="s">
        <v>15</v>
      </c>
      <c r="AM224" s="156" t="s">
        <v>15</v>
      </c>
      <c r="AN224" s="161" t="s">
        <v>15</v>
      </c>
      <c r="AO224" s="156" t="s">
        <v>15</v>
      </c>
      <c r="AP224" s="75" t="s">
        <v>15</v>
      </c>
      <c r="AQ224" s="170" t="s">
        <v>15</v>
      </c>
      <c r="AR224" s="161" t="s">
        <v>15</v>
      </c>
      <c r="AS224" s="156" t="s">
        <v>15</v>
      </c>
      <c r="AT224" s="161" t="s">
        <v>15</v>
      </c>
      <c r="AU224" s="170" t="s">
        <v>15</v>
      </c>
      <c r="AV224" s="161" t="s">
        <v>15</v>
      </c>
      <c r="AW224" s="156" t="s">
        <v>15</v>
      </c>
      <c r="AX224" s="165" t="s">
        <v>15</v>
      </c>
      <c r="AY224" s="106">
        <v>0</v>
      </c>
      <c r="AZ224" s="107">
        <v>0</v>
      </c>
      <c r="BA224" s="107">
        <v>0</v>
      </c>
      <c r="BB224" s="107">
        <v>0</v>
      </c>
      <c r="BC224" s="107">
        <v>0</v>
      </c>
      <c r="BD224" s="34"/>
      <c r="BE224" s="21"/>
      <c r="BF224" s="157"/>
      <c r="BG224" s="22"/>
      <c r="BH224" s="23"/>
      <c r="BI224" s="164"/>
      <c r="BJ224" s="164"/>
      <c r="BK224" s="164"/>
      <c r="BL224" s="24"/>
      <c r="BM224" s="23"/>
      <c r="BN224" s="164"/>
      <c r="BO224" s="164"/>
      <c r="BP224" s="164"/>
      <c r="BQ224" s="24"/>
      <c r="BR224" s="72"/>
    </row>
    <row r="225" spans="1:70" ht="17.25" customHeight="1" x14ac:dyDescent="0.2">
      <c r="A225" s="29">
        <v>220</v>
      </c>
      <c r="B225" s="29">
        <v>226</v>
      </c>
      <c r="C225" s="29">
        <f t="shared" si="14"/>
        <v>6</v>
      </c>
      <c r="D225" s="86" t="s">
        <v>1475</v>
      </c>
      <c r="E225" s="80">
        <f t="shared" si="15"/>
        <v>3</v>
      </c>
      <c r="F225" s="87">
        <f t="shared" si="16"/>
        <v>1</v>
      </c>
      <c r="G225" s="88"/>
      <c r="H225" s="88" t="s">
        <v>15</v>
      </c>
      <c r="I225" s="156" t="s">
        <v>15</v>
      </c>
      <c r="J225" s="30" t="s">
        <v>15</v>
      </c>
      <c r="K225" s="170" t="s">
        <v>15</v>
      </c>
      <c r="L225" s="88" t="s">
        <v>15</v>
      </c>
      <c r="M225" s="156">
        <v>3</v>
      </c>
      <c r="N225" s="30" t="s">
        <v>15</v>
      </c>
      <c r="O225" s="170" t="s">
        <v>15</v>
      </c>
      <c r="P225" s="30" t="s">
        <v>15</v>
      </c>
      <c r="Q225" s="156" t="s">
        <v>15</v>
      </c>
      <c r="R225" s="30" t="s">
        <v>15</v>
      </c>
      <c r="S225" s="156" t="s">
        <v>15</v>
      </c>
      <c r="T225" s="30" t="s">
        <v>15</v>
      </c>
      <c r="U225" s="156" t="s">
        <v>15</v>
      </c>
      <c r="V225" s="30" t="s">
        <v>15</v>
      </c>
      <c r="W225" s="156" t="s">
        <v>15</v>
      </c>
      <c r="X225" s="30" t="s">
        <v>15</v>
      </c>
      <c r="Y225" s="156" t="s">
        <v>15</v>
      </c>
      <c r="Z225" s="88" t="s">
        <v>15</v>
      </c>
      <c r="AA225" s="156" t="s">
        <v>15</v>
      </c>
      <c r="AB225" s="165" t="s">
        <v>15</v>
      </c>
      <c r="AC225" s="156" t="s">
        <v>15</v>
      </c>
      <c r="AD225" s="161" t="s">
        <v>15</v>
      </c>
      <c r="AE225" s="170" t="s">
        <v>15</v>
      </c>
      <c r="AF225" s="161" t="s">
        <v>15</v>
      </c>
      <c r="AG225" s="156" t="s">
        <v>15</v>
      </c>
      <c r="AH225" s="161" t="s">
        <v>15</v>
      </c>
      <c r="AI225" s="156" t="s">
        <v>15</v>
      </c>
      <c r="AJ225" s="161" t="s">
        <v>15</v>
      </c>
      <c r="AK225" s="156" t="s">
        <v>15</v>
      </c>
      <c r="AL225" s="161" t="s">
        <v>15</v>
      </c>
      <c r="AM225" s="156" t="s">
        <v>15</v>
      </c>
      <c r="AN225" s="161" t="s">
        <v>15</v>
      </c>
      <c r="AO225" s="156" t="s">
        <v>15</v>
      </c>
      <c r="AP225" s="75" t="s">
        <v>15</v>
      </c>
      <c r="AQ225" s="170" t="s">
        <v>15</v>
      </c>
      <c r="AR225" s="161" t="s">
        <v>15</v>
      </c>
      <c r="AS225" s="156" t="s">
        <v>15</v>
      </c>
      <c r="AT225" s="161" t="s">
        <v>15</v>
      </c>
      <c r="AU225" s="170" t="s">
        <v>15</v>
      </c>
      <c r="AV225" s="161" t="s">
        <v>15</v>
      </c>
      <c r="AW225" s="156" t="s">
        <v>15</v>
      </c>
      <c r="AX225" s="165" t="s">
        <v>15</v>
      </c>
      <c r="AY225" s="106">
        <v>0</v>
      </c>
      <c r="AZ225" s="107">
        <v>0</v>
      </c>
      <c r="BA225" s="107">
        <v>0</v>
      </c>
      <c r="BB225" s="107">
        <v>0</v>
      </c>
      <c r="BC225" s="107">
        <v>0</v>
      </c>
      <c r="BD225" s="34"/>
      <c r="BE225" s="21"/>
      <c r="BF225" s="157"/>
      <c r="BG225" s="22"/>
      <c r="BH225" s="23"/>
      <c r="BI225" s="164"/>
      <c r="BJ225" s="164"/>
      <c r="BK225" s="164"/>
      <c r="BL225" s="24"/>
      <c r="BM225" s="23"/>
      <c r="BN225" s="164"/>
      <c r="BO225" s="164"/>
      <c r="BP225" s="164"/>
      <c r="BQ225" s="24"/>
      <c r="BR225" s="72"/>
    </row>
    <row r="226" spans="1:70" ht="17.25" customHeight="1" x14ac:dyDescent="0.2">
      <c r="A226" s="29">
        <v>221</v>
      </c>
      <c r="B226" s="29">
        <v>227</v>
      </c>
      <c r="C226" s="29">
        <f t="shared" ref="C226:C248" si="17">B226-A226</f>
        <v>6</v>
      </c>
      <c r="D226" s="86" t="s">
        <v>2281</v>
      </c>
      <c r="E226" s="80">
        <f t="shared" si="15"/>
        <v>3</v>
      </c>
      <c r="F226" s="87">
        <f t="shared" si="16"/>
        <v>1</v>
      </c>
      <c r="G226" s="88"/>
      <c r="H226" s="88" t="s">
        <v>15</v>
      </c>
      <c r="I226" s="156" t="s">
        <v>15</v>
      </c>
      <c r="J226" s="30" t="s">
        <v>15</v>
      </c>
      <c r="K226" s="170">
        <v>3</v>
      </c>
      <c r="L226" s="88" t="s">
        <v>15</v>
      </c>
      <c r="M226" s="156" t="s">
        <v>15</v>
      </c>
      <c r="N226" s="30" t="s">
        <v>15</v>
      </c>
      <c r="O226" s="170" t="s">
        <v>15</v>
      </c>
      <c r="P226" s="30" t="s">
        <v>15</v>
      </c>
      <c r="Q226" s="156" t="s">
        <v>15</v>
      </c>
      <c r="R226" s="30" t="s">
        <v>15</v>
      </c>
      <c r="S226" s="156" t="s">
        <v>15</v>
      </c>
      <c r="T226" s="30" t="s">
        <v>15</v>
      </c>
      <c r="U226" s="156" t="s">
        <v>15</v>
      </c>
      <c r="V226" s="30" t="s">
        <v>15</v>
      </c>
      <c r="W226" s="156" t="s">
        <v>15</v>
      </c>
      <c r="X226" s="30" t="s">
        <v>15</v>
      </c>
      <c r="Y226" s="156" t="s">
        <v>15</v>
      </c>
      <c r="Z226" s="88" t="s">
        <v>15</v>
      </c>
      <c r="AA226" s="156" t="s">
        <v>15</v>
      </c>
      <c r="AB226" s="165" t="s">
        <v>15</v>
      </c>
      <c r="AC226" s="156" t="s">
        <v>15</v>
      </c>
      <c r="AD226" s="161" t="s">
        <v>15</v>
      </c>
      <c r="AE226" s="170" t="s">
        <v>15</v>
      </c>
      <c r="AF226" s="161" t="s">
        <v>15</v>
      </c>
      <c r="AG226" s="156" t="s">
        <v>15</v>
      </c>
      <c r="AH226" s="161" t="s">
        <v>15</v>
      </c>
      <c r="AI226" s="156" t="s">
        <v>15</v>
      </c>
      <c r="AJ226" s="161" t="s">
        <v>15</v>
      </c>
      <c r="AK226" s="156" t="s">
        <v>15</v>
      </c>
      <c r="AL226" s="161" t="s">
        <v>15</v>
      </c>
      <c r="AM226" s="156" t="s">
        <v>15</v>
      </c>
      <c r="AN226" s="161" t="s">
        <v>15</v>
      </c>
      <c r="AO226" s="156" t="s">
        <v>15</v>
      </c>
      <c r="AP226" s="75" t="s">
        <v>15</v>
      </c>
      <c r="AQ226" s="170" t="s">
        <v>15</v>
      </c>
      <c r="AR226" s="161" t="s">
        <v>15</v>
      </c>
      <c r="AS226" s="156" t="s">
        <v>15</v>
      </c>
      <c r="AT226" s="161" t="s">
        <v>15</v>
      </c>
      <c r="AU226" s="170" t="s">
        <v>15</v>
      </c>
      <c r="AV226" s="161" t="s">
        <v>15</v>
      </c>
      <c r="AW226" s="156" t="s">
        <v>15</v>
      </c>
      <c r="AX226" s="165" t="s">
        <v>15</v>
      </c>
      <c r="AY226" s="106">
        <v>0</v>
      </c>
      <c r="AZ226" s="107">
        <v>0</v>
      </c>
      <c r="BA226" s="107">
        <v>0</v>
      </c>
      <c r="BB226" s="107">
        <v>0</v>
      </c>
      <c r="BC226" s="107">
        <v>0</v>
      </c>
      <c r="BD226" s="34"/>
      <c r="BE226" s="21"/>
      <c r="BF226" s="157"/>
      <c r="BG226" s="22"/>
      <c r="BH226" s="23"/>
      <c r="BI226" s="164"/>
      <c r="BJ226" s="164"/>
      <c r="BK226" s="164"/>
      <c r="BL226" s="24"/>
      <c r="BM226" s="23"/>
      <c r="BN226" s="164"/>
      <c r="BO226" s="164"/>
      <c r="BP226" s="164"/>
      <c r="BQ226" s="24"/>
      <c r="BR226" s="72"/>
    </row>
    <row r="227" spans="1:70" ht="17.25" customHeight="1" x14ac:dyDescent="0.2">
      <c r="A227" s="29">
        <v>222</v>
      </c>
      <c r="B227" s="29">
        <v>228</v>
      </c>
      <c r="C227" s="29">
        <f t="shared" si="17"/>
        <v>6</v>
      </c>
      <c r="D227" s="86" t="s">
        <v>2318</v>
      </c>
      <c r="E227" s="80">
        <f t="shared" si="15"/>
        <v>3</v>
      </c>
      <c r="F227" s="87">
        <f t="shared" si="16"/>
        <v>1</v>
      </c>
      <c r="G227" s="88"/>
      <c r="H227" s="88" t="s">
        <v>15</v>
      </c>
      <c r="I227" s="156">
        <v>3</v>
      </c>
      <c r="J227" s="30" t="s">
        <v>15</v>
      </c>
      <c r="K227" s="170" t="s">
        <v>15</v>
      </c>
      <c r="L227" s="88" t="s">
        <v>15</v>
      </c>
      <c r="M227" s="156" t="s">
        <v>15</v>
      </c>
      <c r="N227" s="30" t="s">
        <v>15</v>
      </c>
      <c r="O227" s="170" t="s">
        <v>15</v>
      </c>
      <c r="P227" s="30" t="s">
        <v>15</v>
      </c>
      <c r="Q227" s="156" t="s">
        <v>15</v>
      </c>
      <c r="R227" s="30" t="s">
        <v>15</v>
      </c>
      <c r="S227" s="156" t="s">
        <v>15</v>
      </c>
      <c r="T227" s="30" t="s">
        <v>15</v>
      </c>
      <c r="U227" s="156" t="s">
        <v>15</v>
      </c>
      <c r="V227" s="30" t="s">
        <v>15</v>
      </c>
      <c r="W227" s="156" t="s">
        <v>15</v>
      </c>
      <c r="X227" s="30" t="s">
        <v>15</v>
      </c>
      <c r="Y227" s="156" t="s">
        <v>15</v>
      </c>
      <c r="Z227" s="88" t="s">
        <v>15</v>
      </c>
      <c r="AA227" s="156" t="s">
        <v>15</v>
      </c>
      <c r="AB227" s="165" t="s">
        <v>15</v>
      </c>
      <c r="AC227" s="156" t="s">
        <v>15</v>
      </c>
      <c r="AD227" s="161" t="s">
        <v>15</v>
      </c>
      <c r="AE227" s="170" t="s">
        <v>15</v>
      </c>
      <c r="AF227" s="161" t="s">
        <v>15</v>
      </c>
      <c r="AG227" s="156" t="s">
        <v>15</v>
      </c>
      <c r="AH227" s="161" t="s">
        <v>15</v>
      </c>
      <c r="AI227" s="156" t="s">
        <v>15</v>
      </c>
      <c r="AJ227" s="161" t="s">
        <v>15</v>
      </c>
      <c r="AK227" s="156" t="s">
        <v>15</v>
      </c>
      <c r="AL227" s="161" t="s">
        <v>15</v>
      </c>
      <c r="AM227" s="156" t="s">
        <v>15</v>
      </c>
      <c r="AN227" s="161" t="s">
        <v>15</v>
      </c>
      <c r="AO227" s="156" t="s">
        <v>15</v>
      </c>
      <c r="AP227" s="75" t="s">
        <v>15</v>
      </c>
      <c r="AQ227" s="170" t="s">
        <v>15</v>
      </c>
      <c r="AR227" s="161" t="s">
        <v>15</v>
      </c>
      <c r="AS227" s="156" t="s">
        <v>15</v>
      </c>
      <c r="AT227" s="161" t="s">
        <v>15</v>
      </c>
      <c r="AU227" s="170" t="s">
        <v>15</v>
      </c>
      <c r="AV227" s="161" t="s">
        <v>15</v>
      </c>
      <c r="AW227" s="156" t="s">
        <v>15</v>
      </c>
      <c r="AX227" s="165" t="s">
        <v>15</v>
      </c>
      <c r="AY227" s="106">
        <v>0</v>
      </c>
      <c r="AZ227" s="107">
        <v>0</v>
      </c>
      <c r="BA227" s="107">
        <v>0</v>
      </c>
      <c r="BB227" s="107">
        <v>0</v>
      </c>
      <c r="BC227" s="107">
        <v>0</v>
      </c>
      <c r="BD227" s="34"/>
      <c r="BE227" s="21"/>
      <c r="BF227" s="157"/>
      <c r="BG227" s="22"/>
      <c r="BH227" s="23"/>
      <c r="BI227" s="164"/>
      <c r="BJ227" s="164"/>
      <c r="BK227" s="164"/>
      <c r="BL227" s="24"/>
      <c r="BM227" s="23"/>
      <c r="BN227" s="164"/>
      <c r="BO227" s="164"/>
      <c r="BP227" s="164"/>
      <c r="BQ227" s="24"/>
      <c r="BR227" s="72"/>
    </row>
    <row r="228" spans="1:70" ht="17.25" customHeight="1" x14ac:dyDescent="0.2">
      <c r="A228" s="29">
        <v>223</v>
      </c>
      <c r="B228" s="29">
        <v>230</v>
      </c>
      <c r="C228" s="29">
        <f t="shared" si="17"/>
        <v>7</v>
      </c>
      <c r="D228" s="86" t="s">
        <v>574</v>
      </c>
      <c r="E228" s="80">
        <f t="shared" si="15"/>
        <v>3</v>
      </c>
      <c r="F228" s="87">
        <f t="shared" si="16"/>
        <v>2</v>
      </c>
      <c r="G228" s="88"/>
      <c r="H228" s="88" t="s">
        <v>15</v>
      </c>
      <c r="I228" s="156" t="s">
        <v>15</v>
      </c>
      <c r="J228" s="30" t="s">
        <v>15</v>
      </c>
      <c r="K228" s="170" t="s">
        <v>15</v>
      </c>
      <c r="L228" s="88" t="s">
        <v>15</v>
      </c>
      <c r="M228" s="156" t="s">
        <v>15</v>
      </c>
      <c r="N228" s="30" t="s">
        <v>15</v>
      </c>
      <c r="O228" s="170" t="s">
        <v>15</v>
      </c>
      <c r="P228" s="30" t="s">
        <v>15</v>
      </c>
      <c r="Q228" s="156" t="s">
        <v>15</v>
      </c>
      <c r="R228" s="30" t="s">
        <v>15</v>
      </c>
      <c r="S228" s="156" t="s">
        <v>15</v>
      </c>
      <c r="T228" s="30" t="s">
        <v>15</v>
      </c>
      <c r="U228" s="156" t="s">
        <v>15</v>
      </c>
      <c r="V228" s="30" t="s">
        <v>15</v>
      </c>
      <c r="W228" s="156" t="s">
        <v>15</v>
      </c>
      <c r="X228" s="30" t="s">
        <v>15</v>
      </c>
      <c r="Y228" s="156" t="s">
        <v>15</v>
      </c>
      <c r="Z228" s="88" t="s">
        <v>15</v>
      </c>
      <c r="AA228" s="156" t="s">
        <v>15</v>
      </c>
      <c r="AB228" s="165" t="s">
        <v>15</v>
      </c>
      <c r="AC228" s="156" t="s">
        <v>15</v>
      </c>
      <c r="AD228" s="161" t="s">
        <v>15</v>
      </c>
      <c r="AE228" s="170" t="s">
        <v>15</v>
      </c>
      <c r="AF228" s="161" t="s">
        <v>15</v>
      </c>
      <c r="AG228" s="156" t="s">
        <v>15</v>
      </c>
      <c r="AH228" s="161">
        <v>2</v>
      </c>
      <c r="AI228" s="156" t="s">
        <v>15</v>
      </c>
      <c r="AJ228" s="161" t="s">
        <v>15</v>
      </c>
      <c r="AK228" s="156" t="s">
        <v>15</v>
      </c>
      <c r="AL228" s="161">
        <v>1</v>
      </c>
      <c r="AM228" s="156" t="s">
        <v>15</v>
      </c>
      <c r="AN228" s="161" t="s">
        <v>15</v>
      </c>
      <c r="AO228" s="156" t="s">
        <v>15</v>
      </c>
      <c r="AP228" s="75" t="s">
        <v>15</v>
      </c>
      <c r="AQ228" s="170" t="s">
        <v>15</v>
      </c>
      <c r="AR228" s="161" t="s">
        <v>15</v>
      </c>
      <c r="AS228" s="156" t="s">
        <v>15</v>
      </c>
      <c r="AT228" s="161" t="s">
        <v>15</v>
      </c>
      <c r="AU228" s="170" t="s">
        <v>15</v>
      </c>
      <c r="AV228" s="161" t="s">
        <v>15</v>
      </c>
      <c r="AW228" s="156" t="s">
        <v>15</v>
      </c>
      <c r="AX228" s="165" t="s">
        <v>15</v>
      </c>
      <c r="AY228" s="106">
        <v>0</v>
      </c>
      <c r="AZ228" s="107">
        <v>0</v>
      </c>
      <c r="BA228" s="107">
        <v>0</v>
      </c>
      <c r="BB228" s="107">
        <v>0</v>
      </c>
      <c r="BC228" s="107">
        <v>0</v>
      </c>
      <c r="BD228" s="34"/>
      <c r="BE228" s="21"/>
      <c r="BF228" s="157"/>
      <c r="BG228" s="22"/>
      <c r="BH228" s="23"/>
      <c r="BI228" s="164"/>
      <c r="BJ228" s="164"/>
      <c r="BK228" s="164"/>
      <c r="BL228" s="24"/>
      <c r="BM228" s="23"/>
      <c r="BN228" s="164"/>
      <c r="BO228" s="164"/>
      <c r="BP228" s="164"/>
      <c r="BQ228" s="24"/>
      <c r="BR228" s="72"/>
    </row>
    <row r="229" spans="1:70" ht="17.25" customHeight="1" x14ac:dyDescent="0.2">
      <c r="A229" s="29">
        <v>224</v>
      </c>
      <c r="B229" s="29">
        <v>231</v>
      </c>
      <c r="C229" s="29">
        <f t="shared" si="17"/>
        <v>7</v>
      </c>
      <c r="D229" s="86" t="s">
        <v>927</v>
      </c>
      <c r="E229" s="80">
        <f t="shared" si="15"/>
        <v>3</v>
      </c>
      <c r="F229" s="87">
        <f t="shared" si="16"/>
        <v>2</v>
      </c>
      <c r="G229" s="88"/>
      <c r="H229" s="88" t="s">
        <v>15</v>
      </c>
      <c r="I229" s="156" t="s">
        <v>15</v>
      </c>
      <c r="J229" s="30" t="s">
        <v>15</v>
      </c>
      <c r="K229" s="170" t="s">
        <v>15</v>
      </c>
      <c r="L229" s="88" t="s">
        <v>15</v>
      </c>
      <c r="M229" s="156" t="s">
        <v>15</v>
      </c>
      <c r="N229" s="30" t="s">
        <v>15</v>
      </c>
      <c r="O229" s="170" t="s">
        <v>15</v>
      </c>
      <c r="P229" s="30" t="s">
        <v>15</v>
      </c>
      <c r="Q229" s="156" t="s">
        <v>15</v>
      </c>
      <c r="R229" s="30" t="s">
        <v>15</v>
      </c>
      <c r="S229" s="156" t="s">
        <v>15</v>
      </c>
      <c r="T229" s="30" t="s">
        <v>15</v>
      </c>
      <c r="U229" s="156" t="s">
        <v>15</v>
      </c>
      <c r="V229" s="30">
        <v>2</v>
      </c>
      <c r="W229" s="156" t="s">
        <v>15</v>
      </c>
      <c r="X229" s="30" t="s">
        <v>15</v>
      </c>
      <c r="Y229" s="156" t="s">
        <v>15</v>
      </c>
      <c r="Z229" s="88" t="s">
        <v>15</v>
      </c>
      <c r="AA229" s="156" t="s">
        <v>15</v>
      </c>
      <c r="AB229" s="165">
        <v>1</v>
      </c>
      <c r="AC229" s="156" t="s">
        <v>15</v>
      </c>
      <c r="AD229" s="161" t="s">
        <v>15</v>
      </c>
      <c r="AE229" s="170" t="s">
        <v>15</v>
      </c>
      <c r="AF229" s="161" t="s">
        <v>15</v>
      </c>
      <c r="AG229" s="156" t="s">
        <v>15</v>
      </c>
      <c r="AH229" s="161" t="s">
        <v>15</v>
      </c>
      <c r="AI229" s="156" t="s">
        <v>15</v>
      </c>
      <c r="AJ229" s="161" t="s">
        <v>15</v>
      </c>
      <c r="AK229" s="156" t="s">
        <v>15</v>
      </c>
      <c r="AL229" s="161" t="s">
        <v>15</v>
      </c>
      <c r="AM229" s="156" t="s">
        <v>15</v>
      </c>
      <c r="AN229" s="161" t="s">
        <v>15</v>
      </c>
      <c r="AO229" s="156" t="s">
        <v>15</v>
      </c>
      <c r="AP229" s="75" t="s">
        <v>15</v>
      </c>
      <c r="AQ229" s="170" t="s">
        <v>15</v>
      </c>
      <c r="AR229" s="161" t="s">
        <v>15</v>
      </c>
      <c r="AS229" s="156" t="s">
        <v>15</v>
      </c>
      <c r="AT229" s="161" t="s">
        <v>15</v>
      </c>
      <c r="AU229" s="170" t="s">
        <v>15</v>
      </c>
      <c r="AV229" s="161" t="s">
        <v>15</v>
      </c>
      <c r="AW229" s="156" t="s">
        <v>15</v>
      </c>
      <c r="AX229" s="165" t="s">
        <v>15</v>
      </c>
      <c r="AY229" s="106">
        <v>0</v>
      </c>
      <c r="AZ229" s="107">
        <v>0</v>
      </c>
      <c r="BA229" s="107">
        <v>0</v>
      </c>
      <c r="BB229" s="107">
        <v>0</v>
      </c>
      <c r="BC229" s="107">
        <v>0</v>
      </c>
      <c r="BD229" s="34"/>
      <c r="BE229" s="21"/>
      <c r="BF229" s="157"/>
      <c r="BG229" s="22"/>
      <c r="BH229" s="23"/>
      <c r="BI229" s="164"/>
      <c r="BJ229" s="164"/>
      <c r="BK229" s="164"/>
      <c r="BL229" s="24"/>
      <c r="BM229" s="23"/>
      <c r="BN229" s="164"/>
      <c r="BO229" s="164"/>
      <c r="BP229" s="164"/>
      <c r="BQ229" s="24"/>
      <c r="BR229" s="72"/>
    </row>
    <row r="230" spans="1:70" ht="17.25" customHeight="1" x14ac:dyDescent="0.2">
      <c r="A230" s="29">
        <v>225</v>
      </c>
      <c r="B230" s="29">
        <v>232</v>
      </c>
      <c r="C230" s="29">
        <f t="shared" si="17"/>
        <v>7</v>
      </c>
      <c r="D230" s="86" t="s">
        <v>883</v>
      </c>
      <c r="E230" s="80">
        <f t="shared" si="15"/>
        <v>3</v>
      </c>
      <c r="F230" s="87">
        <f t="shared" si="16"/>
        <v>2</v>
      </c>
      <c r="G230" s="88"/>
      <c r="H230" s="88" t="s">
        <v>15</v>
      </c>
      <c r="I230" s="156" t="s">
        <v>15</v>
      </c>
      <c r="J230" s="30" t="s">
        <v>15</v>
      </c>
      <c r="K230" s="170" t="s">
        <v>15</v>
      </c>
      <c r="L230" s="88" t="s">
        <v>15</v>
      </c>
      <c r="M230" s="156" t="s">
        <v>15</v>
      </c>
      <c r="N230" s="30" t="s">
        <v>15</v>
      </c>
      <c r="O230" s="170" t="s">
        <v>15</v>
      </c>
      <c r="P230" s="30" t="s">
        <v>15</v>
      </c>
      <c r="Q230" s="156">
        <v>2</v>
      </c>
      <c r="R230" s="30" t="s">
        <v>15</v>
      </c>
      <c r="S230" s="156" t="s">
        <v>15</v>
      </c>
      <c r="T230" s="30" t="s">
        <v>15</v>
      </c>
      <c r="U230" s="156" t="s">
        <v>15</v>
      </c>
      <c r="V230" s="30" t="s">
        <v>15</v>
      </c>
      <c r="W230" s="156" t="s">
        <v>15</v>
      </c>
      <c r="X230" s="30" t="s">
        <v>15</v>
      </c>
      <c r="Y230" s="156" t="s">
        <v>15</v>
      </c>
      <c r="Z230" s="88" t="s">
        <v>15</v>
      </c>
      <c r="AA230" s="156" t="s">
        <v>15</v>
      </c>
      <c r="AB230" s="165" t="s">
        <v>15</v>
      </c>
      <c r="AC230" s="156" t="s">
        <v>15</v>
      </c>
      <c r="AD230" s="161" t="s">
        <v>15</v>
      </c>
      <c r="AE230" s="170" t="s">
        <v>15</v>
      </c>
      <c r="AF230" s="161" t="s">
        <v>15</v>
      </c>
      <c r="AG230" s="156" t="s">
        <v>15</v>
      </c>
      <c r="AH230" s="161">
        <v>1</v>
      </c>
      <c r="AI230" s="156" t="s">
        <v>15</v>
      </c>
      <c r="AJ230" s="161" t="s">
        <v>15</v>
      </c>
      <c r="AK230" s="156" t="s">
        <v>15</v>
      </c>
      <c r="AL230" s="161" t="s">
        <v>15</v>
      </c>
      <c r="AM230" s="156" t="s">
        <v>15</v>
      </c>
      <c r="AN230" s="161" t="s">
        <v>15</v>
      </c>
      <c r="AO230" s="156" t="s">
        <v>15</v>
      </c>
      <c r="AP230" s="75" t="s">
        <v>15</v>
      </c>
      <c r="AQ230" s="170" t="s">
        <v>15</v>
      </c>
      <c r="AR230" s="161" t="s">
        <v>15</v>
      </c>
      <c r="AS230" s="156" t="s">
        <v>15</v>
      </c>
      <c r="AT230" s="161" t="s">
        <v>15</v>
      </c>
      <c r="AU230" s="170" t="s">
        <v>15</v>
      </c>
      <c r="AV230" s="161" t="s">
        <v>15</v>
      </c>
      <c r="AW230" s="156" t="s">
        <v>15</v>
      </c>
      <c r="AX230" s="165" t="s">
        <v>15</v>
      </c>
      <c r="AY230" s="106">
        <v>0</v>
      </c>
      <c r="AZ230" s="107">
        <v>0</v>
      </c>
      <c r="BA230" s="107">
        <v>0</v>
      </c>
      <c r="BB230" s="107">
        <v>0</v>
      </c>
      <c r="BC230" s="107">
        <v>0</v>
      </c>
      <c r="BD230" s="34"/>
      <c r="BE230" s="21"/>
      <c r="BF230" s="157"/>
      <c r="BG230" s="22"/>
      <c r="BH230" s="23"/>
      <c r="BI230" s="164"/>
      <c r="BJ230" s="164"/>
      <c r="BK230" s="164"/>
      <c r="BL230" s="24"/>
      <c r="BM230" s="23"/>
      <c r="BN230" s="164"/>
      <c r="BO230" s="164"/>
      <c r="BP230" s="164"/>
      <c r="BQ230" s="24"/>
      <c r="BR230" s="72"/>
    </row>
    <row r="231" spans="1:70" ht="17.25" customHeight="1" x14ac:dyDescent="0.2">
      <c r="A231" s="29">
        <v>226</v>
      </c>
      <c r="B231" s="29">
        <v>229</v>
      </c>
      <c r="C231" s="29">
        <f t="shared" si="17"/>
        <v>3</v>
      </c>
      <c r="D231" s="86" t="s">
        <v>668</v>
      </c>
      <c r="E231" s="80">
        <f t="shared" si="15"/>
        <v>2</v>
      </c>
      <c r="F231" s="87">
        <f t="shared" si="16"/>
        <v>1</v>
      </c>
      <c r="G231" s="88"/>
      <c r="H231" s="88" t="s">
        <v>15</v>
      </c>
      <c r="I231" s="156" t="s">
        <v>15</v>
      </c>
      <c r="J231" s="30" t="s">
        <v>15</v>
      </c>
      <c r="K231" s="170" t="s">
        <v>15</v>
      </c>
      <c r="L231" s="88" t="s">
        <v>15</v>
      </c>
      <c r="M231" s="156" t="s">
        <v>15</v>
      </c>
      <c r="N231" s="30" t="s">
        <v>15</v>
      </c>
      <c r="O231" s="170" t="s">
        <v>15</v>
      </c>
      <c r="P231" s="30" t="s">
        <v>15</v>
      </c>
      <c r="Q231" s="156" t="s">
        <v>15</v>
      </c>
      <c r="R231" s="30" t="s">
        <v>15</v>
      </c>
      <c r="S231" s="156" t="s">
        <v>15</v>
      </c>
      <c r="T231" s="30" t="s">
        <v>15</v>
      </c>
      <c r="U231" s="156" t="s">
        <v>15</v>
      </c>
      <c r="V231" s="30" t="s">
        <v>15</v>
      </c>
      <c r="W231" s="156" t="s">
        <v>15</v>
      </c>
      <c r="X231" s="30" t="s">
        <v>15</v>
      </c>
      <c r="Y231" s="156" t="s">
        <v>15</v>
      </c>
      <c r="Z231" s="88" t="s">
        <v>15</v>
      </c>
      <c r="AA231" s="156" t="s">
        <v>15</v>
      </c>
      <c r="AB231" s="165" t="s">
        <v>15</v>
      </c>
      <c r="AC231" s="156" t="s">
        <v>15</v>
      </c>
      <c r="AD231" s="161" t="s">
        <v>15</v>
      </c>
      <c r="AE231" s="170" t="s">
        <v>15</v>
      </c>
      <c r="AF231" s="161" t="s">
        <v>15</v>
      </c>
      <c r="AG231" s="156" t="s">
        <v>15</v>
      </c>
      <c r="AH231" s="161" t="s">
        <v>15</v>
      </c>
      <c r="AI231" s="156" t="s">
        <v>15</v>
      </c>
      <c r="AJ231" s="161" t="s">
        <v>15</v>
      </c>
      <c r="AK231" s="156" t="s">
        <v>15</v>
      </c>
      <c r="AL231" s="161" t="s">
        <v>15</v>
      </c>
      <c r="AM231" s="156" t="s">
        <v>15</v>
      </c>
      <c r="AN231" s="161" t="s">
        <v>15</v>
      </c>
      <c r="AO231" s="156" t="s">
        <v>15</v>
      </c>
      <c r="AP231" s="75" t="s">
        <v>15</v>
      </c>
      <c r="AQ231" s="170" t="s">
        <v>15</v>
      </c>
      <c r="AR231" s="161" t="s">
        <v>15</v>
      </c>
      <c r="AS231" s="156" t="s">
        <v>15</v>
      </c>
      <c r="AT231" s="161" t="s">
        <v>15</v>
      </c>
      <c r="AU231" s="170" t="s">
        <v>15</v>
      </c>
      <c r="AV231" s="161" t="s">
        <v>15</v>
      </c>
      <c r="AW231" s="156" t="s">
        <v>15</v>
      </c>
      <c r="AX231" s="165">
        <v>2</v>
      </c>
      <c r="AY231" s="106">
        <v>0</v>
      </c>
      <c r="AZ231" s="107">
        <v>0</v>
      </c>
      <c r="BA231" s="107">
        <v>0</v>
      </c>
      <c r="BB231" s="107">
        <v>0</v>
      </c>
      <c r="BC231" s="107">
        <v>0</v>
      </c>
      <c r="BD231" s="34"/>
      <c r="BE231" s="21"/>
      <c r="BF231" s="157"/>
      <c r="BG231" s="22"/>
      <c r="BH231" s="23"/>
      <c r="BI231" s="164"/>
      <c r="BJ231" s="164"/>
      <c r="BK231" s="164"/>
      <c r="BL231" s="24"/>
      <c r="BM231" s="23"/>
      <c r="BN231" s="164"/>
      <c r="BO231" s="164"/>
      <c r="BP231" s="164"/>
      <c r="BQ231" s="24"/>
      <c r="BR231" s="72"/>
    </row>
    <row r="232" spans="1:70" ht="17.25" customHeight="1" x14ac:dyDescent="0.2">
      <c r="A232" s="29">
        <v>227</v>
      </c>
      <c r="B232" s="29">
        <v>233</v>
      </c>
      <c r="C232" s="29">
        <f t="shared" si="17"/>
        <v>6</v>
      </c>
      <c r="D232" s="86" t="s">
        <v>601</v>
      </c>
      <c r="E232" s="80">
        <f t="shared" si="15"/>
        <v>2</v>
      </c>
      <c r="F232" s="87">
        <f t="shared" si="16"/>
        <v>1</v>
      </c>
      <c r="G232" s="88"/>
      <c r="H232" s="88" t="s">
        <v>15</v>
      </c>
      <c r="I232" s="156" t="s">
        <v>15</v>
      </c>
      <c r="J232" s="30" t="s">
        <v>15</v>
      </c>
      <c r="K232" s="170" t="s">
        <v>15</v>
      </c>
      <c r="L232" s="88" t="s">
        <v>15</v>
      </c>
      <c r="M232" s="156" t="s">
        <v>15</v>
      </c>
      <c r="N232" s="30" t="s">
        <v>15</v>
      </c>
      <c r="O232" s="170" t="s">
        <v>15</v>
      </c>
      <c r="P232" s="30" t="s">
        <v>15</v>
      </c>
      <c r="Q232" s="156" t="s">
        <v>15</v>
      </c>
      <c r="R232" s="30" t="s">
        <v>15</v>
      </c>
      <c r="S232" s="156" t="s">
        <v>15</v>
      </c>
      <c r="T232" s="30" t="s">
        <v>15</v>
      </c>
      <c r="U232" s="156" t="s">
        <v>15</v>
      </c>
      <c r="V232" s="30" t="s">
        <v>15</v>
      </c>
      <c r="W232" s="156" t="s">
        <v>15</v>
      </c>
      <c r="X232" s="30" t="s">
        <v>15</v>
      </c>
      <c r="Y232" s="156" t="s">
        <v>15</v>
      </c>
      <c r="Z232" s="88" t="s">
        <v>15</v>
      </c>
      <c r="AA232" s="156" t="s">
        <v>15</v>
      </c>
      <c r="AB232" s="165" t="s">
        <v>15</v>
      </c>
      <c r="AC232" s="156" t="s">
        <v>15</v>
      </c>
      <c r="AD232" s="161" t="s">
        <v>15</v>
      </c>
      <c r="AE232" s="170" t="s">
        <v>15</v>
      </c>
      <c r="AF232" s="161" t="s">
        <v>15</v>
      </c>
      <c r="AG232" s="156" t="s">
        <v>15</v>
      </c>
      <c r="AH232" s="161" t="s">
        <v>15</v>
      </c>
      <c r="AI232" s="156" t="s">
        <v>15</v>
      </c>
      <c r="AJ232" s="161" t="s">
        <v>15</v>
      </c>
      <c r="AK232" s="156" t="s">
        <v>15</v>
      </c>
      <c r="AL232" s="161">
        <v>2</v>
      </c>
      <c r="AM232" s="156" t="s">
        <v>15</v>
      </c>
      <c r="AN232" s="161" t="s">
        <v>15</v>
      </c>
      <c r="AO232" s="156" t="s">
        <v>15</v>
      </c>
      <c r="AP232" s="75" t="s">
        <v>15</v>
      </c>
      <c r="AQ232" s="170" t="s">
        <v>15</v>
      </c>
      <c r="AR232" s="161" t="s">
        <v>15</v>
      </c>
      <c r="AS232" s="156" t="s">
        <v>15</v>
      </c>
      <c r="AT232" s="161" t="s">
        <v>15</v>
      </c>
      <c r="AU232" s="170" t="s">
        <v>15</v>
      </c>
      <c r="AV232" s="161" t="s">
        <v>15</v>
      </c>
      <c r="AW232" s="156" t="s">
        <v>15</v>
      </c>
      <c r="AX232" s="165" t="s">
        <v>15</v>
      </c>
      <c r="AY232" s="106">
        <v>0</v>
      </c>
      <c r="AZ232" s="107">
        <v>0</v>
      </c>
      <c r="BA232" s="107">
        <v>0</v>
      </c>
      <c r="BB232" s="107">
        <v>0</v>
      </c>
      <c r="BC232" s="107">
        <v>0</v>
      </c>
      <c r="BD232" s="34"/>
      <c r="BE232" s="21"/>
      <c r="BF232" s="157"/>
      <c r="BG232" s="22"/>
      <c r="BH232" s="23"/>
      <c r="BI232" s="164"/>
      <c r="BJ232" s="164"/>
      <c r="BK232" s="164"/>
      <c r="BL232" s="24"/>
      <c r="BM232" s="23"/>
      <c r="BN232" s="164"/>
      <c r="BO232" s="164"/>
      <c r="BP232" s="164"/>
      <c r="BQ232" s="24"/>
      <c r="BR232" s="72"/>
    </row>
    <row r="233" spans="1:70" ht="17.25" customHeight="1" x14ac:dyDescent="0.2">
      <c r="A233" s="29">
        <v>228</v>
      </c>
      <c r="B233" s="29">
        <v>234</v>
      </c>
      <c r="C233" s="29">
        <f t="shared" si="17"/>
        <v>6</v>
      </c>
      <c r="D233" s="86" t="s">
        <v>699</v>
      </c>
      <c r="E233" s="80">
        <f t="shared" si="15"/>
        <v>2</v>
      </c>
      <c r="F233" s="87">
        <f t="shared" si="16"/>
        <v>1</v>
      </c>
      <c r="G233" s="88"/>
      <c r="H233" s="88" t="s">
        <v>15</v>
      </c>
      <c r="I233" s="156" t="s">
        <v>15</v>
      </c>
      <c r="J233" s="30" t="s">
        <v>15</v>
      </c>
      <c r="K233" s="170" t="s">
        <v>15</v>
      </c>
      <c r="L233" s="88" t="s">
        <v>15</v>
      </c>
      <c r="M233" s="156" t="s">
        <v>15</v>
      </c>
      <c r="N233" s="30" t="s">
        <v>15</v>
      </c>
      <c r="O233" s="170" t="s">
        <v>15</v>
      </c>
      <c r="P233" s="30" t="s">
        <v>15</v>
      </c>
      <c r="Q233" s="156" t="s">
        <v>15</v>
      </c>
      <c r="R233" s="30" t="s">
        <v>15</v>
      </c>
      <c r="S233" s="156" t="s">
        <v>15</v>
      </c>
      <c r="T233" s="30" t="s">
        <v>15</v>
      </c>
      <c r="U233" s="156" t="s">
        <v>15</v>
      </c>
      <c r="V233" s="30" t="s">
        <v>15</v>
      </c>
      <c r="W233" s="156" t="s">
        <v>15</v>
      </c>
      <c r="X233" s="30" t="s">
        <v>15</v>
      </c>
      <c r="Y233" s="156" t="s">
        <v>15</v>
      </c>
      <c r="Z233" s="88" t="s">
        <v>15</v>
      </c>
      <c r="AA233" s="156" t="s">
        <v>15</v>
      </c>
      <c r="AB233" s="165" t="s">
        <v>15</v>
      </c>
      <c r="AC233" s="156" t="s">
        <v>15</v>
      </c>
      <c r="AD233" s="161" t="s">
        <v>15</v>
      </c>
      <c r="AE233" s="170" t="s">
        <v>15</v>
      </c>
      <c r="AF233" s="161" t="s">
        <v>15</v>
      </c>
      <c r="AG233" s="156" t="s">
        <v>15</v>
      </c>
      <c r="AH233" s="161" t="s">
        <v>15</v>
      </c>
      <c r="AI233" s="156" t="s">
        <v>15</v>
      </c>
      <c r="AJ233" s="161" t="s">
        <v>15</v>
      </c>
      <c r="AK233" s="156" t="s">
        <v>15</v>
      </c>
      <c r="AL233" s="161" t="s">
        <v>15</v>
      </c>
      <c r="AM233" s="156" t="s">
        <v>15</v>
      </c>
      <c r="AN233" s="161" t="s">
        <v>15</v>
      </c>
      <c r="AO233" s="156" t="s">
        <v>15</v>
      </c>
      <c r="AP233" s="75" t="s">
        <v>15</v>
      </c>
      <c r="AQ233" s="170">
        <v>2</v>
      </c>
      <c r="AR233" s="161" t="s">
        <v>15</v>
      </c>
      <c r="AS233" s="156" t="s">
        <v>15</v>
      </c>
      <c r="AT233" s="161" t="s">
        <v>15</v>
      </c>
      <c r="AU233" s="170" t="s">
        <v>15</v>
      </c>
      <c r="AV233" s="161" t="s">
        <v>15</v>
      </c>
      <c r="AW233" s="156" t="s">
        <v>15</v>
      </c>
      <c r="AX233" s="165" t="s">
        <v>15</v>
      </c>
      <c r="AY233" s="106">
        <v>0</v>
      </c>
      <c r="AZ233" s="107">
        <v>0</v>
      </c>
      <c r="BA233" s="107">
        <v>0</v>
      </c>
      <c r="BB233" s="107">
        <v>0</v>
      </c>
      <c r="BC233" s="107">
        <v>0</v>
      </c>
      <c r="BD233" s="34"/>
      <c r="BE233" s="21"/>
      <c r="BF233" s="157"/>
      <c r="BG233" s="22"/>
      <c r="BH233" s="23"/>
      <c r="BI233" s="164"/>
      <c r="BJ233" s="164"/>
      <c r="BK233" s="164"/>
      <c r="BL233" s="24"/>
      <c r="BM233" s="23"/>
      <c r="BN233" s="164"/>
      <c r="BO233" s="164"/>
      <c r="BP233" s="164"/>
      <c r="BQ233" s="24"/>
      <c r="BR233" s="72"/>
    </row>
    <row r="234" spans="1:70" ht="17.25" customHeight="1" x14ac:dyDescent="0.2">
      <c r="A234" s="29">
        <v>229</v>
      </c>
      <c r="B234" s="29">
        <v>236</v>
      </c>
      <c r="C234" s="29">
        <f t="shared" si="17"/>
        <v>7</v>
      </c>
      <c r="D234" s="86" t="s">
        <v>1178</v>
      </c>
      <c r="E234" s="80">
        <f t="shared" si="15"/>
        <v>2</v>
      </c>
      <c r="F234" s="87">
        <f t="shared" si="16"/>
        <v>1</v>
      </c>
      <c r="G234" s="88"/>
      <c r="H234" s="88" t="s">
        <v>15</v>
      </c>
      <c r="I234" s="156" t="s">
        <v>15</v>
      </c>
      <c r="J234" s="30" t="s">
        <v>15</v>
      </c>
      <c r="K234" s="170" t="s">
        <v>15</v>
      </c>
      <c r="L234" s="88" t="s">
        <v>15</v>
      </c>
      <c r="M234" s="156" t="s">
        <v>15</v>
      </c>
      <c r="N234" s="30" t="s">
        <v>15</v>
      </c>
      <c r="O234" s="170" t="s">
        <v>15</v>
      </c>
      <c r="P234" s="30" t="s">
        <v>15</v>
      </c>
      <c r="Q234" s="156" t="s">
        <v>15</v>
      </c>
      <c r="R234" s="30" t="s">
        <v>15</v>
      </c>
      <c r="S234" s="156" t="s">
        <v>15</v>
      </c>
      <c r="T234" s="30" t="s">
        <v>15</v>
      </c>
      <c r="U234" s="156" t="s">
        <v>15</v>
      </c>
      <c r="V234" s="30" t="s">
        <v>15</v>
      </c>
      <c r="W234" s="156" t="s">
        <v>15</v>
      </c>
      <c r="X234" s="30" t="s">
        <v>15</v>
      </c>
      <c r="Y234" s="156" t="s">
        <v>15</v>
      </c>
      <c r="Z234" s="88" t="s">
        <v>15</v>
      </c>
      <c r="AA234" s="156" t="s">
        <v>15</v>
      </c>
      <c r="AB234" s="165" t="s">
        <v>15</v>
      </c>
      <c r="AC234" s="156" t="s">
        <v>15</v>
      </c>
      <c r="AD234" s="161" t="s">
        <v>15</v>
      </c>
      <c r="AE234" s="170" t="s">
        <v>15</v>
      </c>
      <c r="AF234" s="161" t="s">
        <v>15</v>
      </c>
      <c r="AG234" s="156" t="s">
        <v>15</v>
      </c>
      <c r="AH234" s="161" t="s">
        <v>15</v>
      </c>
      <c r="AI234" s="156" t="s">
        <v>15</v>
      </c>
      <c r="AJ234" s="161" t="s">
        <v>15</v>
      </c>
      <c r="AK234" s="156" t="s">
        <v>15</v>
      </c>
      <c r="AL234" s="161" t="s">
        <v>15</v>
      </c>
      <c r="AM234" s="156" t="s">
        <v>15</v>
      </c>
      <c r="AN234" s="161" t="s">
        <v>15</v>
      </c>
      <c r="AO234" s="156" t="s">
        <v>15</v>
      </c>
      <c r="AP234" s="75" t="s">
        <v>15</v>
      </c>
      <c r="AQ234" s="170" t="s">
        <v>15</v>
      </c>
      <c r="AR234" s="161" t="s">
        <v>15</v>
      </c>
      <c r="AS234" s="156" t="s">
        <v>15</v>
      </c>
      <c r="AT234" s="161" t="s">
        <v>15</v>
      </c>
      <c r="AU234" s="170" t="s">
        <v>15</v>
      </c>
      <c r="AV234" s="161" t="s">
        <v>15</v>
      </c>
      <c r="AW234" s="156">
        <v>2</v>
      </c>
      <c r="AX234" s="165" t="s">
        <v>15</v>
      </c>
      <c r="AY234" s="106">
        <v>0</v>
      </c>
      <c r="AZ234" s="107">
        <v>0</v>
      </c>
      <c r="BA234" s="107">
        <v>0</v>
      </c>
      <c r="BB234" s="107">
        <v>0</v>
      </c>
      <c r="BC234" s="107">
        <v>0</v>
      </c>
      <c r="BD234" s="34"/>
      <c r="BE234" s="21"/>
      <c r="BF234" s="157"/>
      <c r="BG234" s="22"/>
      <c r="BH234" s="23"/>
      <c r="BI234" s="164"/>
      <c r="BJ234" s="164"/>
      <c r="BK234" s="164"/>
      <c r="BL234" s="24"/>
      <c r="BM234" s="23"/>
      <c r="BN234" s="164"/>
      <c r="BO234" s="164"/>
      <c r="BP234" s="164"/>
      <c r="BQ234" s="24"/>
      <c r="BR234" s="72"/>
    </row>
    <row r="235" spans="1:70" ht="17.25" customHeight="1" x14ac:dyDescent="0.2">
      <c r="A235" s="29">
        <v>230</v>
      </c>
      <c r="B235" s="29">
        <v>237</v>
      </c>
      <c r="C235" s="29">
        <f t="shared" si="17"/>
        <v>7</v>
      </c>
      <c r="D235" s="86" t="s">
        <v>1204</v>
      </c>
      <c r="E235" s="80">
        <f t="shared" si="15"/>
        <v>2</v>
      </c>
      <c r="F235" s="87">
        <f t="shared" si="16"/>
        <v>1</v>
      </c>
      <c r="G235" s="88"/>
      <c r="H235" s="88" t="s">
        <v>15</v>
      </c>
      <c r="I235" s="156" t="s">
        <v>15</v>
      </c>
      <c r="J235" s="30" t="s">
        <v>15</v>
      </c>
      <c r="K235" s="170" t="s">
        <v>15</v>
      </c>
      <c r="L235" s="88" t="s">
        <v>15</v>
      </c>
      <c r="M235" s="156" t="s">
        <v>15</v>
      </c>
      <c r="N235" s="30" t="s">
        <v>15</v>
      </c>
      <c r="O235" s="170" t="s">
        <v>15</v>
      </c>
      <c r="P235" s="30" t="s">
        <v>15</v>
      </c>
      <c r="Q235" s="156" t="s">
        <v>15</v>
      </c>
      <c r="R235" s="30" t="s">
        <v>15</v>
      </c>
      <c r="S235" s="156" t="s">
        <v>15</v>
      </c>
      <c r="T235" s="30" t="s">
        <v>15</v>
      </c>
      <c r="U235" s="156" t="s">
        <v>15</v>
      </c>
      <c r="V235" s="30" t="s">
        <v>15</v>
      </c>
      <c r="W235" s="156" t="s">
        <v>15</v>
      </c>
      <c r="X235" s="30" t="s">
        <v>15</v>
      </c>
      <c r="Y235" s="156" t="s">
        <v>15</v>
      </c>
      <c r="Z235" s="88" t="s">
        <v>15</v>
      </c>
      <c r="AA235" s="156" t="s">
        <v>15</v>
      </c>
      <c r="AB235" s="165" t="s">
        <v>15</v>
      </c>
      <c r="AC235" s="156" t="s">
        <v>15</v>
      </c>
      <c r="AD235" s="161" t="s">
        <v>15</v>
      </c>
      <c r="AE235" s="170" t="s">
        <v>15</v>
      </c>
      <c r="AF235" s="161" t="s">
        <v>15</v>
      </c>
      <c r="AG235" s="156" t="s">
        <v>15</v>
      </c>
      <c r="AH235" s="161" t="s">
        <v>15</v>
      </c>
      <c r="AI235" s="156" t="s">
        <v>15</v>
      </c>
      <c r="AJ235" s="161" t="s">
        <v>15</v>
      </c>
      <c r="AK235" s="156" t="s">
        <v>15</v>
      </c>
      <c r="AL235" s="161" t="s">
        <v>15</v>
      </c>
      <c r="AM235" s="156" t="s">
        <v>15</v>
      </c>
      <c r="AN235" s="161" t="s">
        <v>15</v>
      </c>
      <c r="AO235" s="156" t="s">
        <v>15</v>
      </c>
      <c r="AP235" s="75" t="s">
        <v>15</v>
      </c>
      <c r="AQ235" s="170" t="s">
        <v>15</v>
      </c>
      <c r="AR235" s="161" t="s">
        <v>15</v>
      </c>
      <c r="AS235" s="156" t="s">
        <v>15</v>
      </c>
      <c r="AT235" s="161" t="s">
        <v>15</v>
      </c>
      <c r="AU235" s="170">
        <v>2</v>
      </c>
      <c r="AV235" s="161" t="s">
        <v>15</v>
      </c>
      <c r="AW235" s="156" t="s">
        <v>15</v>
      </c>
      <c r="AX235" s="165" t="s">
        <v>15</v>
      </c>
      <c r="AY235" s="106">
        <v>0</v>
      </c>
      <c r="AZ235" s="107">
        <v>0</v>
      </c>
      <c r="BA235" s="107">
        <v>0</v>
      </c>
      <c r="BB235" s="107">
        <v>0</v>
      </c>
      <c r="BC235" s="107">
        <v>0</v>
      </c>
      <c r="BD235" s="34"/>
      <c r="BE235" s="21"/>
      <c r="BF235" s="157"/>
      <c r="BG235" s="22"/>
      <c r="BH235" s="23"/>
      <c r="BI235" s="164"/>
      <c r="BJ235" s="164"/>
      <c r="BK235" s="164"/>
      <c r="BL235" s="24"/>
      <c r="BM235" s="23"/>
      <c r="BN235" s="164"/>
      <c r="BO235" s="164"/>
      <c r="BP235" s="164"/>
      <c r="BQ235" s="24"/>
      <c r="BR235" s="72"/>
    </row>
    <row r="236" spans="1:70" ht="17.25" customHeight="1" x14ac:dyDescent="0.2">
      <c r="A236" s="29">
        <v>231</v>
      </c>
      <c r="B236" s="29">
        <v>238</v>
      </c>
      <c r="C236" s="29">
        <f t="shared" si="17"/>
        <v>7</v>
      </c>
      <c r="D236" s="86" t="s">
        <v>515</v>
      </c>
      <c r="E236" s="80">
        <f t="shared" si="15"/>
        <v>2</v>
      </c>
      <c r="F236" s="87">
        <f t="shared" si="16"/>
        <v>1</v>
      </c>
      <c r="G236" s="88"/>
      <c r="H236" s="88" t="s">
        <v>15</v>
      </c>
      <c r="I236" s="156" t="s">
        <v>15</v>
      </c>
      <c r="J236" s="30" t="s">
        <v>15</v>
      </c>
      <c r="K236" s="170" t="s">
        <v>15</v>
      </c>
      <c r="L236" s="88" t="s">
        <v>15</v>
      </c>
      <c r="M236" s="156" t="s">
        <v>15</v>
      </c>
      <c r="N236" s="30" t="s">
        <v>15</v>
      </c>
      <c r="O236" s="170" t="s">
        <v>15</v>
      </c>
      <c r="P236" s="30" t="s">
        <v>15</v>
      </c>
      <c r="Q236" s="156" t="s">
        <v>15</v>
      </c>
      <c r="R236" s="30" t="s">
        <v>15</v>
      </c>
      <c r="S236" s="156" t="s">
        <v>15</v>
      </c>
      <c r="T236" s="30" t="s">
        <v>15</v>
      </c>
      <c r="U236" s="156" t="s">
        <v>15</v>
      </c>
      <c r="V236" s="30" t="s">
        <v>15</v>
      </c>
      <c r="W236" s="156" t="s">
        <v>15</v>
      </c>
      <c r="X236" s="30" t="s">
        <v>15</v>
      </c>
      <c r="Y236" s="156" t="s">
        <v>15</v>
      </c>
      <c r="Z236" s="88" t="s">
        <v>15</v>
      </c>
      <c r="AA236" s="156" t="s">
        <v>15</v>
      </c>
      <c r="AB236" s="165" t="s">
        <v>15</v>
      </c>
      <c r="AC236" s="156" t="s">
        <v>15</v>
      </c>
      <c r="AD236" s="161" t="s">
        <v>15</v>
      </c>
      <c r="AE236" s="170" t="s">
        <v>15</v>
      </c>
      <c r="AF236" s="161" t="s">
        <v>15</v>
      </c>
      <c r="AG236" s="156" t="s">
        <v>15</v>
      </c>
      <c r="AH236" s="161" t="s">
        <v>15</v>
      </c>
      <c r="AI236" s="156" t="s">
        <v>15</v>
      </c>
      <c r="AJ236" s="161" t="s">
        <v>15</v>
      </c>
      <c r="AK236" s="156" t="s">
        <v>15</v>
      </c>
      <c r="AL236" s="161" t="s">
        <v>15</v>
      </c>
      <c r="AM236" s="156" t="s">
        <v>15</v>
      </c>
      <c r="AN236" s="161" t="s">
        <v>15</v>
      </c>
      <c r="AO236" s="156" t="s">
        <v>15</v>
      </c>
      <c r="AP236" s="75" t="s">
        <v>15</v>
      </c>
      <c r="AQ236" s="170" t="s">
        <v>15</v>
      </c>
      <c r="AR236" s="161" t="s">
        <v>15</v>
      </c>
      <c r="AS236" s="156" t="s">
        <v>15</v>
      </c>
      <c r="AT236" s="161">
        <v>2</v>
      </c>
      <c r="AU236" s="170" t="s">
        <v>15</v>
      </c>
      <c r="AV236" s="161" t="s">
        <v>15</v>
      </c>
      <c r="AW236" s="156" t="s">
        <v>15</v>
      </c>
      <c r="AX236" s="165" t="s">
        <v>15</v>
      </c>
      <c r="AY236" s="106">
        <v>0</v>
      </c>
      <c r="AZ236" s="107">
        <v>0</v>
      </c>
      <c r="BA236" s="107">
        <v>0</v>
      </c>
      <c r="BB236" s="107">
        <v>0</v>
      </c>
      <c r="BC236" s="107">
        <v>0</v>
      </c>
      <c r="BD236" s="34"/>
      <c r="BE236" s="21"/>
      <c r="BF236" s="157"/>
      <c r="BG236" s="22"/>
      <c r="BH236" s="23"/>
      <c r="BI236" s="164"/>
      <c r="BJ236" s="164"/>
      <c r="BK236" s="164"/>
      <c r="BL236" s="24"/>
      <c r="BM236" s="23"/>
      <c r="BN236" s="164"/>
      <c r="BO236" s="164"/>
      <c r="BP236" s="164"/>
      <c r="BQ236" s="24"/>
      <c r="BR236" s="72"/>
    </row>
    <row r="237" spans="1:70" ht="17.25" customHeight="1" x14ac:dyDescent="0.2">
      <c r="A237" s="29">
        <v>232</v>
      </c>
      <c r="B237" s="29">
        <v>239</v>
      </c>
      <c r="C237" s="29">
        <f t="shared" si="17"/>
        <v>7</v>
      </c>
      <c r="D237" s="86" t="s">
        <v>1587</v>
      </c>
      <c r="E237" s="80">
        <f t="shared" si="15"/>
        <v>2</v>
      </c>
      <c r="F237" s="87">
        <f t="shared" si="16"/>
        <v>1</v>
      </c>
      <c r="G237" s="88"/>
      <c r="H237" s="88" t="s">
        <v>15</v>
      </c>
      <c r="I237" s="156" t="s">
        <v>15</v>
      </c>
      <c r="J237" s="30" t="s">
        <v>15</v>
      </c>
      <c r="K237" s="170" t="s">
        <v>15</v>
      </c>
      <c r="L237" s="88" t="s">
        <v>15</v>
      </c>
      <c r="M237" s="156" t="s">
        <v>15</v>
      </c>
      <c r="N237" s="30" t="s">
        <v>15</v>
      </c>
      <c r="O237" s="170" t="s">
        <v>15</v>
      </c>
      <c r="P237" s="30" t="s">
        <v>15</v>
      </c>
      <c r="Q237" s="156" t="s">
        <v>15</v>
      </c>
      <c r="R237" s="30" t="s">
        <v>15</v>
      </c>
      <c r="S237" s="156" t="s">
        <v>15</v>
      </c>
      <c r="T237" s="30" t="s">
        <v>15</v>
      </c>
      <c r="U237" s="156" t="s">
        <v>15</v>
      </c>
      <c r="V237" s="30" t="s">
        <v>15</v>
      </c>
      <c r="W237" s="156" t="s">
        <v>15</v>
      </c>
      <c r="X237" s="30" t="s">
        <v>15</v>
      </c>
      <c r="Y237" s="156" t="s">
        <v>15</v>
      </c>
      <c r="Z237" s="88" t="s">
        <v>15</v>
      </c>
      <c r="AA237" s="156" t="s">
        <v>15</v>
      </c>
      <c r="AB237" s="165" t="s">
        <v>15</v>
      </c>
      <c r="AC237" s="156" t="s">
        <v>15</v>
      </c>
      <c r="AD237" s="161" t="s">
        <v>15</v>
      </c>
      <c r="AE237" s="170" t="s">
        <v>15</v>
      </c>
      <c r="AF237" s="161" t="s">
        <v>15</v>
      </c>
      <c r="AG237" s="156" t="s">
        <v>15</v>
      </c>
      <c r="AH237" s="161" t="s">
        <v>15</v>
      </c>
      <c r="AI237" s="156" t="s">
        <v>15</v>
      </c>
      <c r="AJ237" s="161" t="s">
        <v>15</v>
      </c>
      <c r="AK237" s="156" t="s">
        <v>15</v>
      </c>
      <c r="AL237" s="161" t="s">
        <v>15</v>
      </c>
      <c r="AM237" s="156" t="s">
        <v>15</v>
      </c>
      <c r="AN237" s="161" t="s">
        <v>15</v>
      </c>
      <c r="AO237" s="156">
        <v>2</v>
      </c>
      <c r="AP237" s="75" t="s">
        <v>15</v>
      </c>
      <c r="AQ237" s="170" t="s">
        <v>15</v>
      </c>
      <c r="AR237" s="161" t="s">
        <v>15</v>
      </c>
      <c r="AS237" s="156" t="s">
        <v>15</v>
      </c>
      <c r="AT237" s="161" t="s">
        <v>15</v>
      </c>
      <c r="AU237" s="170" t="s">
        <v>15</v>
      </c>
      <c r="AV237" s="161" t="s">
        <v>15</v>
      </c>
      <c r="AW237" s="156" t="s">
        <v>15</v>
      </c>
      <c r="AX237" s="165" t="s">
        <v>15</v>
      </c>
      <c r="AY237" s="106">
        <v>0</v>
      </c>
      <c r="AZ237" s="107">
        <v>0</v>
      </c>
      <c r="BA237" s="107">
        <v>0</v>
      </c>
      <c r="BB237" s="107">
        <v>0</v>
      </c>
      <c r="BC237" s="107">
        <v>0</v>
      </c>
      <c r="BD237" s="34"/>
      <c r="BE237" s="21"/>
      <c r="BF237" s="157"/>
      <c r="BG237" s="22"/>
      <c r="BH237" s="23"/>
      <c r="BI237" s="164"/>
      <c r="BJ237" s="164"/>
      <c r="BK237" s="164"/>
      <c r="BL237" s="24"/>
      <c r="BM237" s="23"/>
      <c r="BN237" s="164"/>
      <c r="BO237" s="164"/>
      <c r="BP237" s="164"/>
      <c r="BQ237" s="24"/>
      <c r="BR237" s="72"/>
    </row>
    <row r="238" spans="1:70" ht="17.25" customHeight="1" x14ac:dyDescent="0.2">
      <c r="A238" s="29">
        <v>233</v>
      </c>
      <c r="B238" s="29">
        <v>240</v>
      </c>
      <c r="C238" s="29">
        <f t="shared" si="17"/>
        <v>7</v>
      </c>
      <c r="D238" s="86" t="s">
        <v>1629</v>
      </c>
      <c r="E238" s="80">
        <f t="shared" si="15"/>
        <v>2</v>
      </c>
      <c r="F238" s="87">
        <f t="shared" si="16"/>
        <v>1</v>
      </c>
      <c r="G238" s="88"/>
      <c r="H238" s="88" t="s">
        <v>15</v>
      </c>
      <c r="I238" s="156" t="s">
        <v>15</v>
      </c>
      <c r="J238" s="30" t="s">
        <v>15</v>
      </c>
      <c r="K238" s="170" t="s">
        <v>15</v>
      </c>
      <c r="L238" s="88" t="s">
        <v>15</v>
      </c>
      <c r="M238" s="156" t="s">
        <v>15</v>
      </c>
      <c r="N238" s="30" t="s">
        <v>15</v>
      </c>
      <c r="O238" s="170" t="s">
        <v>15</v>
      </c>
      <c r="P238" s="30" t="s">
        <v>15</v>
      </c>
      <c r="Q238" s="156" t="s">
        <v>15</v>
      </c>
      <c r="R238" s="30" t="s">
        <v>15</v>
      </c>
      <c r="S238" s="156" t="s">
        <v>15</v>
      </c>
      <c r="T238" s="30" t="s">
        <v>15</v>
      </c>
      <c r="U238" s="156" t="s">
        <v>15</v>
      </c>
      <c r="V238" s="30" t="s">
        <v>15</v>
      </c>
      <c r="W238" s="156" t="s">
        <v>15</v>
      </c>
      <c r="X238" s="30" t="s">
        <v>15</v>
      </c>
      <c r="Y238" s="156" t="s">
        <v>15</v>
      </c>
      <c r="Z238" s="88" t="s">
        <v>15</v>
      </c>
      <c r="AA238" s="156" t="s">
        <v>15</v>
      </c>
      <c r="AB238" s="165" t="s">
        <v>15</v>
      </c>
      <c r="AC238" s="156" t="s">
        <v>15</v>
      </c>
      <c r="AD238" s="161" t="s">
        <v>15</v>
      </c>
      <c r="AE238" s="170" t="s">
        <v>15</v>
      </c>
      <c r="AF238" s="161" t="s">
        <v>15</v>
      </c>
      <c r="AG238" s="156" t="s">
        <v>15</v>
      </c>
      <c r="AH238" s="161" t="s">
        <v>15</v>
      </c>
      <c r="AI238" s="156" t="s">
        <v>15</v>
      </c>
      <c r="AJ238" s="161">
        <v>2</v>
      </c>
      <c r="AK238" s="156" t="s">
        <v>15</v>
      </c>
      <c r="AL238" s="161" t="s">
        <v>15</v>
      </c>
      <c r="AM238" s="156" t="s">
        <v>15</v>
      </c>
      <c r="AN238" s="161" t="s">
        <v>15</v>
      </c>
      <c r="AO238" s="156" t="s">
        <v>15</v>
      </c>
      <c r="AP238" s="75" t="s">
        <v>15</v>
      </c>
      <c r="AQ238" s="170" t="s">
        <v>15</v>
      </c>
      <c r="AR238" s="161" t="s">
        <v>15</v>
      </c>
      <c r="AS238" s="156" t="s">
        <v>15</v>
      </c>
      <c r="AT238" s="161" t="s">
        <v>15</v>
      </c>
      <c r="AU238" s="170" t="s">
        <v>15</v>
      </c>
      <c r="AV238" s="161" t="s">
        <v>15</v>
      </c>
      <c r="AW238" s="156" t="s">
        <v>15</v>
      </c>
      <c r="AX238" s="165" t="s">
        <v>15</v>
      </c>
      <c r="AY238" s="106">
        <v>0</v>
      </c>
      <c r="AZ238" s="107">
        <v>0</v>
      </c>
      <c r="BA238" s="107">
        <v>0</v>
      </c>
      <c r="BB238" s="107">
        <v>0</v>
      </c>
      <c r="BC238" s="107">
        <v>0</v>
      </c>
      <c r="BD238" s="34"/>
      <c r="BE238" s="21"/>
      <c r="BF238" s="157"/>
      <c r="BG238" s="22"/>
      <c r="BH238" s="23"/>
      <c r="BI238" s="164"/>
      <c r="BJ238" s="164"/>
      <c r="BK238" s="164"/>
      <c r="BL238" s="24"/>
      <c r="BM238" s="23"/>
      <c r="BN238" s="164"/>
      <c r="BO238" s="164"/>
      <c r="BP238" s="164"/>
      <c r="BQ238" s="24"/>
      <c r="BR238" s="72"/>
    </row>
    <row r="239" spans="1:70" ht="17.25" customHeight="1" x14ac:dyDescent="0.2">
      <c r="A239" s="29">
        <v>234</v>
      </c>
      <c r="B239" s="29">
        <v>241</v>
      </c>
      <c r="C239" s="29">
        <f t="shared" si="17"/>
        <v>7</v>
      </c>
      <c r="D239" s="86" t="s">
        <v>1699</v>
      </c>
      <c r="E239" s="80">
        <f t="shared" si="15"/>
        <v>2</v>
      </c>
      <c r="F239" s="87">
        <f t="shared" si="16"/>
        <v>1</v>
      </c>
      <c r="G239" s="88"/>
      <c r="H239" s="88" t="s">
        <v>15</v>
      </c>
      <c r="I239" s="156" t="s">
        <v>15</v>
      </c>
      <c r="J239" s="30" t="s">
        <v>15</v>
      </c>
      <c r="K239" s="170" t="s">
        <v>15</v>
      </c>
      <c r="L239" s="88" t="s">
        <v>15</v>
      </c>
      <c r="M239" s="156" t="s">
        <v>15</v>
      </c>
      <c r="N239" s="30" t="s">
        <v>15</v>
      </c>
      <c r="O239" s="170" t="s">
        <v>15</v>
      </c>
      <c r="P239" s="30" t="s">
        <v>15</v>
      </c>
      <c r="Q239" s="156" t="s">
        <v>15</v>
      </c>
      <c r="R239" s="30" t="s">
        <v>15</v>
      </c>
      <c r="S239" s="156" t="s">
        <v>15</v>
      </c>
      <c r="T239" s="30" t="s">
        <v>15</v>
      </c>
      <c r="U239" s="156" t="s">
        <v>15</v>
      </c>
      <c r="V239" s="30" t="s">
        <v>15</v>
      </c>
      <c r="W239" s="156" t="s">
        <v>15</v>
      </c>
      <c r="X239" s="30" t="s">
        <v>15</v>
      </c>
      <c r="Y239" s="156" t="s">
        <v>15</v>
      </c>
      <c r="Z239" s="88" t="s">
        <v>15</v>
      </c>
      <c r="AA239" s="156" t="s">
        <v>15</v>
      </c>
      <c r="AB239" s="165" t="s">
        <v>15</v>
      </c>
      <c r="AC239" s="156" t="s">
        <v>15</v>
      </c>
      <c r="AD239" s="161" t="s">
        <v>15</v>
      </c>
      <c r="AE239" s="170" t="s">
        <v>15</v>
      </c>
      <c r="AF239" s="161" t="s">
        <v>15</v>
      </c>
      <c r="AG239" s="156">
        <v>2</v>
      </c>
      <c r="AH239" s="161" t="s">
        <v>15</v>
      </c>
      <c r="AI239" s="156" t="s">
        <v>15</v>
      </c>
      <c r="AJ239" s="161" t="s">
        <v>15</v>
      </c>
      <c r="AK239" s="156" t="s">
        <v>15</v>
      </c>
      <c r="AL239" s="161" t="s">
        <v>15</v>
      </c>
      <c r="AM239" s="156" t="s">
        <v>15</v>
      </c>
      <c r="AN239" s="161" t="s">
        <v>15</v>
      </c>
      <c r="AO239" s="156" t="s">
        <v>15</v>
      </c>
      <c r="AP239" s="75" t="s">
        <v>15</v>
      </c>
      <c r="AQ239" s="170" t="s">
        <v>15</v>
      </c>
      <c r="AR239" s="161" t="s">
        <v>15</v>
      </c>
      <c r="AS239" s="156" t="s">
        <v>15</v>
      </c>
      <c r="AT239" s="161" t="s">
        <v>15</v>
      </c>
      <c r="AU239" s="170" t="s">
        <v>15</v>
      </c>
      <c r="AV239" s="161" t="s">
        <v>15</v>
      </c>
      <c r="AW239" s="156" t="s">
        <v>15</v>
      </c>
      <c r="AX239" s="165" t="s">
        <v>15</v>
      </c>
      <c r="AY239" s="106">
        <v>0</v>
      </c>
      <c r="AZ239" s="107">
        <v>0</v>
      </c>
      <c r="BA239" s="107">
        <v>0</v>
      </c>
      <c r="BB239" s="107">
        <v>0</v>
      </c>
      <c r="BC239" s="107">
        <v>0</v>
      </c>
      <c r="BD239" s="34"/>
      <c r="BE239" s="21"/>
      <c r="BF239" s="157"/>
      <c r="BG239" s="22"/>
      <c r="BH239" s="23"/>
      <c r="BI239" s="164"/>
      <c r="BJ239" s="164"/>
      <c r="BK239" s="164"/>
      <c r="BL239" s="24"/>
      <c r="BM239" s="23"/>
      <c r="BN239" s="164"/>
      <c r="BO239" s="164"/>
      <c r="BP239" s="164"/>
      <c r="BQ239" s="24"/>
      <c r="BR239" s="72"/>
    </row>
    <row r="240" spans="1:70" ht="17.25" customHeight="1" x14ac:dyDescent="0.2">
      <c r="A240" s="29">
        <v>235</v>
      </c>
      <c r="B240" s="29">
        <v>242</v>
      </c>
      <c r="C240" s="29">
        <f t="shared" si="17"/>
        <v>7</v>
      </c>
      <c r="D240" s="86" t="s">
        <v>1770</v>
      </c>
      <c r="E240" s="80">
        <f t="shared" si="15"/>
        <v>2</v>
      </c>
      <c r="F240" s="87">
        <f t="shared" si="16"/>
        <v>1</v>
      </c>
      <c r="G240" s="88"/>
      <c r="H240" s="88" t="s">
        <v>15</v>
      </c>
      <c r="I240" s="156" t="s">
        <v>15</v>
      </c>
      <c r="J240" s="30" t="s">
        <v>15</v>
      </c>
      <c r="K240" s="170" t="s">
        <v>15</v>
      </c>
      <c r="L240" s="88" t="s">
        <v>15</v>
      </c>
      <c r="M240" s="156" t="s">
        <v>15</v>
      </c>
      <c r="N240" s="30" t="s">
        <v>15</v>
      </c>
      <c r="O240" s="170" t="s">
        <v>15</v>
      </c>
      <c r="P240" s="30" t="s">
        <v>15</v>
      </c>
      <c r="Q240" s="156" t="s">
        <v>15</v>
      </c>
      <c r="R240" s="30" t="s">
        <v>15</v>
      </c>
      <c r="S240" s="156" t="s">
        <v>15</v>
      </c>
      <c r="T240" s="30" t="s">
        <v>15</v>
      </c>
      <c r="U240" s="156" t="s">
        <v>15</v>
      </c>
      <c r="V240" s="30" t="s">
        <v>15</v>
      </c>
      <c r="W240" s="156" t="s">
        <v>15</v>
      </c>
      <c r="X240" s="30" t="s">
        <v>15</v>
      </c>
      <c r="Y240" s="156" t="s">
        <v>15</v>
      </c>
      <c r="Z240" s="88" t="s">
        <v>15</v>
      </c>
      <c r="AA240" s="156" t="s">
        <v>15</v>
      </c>
      <c r="AB240" s="165" t="s">
        <v>15</v>
      </c>
      <c r="AC240" s="156" t="s">
        <v>15</v>
      </c>
      <c r="AD240" s="161" t="s">
        <v>15</v>
      </c>
      <c r="AE240" s="170" t="s">
        <v>15</v>
      </c>
      <c r="AF240" s="161" t="s">
        <v>15</v>
      </c>
      <c r="AG240" s="156" t="s">
        <v>15</v>
      </c>
      <c r="AH240" s="161" t="s">
        <v>15</v>
      </c>
      <c r="AI240" s="156" t="s">
        <v>15</v>
      </c>
      <c r="AJ240" s="161" t="s">
        <v>15</v>
      </c>
      <c r="AK240" s="156">
        <v>2</v>
      </c>
      <c r="AL240" s="161" t="s">
        <v>15</v>
      </c>
      <c r="AM240" s="156" t="s">
        <v>15</v>
      </c>
      <c r="AN240" s="161" t="s">
        <v>15</v>
      </c>
      <c r="AO240" s="156" t="s">
        <v>15</v>
      </c>
      <c r="AP240" s="75" t="s">
        <v>15</v>
      </c>
      <c r="AQ240" s="170" t="s">
        <v>15</v>
      </c>
      <c r="AR240" s="161" t="s">
        <v>15</v>
      </c>
      <c r="AS240" s="156" t="s">
        <v>15</v>
      </c>
      <c r="AT240" s="161" t="s">
        <v>15</v>
      </c>
      <c r="AU240" s="170" t="s">
        <v>15</v>
      </c>
      <c r="AV240" s="161" t="s">
        <v>15</v>
      </c>
      <c r="AW240" s="156" t="s">
        <v>15</v>
      </c>
      <c r="AX240" s="165" t="s">
        <v>15</v>
      </c>
      <c r="AY240" s="106">
        <v>0</v>
      </c>
      <c r="AZ240" s="107">
        <v>0</v>
      </c>
      <c r="BA240" s="107">
        <v>0</v>
      </c>
      <c r="BB240" s="107">
        <v>0</v>
      </c>
      <c r="BC240" s="107">
        <v>0</v>
      </c>
      <c r="BD240" s="34"/>
      <c r="BE240" s="21"/>
      <c r="BF240" s="157"/>
      <c r="BG240" s="22"/>
      <c r="BH240" s="23"/>
      <c r="BI240" s="164"/>
      <c r="BJ240" s="164"/>
      <c r="BK240" s="164"/>
      <c r="BL240" s="24"/>
      <c r="BM240" s="23"/>
      <c r="BN240" s="164"/>
      <c r="BO240" s="164"/>
      <c r="BP240" s="164"/>
      <c r="BQ240" s="24"/>
      <c r="BR240" s="72"/>
    </row>
    <row r="241" spans="1:70" ht="17.25" customHeight="1" x14ac:dyDescent="0.2">
      <c r="A241" s="29">
        <v>236</v>
      </c>
      <c r="B241" s="29">
        <v>243</v>
      </c>
      <c r="C241" s="29">
        <f t="shared" si="17"/>
        <v>7</v>
      </c>
      <c r="D241" s="86" t="s">
        <v>1894</v>
      </c>
      <c r="E241" s="80">
        <f t="shared" si="15"/>
        <v>2</v>
      </c>
      <c r="F241" s="87">
        <f t="shared" si="16"/>
        <v>1</v>
      </c>
      <c r="G241" s="88"/>
      <c r="H241" s="88" t="s">
        <v>15</v>
      </c>
      <c r="I241" s="156" t="s">
        <v>15</v>
      </c>
      <c r="J241" s="30" t="s">
        <v>15</v>
      </c>
      <c r="K241" s="170" t="s">
        <v>15</v>
      </c>
      <c r="L241" s="88" t="s">
        <v>15</v>
      </c>
      <c r="M241" s="156" t="s">
        <v>15</v>
      </c>
      <c r="N241" s="30" t="s">
        <v>15</v>
      </c>
      <c r="O241" s="170" t="s">
        <v>15</v>
      </c>
      <c r="P241" s="30" t="s">
        <v>15</v>
      </c>
      <c r="Q241" s="156" t="s">
        <v>15</v>
      </c>
      <c r="R241" s="30" t="s">
        <v>15</v>
      </c>
      <c r="S241" s="156" t="s">
        <v>15</v>
      </c>
      <c r="T241" s="30" t="s">
        <v>15</v>
      </c>
      <c r="U241" s="156" t="s">
        <v>15</v>
      </c>
      <c r="V241" s="30" t="s">
        <v>15</v>
      </c>
      <c r="W241" s="156" t="s">
        <v>15</v>
      </c>
      <c r="X241" s="30" t="s">
        <v>15</v>
      </c>
      <c r="Y241" s="156" t="s">
        <v>15</v>
      </c>
      <c r="Z241" s="88" t="s">
        <v>15</v>
      </c>
      <c r="AA241" s="156" t="s">
        <v>15</v>
      </c>
      <c r="AB241" s="165" t="s">
        <v>15</v>
      </c>
      <c r="AC241" s="156">
        <v>2</v>
      </c>
      <c r="AD241" s="161" t="s">
        <v>15</v>
      </c>
      <c r="AE241" s="170" t="s">
        <v>15</v>
      </c>
      <c r="AF241" s="161" t="s">
        <v>15</v>
      </c>
      <c r="AG241" s="156" t="s">
        <v>15</v>
      </c>
      <c r="AH241" s="161" t="s">
        <v>15</v>
      </c>
      <c r="AI241" s="156" t="s">
        <v>15</v>
      </c>
      <c r="AJ241" s="161" t="s">
        <v>15</v>
      </c>
      <c r="AK241" s="156" t="s">
        <v>15</v>
      </c>
      <c r="AL241" s="161" t="s">
        <v>15</v>
      </c>
      <c r="AM241" s="156" t="s">
        <v>15</v>
      </c>
      <c r="AN241" s="161" t="s">
        <v>15</v>
      </c>
      <c r="AO241" s="156" t="s">
        <v>15</v>
      </c>
      <c r="AP241" s="75" t="s">
        <v>15</v>
      </c>
      <c r="AQ241" s="170" t="s">
        <v>15</v>
      </c>
      <c r="AR241" s="161" t="s">
        <v>15</v>
      </c>
      <c r="AS241" s="156" t="s">
        <v>15</v>
      </c>
      <c r="AT241" s="161" t="s">
        <v>15</v>
      </c>
      <c r="AU241" s="170" t="s">
        <v>15</v>
      </c>
      <c r="AV241" s="161" t="s">
        <v>15</v>
      </c>
      <c r="AW241" s="156" t="s">
        <v>15</v>
      </c>
      <c r="AX241" s="165" t="s">
        <v>15</v>
      </c>
      <c r="AY241" s="106">
        <v>0</v>
      </c>
      <c r="AZ241" s="107">
        <v>0</v>
      </c>
      <c r="BA241" s="107">
        <v>0</v>
      </c>
      <c r="BB241" s="107">
        <v>0</v>
      </c>
      <c r="BC241" s="107">
        <v>0</v>
      </c>
      <c r="BD241" s="34"/>
      <c r="BE241" s="21"/>
      <c r="BF241" s="157"/>
      <c r="BG241" s="22"/>
      <c r="BH241" s="23"/>
      <c r="BI241" s="164"/>
      <c r="BJ241" s="164"/>
      <c r="BK241" s="164"/>
      <c r="BL241" s="24"/>
      <c r="BM241" s="23"/>
      <c r="BN241" s="164"/>
      <c r="BO241" s="164"/>
      <c r="BP241" s="164"/>
      <c r="BQ241" s="24"/>
      <c r="BR241" s="72"/>
    </row>
    <row r="242" spans="1:70" ht="17.25" customHeight="1" x14ac:dyDescent="0.2">
      <c r="A242" s="29">
        <v>237</v>
      </c>
      <c r="B242" s="29">
        <v>244</v>
      </c>
      <c r="C242" s="29">
        <f t="shared" si="17"/>
        <v>7</v>
      </c>
      <c r="D242" s="86" t="s">
        <v>953</v>
      </c>
      <c r="E242" s="80">
        <f t="shared" si="15"/>
        <v>2</v>
      </c>
      <c r="F242" s="87">
        <f t="shared" si="16"/>
        <v>1</v>
      </c>
      <c r="G242" s="88"/>
      <c r="H242" s="88" t="s">
        <v>15</v>
      </c>
      <c r="I242" s="156" t="s">
        <v>15</v>
      </c>
      <c r="J242" s="30" t="s">
        <v>15</v>
      </c>
      <c r="K242" s="170" t="s">
        <v>15</v>
      </c>
      <c r="L242" s="88" t="s">
        <v>15</v>
      </c>
      <c r="M242" s="156" t="s">
        <v>15</v>
      </c>
      <c r="N242" s="30" t="s">
        <v>15</v>
      </c>
      <c r="O242" s="170" t="s">
        <v>15</v>
      </c>
      <c r="P242" s="30" t="s">
        <v>15</v>
      </c>
      <c r="Q242" s="156" t="s">
        <v>15</v>
      </c>
      <c r="R242" s="30" t="s">
        <v>15</v>
      </c>
      <c r="S242" s="156" t="s">
        <v>15</v>
      </c>
      <c r="T242" s="30" t="s">
        <v>15</v>
      </c>
      <c r="U242" s="156" t="s">
        <v>15</v>
      </c>
      <c r="V242" s="30" t="s">
        <v>15</v>
      </c>
      <c r="W242" s="156" t="s">
        <v>15</v>
      </c>
      <c r="X242" s="30" t="s">
        <v>15</v>
      </c>
      <c r="Y242" s="156" t="s">
        <v>15</v>
      </c>
      <c r="Z242" s="88" t="s">
        <v>15</v>
      </c>
      <c r="AA242" s="156" t="s">
        <v>15</v>
      </c>
      <c r="AB242" s="165">
        <v>2</v>
      </c>
      <c r="AC242" s="156" t="s">
        <v>15</v>
      </c>
      <c r="AD242" s="161" t="s">
        <v>15</v>
      </c>
      <c r="AE242" s="170" t="s">
        <v>15</v>
      </c>
      <c r="AF242" s="161" t="s">
        <v>15</v>
      </c>
      <c r="AG242" s="156" t="s">
        <v>15</v>
      </c>
      <c r="AH242" s="161" t="s">
        <v>15</v>
      </c>
      <c r="AI242" s="156" t="s">
        <v>15</v>
      </c>
      <c r="AJ242" s="161" t="s">
        <v>15</v>
      </c>
      <c r="AK242" s="156" t="s">
        <v>15</v>
      </c>
      <c r="AL242" s="161" t="s">
        <v>15</v>
      </c>
      <c r="AM242" s="156" t="s">
        <v>15</v>
      </c>
      <c r="AN242" s="161" t="s">
        <v>15</v>
      </c>
      <c r="AO242" s="156" t="s">
        <v>15</v>
      </c>
      <c r="AP242" s="75" t="s">
        <v>15</v>
      </c>
      <c r="AQ242" s="170" t="s">
        <v>15</v>
      </c>
      <c r="AR242" s="161" t="s">
        <v>15</v>
      </c>
      <c r="AS242" s="156" t="s">
        <v>15</v>
      </c>
      <c r="AT242" s="161" t="s">
        <v>15</v>
      </c>
      <c r="AU242" s="170" t="s">
        <v>15</v>
      </c>
      <c r="AV242" s="161" t="s">
        <v>15</v>
      </c>
      <c r="AW242" s="156" t="s">
        <v>15</v>
      </c>
      <c r="AX242" s="165" t="s">
        <v>15</v>
      </c>
      <c r="AY242" s="106">
        <v>0</v>
      </c>
      <c r="AZ242" s="107">
        <v>0</v>
      </c>
      <c r="BA242" s="107">
        <v>0</v>
      </c>
      <c r="BB242" s="107">
        <v>0</v>
      </c>
      <c r="BC242" s="107">
        <v>0</v>
      </c>
      <c r="BD242" s="34"/>
      <c r="BE242" s="21"/>
      <c r="BF242" s="157"/>
      <c r="BG242" s="22"/>
      <c r="BH242" s="23"/>
      <c r="BI242" s="164"/>
      <c r="BJ242" s="164"/>
      <c r="BK242" s="164"/>
      <c r="BL242" s="24"/>
      <c r="BM242" s="23"/>
      <c r="BN242" s="164"/>
      <c r="BO242" s="164"/>
      <c r="BP242" s="164"/>
      <c r="BQ242" s="24"/>
      <c r="BR242" s="72"/>
    </row>
    <row r="243" spans="1:70" ht="17.25" customHeight="1" x14ac:dyDescent="0.2">
      <c r="A243" s="29">
        <v>238</v>
      </c>
      <c r="B243" s="29">
        <v>245</v>
      </c>
      <c r="C243" s="29">
        <f t="shared" si="17"/>
        <v>7</v>
      </c>
      <c r="D243" s="86" t="s">
        <v>1933</v>
      </c>
      <c r="E243" s="80">
        <f t="shared" si="15"/>
        <v>2</v>
      </c>
      <c r="F243" s="87">
        <f t="shared" si="16"/>
        <v>1</v>
      </c>
      <c r="G243" s="88"/>
      <c r="H243" s="88" t="s">
        <v>15</v>
      </c>
      <c r="I243" s="156" t="s">
        <v>15</v>
      </c>
      <c r="J243" s="30" t="s">
        <v>15</v>
      </c>
      <c r="K243" s="170" t="s">
        <v>15</v>
      </c>
      <c r="L243" s="88" t="s">
        <v>15</v>
      </c>
      <c r="M243" s="156" t="s">
        <v>15</v>
      </c>
      <c r="N243" s="30" t="s">
        <v>15</v>
      </c>
      <c r="O243" s="170" t="s">
        <v>15</v>
      </c>
      <c r="P243" s="30" t="s">
        <v>15</v>
      </c>
      <c r="Q243" s="156" t="s">
        <v>15</v>
      </c>
      <c r="R243" s="30">
        <v>2</v>
      </c>
      <c r="S243" s="156" t="s">
        <v>15</v>
      </c>
      <c r="T243" s="30" t="s">
        <v>15</v>
      </c>
      <c r="U243" s="156" t="s">
        <v>15</v>
      </c>
      <c r="V243" s="30" t="s">
        <v>15</v>
      </c>
      <c r="W243" s="156" t="s">
        <v>15</v>
      </c>
      <c r="X243" s="30" t="s">
        <v>15</v>
      </c>
      <c r="Y243" s="156" t="s">
        <v>15</v>
      </c>
      <c r="Z243" s="88" t="s">
        <v>15</v>
      </c>
      <c r="AA243" s="156" t="s">
        <v>15</v>
      </c>
      <c r="AB243" s="165" t="s">
        <v>15</v>
      </c>
      <c r="AC243" s="156" t="s">
        <v>15</v>
      </c>
      <c r="AD243" s="161" t="s">
        <v>15</v>
      </c>
      <c r="AE243" s="170" t="s">
        <v>15</v>
      </c>
      <c r="AF243" s="161" t="s">
        <v>15</v>
      </c>
      <c r="AG243" s="156" t="s">
        <v>15</v>
      </c>
      <c r="AH243" s="161" t="s">
        <v>15</v>
      </c>
      <c r="AI243" s="156" t="s">
        <v>15</v>
      </c>
      <c r="AJ243" s="161" t="s">
        <v>15</v>
      </c>
      <c r="AK243" s="156" t="s">
        <v>15</v>
      </c>
      <c r="AL243" s="161" t="s">
        <v>15</v>
      </c>
      <c r="AM243" s="156" t="s">
        <v>15</v>
      </c>
      <c r="AN243" s="161" t="s">
        <v>15</v>
      </c>
      <c r="AO243" s="156" t="s">
        <v>15</v>
      </c>
      <c r="AP243" s="75" t="s">
        <v>15</v>
      </c>
      <c r="AQ243" s="170" t="s">
        <v>15</v>
      </c>
      <c r="AR243" s="161" t="s">
        <v>15</v>
      </c>
      <c r="AS243" s="156" t="s">
        <v>15</v>
      </c>
      <c r="AT243" s="161" t="s">
        <v>15</v>
      </c>
      <c r="AU243" s="170" t="s">
        <v>15</v>
      </c>
      <c r="AV243" s="161" t="s">
        <v>15</v>
      </c>
      <c r="AW243" s="156" t="s">
        <v>15</v>
      </c>
      <c r="AX243" s="165" t="s">
        <v>15</v>
      </c>
      <c r="AY243" s="106">
        <v>0</v>
      </c>
      <c r="AZ243" s="107">
        <v>0</v>
      </c>
      <c r="BA243" s="107">
        <v>0</v>
      </c>
      <c r="BB243" s="107">
        <v>0</v>
      </c>
      <c r="BC243" s="107">
        <v>0</v>
      </c>
      <c r="BD243" s="34"/>
      <c r="BE243" s="21"/>
      <c r="BF243" s="157"/>
      <c r="BG243" s="22"/>
      <c r="BH243" s="23"/>
      <c r="BI243" s="164"/>
      <c r="BJ243" s="164"/>
      <c r="BK243" s="164"/>
      <c r="BL243" s="24"/>
      <c r="BM243" s="23"/>
      <c r="BN243" s="164"/>
      <c r="BO243" s="164"/>
      <c r="BP243" s="164"/>
      <c r="BQ243" s="24"/>
      <c r="BR243" s="72"/>
    </row>
    <row r="244" spans="1:70" ht="17.25" customHeight="1" x14ac:dyDescent="0.2">
      <c r="A244" s="29">
        <v>239</v>
      </c>
      <c r="B244" s="29">
        <v>246</v>
      </c>
      <c r="C244" s="29">
        <f t="shared" si="17"/>
        <v>7</v>
      </c>
      <c r="D244" s="86" t="s">
        <v>707</v>
      </c>
      <c r="E244" s="80">
        <f t="shared" si="15"/>
        <v>2</v>
      </c>
      <c r="F244" s="87">
        <f t="shared" si="16"/>
        <v>1</v>
      </c>
      <c r="G244" s="88"/>
      <c r="H244" s="88" t="s">
        <v>15</v>
      </c>
      <c r="I244" s="156" t="s">
        <v>15</v>
      </c>
      <c r="J244" s="30" t="s">
        <v>15</v>
      </c>
      <c r="K244" s="170" t="s">
        <v>15</v>
      </c>
      <c r="L244" s="88" t="s">
        <v>15</v>
      </c>
      <c r="M244" s="156" t="s">
        <v>15</v>
      </c>
      <c r="N244" s="30" t="s">
        <v>15</v>
      </c>
      <c r="O244" s="170" t="s">
        <v>15</v>
      </c>
      <c r="P244" s="30" t="s">
        <v>15</v>
      </c>
      <c r="Q244" s="156" t="s">
        <v>15</v>
      </c>
      <c r="R244" s="30" t="s">
        <v>15</v>
      </c>
      <c r="S244" s="156" t="s">
        <v>15</v>
      </c>
      <c r="T244" s="30" t="s">
        <v>15</v>
      </c>
      <c r="U244" s="156">
        <v>2</v>
      </c>
      <c r="V244" s="30" t="s">
        <v>15</v>
      </c>
      <c r="W244" s="156" t="s">
        <v>15</v>
      </c>
      <c r="X244" s="30" t="s">
        <v>15</v>
      </c>
      <c r="Y244" s="156" t="s">
        <v>15</v>
      </c>
      <c r="Z244" s="88" t="s">
        <v>15</v>
      </c>
      <c r="AA244" s="156" t="s">
        <v>15</v>
      </c>
      <c r="AB244" s="165" t="s">
        <v>15</v>
      </c>
      <c r="AC244" s="156" t="s">
        <v>15</v>
      </c>
      <c r="AD244" s="161" t="s">
        <v>15</v>
      </c>
      <c r="AE244" s="170" t="s">
        <v>15</v>
      </c>
      <c r="AF244" s="161" t="s">
        <v>15</v>
      </c>
      <c r="AG244" s="156" t="s">
        <v>15</v>
      </c>
      <c r="AH244" s="161" t="s">
        <v>15</v>
      </c>
      <c r="AI244" s="156" t="s">
        <v>15</v>
      </c>
      <c r="AJ244" s="161" t="s">
        <v>15</v>
      </c>
      <c r="AK244" s="156" t="s">
        <v>15</v>
      </c>
      <c r="AL244" s="161" t="s">
        <v>15</v>
      </c>
      <c r="AM244" s="156" t="s">
        <v>15</v>
      </c>
      <c r="AN244" s="161" t="s">
        <v>15</v>
      </c>
      <c r="AO244" s="156" t="s">
        <v>15</v>
      </c>
      <c r="AP244" s="75" t="s">
        <v>15</v>
      </c>
      <c r="AQ244" s="170" t="s">
        <v>15</v>
      </c>
      <c r="AR244" s="161" t="s">
        <v>15</v>
      </c>
      <c r="AS244" s="156" t="s">
        <v>15</v>
      </c>
      <c r="AT244" s="161" t="s">
        <v>15</v>
      </c>
      <c r="AU244" s="170" t="s">
        <v>15</v>
      </c>
      <c r="AV244" s="161" t="s">
        <v>15</v>
      </c>
      <c r="AW244" s="156" t="s">
        <v>15</v>
      </c>
      <c r="AX244" s="165" t="s">
        <v>15</v>
      </c>
      <c r="AY244" s="106">
        <v>0</v>
      </c>
      <c r="AZ244" s="107">
        <v>0</v>
      </c>
      <c r="BA244" s="107">
        <v>0</v>
      </c>
      <c r="BB244" s="107">
        <v>0</v>
      </c>
      <c r="BC244" s="107">
        <v>0</v>
      </c>
      <c r="BD244" s="34"/>
      <c r="BE244" s="21"/>
      <c r="BF244" s="157"/>
      <c r="BG244" s="22"/>
      <c r="BH244" s="23"/>
      <c r="BI244" s="164"/>
      <c r="BJ244" s="164"/>
      <c r="BK244" s="164"/>
      <c r="BL244" s="24"/>
      <c r="BM244" s="23"/>
      <c r="BN244" s="164"/>
      <c r="BO244" s="164"/>
      <c r="BP244" s="164"/>
      <c r="BQ244" s="24"/>
      <c r="BR244" s="72"/>
    </row>
    <row r="245" spans="1:70" ht="17.25" customHeight="1" x14ac:dyDescent="0.2">
      <c r="A245" s="29">
        <v>240</v>
      </c>
      <c r="B245" s="29">
        <v>247</v>
      </c>
      <c r="C245" s="29">
        <f t="shared" si="17"/>
        <v>7</v>
      </c>
      <c r="D245" s="86" t="s">
        <v>1986</v>
      </c>
      <c r="E245" s="80">
        <f t="shared" si="15"/>
        <v>2</v>
      </c>
      <c r="F245" s="87">
        <f t="shared" si="16"/>
        <v>1</v>
      </c>
      <c r="G245" s="88"/>
      <c r="H245" s="88" t="s">
        <v>15</v>
      </c>
      <c r="I245" s="156" t="s">
        <v>15</v>
      </c>
      <c r="J245" s="30" t="s">
        <v>15</v>
      </c>
      <c r="K245" s="170" t="s">
        <v>15</v>
      </c>
      <c r="L245" s="88" t="s">
        <v>15</v>
      </c>
      <c r="M245" s="156" t="s">
        <v>15</v>
      </c>
      <c r="N245" s="30" t="s">
        <v>15</v>
      </c>
      <c r="O245" s="170" t="s">
        <v>15</v>
      </c>
      <c r="P245" s="30" t="s">
        <v>15</v>
      </c>
      <c r="Q245" s="156" t="s">
        <v>15</v>
      </c>
      <c r="R245" s="30" t="s">
        <v>15</v>
      </c>
      <c r="S245" s="156" t="s">
        <v>15</v>
      </c>
      <c r="T245" s="30" t="s">
        <v>15</v>
      </c>
      <c r="U245" s="156" t="s">
        <v>15</v>
      </c>
      <c r="V245" s="30" t="s">
        <v>15</v>
      </c>
      <c r="W245" s="156" t="s">
        <v>15</v>
      </c>
      <c r="X245" s="30">
        <v>2</v>
      </c>
      <c r="Y245" s="156" t="s">
        <v>15</v>
      </c>
      <c r="Z245" s="88" t="s">
        <v>15</v>
      </c>
      <c r="AA245" s="156" t="s">
        <v>15</v>
      </c>
      <c r="AB245" s="165" t="s">
        <v>15</v>
      </c>
      <c r="AC245" s="156" t="s">
        <v>15</v>
      </c>
      <c r="AD245" s="161" t="s">
        <v>15</v>
      </c>
      <c r="AE245" s="170" t="s">
        <v>15</v>
      </c>
      <c r="AF245" s="161" t="s">
        <v>15</v>
      </c>
      <c r="AG245" s="156" t="s">
        <v>15</v>
      </c>
      <c r="AH245" s="161" t="s">
        <v>15</v>
      </c>
      <c r="AI245" s="156" t="s">
        <v>15</v>
      </c>
      <c r="AJ245" s="161" t="s">
        <v>15</v>
      </c>
      <c r="AK245" s="156" t="s">
        <v>15</v>
      </c>
      <c r="AL245" s="161" t="s">
        <v>15</v>
      </c>
      <c r="AM245" s="156" t="s">
        <v>15</v>
      </c>
      <c r="AN245" s="161" t="s">
        <v>15</v>
      </c>
      <c r="AO245" s="156" t="s">
        <v>15</v>
      </c>
      <c r="AP245" s="75" t="s">
        <v>15</v>
      </c>
      <c r="AQ245" s="170" t="s">
        <v>15</v>
      </c>
      <c r="AR245" s="161" t="s">
        <v>15</v>
      </c>
      <c r="AS245" s="156" t="s">
        <v>15</v>
      </c>
      <c r="AT245" s="161" t="s">
        <v>15</v>
      </c>
      <c r="AU245" s="170" t="s">
        <v>15</v>
      </c>
      <c r="AV245" s="161" t="s">
        <v>15</v>
      </c>
      <c r="AW245" s="156" t="s">
        <v>15</v>
      </c>
      <c r="AX245" s="165" t="s">
        <v>15</v>
      </c>
      <c r="AY245" s="106">
        <v>0</v>
      </c>
      <c r="AZ245" s="107">
        <v>0</v>
      </c>
      <c r="BA245" s="107">
        <v>0</v>
      </c>
      <c r="BB245" s="107">
        <v>0</v>
      </c>
      <c r="BC245" s="107">
        <v>0</v>
      </c>
      <c r="BD245" s="34"/>
      <c r="BE245" s="21"/>
      <c r="BF245" s="157"/>
      <c r="BG245" s="22"/>
      <c r="BH245" s="23"/>
      <c r="BI245" s="164"/>
      <c r="BJ245" s="164"/>
      <c r="BK245" s="164"/>
      <c r="BL245" s="24"/>
      <c r="BM245" s="23"/>
      <c r="BN245" s="164"/>
      <c r="BO245" s="164"/>
      <c r="BP245" s="164"/>
      <c r="BQ245" s="24"/>
      <c r="BR245" s="72"/>
    </row>
    <row r="246" spans="1:70" ht="17.25" customHeight="1" x14ac:dyDescent="0.2">
      <c r="A246" s="29">
        <v>241</v>
      </c>
      <c r="B246" s="29">
        <v>248</v>
      </c>
      <c r="C246" s="29">
        <f t="shared" si="17"/>
        <v>7</v>
      </c>
      <c r="D246" s="86" t="s">
        <v>2216</v>
      </c>
      <c r="E246" s="80">
        <f t="shared" si="15"/>
        <v>2</v>
      </c>
      <c r="F246" s="87">
        <f t="shared" si="16"/>
        <v>1</v>
      </c>
      <c r="G246" s="88"/>
      <c r="H246" s="88" t="s">
        <v>15</v>
      </c>
      <c r="I246" s="156" t="s">
        <v>15</v>
      </c>
      <c r="J246" s="30" t="s">
        <v>15</v>
      </c>
      <c r="K246" s="170" t="s">
        <v>15</v>
      </c>
      <c r="L246" s="88" t="s">
        <v>15</v>
      </c>
      <c r="M246" s="156" t="s">
        <v>15</v>
      </c>
      <c r="N246" s="30">
        <v>2</v>
      </c>
      <c r="O246" s="170" t="s">
        <v>15</v>
      </c>
      <c r="P246" s="30" t="s">
        <v>15</v>
      </c>
      <c r="Q246" s="156" t="s">
        <v>15</v>
      </c>
      <c r="R246" s="30" t="s">
        <v>15</v>
      </c>
      <c r="S246" s="156" t="s">
        <v>15</v>
      </c>
      <c r="T246" s="30" t="s">
        <v>15</v>
      </c>
      <c r="U246" s="156" t="s">
        <v>15</v>
      </c>
      <c r="V246" s="30" t="s">
        <v>15</v>
      </c>
      <c r="W246" s="156" t="s">
        <v>15</v>
      </c>
      <c r="X246" s="30" t="s">
        <v>15</v>
      </c>
      <c r="Y246" s="156" t="s">
        <v>15</v>
      </c>
      <c r="Z246" s="88" t="s">
        <v>15</v>
      </c>
      <c r="AA246" s="156" t="s">
        <v>15</v>
      </c>
      <c r="AB246" s="165" t="s">
        <v>15</v>
      </c>
      <c r="AC246" s="156" t="s">
        <v>15</v>
      </c>
      <c r="AD246" s="161" t="s">
        <v>15</v>
      </c>
      <c r="AE246" s="170" t="s">
        <v>15</v>
      </c>
      <c r="AF246" s="161" t="s">
        <v>15</v>
      </c>
      <c r="AG246" s="156" t="s">
        <v>15</v>
      </c>
      <c r="AH246" s="161" t="s">
        <v>15</v>
      </c>
      <c r="AI246" s="156" t="s">
        <v>15</v>
      </c>
      <c r="AJ246" s="161" t="s">
        <v>15</v>
      </c>
      <c r="AK246" s="156" t="s">
        <v>15</v>
      </c>
      <c r="AL246" s="161" t="s">
        <v>15</v>
      </c>
      <c r="AM246" s="156" t="s">
        <v>15</v>
      </c>
      <c r="AN246" s="161" t="s">
        <v>15</v>
      </c>
      <c r="AO246" s="156" t="s">
        <v>15</v>
      </c>
      <c r="AP246" s="75" t="s">
        <v>15</v>
      </c>
      <c r="AQ246" s="170" t="s">
        <v>15</v>
      </c>
      <c r="AR246" s="161" t="s">
        <v>15</v>
      </c>
      <c r="AS246" s="156" t="s">
        <v>15</v>
      </c>
      <c r="AT246" s="161" t="s">
        <v>15</v>
      </c>
      <c r="AU246" s="170" t="s">
        <v>15</v>
      </c>
      <c r="AV246" s="161" t="s">
        <v>15</v>
      </c>
      <c r="AW246" s="156" t="s">
        <v>15</v>
      </c>
      <c r="AX246" s="165" t="s">
        <v>15</v>
      </c>
      <c r="AY246" s="106">
        <v>0</v>
      </c>
      <c r="AZ246" s="107">
        <v>0</v>
      </c>
      <c r="BA246" s="107">
        <v>0</v>
      </c>
      <c r="BB246" s="107">
        <v>0</v>
      </c>
      <c r="BC246" s="107">
        <v>0</v>
      </c>
      <c r="BD246" s="34"/>
      <c r="BE246" s="21"/>
      <c r="BF246" s="157"/>
      <c r="BG246" s="22"/>
      <c r="BH246" s="23"/>
      <c r="BI246" s="164"/>
      <c r="BJ246" s="164"/>
      <c r="BK246" s="164"/>
      <c r="BL246" s="24"/>
      <c r="BM246" s="23"/>
      <c r="BN246" s="164"/>
      <c r="BO246" s="164"/>
      <c r="BP246" s="164"/>
      <c r="BQ246" s="24"/>
      <c r="BR246" s="72"/>
    </row>
    <row r="247" spans="1:70" ht="17.25" customHeight="1" x14ac:dyDescent="0.2">
      <c r="A247" s="29">
        <v>242</v>
      </c>
      <c r="B247" s="29">
        <v>249</v>
      </c>
      <c r="C247" s="29">
        <f t="shared" si="17"/>
        <v>7</v>
      </c>
      <c r="D247" s="86" t="s">
        <v>2242</v>
      </c>
      <c r="E247" s="80">
        <f t="shared" si="15"/>
        <v>2</v>
      </c>
      <c r="F247" s="87">
        <f t="shared" si="16"/>
        <v>1</v>
      </c>
      <c r="G247" s="88"/>
      <c r="H247" s="88" t="s">
        <v>15</v>
      </c>
      <c r="I247" s="156" t="s">
        <v>15</v>
      </c>
      <c r="J247" s="30" t="s">
        <v>15</v>
      </c>
      <c r="K247" s="170" t="s">
        <v>15</v>
      </c>
      <c r="L247" s="88" t="s">
        <v>15</v>
      </c>
      <c r="M247" s="156">
        <v>2</v>
      </c>
      <c r="N247" s="30" t="s">
        <v>15</v>
      </c>
      <c r="O247" s="170" t="s">
        <v>15</v>
      </c>
      <c r="P247" s="30" t="s">
        <v>15</v>
      </c>
      <c r="Q247" s="156" t="s">
        <v>15</v>
      </c>
      <c r="R247" s="30" t="s">
        <v>15</v>
      </c>
      <c r="S247" s="156" t="s">
        <v>15</v>
      </c>
      <c r="T247" s="30" t="s">
        <v>15</v>
      </c>
      <c r="U247" s="156" t="s">
        <v>15</v>
      </c>
      <c r="V247" s="30" t="s">
        <v>15</v>
      </c>
      <c r="W247" s="156" t="s">
        <v>15</v>
      </c>
      <c r="X247" s="30" t="s">
        <v>15</v>
      </c>
      <c r="Y247" s="156" t="s">
        <v>15</v>
      </c>
      <c r="Z247" s="88" t="s">
        <v>15</v>
      </c>
      <c r="AA247" s="156" t="s">
        <v>15</v>
      </c>
      <c r="AB247" s="165" t="s">
        <v>15</v>
      </c>
      <c r="AC247" s="156" t="s">
        <v>15</v>
      </c>
      <c r="AD247" s="161" t="s">
        <v>15</v>
      </c>
      <c r="AE247" s="170" t="s">
        <v>15</v>
      </c>
      <c r="AF247" s="161" t="s">
        <v>15</v>
      </c>
      <c r="AG247" s="156" t="s">
        <v>15</v>
      </c>
      <c r="AH247" s="161" t="s">
        <v>15</v>
      </c>
      <c r="AI247" s="156" t="s">
        <v>15</v>
      </c>
      <c r="AJ247" s="161" t="s">
        <v>15</v>
      </c>
      <c r="AK247" s="156" t="s">
        <v>15</v>
      </c>
      <c r="AL247" s="161" t="s">
        <v>15</v>
      </c>
      <c r="AM247" s="156" t="s">
        <v>15</v>
      </c>
      <c r="AN247" s="161" t="s">
        <v>15</v>
      </c>
      <c r="AO247" s="156" t="s">
        <v>15</v>
      </c>
      <c r="AP247" s="75" t="s">
        <v>15</v>
      </c>
      <c r="AQ247" s="170" t="s">
        <v>15</v>
      </c>
      <c r="AR247" s="161" t="s">
        <v>15</v>
      </c>
      <c r="AS247" s="156" t="s">
        <v>15</v>
      </c>
      <c r="AT247" s="161" t="s">
        <v>15</v>
      </c>
      <c r="AU247" s="170" t="s">
        <v>15</v>
      </c>
      <c r="AV247" s="161" t="s">
        <v>15</v>
      </c>
      <c r="AW247" s="156" t="s">
        <v>15</v>
      </c>
      <c r="AX247" s="165" t="s">
        <v>15</v>
      </c>
      <c r="AY247" s="106">
        <v>0</v>
      </c>
      <c r="AZ247" s="107">
        <v>0</v>
      </c>
      <c r="BA247" s="107">
        <v>0</v>
      </c>
      <c r="BB247" s="107">
        <v>0</v>
      </c>
      <c r="BC247" s="107">
        <v>0</v>
      </c>
      <c r="BD247" s="34"/>
      <c r="BE247" s="21"/>
      <c r="BF247" s="157"/>
      <c r="BG247" s="22"/>
      <c r="BH247" s="23"/>
      <c r="BI247" s="164"/>
      <c r="BJ247" s="164"/>
      <c r="BK247" s="164"/>
      <c r="BL247" s="24"/>
      <c r="BM247" s="23"/>
      <c r="BN247" s="164"/>
      <c r="BO247" s="164"/>
      <c r="BP247" s="164"/>
      <c r="BQ247" s="24"/>
      <c r="BR247" s="72"/>
    </row>
    <row r="248" spans="1:70" ht="17.25" customHeight="1" x14ac:dyDescent="0.2">
      <c r="A248" s="29">
        <v>243</v>
      </c>
      <c r="B248" s="29">
        <v>250</v>
      </c>
      <c r="C248" s="29">
        <f t="shared" si="17"/>
        <v>7</v>
      </c>
      <c r="D248" s="86" t="s">
        <v>2282</v>
      </c>
      <c r="E248" s="80">
        <f t="shared" si="15"/>
        <v>2</v>
      </c>
      <c r="F248" s="87">
        <f t="shared" si="16"/>
        <v>1</v>
      </c>
      <c r="G248" s="88"/>
      <c r="H248" s="88" t="s">
        <v>15</v>
      </c>
      <c r="I248" s="156" t="s">
        <v>15</v>
      </c>
      <c r="J248" s="30" t="s">
        <v>15</v>
      </c>
      <c r="K248" s="170">
        <v>2</v>
      </c>
      <c r="L248" s="88" t="s">
        <v>15</v>
      </c>
      <c r="M248" s="156" t="s">
        <v>15</v>
      </c>
      <c r="N248" s="30" t="s">
        <v>15</v>
      </c>
      <c r="O248" s="170" t="s">
        <v>15</v>
      </c>
      <c r="P248" s="30" t="s">
        <v>15</v>
      </c>
      <c r="Q248" s="156" t="s">
        <v>15</v>
      </c>
      <c r="R248" s="30" t="s">
        <v>15</v>
      </c>
      <c r="S248" s="156" t="s">
        <v>15</v>
      </c>
      <c r="T248" s="30" t="s">
        <v>15</v>
      </c>
      <c r="U248" s="156" t="s">
        <v>15</v>
      </c>
      <c r="V248" s="30" t="s">
        <v>15</v>
      </c>
      <c r="W248" s="156" t="s">
        <v>15</v>
      </c>
      <c r="X248" s="30" t="s">
        <v>15</v>
      </c>
      <c r="Y248" s="156" t="s">
        <v>15</v>
      </c>
      <c r="Z248" s="88" t="s">
        <v>15</v>
      </c>
      <c r="AA248" s="156" t="s">
        <v>15</v>
      </c>
      <c r="AB248" s="165" t="s">
        <v>15</v>
      </c>
      <c r="AC248" s="156" t="s">
        <v>15</v>
      </c>
      <c r="AD248" s="161" t="s">
        <v>15</v>
      </c>
      <c r="AE248" s="170" t="s">
        <v>15</v>
      </c>
      <c r="AF248" s="161" t="s">
        <v>15</v>
      </c>
      <c r="AG248" s="156" t="s">
        <v>15</v>
      </c>
      <c r="AH248" s="161" t="s">
        <v>15</v>
      </c>
      <c r="AI248" s="156" t="s">
        <v>15</v>
      </c>
      <c r="AJ248" s="161" t="s">
        <v>15</v>
      </c>
      <c r="AK248" s="156" t="s">
        <v>15</v>
      </c>
      <c r="AL248" s="161" t="s">
        <v>15</v>
      </c>
      <c r="AM248" s="156" t="s">
        <v>15</v>
      </c>
      <c r="AN248" s="161" t="s">
        <v>15</v>
      </c>
      <c r="AO248" s="156" t="s">
        <v>15</v>
      </c>
      <c r="AP248" s="75" t="s">
        <v>15</v>
      </c>
      <c r="AQ248" s="170" t="s">
        <v>15</v>
      </c>
      <c r="AR248" s="161" t="s">
        <v>15</v>
      </c>
      <c r="AS248" s="156" t="s">
        <v>15</v>
      </c>
      <c r="AT248" s="161" t="s">
        <v>15</v>
      </c>
      <c r="AU248" s="170" t="s">
        <v>15</v>
      </c>
      <c r="AV248" s="161" t="s">
        <v>15</v>
      </c>
      <c r="AW248" s="156" t="s">
        <v>15</v>
      </c>
      <c r="AX248" s="165" t="s">
        <v>15</v>
      </c>
      <c r="AY248" s="106">
        <v>0</v>
      </c>
      <c r="AZ248" s="107">
        <v>0</v>
      </c>
      <c r="BA248" s="107">
        <v>0</v>
      </c>
      <c r="BB248" s="107">
        <v>0</v>
      </c>
      <c r="BC248" s="107">
        <v>0</v>
      </c>
      <c r="BD248" s="34"/>
      <c r="BE248" s="21"/>
      <c r="BF248" s="157"/>
      <c r="BG248" s="22"/>
      <c r="BH248" s="23"/>
      <c r="BI248" s="164"/>
      <c r="BJ248" s="164"/>
      <c r="BK248" s="164"/>
      <c r="BL248" s="24"/>
      <c r="BM248" s="23"/>
      <c r="BN248" s="164"/>
      <c r="BO248" s="164"/>
      <c r="BP248" s="164"/>
      <c r="BQ248" s="24"/>
      <c r="BR248" s="72"/>
    </row>
    <row r="249" spans="1:70" ht="17.25" customHeight="1" x14ac:dyDescent="0.2">
      <c r="A249" s="29">
        <v>244</v>
      </c>
      <c r="B249" s="29"/>
      <c r="C249" s="29"/>
      <c r="D249" s="86" t="s">
        <v>2355</v>
      </c>
      <c r="E249" s="80">
        <f t="shared" si="15"/>
        <v>2</v>
      </c>
      <c r="F249" s="87">
        <f t="shared" si="16"/>
        <v>1</v>
      </c>
      <c r="G249" s="88"/>
      <c r="H249" s="88">
        <v>2</v>
      </c>
      <c r="I249" s="156" t="s">
        <v>15</v>
      </c>
      <c r="J249" s="30" t="s">
        <v>15</v>
      </c>
      <c r="K249" s="170" t="s">
        <v>15</v>
      </c>
      <c r="L249" s="88" t="s">
        <v>15</v>
      </c>
      <c r="M249" s="156" t="s">
        <v>15</v>
      </c>
      <c r="N249" s="30" t="s">
        <v>15</v>
      </c>
      <c r="O249" s="170" t="s">
        <v>15</v>
      </c>
      <c r="P249" s="30" t="s">
        <v>15</v>
      </c>
      <c r="Q249" s="156" t="s">
        <v>15</v>
      </c>
      <c r="R249" s="30" t="s">
        <v>15</v>
      </c>
      <c r="S249" s="156" t="s">
        <v>15</v>
      </c>
      <c r="T249" s="30" t="s">
        <v>15</v>
      </c>
      <c r="U249" s="156" t="s">
        <v>15</v>
      </c>
      <c r="V249" s="30" t="s">
        <v>15</v>
      </c>
      <c r="W249" s="156" t="s">
        <v>15</v>
      </c>
      <c r="X249" s="30" t="s">
        <v>15</v>
      </c>
      <c r="Y249" s="156" t="s">
        <v>15</v>
      </c>
      <c r="Z249" s="88" t="s">
        <v>15</v>
      </c>
      <c r="AA249" s="156" t="s">
        <v>15</v>
      </c>
      <c r="AB249" s="165" t="s">
        <v>15</v>
      </c>
      <c r="AC249" s="156" t="s">
        <v>15</v>
      </c>
      <c r="AD249" s="161" t="s">
        <v>15</v>
      </c>
      <c r="AE249" s="170" t="s">
        <v>15</v>
      </c>
      <c r="AF249" s="161" t="s">
        <v>15</v>
      </c>
      <c r="AG249" s="156" t="s">
        <v>15</v>
      </c>
      <c r="AH249" s="161" t="s">
        <v>15</v>
      </c>
      <c r="AI249" s="156" t="s">
        <v>15</v>
      </c>
      <c r="AJ249" s="161" t="s">
        <v>15</v>
      </c>
      <c r="AK249" s="156" t="s">
        <v>15</v>
      </c>
      <c r="AL249" s="161" t="s">
        <v>15</v>
      </c>
      <c r="AM249" s="156" t="s">
        <v>15</v>
      </c>
      <c r="AN249" s="161" t="s">
        <v>15</v>
      </c>
      <c r="AO249" s="156" t="s">
        <v>15</v>
      </c>
      <c r="AP249" s="75" t="s">
        <v>15</v>
      </c>
      <c r="AQ249" s="170" t="s">
        <v>15</v>
      </c>
      <c r="AR249" s="161" t="s">
        <v>15</v>
      </c>
      <c r="AS249" s="156" t="s">
        <v>15</v>
      </c>
      <c r="AT249" s="161" t="s">
        <v>15</v>
      </c>
      <c r="AU249" s="170" t="s">
        <v>15</v>
      </c>
      <c r="AV249" s="161" t="s">
        <v>15</v>
      </c>
      <c r="AW249" s="156" t="s">
        <v>15</v>
      </c>
      <c r="AX249" s="165" t="s">
        <v>15</v>
      </c>
      <c r="AY249" s="106">
        <v>0</v>
      </c>
      <c r="AZ249" s="107">
        <v>0</v>
      </c>
      <c r="BA249" s="107">
        <v>0</v>
      </c>
      <c r="BB249" s="107">
        <v>0</v>
      </c>
      <c r="BC249" s="107">
        <v>0</v>
      </c>
      <c r="BD249" s="34"/>
      <c r="BE249" s="21"/>
      <c r="BF249" s="157"/>
      <c r="BG249" s="22"/>
      <c r="BH249" s="23"/>
      <c r="BI249" s="164"/>
      <c r="BJ249" s="164"/>
      <c r="BK249" s="164"/>
      <c r="BL249" s="24"/>
      <c r="BM249" s="23"/>
      <c r="BN249" s="164"/>
      <c r="BO249" s="164"/>
      <c r="BP249" s="164"/>
      <c r="BQ249" s="24"/>
      <c r="BR249" s="72"/>
    </row>
    <row r="250" spans="1:70" ht="17.25" customHeight="1" x14ac:dyDescent="0.2">
      <c r="A250" s="29">
        <v>245</v>
      </c>
      <c r="B250" s="29">
        <v>251</v>
      </c>
      <c r="C250" s="29">
        <f t="shared" ref="C250:C259" si="18">B250-A250</f>
        <v>6</v>
      </c>
      <c r="D250" s="86" t="s">
        <v>1588</v>
      </c>
      <c r="E250" s="80">
        <f t="shared" si="15"/>
        <v>2</v>
      </c>
      <c r="F250" s="87">
        <f t="shared" si="16"/>
        <v>2</v>
      </c>
      <c r="G250" s="88"/>
      <c r="H250" s="88" t="s">
        <v>15</v>
      </c>
      <c r="I250" s="156" t="s">
        <v>15</v>
      </c>
      <c r="J250" s="30" t="s">
        <v>15</v>
      </c>
      <c r="K250" s="170" t="s">
        <v>15</v>
      </c>
      <c r="L250" s="88" t="s">
        <v>15</v>
      </c>
      <c r="M250" s="156" t="s">
        <v>15</v>
      </c>
      <c r="N250" s="30">
        <v>1</v>
      </c>
      <c r="O250" s="170" t="s">
        <v>15</v>
      </c>
      <c r="P250" s="30" t="s">
        <v>15</v>
      </c>
      <c r="Q250" s="156" t="s">
        <v>15</v>
      </c>
      <c r="R250" s="30" t="s">
        <v>15</v>
      </c>
      <c r="S250" s="156" t="s">
        <v>15</v>
      </c>
      <c r="T250" s="30" t="s">
        <v>15</v>
      </c>
      <c r="U250" s="156" t="s">
        <v>15</v>
      </c>
      <c r="V250" s="30" t="s">
        <v>15</v>
      </c>
      <c r="W250" s="156" t="s">
        <v>15</v>
      </c>
      <c r="X250" s="30" t="s">
        <v>15</v>
      </c>
      <c r="Y250" s="156" t="s">
        <v>15</v>
      </c>
      <c r="Z250" s="88" t="s">
        <v>15</v>
      </c>
      <c r="AA250" s="156" t="s">
        <v>15</v>
      </c>
      <c r="AB250" s="165" t="s">
        <v>15</v>
      </c>
      <c r="AC250" s="156" t="s">
        <v>15</v>
      </c>
      <c r="AD250" s="161" t="s">
        <v>15</v>
      </c>
      <c r="AE250" s="170" t="s">
        <v>15</v>
      </c>
      <c r="AF250" s="161" t="s">
        <v>15</v>
      </c>
      <c r="AG250" s="156" t="s">
        <v>15</v>
      </c>
      <c r="AH250" s="161" t="s">
        <v>15</v>
      </c>
      <c r="AI250" s="156" t="s">
        <v>15</v>
      </c>
      <c r="AJ250" s="161" t="s">
        <v>15</v>
      </c>
      <c r="AK250" s="156" t="s">
        <v>15</v>
      </c>
      <c r="AL250" s="161" t="s">
        <v>15</v>
      </c>
      <c r="AM250" s="156" t="s">
        <v>15</v>
      </c>
      <c r="AN250" s="161" t="s">
        <v>15</v>
      </c>
      <c r="AO250" s="156">
        <v>1</v>
      </c>
      <c r="AP250" s="75" t="s">
        <v>15</v>
      </c>
      <c r="AQ250" s="170" t="s">
        <v>15</v>
      </c>
      <c r="AR250" s="161" t="s">
        <v>15</v>
      </c>
      <c r="AS250" s="156" t="s">
        <v>15</v>
      </c>
      <c r="AT250" s="161" t="s">
        <v>15</v>
      </c>
      <c r="AU250" s="170" t="s">
        <v>15</v>
      </c>
      <c r="AV250" s="161" t="s">
        <v>15</v>
      </c>
      <c r="AW250" s="156" t="s">
        <v>15</v>
      </c>
      <c r="AX250" s="165" t="s">
        <v>15</v>
      </c>
      <c r="AY250" s="106">
        <v>0</v>
      </c>
      <c r="AZ250" s="107">
        <v>0</v>
      </c>
      <c r="BA250" s="107">
        <v>0</v>
      </c>
      <c r="BB250" s="107">
        <v>0</v>
      </c>
      <c r="BC250" s="107">
        <v>0</v>
      </c>
      <c r="BD250" s="34"/>
      <c r="BE250" s="21"/>
      <c r="BF250" s="157"/>
      <c r="BG250" s="22"/>
      <c r="BH250" s="23"/>
      <c r="BI250" s="164"/>
      <c r="BJ250" s="164"/>
      <c r="BK250" s="164"/>
      <c r="BL250" s="24"/>
      <c r="BM250" s="23"/>
      <c r="BN250" s="164"/>
      <c r="BO250" s="164"/>
      <c r="BP250" s="164"/>
      <c r="BQ250" s="24"/>
      <c r="BR250" s="72"/>
    </row>
    <row r="251" spans="1:70" ht="17.25" customHeight="1" x14ac:dyDescent="0.2">
      <c r="A251" s="29">
        <v>246</v>
      </c>
      <c r="B251" s="29">
        <v>252</v>
      </c>
      <c r="C251" s="29">
        <f t="shared" si="18"/>
        <v>6</v>
      </c>
      <c r="D251" s="86" t="s">
        <v>1670</v>
      </c>
      <c r="E251" s="80">
        <f t="shared" si="15"/>
        <v>2</v>
      </c>
      <c r="F251" s="87">
        <f t="shared" si="16"/>
        <v>2</v>
      </c>
      <c r="G251" s="88"/>
      <c r="H251" s="88" t="s">
        <v>15</v>
      </c>
      <c r="I251" s="156" t="s">
        <v>15</v>
      </c>
      <c r="J251" s="30" t="s">
        <v>15</v>
      </c>
      <c r="K251" s="170" t="s">
        <v>15</v>
      </c>
      <c r="L251" s="88" t="s">
        <v>15</v>
      </c>
      <c r="M251" s="156">
        <v>1</v>
      </c>
      <c r="N251" s="30" t="s">
        <v>15</v>
      </c>
      <c r="O251" s="170" t="s">
        <v>15</v>
      </c>
      <c r="P251" s="30" t="s">
        <v>15</v>
      </c>
      <c r="Q251" s="156" t="s">
        <v>15</v>
      </c>
      <c r="R251" s="30" t="s">
        <v>15</v>
      </c>
      <c r="S251" s="156" t="s">
        <v>15</v>
      </c>
      <c r="T251" s="30" t="s">
        <v>15</v>
      </c>
      <c r="U251" s="156" t="s">
        <v>15</v>
      </c>
      <c r="V251" s="30" t="s">
        <v>15</v>
      </c>
      <c r="W251" s="156" t="s">
        <v>15</v>
      </c>
      <c r="X251" s="30" t="s">
        <v>15</v>
      </c>
      <c r="Y251" s="156" t="s">
        <v>15</v>
      </c>
      <c r="Z251" s="88" t="s">
        <v>15</v>
      </c>
      <c r="AA251" s="156" t="s">
        <v>15</v>
      </c>
      <c r="AB251" s="165" t="s">
        <v>15</v>
      </c>
      <c r="AC251" s="156" t="s">
        <v>15</v>
      </c>
      <c r="AD251" s="161" t="s">
        <v>15</v>
      </c>
      <c r="AE251" s="170" t="s">
        <v>15</v>
      </c>
      <c r="AF251" s="161" t="s">
        <v>15</v>
      </c>
      <c r="AG251" s="156" t="s">
        <v>15</v>
      </c>
      <c r="AH251" s="161" t="s">
        <v>15</v>
      </c>
      <c r="AI251" s="156">
        <v>1</v>
      </c>
      <c r="AJ251" s="161" t="s">
        <v>15</v>
      </c>
      <c r="AK251" s="156" t="s">
        <v>15</v>
      </c>
      <c r="AL251" s="161" t="s">
        <v>15</v>
      </c>
      <c r="AM251" s="156" t="s">
        <v>15</v>
      </c>
      <c r="AN251" s="161" t="s">
        <v>15</v>
      </c>
      <c r="AO251" s="156" t="s">
        <v>15</v>
      </c>
      <c r="AP251" s="75" t="s">
        <v>15</v>
      </c>
      <c r="AQ251" s="170" t="s">
        <v>15</v>
      </c>
      <c r="AR251" s="161" t="s">
        <v>15</v>
      </c>
      <c r="AS251" s="156" t="s">
        <v>15</v>
      </c>
      <c r="AT251" s="161" t="s">
        <v>15</v>
      </c>
      <c r="AU251" s="170" t="s">
        <v>15</v>
      </c>
      <c r="AV251" s="161" t="s">
        <v>15</v>
      </c>
      <c r="AW251" s="156" t="s">
        <v>15</v>
      </c>
      <c r="AX251" s="165" t="s">
        <v>15</v>
      </c>
      <c r="AY251" s="106">
        <v>0</v>
      </c>
      <c r="AZ251" s="107">
        <v>0</v>
      </c>
      <c r="BA251" s="107">
        <v>0</v>
      </c>
      <c r="BB251" s="107">
        <v>0</v>
      </c>
      <c r="BC251" s="107">
        <v>0</v>
      </c>
      <c r="BD251" s="34"/>
      <c r="BE251" s="21"/>
      <c r="BF251" s="157"/>
      <c r="BG251" s="22"/>
      <c r="BH251" s="23"/>
      <c r="BI251" s="164"/>
      <c r="BJ251" s="164"/>
      <c r="BK251" s="164"/>
      <c r="BL251" s="24"/>
      <c r="BM251" s="23"/>
      <c r="BN251" s="164"/>
      <c r="BO251" s="164"/>
      <c r="BP251" s="164"/>
      <c r="BQ251" s="24"/>
      <c r="BR251" s="72"/>
    </row>
    <row r="252" spans="1:70" ht="17.25" customHeight="1" x14ac:dyDescent="0.2">
      <c r="A252" s="29">
        <v>247</v>
      </c>
      <c r="B252" s="29">
        <v>253</v>
      </c>
      <c r="C252" s="29">
        <f t="shared" si="18"/>
        <v>6</v>
      </c>
      <c r="D252" s="86" t="s">
        <v>915</v>
      </c>
      <c r="E252" s="80">
        <f t="shared" si="15"/>
        <v>1</v>
      </c>
      <c r="F252" s="87">
        <f t="shared" si="16"/>
        <v>1</v>
      </c>
      <c r="G252" s="88"/>
      <c r="H252" s="88" t="s">
        <v>15</v>
      </c>
      <c r="I252" s="156" t="s">
        <v>15</v>
      </c>
      <c r="J252" s="30" t="s">
        <v>15</v>
      </c>
      <c r="K252" s="170" t="s">
        <v>15</v>
      </c>
      <c r="L252" s="88" t="s">
        <v>15</v>
      </c>
      <c r="M252" s="156" t="s">
        <v>15</v>
      </c>
      <c r="N252" s="30" t="s">
        <v>15</v>
      </c>
      <c r="O252" s="170" t="s">
        <v>15</v>
      </c>
      <c r="P252" s="30" t="s">
        <v>15</v>
      </c>
      <c r="Q252" s="156" t="s">
        <v>15</v>
      </c>
      <c r="R252" s="30" t="s">
        <v>15</v>
      </c>
      <c r="S252" s="156" t="s">
        <v>15</v>
      </c>
      <c r="T252" s="30" t="s">
        <v>15</v>
      </c>
      <c r="U252" s="156">
        <v>1</v>
      </c>
      <c r="V252" s="30" t="s">
        <v>15</v>
      </c>
      <c r="W252" s="156" t="s">
        <v>15</v>
      </c>
      <c r="X252" s="30" t="s">
        <v>15</v>
      </c>
      <c r="Y252" s="156" t="s">
        <v>15</v>
      </c>
      <c r="Z252" s="88" t="s">
        <v>15</v>
      </c>
      <c r="AA252" s="156" t="s">
        <v>15</v>
      </c>
      <c r="AB252" s="165" t="s">
        <v>15</v>
      </c>
      <c r="AC252" s="156" t="s">
        <v>15</v>
      </c>
      <c r="AD252" s="161" t="s">
        <v>15</v>
      </c>
      <c r="AE252" s="170" t="s">
        <v>15</v>
      </c>
      <c r="AF252" s="161" t="s">
        <v>15</v>
      </c>
      <c r="AG252" s="156" t="s">
        <v>15</v>
      </c>
      <c r="AH252" s="161" t="s">
        <v>15</v>
      </c>
      <c r="AI252" s="156" t="s">
        <v>15</v>
      </c>
      <c r="AJ252" s="161" t="s">
        <v>15</v>
      </c>
      <c r="AK252" s="156" t="s">
        <v>15</v>
      </c>
      <c r="AL252" s="161" t="s">
        <v>15</v>
      </c>
      <c r="AM252" s="156" t="s">
        <v>15</v>
      </c>
      <c r="AN252" s="161" t="s">
        <v>15</v>
      </c>
      <c r="AO252" s="156" t="s">
        <v>15</v>
      </c>
      <c r="AP252" s="75" t="s">
        <v>15</v>
      </c>
      <c r="AQ252" s="170" t="s">
        <v>15</v>
      </c>
      <c r="AR252" s="161" t="s">
        <v>15</v>
      </c>
      <c r="AS252" s="156" t="s">
        <v>15</v>
      </c>
      <c r="AT252" s="161" t="s">
        <v>15</v>
      </c>
      <c r="AU252" s="170" t="s">
        <v>15</v>
      </c>
      <c r="AV252" s="161" t="s">
        <v>15</v>
      </c>
      <c r="AW252" s="156" t="s">
        <v>15</v>
      </c>
      <c r="AX252" s="165" t="s">
        <v>15</v>
      </c>
      <c r="AY252" s="106">
        <v>0</v>
      </c>
      <c r="AZ252" s="107">
        <v>0</v>
      </c>
      <c r="BA252" s="107">
        <v>0</v>
      </c>
      <c r="BB252" s="107">
        <v>0</v>
      </c>
      <c r="BC252" s="107">
        <v>0</v>
      </c>
      <c r="BD252" s="34"/>
      <c r="BE252" s="21"/>
      <c r="BF252" s="157"/>
      <c r="BG252" s="22"/>
      <c r="BH252" s="23"/>
      <c r="BI252" s="164"/>
      <c r="BJ252" s="164"/>
      <c r="BK252" s="164"/>
      <c r="BL252" s="24"/>
      <c r="BM252" s="23"/>
      <c r="BN252" s="164"/>
      <c r="BO252" s="164"/>
      <c r="BP252" s="164"/>
      <c r="BQ252" s="24"/>
      <c r="BR252" s="72"/>
    </row>
    <row r="253" spans="1:70" ht="17.25" customHeight="1" x14ac:dyDescent="0.2">
      <c r="A253" s="29">
        <v>248</v>
      </c>
      <c r="B253" s="29">
        <v>254</v>
      </c>
      <c r="C253" s="29">
        <f t="shared" si="18"/>
        <v>6</v>
      </c>
      <c r="D253" s="86" t="s">
        <v>1179</v>
      </c>
      <c r="E253" s="80">
        <f t="shared" si="15"/>
        <v>1</v>
      </c>
      <c r="F253" s="87">
        <f t="shared" si="16"/>
        <v>1</v>
      </c>
      <c r="G253" s="88"/>
      <c r="H253" s="88" t="s">
        <v>15</v>
      </c>
      <c r="I253" s="156" t="s">
        <v>15</v>
      </c>
      <c r="J253" s="30" t="s">
        <v>15</v>
      </c>
      <c r="K253" s="170" t="s">
        <v>15</v>
      </c>
      <c r="L253" s="88" t="s">
        <v>15</v>
      </c>
      <c r="M253" s="156" t="s">
        <v>15</v>
      </c>
      <c r="N253" s="30" t="s">
        <v>15</v>
      </c>
      <c r="O253" s="170" t="s">
        <v>15</v>
      </c>
      <c r="P253" s="30" t="s">
        <v>15</v>
      </c>
      <c r="Q253" s="156" t="s">
        <v>15</v>
      </c>
      <c r="R253" s="30" t="s">
        <v>15</v>
      </c>
      <c r="S253" s="156" t="s">
        <v>15</v>
      </c>
      <c r="T253" s="30" t="s">
        <v>15</v>
      </c>
      <c r="U253" s="156" t="s">
        <v>15</v>
      </c>
      <c r="V253" s="30" t="s">
        <v>15</v>
      </c>
      <c r="W253" s="156" t="s">
        <v>15</v>
      </c>
      <c r="X253" s="30" t="s">
        <v>15</v>
      </c>
      <c r="Y253" s="156" t="s">
        <v>15</v>
      </c>
      <c r="Z253" s="88" t="s">
        <v>15</v>
      </c>
      <c r="AA253" s="156" t="s">
        <v>15</v>
      </c>
      <c r="AB253" s="165" t="s">
        <v>15</v>
      </c>
      <c r="AC253" s="156" t="s">
        <v>15</v>
      </c>
      <c r="AD253" s="161" t="s">
        <v>15</v>
      </c>
      <c r="AE253" s="170" t="s">
        <v>15</v>
      </c>
      <c r="AF253" s="161" t="s">
        <v>15</v>
      </c>
      <c r="AG253" s="156" t="s">
        <v>15</v>
      </c>
      <c r="AH253" s="161" t="s">
        <v>15</v>
      </c>
      <c r="AI253" s="156" t="s">
        <v>15</v>
      </c>
      <c r="AJ253" s="161" t="s">
        <v>15</v>
      </c>
      <c r="AK253" s="156" t="s">
        <v>15</v>
      </c>
      <c r="AL253" s="161" t="s">
        <v>15</v>
      </c>
      <c r="AM253" s="156" t="s">
        <v>15</v>
      </c>
      <c r="AN253" s="161" t="s">
        <v>15</v>
      </c>
      <c r="AO253" s="156" t="s">
        <v>15</v>
      </c>
      <c r="AP253" s="75" t="s">
        <v>15</v>
      </c>
      <c r="AQ253" s="170" t="s">
        <v>15</v>
      </c>
      <c r="AR253" s="161" t="s">
        <v>15</v>
      </c>
      <c r="AS253" s="156" t="s">
        <v>15</v>
      </c>
      <c r="AT253" s="161" t="s">
        <v>15</v>
      </c>
      <c r="AU253" s="170" t="s">
        <v>15</v>
      </c>
      <c r="AV253" s="161" t="s">
        <v>15</v>
      </c>
      <c r="AW253" s="156">
        <v>1</v>
      </c>
      <c r="AX253" s="165" t="s">
        <v>15</v>
      </c>
      <c r="AY253" s="106">
        <v>0</v>
      </c>
      <c r="AZ253" s="107">
        <v>0</v>
      </c>
      <c r="BA253" s="107">
        <v>0</v>
      </c>
      <c r="BB253" s="107">
        <v>0</v>
      </c>
      <c r="BC253" s="107">
        <v>0</v>
      </c>
      <c r="BD253" s="34"/>
      <c r="BE253" s="21"/>
      <c r="BF253" s="157"/>
      <c r="BG253" s="22"/>
      <c r="BH253" s="23"/>
      <c r="BI253" s="164"/>
      <c r="BJ253" s="164"/>
      <c r="BK253" s="164"/>
      <c r="BL253" s="24"/>
      <c r="BM253" s="23"/>
      <c r="BN253" s="164"/>
      <c r="BO253" s="164"/>
      <c r="BP253" s="164"/>
      <c r="BQ253" s="24"/>
      <c r="BR253" s="72"/>
    </row>
    <row r="254" spans="1:70" ht="17.25" customHeight="1" x14ac:dyDescent="0.2">
      <c r="A254" s="29">
        <v>249</v>
      </c>
      <c r="B254" s="29">
        <v>255</v>
      </c>
      <c r="C254" s="29">
        <f t="shared" si="18"/>
        <v>6</v>
      </c>
      <c r="D254" s="86" t="s">
        <v>1330</v>
      </c>
      <c r="E254" s="80">
        <f t="shared" si="15"/>
        <v>1</v>
      </c>
      <c r="F254" s="87">
        <f t="shared" si="16"/>
        <v>1</v>
      </c>
      <c r="G254" s="88"/>
      <c r="H254" s="88" t="s">
        <v>15</v>
      </c>
      <c r="I254" s="156" t="s">
        <v>15</v>
      </c>
      <c r="J254" s="30" t="s">
        <v>15</v>
      </c>
      <c r="K254" s="170" t="s">
        <v>15</v>
      </c>
      <c r="L254" s="88" t="s">
        <v>15</v>
      </c>
      <c r="M254" s="156" t="s">
        <v>15</v>
      </c>
      <c r="N254" s="30" t="s">
        <v>15</v>
      </c>
      <c r="O254" s="170" t="s">
        <v>15</v>
      </c>
      <c r="P254" s="30" t="s">
        <v>15</v>
      </c>
      <c r="Q254" s="156" t="s">
        <v>15</v>
      </c>
      <c r="R254" s="30" t="s">
        <v>15</v>
      </c>
      <c r="S254" s="156" t="s">
        <v>15</v>
      </c>
      <c r="T254" s="30" t="s">
        <v>15</v>
      </c>
      <c r="U254" s="156" t="s">
        <v>15</v>
      </c>
      <c r="V254" s="30" t="s">
        <v>15</v>
      </c>
      <c r="W254" s="156" t="s">
        <v>15</v>
      </c>
      <c r="X254" s="30" t="s">
        <v>15</v>
      </c>
      <c r="Y254" s="156" t="s">
        <v>15</v>
      </c>
      <c r="Z254" s="88" t="s">
        <v>15</v>
      </c>
      <c r="AA254" s="156" t="s">
        <v>15</v>
      </c>
      <c r="AB254" s="165" t="s">
        <v>15</v>
      </c>
      <c r="AC254" s="156" t="s">
        <v>15</v>
      </c>
      <c r="AD254" s="161" t="s">
        <v>15</v>
      </c>
      <c r="AE254" s="170" t="s">
        <v>15</v>
      </c>
      <c r="AF254" s="161" t="s">
        <v>15</v>
      </c>
      <c r="AG254" s="156" t="s">
        <v>15</v>
      </c>
      <c r="AH254" s="161" t="s">
        <v>15</v>
      </c>
      <c r="AI254" s="156" t="s">
        <v>15</v>
      </c>
      <c r="AJ254" s="161" t="s">
        <v>15</v>
      </c>
      <c r="AK254" s="156" t="s">
        <v>15</v>
      </c>
      <c r="AL254" s="161" t="s">
        <v>15</v>
      </c>
      <c r="AM254" s="156" t="s">
        <v>15</v>
      </c>
      <c r="AN254" s="161" t="s">
        <v>15</v>
      </c>
      <c r="AO254" s="156" t="s">
        <v>15</v>
      </c>
      <c r="AP254" s="75" t="s">
        <v>15</v>
      </c>
      <c r="AQ254" s="170">
        <v>1</v>
      </c>
      <c r="AR254" s="161" t="s">
        <v>15</v>
      </c>
      <c r="AS254" s="156" t="s">
        <v>15</v>
      </c>
      <c r="AT254" s="161" t="s">
        <v>15</v>
      </c>
      <c r="AU254" s="170" t="s">
        <v>15</v>
      </c>
      <c r="AV254" s="161" t="s">
        <v>15</v>
      </c>
      <c r="AW254" s="156" t="s">
        <v>15</v>
      </c>
      <c r="AX254" s="165" t="s">
        <v>15</v>
      </c>
      <c r="AY254" s="106">
        <v>0</v>
      </c>
      <c r="AZ254" s="107">
        <v>0</v>
      </c>
      <c r="BA254" s="107">
        <v>0</v>
      </c>
      <c r="BB254" s="107">
        <v>0</v>
      </c>
      <c r="BC254" s="107">
        <v>0</v>
      </c>
      <c r="BD254" s="34"/>
      <c r="BE254" s="21"/>
      <c r="BF254" s="157"/>
      <c r="BG254" s="22"/>
      <c r="BH254" s="23"/>
      <c r="BI254" s="164"/>
      <c r="BJ254" s="164"/>
      <c r="BK254" s="164"/>
      <c r="BL254" s="24"/>
      <c r="BM254" s="23"/>
      <c r="BN254" s="164"/>
      <c r="BO254" s="164"/>
      <c r="BP254" s="164"/>
      <c r="BQ254" s="24"/>
      <c r="BR254" s="72"/>
    </row>
    <row r="255" spans="1:70" ht="17.25" customHeight="1" x14ac:dyDescent="0.2">
      <c r="A255" s="29">
        <v>250</v>
      </c>
      <c r="B255" s="29">
        <v>257</v>
      </c>
      <c r="C255" s="29">
        <f t="shared" si="18"/>
        <v>7</v>
      </c>
      <c r="D255" s="86" t="s">
        <v>1232</v>
      </c>
      <c r="E255" s="80">
        <f t="shared" si="15"/>
        <v>1</v>
      </c>
      <c r="F255" s="87">
        <f t="shared" si="16"/>
        <v>1</v>
      </c>
      <c r="G255" s="88"/>
      <c r="H255" s="88" t="s">
        <v>15</v>
      </c>
      <c r="I255" s="156" t="s">
        <v>15</v>
      </c>
      <c r="J255" s="30" t="s">
        <v>15</v>
      </c>
      <c r="K255" s="170" t="s">
        <v>15</v>
      </c>
      <c r="L255" s="88" t="s">
        <v>15</v>
      </c>
      <c r="M255" s="156" t="s">
        <v>15</v>
      </c>
      <c r="N255" s="30" t="s">
        <v>15</v>
      </c>
      <c r="O255" s="170" t="s">
        <v>15</v>
      </c>
      <c r="P255" s="30" t="s">
        <v>15</v>
      </c>
      <c r="Q255" s="156" t="s">
        <v>15</v>
      </c>
      <c r="R255" s="30" t="s">
        <v>15</v>
      </c>
      <c r="S255" s="156" t="s">
        <v>15</v>
      </c>
      <c r="T255" s="30" t="s">
        <v>15</v>
      </c>
      <c r="U255" s="156" t="s">
        <v>15</v>
      </c>
      <c r="V255" s="30" t="s">
        <v>15</v>
      </c>
      <c r="W255" s="156" t="s">
        <v>15</v>
      </c>
      <c r="X255" s="30" t="s">
        <v>15</v>
      </c>
      <c r="Y255" s="156" t="s">
        <v>15</v>
      </c>
      <c r="Z255" s="88" t="s">
        <v>15</v>
      </c>
      <c r="AA255" s="156" t="s">
        <v>15</v>
      </c>
      <c r="AB255" s="165" t="s">
        <v>15</v>
      </c>
      <c r="AC255" s="156" t="s">
        <v>15</v>
      </c>
      <c r="AD255" s="161" t="s">
        <v>15</v>
      </c>
      <c r="AE255" s="170" t="s">
        <v>15</v>
      </c>
      <c r="AF255" s="161" t="s">
        <v>15</v>
      </c>
      <c r="AG255" s="156" t="s">
        <v>15</v>
      </c>
      <c r="AH255" s="161" t="s">
        <v>15</v>
      </c>
      <c r="AI255" s="156" t="s">
        <v>15</v>
      </c>
      <c r="AJ255" s="161" t="s">
        <v>15</v>
      </c>
      <c r="AK255" s="156" t="s">
        <v>15</v>
      </c>
      <c r="AL255" s="161" t="s">
        <v>15</v>
      </c>
      <c r="AM255" s="156" t="s">
        <v>15</v>
      </c>
      <c r="AN255" s="161">
        <v>1</v>
      </c>
      <c r="AO255" s="156" t="s">
        <v>15</v>
      </c>
      <c r="AP255" s="75" t="s">
        <v>15</v>
      </c>
      <c r="AQ255" s="170" t="s">
        <v>15</v>
      </c>
      <c r="AR255" s="161" t="s">
        <v>15</v>
      </c>
      <c r="AS255" s="156" t="s">
        <v>15</v>
      </c>
      <c r="AT255" s="161" t="s">
        <v>15</v>
      </c>
      <c r="AU255" s="170" t="s">
        <v>15</v>
      </c>
      <c r="AV255" s="161" t="s">
        <v>15</v>
      </c>
      <c r="AW255" s="156" t="s">
        <v>15</v>
      </c>
      <c r="AX255" s="165" t="s">
        <v>15</v>
      </c>
      <c r="AY255" s="106">
        <v>0</v>
      </c>
      <c r="AZ255" s="107">
        <v>0</v>
      </c>
      <c r="BA255" s="107">
        <v>0</v>
      </c>
      <c r="BB255" s="107">
        <v>0</v>
      </c>
      <c r="BC255" s="107">
        <v>0</v>
      </c>
      <c r="BD255" s="34"/>
      <c r="BE255" s="21"/>
      <c r="BF255" s="157"/>
      <c r="BG255" s="22"/>
      <c r="BH255" s="23"/>
      <c r="BI255" s="164"/>
      <c r="BJ255" s="164"/>
      <c r="BK255" s="164"/>
      <c r="BL255" s="24"/>
      <c r="BM255" s="23"/>
      <c r="BN255" s="164"/>
      <c r="BO255" s="164"/>
      <c r="BP255" s="164"/>
      <c r="BQ255" s="24"/>
      <c r="BR255" s="72"/>
    </row>
    <row r="256" spans="1:70" ht="17.25" customHeight="1" x14ac:dyDescent="0.2">
      <c r="A256" s="29">
        <v>251</v>
      </c>
      <c r="B256" s="29">
        <v>258</v>
      </c>
      <c r="C256" s="29">
        <f t="shared" si="18"/>
        <v>7</v>
      </c>
      <c r="D256" s="86" t="s">
        <v>1771</v>
      </c>
      <c r="E256" s="80">
        <f t="shared" si="15"/>
        <v>1</v>
      </c>
      <c r="F256" s="87">
        <f t="shared" si="16"/>
        <v>1</v>
      </c>
      <c r="G256" s="88"/>
      <c r="H256" s="88" t="s">
        <v>15</v>
      </c>
      <c r="I256" s="156" t="s">
        <v>15</v>
      </c>
      <c r="J256" s="30" t="s">
        <v>15</v>
      </c>
      <c r="K256" s="170" t="s">
        <v>15</v>
      </c>
      <c r="L256" s="88" t="s">
        <v>15</v>
      </c>
      <c r="M256" s="156" t="s">
        <v>15</v>
      </c>
      <c r="N256" s="30" t="s">
        <v>15</v>
      </c>
      <c r="O256" s="170" t="s">
        <v>15</v>
      </c>
      <c r="P256" s="30" t="s">
        <v>15</v>
      </c>
      <c r="Q256" s="156" t="s">
        <v>15</v>
      </c>
      <c r="R256" s="30" t="s">
        <v>15</v>
      </c>
      <c r="S256" s="156" t="s">
        <v>15</v>
      </c>
      <c r="T256" s="30" t="s">
        <v>15</v>
      </c>
      <c r="U256" s="156" t="s">
        <v>15</v>
      </c>
      <c r="V256" s="30" t="s">
        <v>15</v>
      </c>
      <c r="W256" s="156" t="s">
        <v>15</v>
      </c>
      <c r="X256" s="30" t="s">
        <v>15</v>
      </c>
      <c r="Y256" s="156" t="s">
        <v>15</v>
      </c>
      <c r="Z256" s="88" t="s">
        <v>15</v>
      </c>
      <c r="AA256" s="156" t="s">
        <v>15</v>
      </c>
      <c r="AB256" s="165" t="s">
        <v>15</v>
      </c>
      <c r="AC256" s="156" t="s">
        <v>15</v>
      </c>
      <c r="AD256" s="161" t="s">
        <v>15</v>
      </c>
      <c r="AE256" s="170" t="s">
        <v>15</v>
      </c>
      <c r="AF256" s="161" t="s">
        <v>15</v>
      </c>
      <c r="AG256" s="156" t="s">
        <v>15</v>
      </c>
      <c r="AH256" s="161" t="s">
        <v>15</v>
      </c>
      <c r="AI256" s="156" t="s">
        <v>15</v>
      </c>
      <c r="AJ256" s="161" t="s">
        <v>15</v>
      </c>
      <c r="AK256" s="156">
        <v>1</v>
      </c>
      <c r="AL256" s="161" t="s">
        <v>15</v>
      </c>
      <c r="AM256" s="156" t="s">
        <v>15</v>
      </c>
      <c r="AN256" s="161" t="s">
        <v>15</v>
      </c>
      <c r="AO256" s="156" t="s">
        <v>15</v>
      </c>
      <c r="AP256" s="75" t="s">
        <v>15</v>
      </c>
      <c r="AQ256" s="170" t="s">
        <v>15</v>
      </c>
      <c r="AR256" s="161" t="s">
        <v>15</v>
      </c>
      <c r="AS256" s="156" t="s">
        <v>15</v>
      </c>
      <c r="AT256" s="161" t="s">
        <v>15</v>
      </c>
      <c r="AU256" s="170" t="s">
        <v>15</v>
      </c>
      <c r="AV256" s="161" t="s">
        <v>15</v>
      </c>
      <c r="AW256" s="156" t="s">
        <v>15</v>
      </c>
      <c r="AX256" s="165" t="s">
        <v>15</v>
      </c>
      <c r="AY256" s="106">
        <v>0</v>
      </c>
      <c r="AZ256" s="107">
        <v>0</v>
      </c>
      <c r="BA256" s="107">
        <v>0</v>
      </c>
      <c r="BB256" s="107">
        <v>0</v>
      </c>
      <c r="BC256" s="107">
        <v>0</v>
      </c>
      <c r="BD256" s="34"/>
      <c r="BE256" s="21"/>
      <c r="BF256" s="157"/>
      <c r="BG256" s="22"/>
      <c r="BH256" s="23"/>
      <c r="BI256" s="164"/>
      <c r="BJ256" s="164"/>
      <c r="BK256" s="164"/>
      <c r="BL256" s="24"/>
      <c r="BM256" s="23"/>
      <c r="BN256" s="164"/>
      <c r="BO256" s="164"/>
      <c r="BP256" s="164"/>
      <c r="BQ256" s="24"/>
      <c r="BR256" s="72"/>
    </row>
    <row r="257" spans="1:70" ht="17.25" customHeight="1" x14ac:dyDescent="0.2">
      <c r="A257" s="29">
        <v>252</v>
      </c>
      <c r="B257" s="29">
        <v>259</v>
      </c>
      <c r="C257" s="29">
        <f t="shared" si="18"/>
        <v>7</v>
      </c>
      <c r="D257" s="86" t="s">
        <v>955</v>
      </c>
      <c r="E257" s="80">
        <f t="shared" si="15"/>
        <v>1</v>
      </c>
      <c r="F257" s="87">
        <f t="shared" si="16"/>
        <v>1</v>
      </c>
      <c r="G257" s="88"/>
      <c r="H257" s="88" t="s">
        <v>15</v>
      </c>
      <c r="I257" s="156" t="s">
        <v>15</v>
      </c>
      <c r="J257" s="30" t="s">
        <v>15</v>
      </c>
      <c r="K257" s="170" t="s">
        <v>15</v>
      </c>
      <c r="L257" s="88" t="s">
        <v>15</v>
      </c>
      <c r="M257" s="156" t="s">
        <v>15</v>
      </c>
      <c r="N257" s="30" t="s">
        <v>15</v>
      </c>
      <c r="O257" s="170" t="s">
        <v>15</v>
      </c>
      <c r="P257" s="30" t="s">
        <v>15</v>
      </c>
      <c r="Q257" s="156" t="s">
        <v>15</v>
      </c>
      <c r="R257" s="30" t="s">
        <v>15</v>
      </c>
      <c r="S257" s="156" t="s">
        <v>15</v>
      </c>
      <c r="T257" s="30" t="s">
        <v>15</v>
      </c>
      <c r="U257" s="156" t="s">
        <v>15</v>
      </c>
      <c r="V257" s="30" t="s">
        <v>15</v>
      </c>
      <c r="W257" s="156" t="s">
        <v>15</v>
      </c>
      <c r="X257" s="30" t="s">
        <v>15</v>
      </c>
      <c r="Y257" s="156" t="s">
        <v>15</v>
      </c>
      <c r="Z257" s="88" t="s">
        <v>15</v>
      </c>
      <c r="AA257" s="156" t="s">
        <v>15</v>
      </c>
      <c r="AB257" s="165" t="s">
        <v>15</v>
      </c>
      <c r="AC257" s="156">
        <v>1</v>
      </c>
      <c r="AD257" s="161" t="s">
        <v>15</v>
      </c>
      <c r="AE257" s="170" t="s">
        <v>15</v>
      </c>
      <c r="AF257" s="161" t="s">
        <v>15</v>
      </c>
      <c r="AG257" s="156" t="s">
        <v>15</v>
      </c>
      <c r="AH257" s="161" t="s">
        <v>15</v>
      </c>
      <c r="AI257" s="156" t="s">
        <v>15</v>
      </c>
      <c r="AJ257" s="161" t="s">
        <v>15</v>
      </c>
      <c r="AK257" s="156" t="s">
        <v>15</v>
      </c>
      <c r="AL257" s="161" t="s">
        <v>15</v>
      </c>
      <c r="AM257" s="156" t="s">
        <v>15</v>
      </c>
      <c r="AN257" s="161" t="s">
        <v>15</v>
      </c>
      <c r="AO257" s="156" t="s">
        <v>15</v>
      </c>
      <c r="AP257" s="75" t="s">
        <v>15</v>
      </c>
      <c r="AQ257" s="170" t="s">
        <v>15</v>
      </c>
      <c r="AR257" s="161" t="s">
        <v>15</v>
      </c>
      <c r="AS257" s="156" t="s">
        <v>15</v>
      </c>
      <c r="AT257" s="161" t="s">
        <v>15</v>
      </c>
      <c r="AU257" s="170" t="s">
        <v>15</v>
      </c>
      <c r="AV257" s="161" t="s">
        <v>15</v>
      </c>
      <c r="AW257" s="156" t="s">
        <v>15</v>
      </c>
      <c r="AX257" s="165" t="s">
        <v>15</v>
      </c>
      <c r="AY257" s="106">
        <v>0</v>
      </c>
      <c r="AZ257" s="107">
        <v>0</v>
      </c>
      <c r="BA257" s="107">
        <v>0</v>
      </c>
      <c r="BB257" s="107">
        <v>0</v>
      </c>
      <c r="BC257" s="107">
        <v>0</v>
      </c>
      <c r="BD257" s="34"/>
      <c r="BE257" s="21"/>
      <c r="BF257" s="157"/>
      <c r="BG257" s="22"/>
      <c r="BH257" s="23"/>
      <c r="BI257" s="164"/>
      <c r="BJ257" s="164"/>
      <c r="BK257" s="164"/>
      <c r="BL257" s="24"/>
      <c r="BM257" s="23"/>
      <c r="BN257" s="164"/>
      <c r="BO257" s="164"/>
      <c r="BP257" s="164"/>
      <c r="BQ257" s="24"/>
      <c r="BR257" s="72"/>
    </row>
    <row r="258" spans="1:70" ht="17.25" customHeight="1" x14ac:dyDescent="0.2">
      <c r="A258" s="29">
        <v>253</v>
      </c>
      <c r="B258" s="29">
        <v>260</v>
      </c>
      <c r="C258" s="29">
        <f t="shared" si="18"/>
        <v>7</v>
      </c>
      <c r="D258" s="86" t="s">
        <v>1934</v>
      </c>
      <c r="E258" s="80">
        <f t="shared" si="15"/>
        <v>1</v>
      </c>
      <c r="F258" s="87">
        <f t="shared" si="16"/>
        <v>1</v>
      </c>
      <c r="G258" s="88"/>
      <c r="H258" s="88" t="s">
        <v>15</v>
      </c>
      <c r="I258" s="156" t="s">
        <v>15</v>
      </c>
      <c r="J258" s="30" t="s">
        <v>15</v>
      </c>
      <c r="K258" s="170" t="s">
        <v>15</v>
      </c>
      <c r="L258" s="88" t="s">
        <v>15</v>
      </c>
      <c r="M258" s="156" t="s">
        <v>15</v>
      </c>
      <c r="N258" s="30" t="s">
        <v>15</v>
      </c>
      <c r="O258" s="170" t="s">
        <v>15</v>
      </c>
      <c r="P258" s="30" t="s">
        <v>15</v>
      </c>
      <c r="Q258" s="156" t="s">
        <v>15</v>
      </c>
      <c r="R258" s="30">
        <v>1</v>
      </c>
      <c r="S258" s="156" t="s">
        <v>15</v>
      </c>
      <c r="T258" s="30" t="s">
        <v>15</v>
      </c>
      <c r="U258" s="156" t="s">
        <v>15</v>
      </c>
      <c r="V258" s="30" t="s">
        <v>15</v>
      </c>
      <c r="W258" s="156" t="s">
        <v>15</v>
      </c>
      <c r="X258" s="30" t="s">
        <v>15</v>
      </c>
      <c r="Y258" s="156" t="s">
        <v>15</v>
      </c>
      <c r="Z258" s="88" t="s">
        <v>15</v>
      </c>
      <c r="AA258" s="156" t="s">
        <v>15</v>
      </c>
      <c r="AB258" s="165" t="s">
        <v>15</v>
      </c>
      <c r="AC258" s="156" t="s">
        <v>15</v>
      </c>
      <c r="AD258" s="161" t="s">
        <v>15</v>
      </c>
      <c r="AE258" s="170" t="s">
        <v>15</v>
      </c>
      <c r="AF258" s="161" t="s">
        <v>15</v>
      </c>
      <c r="AG258" s="156" t="s">
        <v>15</v>
      </c>
      <c r="AH258" s="161" t="s">
        <v>15</v>
      </c>
      <c r="AI258" s="156" t="s">
        <v>15</v>
      </c>
      <c r="AJ258" s="161" t="s">
        <v>15</v>
      </c>
      <c r="AK258" s="156" t="s">
        <v>15</v>
      </c>
      <c r="AL258" s="161" t="s">
        <v>15</v>
      </c>
      <c r="AM258" s="156" t="s">
        <v>15</v>
      </c>
      <c r="AN258" s="161" t="s">
        <v>15</v>
      </c>
      <c r="AO258" s="156" t="s">
        <v>15</v>
      </c>
      <c r="AP258" s="75" t="s">
        <v>15</v>
      </c>
      <c r="AQ258" s="170" t="s">
        <v>15</v>
      </c>
      <c r="AR258" s="161" t="s">
        <v>15</v>
      </c>
      <c r="AS258" s="156" t="s">
        <v>15</v>
      </c>
      <c r="AT258" s="161" t="s">
        <v>15</v>
      </c>
      <c r="AU258" s="170" t="s">
        <v>15</v>
      </c>
      <c r="AV258" s="161" t="s">
        <v>15</v>
      </c>
      <c r="AW258" s="156" t="s">
        <v>15</v>
      </c>
      <c r="AX258" s="165" t="s">
        <v>15</v>
      </c>
      <c r="AY258" s="106">
        <v>0</v>
      </c>
      <c r="AZ258" s="107">
        <v>0</v>
      </c>
      <c r="BA258" s="107">
        <v>0</v>
      </c>
      <c r="BB258" s="107">
        <v>0</v>
      </c>
      <c r="BC258" s="107">
        <v>0</v>
      </c>
      <c r="BD258" s="34"/>
      <c r="BE258" s="21"/>
      <c r="BF258" s="157"/>
      <c r="BG258" s="22"/>
      <c r="BH258" s="23"/>
      <c r="BI258" s="164"/>
      <c r="BJ258" s="164"/>
      <c r="BK258" s="164"/>
      <c r="BL258" s="24"/>
      <c r="BM258" s="23"/>
      <c r="BN258" s="164"/>
      <c r="BO258" s="164"/>
      <c r="BP258" s="164"/>
      <c r="BQ258" s="24"/>
      <c r="BR258" s="72"/>
    </row>
    <row r="259" spans="1:70" ht="17.25" customHeight="1" x14ac:dyDescent="0.2">
      <c r="A259" s="29">
        <v>254</v>
      </c>
      <c r="B259" s="29">
        <v>261</v>
      </c>
      <c r="C259" s="29">
        <f t="shared" si="18"/>
        <v>7</v>
      </c>
      <c r="D259" s="86" t="s">
        <v>2032</v>
      </c>
      <c r="E259" s="80">
        <f t="shared" si="15"/>
        <v>1</v>
      </c>
      <c r="F259" s="87">
        <f t="shared" si="16"/>
        <v>1</v>
      </c>
      <c r="G259" s="88"/>
      <c r="H259" s="88" t="s">
        <v>15</v>
      </c>
      <c r="I259" s="156" t="s">
        <v>15</v>
      </c>
      <c r="J259" s="30" t="s">
        <v>15</v>
      </c>
      <c r="K259" s="170" t="s">
        <v>15</v>
      </c>
      <c r="L259" s="88" t="s">
        <v>15</v>
      </c>
      <c r="M259" s="156" t="s">
        <v>15</v>
      </c>
      <c r="N259" s="30" t="s">
        <v>15</v>
      </c>
      <c r="O259" s="170" t="s">
        <v>15</v>
      </c>
      <c r="P259" s="30" t="s">
        <v>15</v>
      </c>
      <c r="Q259" s="156" t="s">
        <v>15</v>
      </c>
      <c r="R259" s="30" t="s">
        <v>15</v>
      </c>
      <c r="S259" s="156">
        <v>1</v>
      </c>
      <c r="T259" s="30" t="s">
        <v>15</v>
      </c>
      <c r="U259" s="156" t="s">
        <v>15</v>
      </c>
      <c r="V259" s="30" t="s">
        <v>15</v>
      </c>
      <c r="W259" s="156" t="s">
        <v>15</v>
      </c>
      <c r="X259" s="30" t="s">
        <v>15</v>
      </c>
      <c r="Y259" s="156" t="s">
        <v>15</v>
      </c>
      <c r="Z259" s="88" t="s">
        <v>15</v>
      </c>
      <c r="AA259" s="156" t="s">
        <v>15</v>
      </c>
      <c r="AB259" s="165" t="s">
        <v>15</v>
      </c>
      <c r="AC259" s="156" t="s">
        <v>15</v>
      </c>
      <c r="AD259" s="161" t="s">
        <v>15</v>
      </c>
      <c r="AE259" s="170" t="s">
        <v>15</v>
      </c>
      <c r="AF259" s="161" t="s">
        <v>15</v>
      </c>
      <c r="AG259" s="156" t="s">
        <v>15</v>
      </c>
      <c r="AH259" s="161" t="s">
        <v>15</v>
      </c>
      <c r="AI259" s="156" t="s">
        <v>15</v>
      </c>
      <c r="AJ259" s="161" t="s">
        <v>15</v>
      </c>
      <c r="AK259" s="156" t="s">
        <v>15</v>
      </c>
      <c r="AL259" s="161" t="s">
        <v>15</v>
      </c>
      <c r="AM259" s="156" t="s">
        <v>15</v>
      </c>
      <c r="AN259" s="161" t="s">
        <v>15</v>
      </c>
      <c r="AO259" s="156" t="s">
        <v>15</v>
      </c>
      <c r="AP259" s="75" t="s">
        <v>15</v>
      </c>
      <c r="AQ259" s="170" t="s">
        <v>15</v>
      </c>
      <c r="AR259" s="161" t="s">
        <v>15</v>
      </c>
      <c r="AS259" s="156" t="s">
        <v>15</v>
      </c>
      <c r="AT259" s="161" t="s">
        <v>15</v>
      </c>
      <c r="AU259" s="170" t="s">
        <v>15</v>
      </c>
      <c r="AV259" s="161" t="s">
        <v>15</v>
      </c>
      <c r="AW259" s="156" t="s">
        <v>15</v>
      </c>
      <c r="AX259" s="165" t="s">
        <v>15</v>
      </c>
      <c r="AY259" s="106">
        <v>0</v>
      </c>
      <c r="AZ259" s="107">
        <v>0</v>
      </c>
      <c r="BA259" s="107">
        <v>0</v>
      </c>
      <c r="BB259" s="107">
        <v>0</v>
      </c>
      <c r="BC259" s="107">
        <v>0</v>
      </c>
      <c r="BD259" s="34"/>
      <c r="BE259" s="21"/>
      <c r="BF259" s="157"/>
      <c r="BG259" s="22"/>
      <c r="BH259" s="23"/>
      <c r="BI259" s="164"/>
      <c r="BJ259" s="164"/>
      <c r="BK259" s="164"/>
      <c r="BL259" s="24"/>
      <c r="BM259" s="23"/>
      <c r="BN259" s="164"/>
      <c r="BO259" s="164"/>
      <c r="BP259" s="164"/>
      <c r="BQ259" s="24"/>
      <c r="BR259" s="72"/>
    </row>
    <row r="260" spans="1:70" ht="17.25" customHeight="1" x14ac:dyDescent="0.2">
      <c r="A260" s="29"/>
      <c r="B260" s="29"/>
      <c r="C260" s="29"/>
      <c r="D260" s="86"/>
      <c r="E260" s="80">
        <f t="shared" si="15"/>
        <v>0</v>
      </c>
      <c r="F260" s="87">
        <f t="shared" si="16"/>
        <v>0</v>
      </c>
      <c r="G260" s="88"/>
      <c r="H260" s="88" t="s">
        <v>15</v>
      </c>
      <c r="I260" s="156" t="s">
        <v>15</v>
      </c>
      <c r="J260" s="30" t="s">
        <v>15</v>
      </c>
      <c r="K260" s="170" t="s">
        <v>15</v>
      </c>
      <c r="L260" s="88" t="s">
        <v>15</v>
      </c>
      <c r="M260" s="156" t="s">
        <v>15</v>
      </c>
      <c r="N260" s="30" t="s">
        <v>15</v>
      </c>
      <c r="O260" s="170" t="s">
        <v>15</v>
      </c>
      <c r="P260" s="30" t="s">
        <v>15</v>
      </c>
      <c r="Q260" s="156" t="s">
        <v>15</v>
      </c>
      <c r="R260" s="30" t="s">
        <v>15</v>
      </c>
      <c r="S260" s="156" t="s">
        <v>15</v>
      </c>
      <c r="T260" s="30" t="s">
        <v>15</v>
      </c>
      <c r="U260" s="156" t="s">
        <v>15</v>
      </c>
      <c r="V260" s="30" t="s">
        <v>15</v>
      </c>
      <c r="W260" s="156" t="s">
        <v>15</v>
      </c>
      <c r="X260" s="30" t="s">
        <v>15</v>
      </c>
      <c r="Y260" s="156" t="s">
        <v>15</v>
      </c>
      <c r="Z260" s="88" t="s">
        <v>15</v>
      </c>
      <c r="AA260" s="156" t="s">
        <v>15</v>
      </c>
      <c r="AB260" s="165" t="s">
        <v>15</v>
      </c>
      <c r="AC260" s="156" t="s">
        <v>15</v>
      </c>
      <c r="AD260" s="161" t="s">
        <v>15</v>
      </c>
      <c r="AE260" s="170" t="s">
        <v>15</v>
      </c>
      <c r="AF260" s="161" t="s">
        <v>15</v>
      </c>
      <c r="AG260" s="156" t="s">
        <v>15</v>
      </c>
      <c r="AH260" s="161" t="s">
        <v>15</v>
      </c>
      <c r="AI260" s="156" t="s">
        <v>15</v>
      </c>
      <c r="AJ260" s="161" t="s">
        <v>15</v>
      </c>
      <c r="AK260" s="156" t="s">
        <v>15</v>
      </c>
      <c r="AL260" s="161" t="s">
        <v>15</v>
      </c>
      <c r="AM260" s="156" t="s">
        <v>15</v>
      </c>
      <c r="AN260" s="161" t="s">
        <v>15</v>
      </c>
      <c r="AO260" s="156" t="s">
        <v>15</v>
      </c>
      <c r="AP260" s="75" t="s">
        <v>15</v>
      </c>
      <c r="AQ260" s="170" t="s">
        <v>15</v>
      </c>
      <c r="AR260" s="161" t="s">
        <v>15</v>
      </c>
      <c r="AS260" s="156" t="s">
        <v>15</v>
      </c>
      <c r="AT260" s="161" t="s">
        <v>15</v>
      </c>
      <c r="AU260" s="170" t="s">
        <v>15</v>
      </c>
      <c r="AV260" s="161" t="s">
        <v>15</v>
      </c>
      <c r="AW260" s="156" t="s">
        <v>15</v>
      </c>
      <c r="AX260" s="165" t="s">
        <v>15</v>
      </c>
      <c r="AY260" s="106">
        <v>0</v>
      </c>
      <c r="AZ260" s="107">
        <v>0</v>
      </c>
      <c r="BA260" s="107">
        <v>0</v>
      </c>
      <c r="BB260" s="107">
        <v>0</v>
      </c>
      <c r="BC260" s="107">
        <v>0</v>
      </c>
      <c r="BD260" s="34"/>
      <c r="BE260" s="21"/>
      <c r="BF260" s="157"/>
      <c r="BG260" s="22"/>
      <c r="BH260" s="23"/>
      <c r="BI260" s="164"/>
      <c r="BJ260" s="164"/>
      <c r="BK260" s="164"/>
      <c r="BL260" s="24"/>
      <c r="BM260" s="23"/>
      <c r="BN260" s="164"/>
      <c r="BO260" s="164"/>
      <c r="BP260" s="164"/>
      <c r="BQ260" s="24"/>
      <c r="BR260" s="72"/>
    </row>
    <row r="261" spans="1:70" ht="17.25" customHeight="1" x14ac:dyDescent="0.2">
      <c r="A261" s="29"/>
      <c r="B261" s="29"/>
      <c r="C261" s="29"/>
      <c r="D261" s="86"/>
      <c r="E261" s="80">
        <f t="shared" si="15"/>
        <v>0</v>
      </c>
      <c r="F261" s="87">
        <f t="shared" si="16"/>
        <v>0</v>
      </c>
      <c r="G261" s="88"/>
      <c r="H261" s="88" t="s">
        <v>15</v>
      </c>
      <c r="I261" s="156" t="s">
        <v>15</v>
      </c>
      <c r="J261" s="30" t="s">
        <v>15</v>
      </c>
      <c r="K261" s="170" t="s">
        <v>15</v>
      </c>
      <c r="L261" s="88" t="s">
        <v>15</v>
      </c>
      <c r="M261" s="156" t="s">
        <v>15</v>
      </c>
      <c r="N261" s="30" t="s">
        <v>15</v>
      </c>
      <c r="O261" s="170" t="s">
        <v>15</v>
      </c>
      <c r="P261" s="30" t="s">
        <v>15</v>
      </c>
      <c r="Q261" s="156" t="s">
        <v>15</v>
      </c>
      <c r="R261" s="30" t="s">
        <v>15</v>
      </c>
      <c r="S261" s="156" t="s">
        <v>15</v>
      </c>
      <c r="T261" s="30" t="s">
        <v>15</v>
      </c>
      <c r="U261" s="156" t="s">
        <v>15</v>
      </c>
      <c r="V261" s="30" t="s">
        <v>15</v>
      </c>
      <c r="W261" s="156" t="s">
        <v>15</v>
      </c>
      <c r="X261" s="30" t="s">
        <v>15</v>
      </c>
      <c r="Y261" s="156" t="s">
        <v>15</v>
      </c>
      <c r="Z261" s="88" t="s">
        <v>15</v>
      </c>
      <c r="AA261" s="156" t="s">
        <v>15</v>
      </c>
      <c r="AB261" s="165" t="s">
        <v>15</v>
      </c>
      <c r="AC261" s="156" t="s">
        <v>15</v>
      </c>
      <c r="AD261" s="161" t="s">
        <v>15</v>
      </c>
      <c r="AE261" s="170" t="s">
        <v>15</v>
      </c>
      <c r="AF261" s="161" t="s">
        <v>15</v>
      </c>
      <c r="AG261" s="156" t="s">
        <v>15</v>
      </c>
      <c r="AH261" s="161" t="s">
        <v>15</v>
      </c>
      <c r="AI261" s="156" t="s">
        <v>15</v>
      </c>
      <c r="AJ261" s="161" t="s">
        <v>15</v>
      </c>
      <c r="AK261" s="156" t="s">
        <v>15</v>
      </c>
      <c r="AL261" s="161" t="s">
        <v>15</v>
      </c>
      <c r="AM261" s="156" t="s">
        <v>15</v>
      </c>
      <c r="AN261" s="161" t="s">
        <v>15</v>
      </c>
      <c r="AO261" s="156" t="s">
        <v>15</v>
      </c>
      <c r="AP261" s="75" t="s">
        <v>15</v>
      </c>
      <c r="AQ261" s="170" t="s">
        <v>15</v>
      </c>
      <c r="AR261" s="161" t="s">
        <v>15</v>
      </c>
      <c r="AS261" s="156" t="s">
        <v>15</v>
      </c>
      <c r="AT261" s="161" t="s">
        <v>15</v>
      </c>
      <c r="AU261" s="170" t="s">
        <v>15</v>
      </c>
      <c r="AV261" s="161" t="s">
        <v>15</v>
      </c>
      <c r="AW261" s="156" t="s">
        <v>15</v>
      </c>
      <c r="AX261" s="165" t="s">
        <v>15</v>
      </c>
      <c r="AY261" s="106">
        <v>0</v>
      </c>
      <c r="AZ261" s="107">
        <v>0</v>
      </c>
      <c r="BA261" s="107">
        <v>0</v>
      </c>
      <c r="BB261" s="107">
        <v>0</v>
      </c>
      <c r="BC261" s="107">
        <v>0</v>
      </c>
      <c r="BD261" s="34"/>
      <c r="BE261" s="21"/>
      <c r="BF261" s="157"/>
      <c r="BG261" s="22"/>
      <c r="BH261" s="23"/>
      <c r="BI261" s="164"/>
      <c r="BJ261" s="164"/>
      <c r="BK261" s="164"/>
      <c r="BL261" s="24"/>
      <c r="BM261" s="23"/>
      <c r="BN261" s="164"/>
      <c r="BO261" s="164"/>
      <c r="BP261" s="164"/>
      <c r="BQ261" s="24"/>
      <c r="BR261" s="72"/>
    </row>
    <row r="262" spans="1:70" ht="17.25" customHeight="1" x14ac:dyDescent="0.2">
      <c r="A262" s="29"/>
      <c r="B262" s="29"/>
      <c r="C262" s="29"/>
      <c r="D262" s="86"/>
      <c r="E262" s="80">
        <f t="shared" ref="E262:E272" si="19">LARGE(G262:BC262,1)+LARGE(G262:BC262,2)+LARGE(G262:BC262,3)+LARGE(G262:BC262,4)+LARGE(G262:BC262,5)</f>
        <v>0</v>
      </c>
      <c r="F262" s="87">
        <f t="shared" ref="F262:F272" si="20">COUNT(G262:AX262)</f>
        <v>0</v>
      </c>
      <c r="G262" s="88"/>
      <c r="H262" s="88" t="s">
        <v>15</v>
      </c>
      <c r="I262" s="156" t="s">
        <v>15</v>
      </c>
      <c r="J262" s="30" t="s">
        <v>15</v>
      </c>
      <c r="K262" s="170" t="s">
        <v>15</v>
      </c>
      <c r="L262" s="88" t="s">
        <v>15</v>
      </c>
      <c r="M262" s="156" t="s">
        <v>15</v>
      </c>
      <c r="N262" s="30" t="s">
        <v>15</v>
      </c>
      <c r="O262" s="170" t="s">
        <v>15</v>
      </c>
      <c r="P262" s="30" t="s">
        <v>15</v>
      </c>
      <c r="Q262" s="156" t="s">
        <v>15</v>
      </c>
      <c r="R262" s="30" t="s">
        <v>15</v>
      </c>
      <c r="S262" s="156" t="s">
        <v>15</v>
      </c>
      <c r="T262" s="30" t="s">
        <v>15</v>
      </c>
      <c r="U262" s="156" t="s">
        <v>15</v>
      </c>
      <c r="V262" s="30" t="s">
        <v>15</v>
      </c>
      <c r="W262" s="156" t="s">
        <v>15</v>
      </c>
      <c r="X262" s="30" t="s">
        <v>15</v>
      </c>
      <c r="Y262" s="156" t="s">
        <v>15</v>
      </c>
      <c r="Z262" s="88" t="s">
        <v>15</v>
      </c>
      <c r="AA262" s="156" t="s">
        <v>15</v>
      </c>
      <c r="AB262" s="165" t="s">
        <v>15</v>
      </c>
      <c r="AC262" s="156" t="s">
        <v>15</v>
      </c>
      <c r="AD262" s="161" t="s">
        <v>15</v>
      </c>
      <c r="AE262" s="170" t="s">
        <v>15</v>
      </c>
      <c r="AF262" s="161" t="s">
        <v>15</v>
      </c>
      <c r="AG262" s="156" t="s">
        <v>15</v>
      </c>
      <c r="AH262" s="161" t="s">
        <v>15</v>
      </c>
      <c r="AI262" s="156" t="s">
        <v>15</v>
      </c>
      <c r="AJ262" s="161" t="s">
        <v>15</v>
      </c>
      <c r="AK262" s="156" t="s">
        <v>15</v>
      </c>
      <c r="AL262" s="161" t="s">
        <v>15</v>
      </c>
      <c r="AM262" s="156" t="s">
        <v>15</v>
      </c>
      <c r="AN262" s="161" t="s">
        <v>15</v>
      </c>
      <c r="AO262" s="156" t="s">
        <v>15</v>
      </c>
      <c r="AP262" s="75" t="s">
        <v>15</v>
      </c>
      <c r="AQ262" s="170" t="s">
        <v>15</v>
      </c>
      <c r="AR262" s="161" t="s">
        <v>15</v>
      </c>
      <c r="AS262" s="156" t="s">
        <v>15</v>
      </c>
      <c r="AT262" s="161" t="s">
        <v>15</v>
      </c>
      <c r="AU262" s="170" t="s">
        <v>15</v>
      </c>
      <c r="AV262" s="161" t="s">
        <v>15</v>
      </c>
      <c r="AW262" s="156" t="s">
        <v>15</v>
      </c>
      <c r="AX262" s="165" t="s">
        <v>15</v>
      </c>
      <c r="AY262" s="106">
        <v>0</v>
      </c>
      <c r="AZ262" s="107">
        <v>0</v>
      </c>
      <c r="BA262" s="107">
        <v>0</v>
      </c>
      <c r="BB262" s="107">
        <v>0</v>
      </c>
      <c r="BC262" s="107">
        <v>0</v>
      </c>
      <c r="BD262" s="34"/>
      <c r="BE262" s="21"/>
      <c r="BF262" s="157"/>
      <c r="BG262" s="22"/>
      <c r="BH262" s="23"/>
      <c r="BI262" s="164"/>
      <c r="BJ262" s="164"/>
      <c r="BK262" s="164"/>
      <c r="BL262" s="24"/>
      <c r="BM262" s="23"/>
      <c r="BN262" s="164"/>
      <c r="BO262" s="164"/>
      <c r="BP262" s="164"/>
      <c r="BQ262" s="24"/>
      <c r="BR262" s="72"/>
    </row>
    <row r="263" spans="1:70" ht="17.25" customHeight="1" x14ac:dyDescent="0.2">
      <c r="A263" s="29"/>
      <c r="B263" s="29"/>
      <c r="C263" s="29"/>
      <c r="D263" s="86"/>
      <c r="E263" s="80">
        <f t="shared" si="19"/>
        <v>0</v>
      </c>
      <c r="F263" s="87">
        <f t="shared" si="20"/>
        <v>0</v>
      </c>
      <c r="G263" s="88"/>
      <c r="H263" s="88" t="s">
        <v>15</v>
      </c>
      <c r="I263" s="156" t="s">
        <v>15</v>
      </c>
      <c r="J263" s="30" t="s">
        <v>15</v>
      </c>
      <c r="K263" s="170" t="s">
        <v>15</v>
      </c>
      <c r="L263" s="88" t="s">
        <v>15</v>
      </c>
      <c r="M263" s="156" t="s">
        <v>15</v>
      </c>
      <c r="N263" s="30" t="s">
        <v>15</v>
      </c>
      <c r="O263" s="170" t="s">
        <v>15</v>
      </c>
      <c r="P263" s="30" t="s">
        <v>15</v>
      </c>
      <c r="Q263" s="156" t="s">
        <v>15</v>
      </c>
      <c r="R263" s="30" t="s">
        <v>15</v>
      </c>
      <c r="S263" s="156" t="s">
        <v>15</v>
      </c>
      <c r="T263" s="30" t="s">
        <v>15</v>
      </c>
      <c r="U263" s="156" t="s">
        <v>15</v>
      </c>
      <c r="V263" s="30" t="s">
        <v>15</v>
      </c>
      <c r="W263" s="156" t="s">
        <v>15</v>
      </c>
      <c r="X263" s="30" t="s">
        <v>15</v>
      </c>
      <c r="Y263" s="156" t="s">
        <v>15</v>
      </c>
      <c r="Z263" s="88" t="s">
        <v>15</v>
      </c>
      <c r="AA263" s="156" t="s">
        <v>15</v>
      </c>
      <c r="AB263" s="165" t="s">
        <v>15</v>
      </c>
      <c r="AC263" s="156" t="s">
        <v>15</v>
      </c>
      <c r="AD263" s="161" t="s">
        <v>15</v>
      </c>
      <c r="AE263" s="170" t="s">
        <v>15</v>
      </c>
      <c r="AF263" s="161" t="s">
        <v>15</v>
      </c>
      <c r="AG263" s="156" t="s">
        <v>15</v>
      </c>
      <c r="AH263" s="161" t="s">
        <v>15</v>
      </c>
      <c r="AI263" s="156" t="s">
        <v>15</v>
      </c>
      <c r="AJ263" s="161" t="s">
        <v>15</v>
      </c>
      <c r="AK263" s="156" t="s">
        <v>15</v>
      </c>
      <c r="AL263" s="161" t="s">
        <v>15</v>
      </c>
      <c r="AM263" s="156" t="s">
        <v>15</v>
      </c>
      <c r="AN263" s="161" t="s">
        <v>15</v>
      </c>
      <c r="AO263" s="156" t="s">
        <v>15</v>
      </c>
      <c r="AP263" s="75" t="s">
        <v>15</v>
      </c>
      <c r="AQ263" s="170" t="s">
        <v>15</v>
      </c>
      <c r="AR263" s="161" t="s">
        <v>15</v>
      </c>
      <c r="AS263" s="156" t="s">
        <v>15</v>
      </c>
      <c r="AT263" s="161" t="s">
        <v>15</v>
      </c>
      <c r="AU263" s="170" t="s">
        <v>15</v>
      </c>
      <c r="AV263" s="161" t="s">
        <v>15</v>
      </c>
      <c r="AW263" s="156" t="s">
        <v>15</v>
      </c>
      <c r="AX263" s="165" t="s">
        <v>15</v>
      </c>
      <c r="AY263" s="106">
        <v>0</v>
      </c>
      <c r="AZ263" s="107">
        <v>0</v>
      </c>
      <c r="BA263" s="107">
        <v>0</v>
      </c>
      <c r="BB263" s="107">
        <v>0</v>
      </c>
      <c r="BC263" s="107">
        <v>0</v>
      </c>
      <c r="BD263" s="34"/>
      <c r="BE263" s="21"/>
      <c r="BF263" s="157"/>
      <c r="BG263" s="22"/>
      <c r="BH263" s="23"/>
      <c r="BI263" s="164"/>
      <c r="BJ263" s="164"/>
      <c r="BK263" s="164"/>
      <c r="BL263" s="24"/>
      <c r="BM263" s="23"/>
      <c r="BN263" s="164"/>
      <c r="BO263" s="164"/>
      <c r="BP263" s="164"/>
      <c r="BQ263" s="24"/>
      <c r="BR263" s="72"/>
    </row>
    <row r="264" spans="1:70" ht="17.25" customHeight="1" x14ac:dyDescent="0.2">
      <c r="A264" s="29"/>
      <c r="B264" s="29"/>
      <c r="C264" s="29"/>
      <c r="D264" s="86"/>
      <c r="E264" s="80">
        <f t="shared" si="19"/>
        <v>0</v>
      </c>
      <c r="F264" s="87">
        <f t="shared" si="20"/>
        <v>0</v>
      </c>
      <c r="G264" s="88"/>
      <c r="H264" s="88" t="s">
        <v>15</v>
      </c>
      <c r="I264" s="156" t="s">
        <v>15</v>
      </c>
      <c r="J264" s="30" t="s">
        <v>15</v>
      </c>
      <c r="K264" s="170" t="s">
        <v>15</v>
      </c>
      <c r="L264" s="88" t="s">
        <v>15</v>
      </c>
      <c r="M264" s="156" t="s">
        <v>15</v>
      </c>
      <c r="N264" s="30" t="s">
        <v>15</v>
      </c>
      <c r="O264" s="170" t="s">
        <v>15</v>
      </c>
      <c r="P264" s="30" t="s">
        <v>15</v>
      </c>
      <c r="Q264" s="156" t="s">
        <v>15</v>
      </c>
      <c r="R264" s="30" t="s">
        <v>15</v>
      </c>
      <c r="S264" s="156" t="s">
        <v>15</v>
      </c>
      <c r="T264" s="30" t="s">
        <v>15</v>
      </c>
      <c r="U264" s="156" t="s">
        <v>15</v>
      </c>
      <c r="V264" s="30" t="s">
        <v>15</v>
      </c>
      <c r="W264" s="156" t="s">
        <v>15</v>
      </c>
      <c r="X264" s="30" t="s">
        <v>15</v>
      </c>
      <c r="Y264" s="156" t="s">
        <v>15</v>
      </c>
      <c r="Z264" s="88" t="s">
        <v>15</v>
      </c>
      <c r="AA264" s="156" t="s">
        <v>15</v>
      </c>
      <c r="AB264" s="165" t="s">
        <v>15</v>
      </c>
      <c r="AC264" s="156" t="s">
        <v>15</v>
      </c>
      <c r="AD264" s="161" t="s">
        <v>15</v>
      </c>
      <c r="AE264" s="170" t="s">
        <v>15</v>
      </c>
      <c r="AF264" s="161" t="s">
        <v>15</v>
      </c>
      <c r="AG264" s="156" t="s">
        <v>15</v>
      </c>
      <c r="AH264" s="161" t="s">
        <v>15</v>
      </c>
      <c r="AI264" s="156" t="s">
        <v>15</v>
      </c>
      <c r="AJ264" s="161" t="s">
        <v>15</v>
      </c>
      <c r="AK264" s="156" t="s">
        <v>15</v>
      </c>
      <c r="AL264" s="161" t="s">
        <v>15</v>
      </c>
      <c r="AM264" s="156" t="s">
        <v>15</v>
      </c>
      <c r="AN264" s="161" t="s">
        <v>15</v>
      </c>
      <c r="AO264" s="156" t="s">
        <v>15</v>
      </c>
      <c r="AP264" s="75" t="s">
        <v>15</v>
      </c>
      <c r="AQ264" s="170" t="s">
        <v>15</v>
      </c>
      <c r="AR264" s="161" t="s">
        <v>15</v>
      </c>
      <c r="AS264" s="156" t="s">
        <v>15</v>
      </c>
      <c r="AT264" s="161" t="s">
        <v>15</v>
      </c>
      <c r="AU264" s="170" t="s">
        <v>15</v>
      </c>
      <c r="AV264" s="161" t="s">
        <v>15</v>
      </c>
      <c r="AW264" s="156" t="s">
        <v>15</v>
      </c>
      <c r="AX264" s="165" t="s">
        <v>15</v>
      </c>
      <c r="AY264" s="106">
        <v>0</v>
      </c>
      <c r="AZ264" s="107">
        <v>0</v>
      </c>
      <c r="BA264" s="107">
        <v>0</v>
      </c>
      <c r="BB264" s="107">
        <v>0</v>
      </c>
      <c r="BC264" s="107">
        <v>0</v>
      </c>
      <c r="BD264" s="34"/>
      <c r="BE264" s="21"/>
      <c r="BF264" s="157"/>
      <c r="BG264" s="22"/>
      <c r="BH264" s="23"/>
      <c r="BI264" s="164"/>
      <c r="BJ264" s="164"/>
      <c r="BK264" s="164"/>
      <c r="BL264" s="24"/>
      <c r="BM264" s="23"/>
      <c r="BN264" s="164"/>
      <c r="BO264" s="164"/>
      <c r="BP264" s="164"/>
      <c r="BQ264" s="24"/>
      <c r="BR264" s="72"/>
    </row>
    <row r="265" spans="1:70" ht="17.25" customHeight="1" x14ac:dyDescent="0.2">
      <c r="A265" s="29"/>
      <c r="B265" s="29"/>
      <c r="C265" s="29"/>
      <c r="D265" s="86"/>
      <c r="E265" s="80">
        <f t="shared" si="19"/>
        <v>0</v>
      </c>
      <c r="F265" s="87">
        <f t="shared" si="20"/>
        <v>0</v>
      </c>
      <c r="G265" s="88"/>
      <c r="H265" s="88" t="s">
        <v>15</v>
      </c>
      <c r="I265" s="156" t="s">
        <v>15</v>
      </c>
      <c r="J265" s="30" t="s">
        <v>15</v>
      </c>
      <c r="K265" s="170" t="s">
        <v>15</v>
      </c>
      <c r="L265" s="88" t="s">
        <v>15</v>
      </c>
      <c r="M265" s="156" t="s">
        <v>15</v>
      </c>
      <c r="N265" s="30" t="s">
        <v>15</v>
      </c>
      <c r="O265" s="170" t="s">
        <v>15</v>
      </c>
      <c r="P265" s="30" t="s">
        <v>15</v>
      </c>
      <c r="Q265" s="156" t="s">
        <v>15</v>
      </c>
      <c r="R265" s="30" t="s">
        <v>15</v>
      </c>
      <c r="S265" s="156" t="s">
        <v>15</v>
      </c>
      <c r="T265" s="30" t="s">
        <v>15</v>
      </c>
      <c r="U265" s="156" t="s">
        <v>15</v>
      </c>
      <c r="V265" s="30" t="s">
        <v>15</v>
      </c>
      <c r="W265" s="156" t="s">
        <v>15</v>
      </c>
      <c r="X265" s="30" t="s">
        <v>15</v>
      </c>
      <c r="Y265" s="156" t="s">
        <v>15</v>
      </c>
      <c r="Z265" s="88" t="s">
        <v>15</v>
      </c>
      <c r="AA265" s="156" t="s">
        <v>15</v>
      </c>
      <c r="AB265" s="165" t="s">
        <v>15</v>
      </c>
      <c r="AC265" s="156" t="s">
        <v>15</v>
      </c>
      <c r="AD265" s="161" t="s">
        <v>15</v>
      </c>
      <c r="AE265" s="170" t="s">
        <v>15</v>
      </c>
      <c r="AF265" s="161" t="s">
        <v>15</v>
      </c>
      <c r="AG265" s="156" t="s">
        <v>15</v>
      </c>
      <c r="AH265" s="161" t="s">
        <v>15</v>
      </c>
      <c r="AI265" s="156" t="s">
        <v>15</v>
      </c>
      <c r="AJ265" s="161" t="s">
        <v>15</v>
      </c>
      <c r="AK265" s="156" t="s">
        <v>15</v>
      </c>
      <c r="AL265" s="161" t="s">
        <v>15</v>
      </c>
      <c r="AM265" s="156" t="s">
        <v>15</v>
      </c>
      <c r="AN265" s="161" t="s">
        <v>15</v>
      </c>
      <c r="AO265" s="156" t="s">
        <v>15</v>
      </c>
      <c r="AP265" s="75" t="s">
        <v>15</v>
      </c>
      <c r="AQ265" s="170" t="s">
        <v>15</v>
      </c>
      <c r="AR265" s="161" t="s">
        <v>15</v>
      </c>
      <c r="AS265" s="156" t="s">
        <v>15</v>
      </c>
      <c r="AT265" s="161" t="s">
        <v>15</v>
      </c>
      <c r="AU265" s="170" t="s">
        <v>15</v>
      </c>
      <c r="AV265" s="161" t="s">
        <v>15</v>
      </c>
      <c r="AW265" s="156" t="s">
        <v>15</v>
      </c>
      <c r="AX265" s="165" t="s">
        <v>15</v>
      </c>
      <c r="AY265" s="106">
        <v>0</v>
      </c>
      <c r="AZ265" s="107">
        <v>0</v>
      </c>
      <c r="BA265" s="107">
        <v>0</v>
      </c>
      <c r="BB265" s="107">
        <v>0</v>
      </c>
      <c r="BC265" s="107">
        <v>0</v>
      </c>
      <c r="BD265" s="34"/>
      <c r="BE265" s="21"/>
      <c r="BF265" s="157"/>
      <c r="BG265" s="22"/>
      <c r="BH265" s="23"/>
      <c r="BI265" s="164"/>
      <c r="BJ265" s="164"/>
      <c r="BK265" s="164"/>
      <c r="BL265" s="24"/>
      <c r="BM265" s="23"/>
      <c r="BN265" s="164"/>
      <c r="BO265" s="164"/>
      <c r="BP265" s="164"/>
      <c r="BQ265" s="24"/>
      <c r="BR265" s="72"/>
    </row>
    <row r="266" spans="1:70" ht="17.25" customHeight="1" x14ac:dyDescent="0.2">
      <c r="A266" s="29"/>
      <c r="B266" s="29"/>
      <c r="C266" s="29"/>
      <c r="D266" s="86"/>
      <c r="E266" s="80">
        <f t="shared" si="19"/>
        <v>0</v>
      </c>
      <c r="F266" s="87">
        <f t="shared" si="20"/>
        <v>0</v>
      </c>
      <c r="G266" s="88"/>
      <c r="H266" s="88" t="s">
        <v>15</v>
      </c>
      <c r="I266" s="156" t="s">
        <v>15</v>
      </c>
      <c r="J266" s="30" t="s">
        <v>15</v>
      </c>
      <c r="K266" s="170" t="s">
        <v>15</v>
      </c>
      <c r="L266" s="88" t="s">
        <v>15</v>
      </c>
      <c r="M266" s="156" t="s">
        <v>15</v>
      </c>
      <c r="N266" s="30" t="s">
        <v>15</v>
      </c>
      <c r="O266" s="170" t="s">
        <v>15</v>
      </c>
      <c r="P266" s="30" t="s">
        <v>15</v>
      </c>
      <c r="Q266" s="156" t="s">
        <v>15</v>
      </c>
      <c r="R266" s="30" t="s">
        <v>15</v>
      </c>
      <c r="S266" s="156" t="s">
        <v>15</v>
      </c>
      <c r="T266" s="30" t="s">
        <v>15</v>
      </c>
      <c r="U266" s="156" t="s">
        <v>15</v>
      </c>
      <c r="V266" s="30" t="s">
        <v>15</v>
      </c>
      <c r="W266" s="156" t="s">
        <v>15</v>
      </c>
      <c r="X266" s="30" t="s">
        <v>15</v>
      </c>
      <c r="Y266" s="156" t="s">
        <v>15</v>
      </c>
      <c r="Z266" s="88" t="s">
        <v>15</v>
      </c>
      <c r="AA266" s="156" t="s">
        <v>15</v>
      </c>
      <c r="AB266" s="165" t="s">
        <v>15</v>
      </c>
      <c r="AC266" s="156" t="s">
        <v>15</v>
      </c>
      <c r="AD266" s="161" t="s">
        <v>15</v>
      </c>
      <c r="AE266" s="170" t="s">
        <v>15</v>
      </c>
      <c r="AF266" s="161" t="s">
        <v>15</v>
      </c>
      <c r="AG266" s="156" t="s">
        <v>15</v>
      </c>
      <c r="AH266" s="161" t="s">
        <v>15</v>
      </c>
      <c r="AI266" s="156" t="s">
        <v>15</v>
      </c>
      <c r="AJ266" s="161" t="s">
        <v>15</v>
      </c>
      <c r="AK266" s="156" t="s">
        <v>15</v>
      </c>
      <c r="AL266" s="161" t="s">
        <v>15</v>
      </c>
      <c r="AM266" s="156" t="s">
        <v>15</v>
      </c>
      <c r="AN266" s="161" t="s">
        <v>15</v>
      </c>
      <c r="AO266" s="156" t="s">
        <v>15</v>
      </c>
      <c r="AP266" s="75" t="s">
        <v>15</v>
      </c>
      <c r="AQ266" s="170" t="s">
        <v>15</v>
      </c>
      <c r="AR266" s="161" t="s">
        <v>15</v>
      </c>
      <c r="AS266" s="156" t="s">
        <v>15</v>
      </c>
      <c r="AT266" s="161" t="s">
        <v>15</v>
      </c>
      <c r="AU266" s="170" t="s">
        <v>15</v>
      </c>
      <c r="AV266" s="161" t="s">
        <v>15</v>
      </c>
      <c r="AW266" s="156" t="s">
        <v>15</v>
      </c>
      <c r="AX266" s="165" t="s">
        <v>15</v>
      </c>
      <c r="AY266" s="106">
        <v>0</v>
      </c>
      <c r="AZ266" s="107">
        <v>0</v>
      </c>
      <c r="BA266" s="107">
        <v>0</v>
      </c>
      <c r="BB266" s="107">
        <v>0</v>
      </c>
      <c r="BC266" s="107">
        <v>0</v>
      </c>
      <c r="BD266" s="34"/>
      <c r="BE266" s="21"/>
      <c r="BF266" s="157"/>
      <c r="BG266" s="22"/>
      <c r="BH266" s="23"/>
      <c r="BI266" s="164"/>
      <c r="BJ266" s="164"/>
      <c r="BK266" s="164"/>
      <c r="BL266" s="24"/>
      <c r="BM266" s="23"/>
      <c r="BN266" s="164"/>
      <c r="BO266" s="164"/>
      <c r="BP266" s="164"/>
      <c r="BQ266" s="24"/>
      <c r="BR266" s="72"/>
    </row>
    <row r="267" spans="1:70" ht="17.25" customHeight="1" x14ac:dyDescent="0.2">
      <c r="A267" s="29"/>
      <c r="B267" s="29"/>
      <c r="C267" s="29"/>
      <c r="D267" s="86"/>
      <c r="E267" s="80">
        <f t="shared" si="19"/>
        <v>0</v>
      </c>
      <c r="F267" s="87">
        <f t="shared" si="20"/>
        <v>0</v>
      </c>
      <c r="G267" s="88"/>
      <c r="H267" s="88" t="s">
        <v>15</v>
      </c>
      <c r="I267" s="156" t="s">
        <v>15</v>
      </c>
      <c r="J267" s="30" t="s">
        <v>15</v>
      </c>
      <c r="K267" s="170" t="s">
        <v>15</v>
      </c>
      <c r="L267" s="88" t="s">
        <v>15</v>
      </c>
      <c r="M267" s="156" t="s">
        <v>15</v>
      </c>
      <c r="N267" s="30" t="s">
        <v>15</v>
      </c>
      <c r="O267" s="170" t="s">
        <v>15</v>
      </c>
      <c r="P267" s="30" t="s">
        <v>15</v>
      </c>
      <c r="Q267" s="156" t="s">
        <v>15</v>
      </c>
      <c r="R267" s="30" t="s">
        <v>15</v>
      </c>
      <c r="S267" s="156" t="s">
        <v>15</v>
      </c>
      <c r="T267" s="30" t="s">
        <v>15</v>
      </c>
      <c r="U267" s="156" t="s">
        <v>15</v>
      </c>
      <c r="V267" s="30" t="s">
        <v>15</v>
      </c>
      <c r="W267" s="156" t="s">
        <v>15</v>
      </c>
      <c r="X267" s="30" t="s">
        <v>15</v>
      </c>
      <c r="Y267" s="156" t="s">
        <v>15</v>
      </c>
      <c r="Z267" s="88" t="s">
        <v>15</v>
      </c>
      <c r="AA267" s="156" t="s">
        <v>15</v>
      </c>
      <c r="AB267" s="165" t="s">
        <v>15</v>
      </c>
      <c r="AC267" s="156" t="s">
        <v>15</v>
      </c>
      <c r="AD267" s="161" t="s">
        <v>15</v>
      </c>
      <c r="AE267" s="170" t="s">
        <v>15</v>
      </c>
      <c r="AF267" s="161" t="s">
        <v>15</v>
      </c>
      <c r="AG267" s="156" t="s">
        <v>15</v>
      </c>
      <c r="AH267" s="161" t="s">
        <v>15</v>
      </c>
      <c r="AI267" s="156" t="s">
        <v>15</v>
      </c>
      <c r="AJ267" s="161" t="s">
        <v>15</v>
      </c>
      <c r="AK267" s="156" t="s">
        <v>15</v>
      </c>
      <c r="AL267" s="161" t="s">
        <v>15</v>
      </c>
      <c r="AM267" s="156" t="s">
        <v>15</v>
      </c>
      <c r="AN267" s="161" t="s">
        <v>15</v>
      </c>
      <c r="AO267" s="156" t="s">
        <v>15</v>
      </c>
      <c r="AP267" s="75" t="s">
        <v>15</v>
      </c>
      <c r="AQ267" s="170" t="s">
        <v>15</v>
      </c>
      <c r="AR267" s="161" t="s">
        <v>15</v>
      </c>
      <c r="AS267" s="156" t="s">
        <v>15</v>
      </c>
      <c r="AT267" s="161" t="s">
        <v>15</v>
      </c>
      <c r="AU267" s="170" t="s">
        <v>15</v>
      </c>
      <c r="AV267" s="161" t="s">
        <v>15</v>
      </c>
      <c r="AW267" s="156" t="s">
        <v>15</v>
      </c>
      <c r="AX267" s="165" t="s">
        <v>15</v>
      </c>
      <c r="AY267" s="106">
        <v>0</v>
      </c>
      <c r="AZ267" s="107">
        <v>0</v>
      </c>
      <c r="BA267" s="107">
        <v>0</v>
      </c>
      <c r="BB267" s="107">
        <v>0</v>
      </c>
      <c r="BC267" s="107">
        <v>0</v>
      </c>
      <c r="BD267" s="34"/>
      <c r="BE267" s="21"/>
      <c r="BF267" s="157"/>
      <c r="BG267" s="22"/>
      <c r="BH267" s="23"/>
      <c r="BI267" s="164"/>
      <c r="BJ267" s="164"/>
      <c r="BK267" s="164"/>
      <c r="BL267" s="24"/>
      <c r="BM267" s="23"/>
      <c r="BN267" s="164"/>
      <c r="BO267" s="164"/>
      <c r="BP267" s="164"/>
      <c r="BQ267" s="24"/>
      <c r="BR267" s="72"/>
    </row>
    <row r="268" spans="1:70" ht="17.25" customHeight="1" x14ac:dyDescent="0.2">
      <c r="A268" s="29"/>
      <c r="B268" s="29"/>
      <c r="C268" s="29"/>
      <c r="D268" s="86"/>
      <c r="E268" s="80">
        <f t="shared" si="19"/>
        <v>0</v>
      </c>
      <c r="F268" s="87">
        <f t="shared" si="20"/>
        <v>0</v>
      </c>
      <c r="G268" s="88"/>
      <c r="H268" s="88" t="s">
        <v>15</v>
      </c>
      <c r="I268" s="156" t="s">
        <v>15</v>
      </c>
      <c r="J268" s="30" t="s">
        <v>15</v>
      </c>
      <c r="K268" s="170" t="s">
        <v>15</v>
      </c>
      <c r="L268" s="88" t="s">
        <v>15</v>
      </c>
      <c r="M268" s="156" t="s">
        <v>15</v>
      </c>
      <c r="N268" s="30" t="s">
        <v>15</v>
      </c>
      <c r="O268" s="170" t="s">
        <v>15</v>
      </c>
      <c r="P268" s="30" t="s">
        <v>15</v>
      </c>
      <c r="Q268" s="156" t="s">
        <v>15</v>
      </c>
      <c r="R268" s="30" t="s">
        <v>15</v>
      </c>
      <c r="S268" s="156" t="s">
        <v>15</v>
      </c>
      <c r="T268" s="30" t="s">
        <v>15</v>
      </c>
      <c r="U268" s="156" t="s">
        <v>15</v>
      </c>
      <c r="V268" s="30" t="s">
        <v>15</v>
      </c>
      <c r="W268" s="156" t="s">
        <v>15</v>
      </c>
      <c r="X268" s="30" t="s">
        <v>15</v>
      </c>
      <c r="Y268" s="156" t="s">
        <v>15</v>
      </c>
      <c r="Z268" s="88" t="s">
        <v>15</v>
      </c>
      <c r="AA268" s="156" t="s">
        <v>15</v>
      </c>
      <c r="AB268" s="165" t="s">
        <v>15</v>
      </c>
      <c r="AC268" s="156" t="s">
        <v>15</v>
      </c>
      <c r="AD268" s="161" t="s">
        <v>15</v>
      </c>
      <c r="AE268" s="170" t="s">
        <v>15</v>
      </c>
      <c r="AF268" s="161" t="s">
        <v>15</v>
      </c>
      <c r="AG268" s="156" t="s">
        <v>15</v>
      </c>
      <c r="AH268" s="161" t="s">
        <v>15</v>
      </c>
      <c r="AI268" s="156" t="s">
        <v>15</v>
      </c>
      <c r="AJ268" s="161" t="s">
        <v>15</v>
      </c>
      <c r="AK268" s="156" t="s">
        <v>15</v>
      </c>
      <c r="AL268" s="161" t="s">
        <v>15</v>
      </c>
      <c r="AM268" s="156" t="s">
        <v>15</v>
      </c>
      <c r="AN268" s="161" t="s">
        <v>15</v>
      </c>
      <c r="AO268" s="156" t="s">
        <v>15</v>
      </c>
      <c r="AP268" s="75" t="s">
        <v>15</v>
      </c>
      <c r="AQ268" s="170" t="s">
        <v>15</v>
      </c>
      <c r="AR268" s="161" t="s">
        <v>15</v>
      </c>
      <c r="AS268" s="156" t="s">
        <v>15</v>
      </c>
      <c r="AT268" s="161" t="s">
        <v>15</v>
      </c>
      <c r="AU268" s="170" t="s">
        <v>15</v>
      </c>
      <c r="AV268" s="161" t="s">
        <v>15</v>
      </c>
      <c r="AW268" s="156" t="s">
        <v>15</v>
      </c>
      <c r="AX268" s="165" t="s">
        <v>15</v>
      </c>
      <c r="AY268" s="106">
        <v>0</v>
      </c>
      <c r="AZ268" s="107">
        <v>0</v>
      </c>
      <c r="BA268" s="107">
        <v>0</v>
      </c>
      <c r="BB268" s="107">
        <v>0</v>
      </c>
      <c r="BC268" s="107">
        <v>0</v>
      </c>
      <c r="BD268" s="34"/>
      <c r="BE268" s="21"/>
      <c r="BF268" s="157"/>
      <c r="BG268" s="22"/>
      <c r="BH268" s="23"/>
      <c r="BI268" s="164"/>
      <c r="BJ268" s="164"/>
      <c r="BK268" s="164"/>
      <c r="BL268" s="24"/>
      <c r="BM268" s="23"/>
      <c r="BN268" s="164"/>
      <c r="BO268" s="164"/>
      <c r="BP268" s="164"/>
      <c r="BQ268" s="24"/>
      <c r="BR268" s="72"/>
    </row>
    <row r="269" spans="1:70" ht="17.25" customHeight="1" x14ac:dyDescent="0.2">
      <c r="A269" s="29"/>
      <c r="B269" s="29"/>
      <c r="C269" s="29"/>
      <c r="D269" s="86"/>
      <c r="E269" s="80">
        <f t="shared" si="19"/>
        <v>0</v>
      </c>
      <c r="F269" s="87">
        <f t="shared" si="20"/>
        <v>0</v>
      </c>
      <c r="G269" s="88"/>
      <c r="H269" s="88" t="s">
        <v>15</v>
      </c>
      <c r="I269" s="156" t="s">
        <v>15</v>
      </c>
      <c r="J269" s="30" t="s">
        <v>15</v>
      </c>
      <c r="K269" s="170" t="s">
        <v>15</v>
      </c>
      <c r="L269" s="88" t="s">
        <v>15</v>
      </c>
      <c r="M269" s="156" t="s">
        <v>15</v>
      </c>
      <c r="N269" s="30" t="s">
        <v>15</v>
      </c>
      <c r="O269" s="170" t="s">
        <v>15</v>
      </c>
      <c r="P269" s="30" t="s">
        <v>15</v>
      </c>
      <c r="Q269" s="156" t="s">
        <v>15</v>
      </c>
      <c r="R269" s="30" t="s">
        <v>15</v>
      </c>
      <c r="S269" s="156" t="s">
        <v>15</v>
      </c>
      <c r="T269" s="30" t="s">
        <v>15</v>
      </c>
      <c r="U269" s="156" t="s">
        <v>15</v>
      </c>
      <c r="V269" s="30" t="s">
        <v>15</v>
      </c>
      <c r="W269" s="156" t="s">
        <v>15</v>
      </c>
      <c r="X269" s="30" t="s">
        <v>15</v>
      </c>
      <c r="Y269" s="156" t="s">
        <v>15</v>
      </c>
      <c r="Z269" s="88" t="s">
        <v>15</v>
      </c>
      <c r="AA269" s="156" t="s">
        <v>15</v>
      </c>
      <c r="AB269" s="165" t="s">
        <v>15</v>
      </c>
      <c r="AC269" s="156" t="s">
        <v>15</v>
      </c>
      <c r="AD269" s="161" t="s">
        <v>15</v>
      </c>
      <c r="AE269" s="170" t="s">
        <v>15</v>
      </c>
      <c r="AF269" s="161" t="s">
        <v>15</v>
      </c>
      <c r="AG269" s="156" t="s">
        <v>15</v>
      </c>
      <c r="AH269" s="161" t="s">
        <v>15</v>
      </c>
      <c r="AI269" s="156" t="s">
        <v>15</v>
      </c>
      <c r="AJ269" s="161" t="s">
        <v>15</v>
      </c>
      <c r="AK269" s="156" t="s">
        <v>15</v>
      </c>
      <c r="AL269" s="161" t="s">
        <v>15</v>
      </c>
      <c r="AM269" s="156" t="s">
        <v>15</v>
      </c>
      <c r="AN269" s="161" t="s">
        <v>15</v>
      </c>
      <c r="AO269" s="156" t="s">
        <v>15</v>
      </c>
      <c r="AP269" s="75" t="s">
        <v>15</v>
      </c>
      <c r="AQ269" s="170" t="s">
        <v>15</v>
      </c>
      <c r="AR269" s="161" t="s">
        <v>15</v>
      </c>
      <c r="AS269" s="156" t="s">
        <v>15</v>
      </c>
      <c r="AT269" s="161" t="s">
        <v>15</v>
      </c>
      <c r="AU269" s="170" t="s">
        <v>15</v>
      </c>
      <c r="AV269" s="161" t="s">
        <v>15</v>
      </c>
      <c r="AW269" s="156" t="s">
        <v>15</v>
      </c>
      <c r="AX269" s="165" t="s">
        <v>15</v>
      </c>
      <c r="AY269" s="106">
        <v>0</v>
      </c>
      <c r="AZ269" s="107">
        <v>0</v>
      </c>
      <c r="BA269" s="107">
        <v>0</v>
      </c>
      <c r="BB269" s="107">
        <v>0</v>
      </c>
      <c r="BC269" s="107">
        <v>0</v>
      </c>
      <c r="BD269" s="34"/>
      <c r="BE269" s="21"/>
      <c r="BF269" s="157"/>
      <c r="BG269" s="22"/>
      <c r="BH269" s="23"/>
      <c r="BI269" s="164"/>
      <c r="BJ269" s="164"/>
      <c r="BK269" s="164"/>
      <c r="BL269" s="24"/>
      <c r="BM269" s="23"/>
      <c r="BN269" s="164"/>
      <c r="BO269" s="164"/>
      <c r="BP269" s="164"/>
      <c r="BQ269" s="24"/>
      <c r="BR269" s="72"/>
    </row>
    <row r="270" spans="1:70" ht="17.25" customHeight="1" x14ac:dyDescent="0.2">
      <c r="A270" s="29"/>
      <c r="B270" s="29"/>
      <c r="C270" s="29"/>
      <c r="D270" s="86"/>
      <c r="E270" s="80">
        <f t="shared" si="19"/>
        <v>0</v>
      </c>
      <c r="F270" s="87">
        <f t="shared" si="20"/>
        <v>0</v>
      </c>
      <c r="G270" s="88"/>
      <c r="H270" s="88" t="s">
        <v>15</v>
      </c>
      <c r="I270" s="156" t="s">
        <v>15</v>
      </c>
      <c r="J270" s="30" t="s">
        <v>15</v>
      </c>
      <c r="K270" s="170" t="s">
        <v>15</v>
      </c>
      <c r="L270" s="88" t="s">
        <v>15</v>
      </c>
      <c r="M270" s="156" t="s">
        <v>15</v>
      </c>
      <c r="N270" s="30" t="s">
        <v>15</v>
      </c>
      <c r="O270" s="170" t="s">
        <v>15</v>
      </c>
      <c r="P270" s="30" t="s">
        <v>15</v>
      </c>
      <c r="Q270" s="156" t="s">
        <v>15</v>
      </c>
      <c r="R270" s="30" t="s">
        <v>15</v>
      </c>
      <c r="S270" s="156" t="s">
        <v>15</v>
      </c>
      <c r="T270" s="30" t="s">
        <v>15</v>
      </c>
      <c r="U270" s="156" t="s">
        <v>15</v>
      </c>
      <c r="V270" s="30" t="s">
        <v>15</v>
      </c>
      <c r="W270" s="156" t="s">
        <v>15</v>
      </c>
      <c r="X270" s="30" t="s">
        <v>15</v>
      </c>
      <c r="Y270" s="156" t="s">
        <v>15</v>
      </c>
      <c r="Z270" s="88" t="s">
        <v>15</v>
      </c>
      <c r="AA270" s="156" t="s">
        <v>15</v>
      </c>
      <c r="AB270" s="165" t="s">
        <v>15</v>
      </c>
      <c r="AC270" s="156" t="s">
        <v>15</v>
      </c>
      <c r="AD270" s="161" t="s">
        <v>15</v>
      </c>
      <c r="AE270" s="170" t="s">
        <v>15</v>
      </c>
      <c r="AF270" s="161" t="s">
        <v>15</v>
      </c>
      <c r="AG270" s="156" t="s">
        <v>15</v>
      </c>
      <c r="AH270" s="161" t="s">
        <v>15</v>
      </c>
      <c r="AI270" s="156" t="s">
        <v>15</v>
      </c>
      <c r="AJ270" s="161" t="s">
        <v>15</v>
      </c>
      <c r="AK270" s="156" t="s">
        <v>15</v>
      </c>
      <c r="AL270" s="161" t="s">
        <v>15</v>
      </c>
      <c r="AM270" s="156" t="s">
        <v>15</v>
      </c>
      <c r="AN270" s="161" t="s">
        <v>15</v>
      </c>
      <c r="AO270" s="156" t="s">
        <v>15</v>
      </c>
      <c r="AP270" s="75" t="s">
        <v>15</v>
      </c>
      <c r="AQ270" s="170" t="s">
        <v>15</v>
      </c>
      <c r="AR270" s="161" t="s">
        <v>15</v>
      </c>
      <c r="AS270" s="156" t="s">
        <v>15</v>
      </c>
      <c r="AT270" s="161" t="s">
        <v>15</v>
      </c>
      <c r="AU270" s="170" t="s">
        <v>15</v>
      </c>
      <c r="AV270" s="161" t="s">
        <v>15</v>
      </c>
      <c r="AW270" s="156" t="s">
        <v>15</v>
      </c>
      <c r="AX270" s="165" t="s">
        <v>15</v>
      </c>
      <c r="AY270" s="106">
        <v>0</v>
      </c>
      <c r="AZ270" s="107">
        <v>0</v>
      </c>
      <c r="BA270" s="107">
        <v>0</v>
      </c>
      <c r="BB270" s="107">
        <v>0</v>
      </c>
      <c r="BC270" s="107">
        <v>0</v>
      </c>
      <c r="BD270" s="34"/>
      <c r="BE270" s="21"/>
      <c r="BF270" s="157"/>
      <c r="BG270" s="22"/>
      <c r="BH270" s="23"/>
      <c r="BI270" s="164"/>
      <c r="BJ270" s="164"/>
      <c r="BK270" s="164"/>
      <c r="BL270" s="24"/>
      <c r="BM270" s="23"/>
      <c r="BN270" s="164"/>
      <c r="BO270" s="164"/>
      <c r="BP270" s="164"/>
      <c r="BQ270" s="24"/>
      <c r="BR270" s="72"/>
    </row>
    <row r="271" spans="1:70" ht="17.25" customHeight="1" x14ac:dyDescent="0.2">
      <c r="A271" s="29"/>
      <c r="B271" s="29"/>
      <c r="C271" s="29"/>
      <c r="D271" s="86"/>
      <c r="E271" s="80">
        <f t="shared" si="19"/>
        <v>0</v>
      </c>
      <c r="F271" s="87">
        <f t="shared" si="20"/>
        <v>0</v>
      </c>
      <c r="G271" s="88"/>
      <c r="H271" s="88" t="s">
        <v>15</v>
      </c>
      <c r="I271" s="156" t="s">
        <v>15</v>
      </c>
      <c r="J271" s="30" t="s">
        <v>15</v>
      </c>
      <c r="K271" s="170" t="s">
        <v>15</v>
      </c>
      <c r="L271" s="88" t="s">
        <v>15</v>
      </c>
      <c r="M271" s="156" t="s">
        <v>15</v>
      </c>
      <c r="N271" s="30" t="s">
        <v>15</v>
      </c>
      <c r="O271" s="170" t="s">
        <v>15</v>
      </c>
      <c r="P271" s="30" t="s">
        <v>15</v>
      </c>
      <c r="Q271" s="156" t="s">
        <v>15</v>
      </c>
      <c r="R271" s="30" t="s">
        <v>15</v>
      </c>
      <c r="S271" s="156" t="s">
        <v>15</v>
      </c>
      <c r="T271" s="30" t="s">
        <v>15</v>
      </c>
      <c r="U271" s="156" t="s">
        <v>15</v>
      </c>
      <c r="V271" s="30" t="s">
        <v>15</v>
      </c>
      <c r="W271" s="156" t="s">
        <v>15</v>
      </c>
      <c r="X271" s="30" t="s">
        <v>15</v>
      </c>
      <c r="Y271" s="156" t="s">
        <v>15</v>
      </c>
      <c r="Z271" s="88" t="s">
        <v>15</v>
      </c>
      <c r="AA271" s="156" t="s">
        <v>15</v>
      </c>
      <c r="AB271" s="165" t="s">
        <v>15</v>
      </c>
      <c r="AC271" s="156" t="s">
        <v>15</v>
      </c>
      <c r="AD271" s="161" t="s">
        <v>15</v>
      </c>
      <c r="AE271" s="170" t="s">
        <v>15</v>
      </c>
      <c r="AF271" s="161" t="s">
        <v>15</v>
      </c>
      <c r="AG271" s="156" t="s">
        <v>15</v>
      </c>
      <c r="AH271" s="161" t="s">
        <v>15</v>
      </c>
      <c r="AI271" s="156" t="s">
        <v>15</v>
      </c>
      <c r="AJ271" s="161" t="s">
        <v>15</v>
      </c>
      <c r="AK271" s="156" t="s">
        <v>15</v>
      </c>
      <c r="AL271" s="161" t="s">
        <v>15</v>
      </c>
      <c r="AM271" s="156" t="s">
        <v>15</v>
      </c>
      <c r="AN271" s="161" t="s">
        <v>15</v>
      </c>
      <c r="AO271" s="156" t="s">
        <v>15</v>
      </c>
      <c r="AP271" s="75" t="s">
        <v>15</v>
      </c>
      <c r="AQ271" s="170" t="s">
        <v>15</v>
      </c>
      <c r="AR271" s="161" t="s">
        <v>15</v>
      </c>
      <c r="AS271" s="156" t="s">
        <v>15</v>
      </c>
      <c r="AT271" s="161" t="s">
        <v>15</v>
      </c>
      <c r="AU271" s="170" t="s">
        <v>15</v>
      </c>
      <c r="AV271" s="161" t="s">
        <v>15</v>
      </c>
      <c r="AW271" s="156" t="s">
        <v>15</v>
      </c>
      <c r="AX271" s="165" t="s">
        <v>15</v>
      </c>
      <c r="AY271" s="106">
        <v>0</v>
      </c>
      <c r="AZ271" s="107">
        <v>0</v>
      </c>
      <c r="BA271" s="107">
        <v>0</v>
      </c>
      <c r="BB271" s="107">
        <v>0</v>
      </c>
      <c r="BC271" s="107">
        <v>0</v>
      </c>
      <c r="BD271" s="34"/>
      <c r="BE271" s="21"/>
      <c r="BF271" s="157"/>
      <c r="BG271" s="22"/>
      <c r="BH271" s="23"/>
      <c r="BI271" s="164"/>
      <c r="BJ271" s="164"/>
      <c r="BK271" s="164"/>
      <c r="BL271" s="24"/>
      <c r="BM271" s="23"/>
      <c r="BN271" s="164"/>
      <c r="BO271" s="164"/>
      <c r="BP271" s="164"/>
      <c r="BQ271" s="24"/>
      <c r="BR271" s="72"/>
    </row>
    <row r="272" spans="1:70" ht="17.25" customHeight="1" x14ac:dyDescent="0.2">
      <c r="A272" s="29"/>
      <c r="B272" s="29"/>
      <c r="C272" s="29"/>
      <c r="D272" s="86"/>
      <c r="E272" s="80">
        <f t="shared" si="19"/>
        <v>0</v>
      </c>
      <c r="F272" s="87">
        <f t="shared" si="20"/>
        <v>0</v>
      </c>
      <c r="G272" s="88"/>
      <c r="H272" s="88" t="s">
        <v>15</v>
      </c>
      <c r="I272" s="156" t="s">
        <v>15</v>
      </c>
      <c r="J272" s="30" t="s">
        <v>15</v>
      </c>
      <c r="K272" s="170" t="s">
        <v>15</v>
      </c>
      <c r="L272" s="88" t="s">
        <v>15</v>
      </c>
      <c r="M272" s="156" t="s">
        <v>15</v>
      </c>
      <c r="N272" s="30" t="s">
        <v>15</v>
      </c>
      <c r="O272" s="170" t="s">
        <v>15</v>
      </c>
      <c r="P272" s="30" t="s">
        <v>15</v>
      </c>
      <c r="Q272" s="156" t="s">
        <v>15</v>
      </c>
      <c r="R272" s="30" t="s">
        <v>15</v>
      </c>
      <c r="S272" s="156" t="s">
        <v>15</v>
      </c>
      <c r="T272" s="30" t="s">
        <v>15</v>
      </c>
      <c r="U272" s="156" t="s">
        <v>15</v>
      </c>
      <c r="V272" s="30" t="s">
        <v>15</v>
      </c>
      <c r="W272" s="156" t="s">
        <v>15</v>
      </c>
      <c r="X272" s="30" t="s">
        <v>15</v>
      </c>
      <c r="Y272" s="156" t="s">
        <v>15</v>
      </c>
      <c r="Z272" s="88" t="s">
        <v>15</v>
      </c>
      <c r="AA272" s="156" t="s">
        <v>15</v>
      </c>
      <c r="AB272" s="165" t="s">
        <v>15</v>
      </c>
      <c r="AC272" s="156" t="s">
        <v>15</v>
      </c>
      <c r="AD272" s="161" t="s">
        <v>15</v>
      </c>
      <c r="AE272" s="170" t="s">
        <v>15</v>
      </c>
      <c r="AF272" s="161" t="s">
        <v>15</v>
      </c>
      <c r="AG272" s="156" t="s">
        <v>15</v>
      </c>
      <c r="AH272" s="161" t="s">
        <v>15</v>
      </c>
      <c r="AI272" s="156" t="s">
        <v>15</v>
      </c>
      <c r="AJ272" s="161" t="s">
        <v>15</v>
      </c>
      <c r="AK272" s="156" t="s">
        <v>15</v>
      </c>
      <c r="AL272" s="161" t="s">
        <v>15</v>
      </c>
      <c r="AM272" s="156" t="s">
        <v>15</v>
      </c>
      <c r="AN272" s="161" t="s">
        <v>15</v>
      </c>
      <c r="AO272" s="156" t="s">
        <v>15</v>
      </c>
      <c r="AP272" s="75" t="s">
        <v>15</v>
      </c>
      <c r="AQ272" s="170" t="s">
        <v>15</v>
      </c>
      <c r="AR272" s="161" t="s">
        <v>15</v>
      </c>
      <c r="AS272" s="156" t="s">
        <v>15</v>
      </c>
      <c r="AT272" s="161" t="s">
        <v>15</v>
      </c>
      <c r="AU272" s="170" t="s">
        <v>15</v>
      </c>
      <c r="AV272" s="161" t="s">
        <v>15</v>
      </c>
      <c r="AW272" s="156" t="s">
        <v>15</v>
      </c>
      <c r="AX272" s="165" t="s">
        <v>15</v>
      </c>
      <c r="AY272" s="106">
        <v>0</v>
      </c>
      <c r="AZ272" s="107">
        <v>0</v>
      </c>
      <c r="BA272" s="107">
        <v>0</v>
      </c>
      <c r="BB272" s="107">
        <v>0</v>
      </c>
      <c r="BC272" s="107">
        <v>0</v>
      </c>
      <c r="BD272" s="34"/>
      <c r="BE272" s="21"/>
      <c r="BF272" s="157"/>
      <c r="BG272" s="22"/>
      <c r="BH272" s="23"/>
      <c r="BI272" s="164"/>
      <c r="BJ272" s="164"/>
      <c r="BK272" s="164"/>
      <c r="BL272" s="24"/>
      <c r="BM272" s="23"/>
      <c r="BN272" s="164"/>
      <c r="BO272" s="164"/>
      <c r="BP272" s="164"/>
      <c r="BQ272" s="24"/>
      <c r="BR272" s="72"/>
    </row>
    <row r="273" spans="1:70" ht="17.25" customHeight="1" x14ac:dyDescent="0.2">
      <c r="A273" s="29"/>
      <c r="B273" s="29"/>
      <c r="C273" s="29"/>
      <c r="D273" s="86"/>
      <c r="E273" s="80">
        <f t="shared" ref="E273:E297" si="21">LARGE(G273:BC273,1)+LARGE(G273:BC273,2)+LARGE(G273:BC273,3)+LARGE(G273:BC273,4)+LARGE(G273:BC273,5)</f>
        <v>0</v>
      </c>
      <c r="F273" s="87">
        <f t="shared" ref="F273:F297" si="22">COUNT(G273:AX273)</f>
        <v>0</v>
      </c>
      <c r="G273" s="88"/>
      <c r="H273" s="88" t="s">
        <v>15</v>
      </c>
      <c r="I273" s="156" t="s">
        <v>15</v>
      </c>
      <c r="J273" s="30" t="s">
        <v>15</v>
      </c>
      <c r="K273" s="170" t="s">
        <v>15</v>
      </c>
      <c r="L273" s="88" t="s">
        <v>15</v>
      </c>
      <c r="M273" s="156" t="s">
        <v>15</v>
      </c>
      <c r="N273" s="30" t="s">
        <v>15</v>
      </c>
      <c r="O273" s="170" t="s">
        <v>15</v>
      </c>
      <c r="P273" s="30" t="s">
        <v>15</v>
      </c>
      <c r="Q273" s="156" t="s">
        <v>15</v>
      </c>
      <c r="R273" s="30" t="s">
        <v>15</v>
      </c>
      <c r="S273" s="156" t="s">
        <v>15</v>
      </c>
      <c r="T273" s="30" t="s">
        <v>15</v>
      </c>
      <c r="U273" s="156" t="s">
        <v>15</v>
      </c>
      <c r="V273" s="30" t="s">
        <v>15</v>
      </c>
      <c r="W273" s="156" t="s">
        <v>15</v>
      </c>
      <c r="X273" s="30" t="s">
        <v>15</v>
      </c>
      <c r="Y273" s="156" t="s">
        <v>15</v>
      </c>
      <c r="Z273" s="88" t="s">
        <v>15</v>
      </c>
      <c r="AA273" s="156" t="s">
        <v>15</v>
      </c>
      <c r="AB273" s="165" t="s">
        <v>15</v>
      </c>
      <c r="AC273" s="156" t="s">
        <v>15</v>
      </c>
      <c r="AD273" s="161" t="s">
        <v>15</v>
      </c>
      <c r="AE273" s="170" t="s">
        <v>15</v>
      </c>
      <c r="AF273" s="161" t="s">
        <v>15</v>
      </c>
      <c r="AG273" s="156" t="s">
        <v>15</v>
      </c>
      <c r="AH273" s="161" t="s">
        <v>15</v>
      </c>
      <c r="AI273" s="156" t="s">
        <v>15</v>
      </c>
      <c r="AJ273" s="161" t="s">
        <v>15</v>
      </c>
      <c r="AK273" s="156" t="s">
        <v>15</v>
      </c>
      <c r="AL273" s="161" t="s">
        <v>15</v>
      </c>
      <c r="AM273" s="156" t="s">
        <v>15</v>
      </c>
      <c r="AN273" s="161" t="s">
        <v>15</v>
      </c>
      <c r="AO273" s="156" t="s">
        <v>15</v>
      </c>
      <c r="AP273" s="75" t="s">
        <v>15</v>
      </c>
      <c r="AQ273" s="170" t="s">
        <v>15</v>
      </c>
      <c r="AR273" s="161" t="s">
        <v>15</v>
      </c>
      <c r="AS273" s="156" t="s">
        <v>15</v>
      </c>
      <c r="AT273" s="161" t="s">
        <v>15</v>
      </c>
      <c r="AU273" s="170" t="s">
        <v>15</v>
      </c>
      <c r="AV273" s="161" t="s">
        <v>15</v>
      </c>
      <c r="AW273" s="156" t="s">
        <v>15</v>
      </c>
      <c r="AX273" s="165" t="s">
        <v>15</v>
      </c>
      <c r="AY273" s="106">
        <v>0</v>
      </c>
      <c r="AZ273" s="107">
        <v>0</v>
      </c>
      <c r="BA273" s="107">
        <v>0</v>
      </c>
      <c r="BB273" s="107">
        <v>0</v>
      </c>
      <c r="BC273" s="107">
        <v>0</v>
      </c>
      <c r="BD273" s="34"/>
      <c r="BE273" s="21"/>
      <c r="BF273" s="157"/>
      <c r="BG273" s="22"/>
      <c r="BH273" s="23"/>
      <c r="BI273" s="164"/>
      <c r="BJ273" s="164"/>
      <c r="BK273" s="164"/>
      <c r="BL273" s="24"/>
      <c r="BM273" s="23"/>
      <c r="BN273" s="164"/>
      <c r="BO273" s="164"/>
      <c r="BP273" s="164"/>
      <c r="BQ273" s="24"/>
      <c r="BR273" s="72"/>
    </row>
    <row r="274" spans="1:70" ht="17.25" customHeight="1" x14ac:dyDescent="0.2">
      <c r="A274" s="29"/>
      <c r="B274" s="29"/>
      <c r="C274" s="29"/>
      <c r="D274" s="86"/>
      <c r="E274" s="80">
        <f t="shared" si="21"/>
        <v>0</v>
      </c>
      <c r="F274" s="87">
        <f t="shared" si="22"/>
        <v>0</v>
      </c>
      <c r="G274" s="88"/>
      <c r="H274" s="88" t="s">
        <v>15</v>
      </c>
      <c r="I274" s="156" t="s">
        <v>15</v>
      </c>
      <c r="J274" s="30" t="s">
        <v>15</v>
      </c>
      <c r="K274" s="170" t="s">
        <v>15</v>
      </c>
      <c r="L274" s="88" t="s">
        <v>15</v>
      </c>
      <c r="M274" s="156" t="s">
        <v>15</v>
      </c>
      <c r="N274" s="30" t="s">
        <v>15</v>
      </c>
      <c r="O274" s="170" t="s">
        <v>15</v>
      </c>
      <c r="P274" s="30" t="s">
        <v>15</v>
      </c>
      <c r="Q274" s="156" t="s">
        <v>15</v>
      </c>
      <c r="R274" s="30" t="s">
        <v>15</v>
      </c>
      <c r="S274" s="156" t="s">
        <v>15</v>
      </c>
      <c r="T274" s="30" t="s">
        <v>15</v>
      </c>
      <c r="U274" s="156" t="s">
        <v>15</v>
      </c>
      <c r="V274" s="30" t="s">
        <v>15</v>
      </c>
      <c r="W274" s="156" t="s">
        <v>15</v>
      </c>
      <c r="X274" s="30" t="s">
        <v>15</v>
      </c>
      <c r="Y274" s="156" t="s">
        <v>15</v>
      </c>
      <c r="Z274" s="88" t="s">
        <v>15</v>
      </c>
      <c r="AA274" s="156" t="s">
        <v>15</v>
      </c>
      <c r="AB274" s="165" t="s">
        <v>15</v>
      </c>
      <c r="AC274" s="156" t="s">
        <v>15</v>
      </c>
      <c r="AD274" s="161" t="s">
        <v>15</v>
      </c>
      <c r="AE274" s="170" t="s">
        <v>15</v>
      </c>
      <c r="AF274" s="161" t="s">
        <v>15</v>
      </c>
      <c r="AG274" s="156" t="s">
        <v>15</v>
      </c>
      <c r="AH274" s="161" t="s">
        <v>15</v>
      </c>
      <c r="AI274" s="156" t="s">
        <v>15</v>
      </c>
      <c r="AJ274" s="161" t="s">
        <v>15</v>
      </c>
      <c r="AK274" s="156" t="s">
        <v>15</v>
      </c>
      <c r="AL274" s="161" t="s">
        <v>15</v>
      </c>
      <c r="AM274" s="156" t="s">
        <v>15</v>
      </c>
      <c r="AN274" s="161" t="s">
        <v>15</v>
      </c>
      <c r="AO274" s="156" t="s">
        <v>15</v>
      </c>
      <c r="AP274" s="75" t="s">
        <v>15</v>
      </c>
      <c r="AQ274" s="170" t="s">
        <v>15</v>
      </c>
      <c r="AR274" s="161" t="s">
        <v>15</v>
      </c>
      <c r="AS274" s="156" t="s">
        <v>15</v>
      </c>
      <c r="AT274" s="161" t="s">
        <v>15</v>
      </c>
      <c r="AU274" s="170" t="s">
        <v>15</v>
      </c>
      <c r="AV274" s="161" t="s">
        <v>15</v>
      </c>
      <c r="AW274" s="156" t="s">
        <v>15</v>
      </c>
      <c r="AX274" s="165" t="s">
        <v>15</v>
      </c>
      <c r="AY274" s="106">
        <v>0</v>
      </c>
      <c r="AZ274" s="107">
        <v>0</v>
      </c>
      <c r="BA274" s="107">
        <v>0</v>
      </c>
      <c r="BB274" s="107">
        <v>0</v>
      </c>
      <c r="BC274" s="107">
        <v>0</v>
      </c>
      <c r="BD274" s="34"/>
      <c r="BE274" s="21"/>
      <c r="BF274" s="157"/>
      <c r="BG274" s="22"/>
      <c r="BH274" s="23"/>
      <c r="BI274" s="164"/>
      <c r="BJ274" s="164"/>
      <c r="BK274" s="164"/>
      <c r="BL274" s="24"/>
      <c r="BM274" s="23"/>
      <c r="BN274" s="164"/>
      <c r="BO274" s="164"/>
      <c r="BP274" s="164"/>
      <c r="BQ274" s="24"/>
      <c r="BR274" s="72"/>
    </row>
    <row r="275" spans="1:70" ht="17.25" customHeight="1" x14ac:dyDescent="0.2">
      <c r="A275" s="29"/>
      <c r="B275" s="29"/>
      <c r="C275" s="29"/>
      <c r="D275" s="86"/>
      <c r="E275" s="80">
        <f t="shared" si="21"/>
        <v>0</v>
      </c>
      <c r="F275" s="87">
        <f t="shared" si="22"/>
        <v>0</v>
      </c>
      <c r="G275" s="88"/>
      <c r="H275" s="88" t="s">
        <v>15</v>
      </c>
      <c r="I275" s="156" t="s">
        <v>15</v>
      </c>
      <c r="J275" s="30" t="s">
        <v>15</v>
      </c>
      <c r="K275" s="170" t="s">
        <v>15</v>
      </c>
      <c r="L275" s="88" t="s">
        <v>15</v>
      </c>
      <c r="M275" s="156" t="s">
        <v>15</v>
      </c>
      <c r="N275" s="30" t="s">
        <v>15</v>
      </c>
      <c r="O275" s="170" t="s">
        <v>15</v>
      </c>
      <c r="P275" s="30" t="s">
        <v>15</v>
      </c>
      <c r="Q275" s="156" t="s">
        <v>15</v>
      </c>
      <c r="R275" s="30" t="s">
        <v>15</v>
      </c>
      <c r="S275" s="156" t="s">
        <v>15</v>
      </c>
      <c r="T275" s="30" t="s">
        <v>15</v>
      </c>
      <c r="U275" s="156" t="s">
        <v>15</v>
      </c>
      <c r="V275" s="30" t="s">
        <v>15</v>
      </c>
      <c r="W275" s="156" t="s">
        <v>15</v>
      </c>
      <c r="X275" s="30" t="s">
        <v>15</v>
      </c>
      <c r="Y275" s="156" t="s">
        <v>15</v>
      </c>
      <c r="Z275" s="88" t="s">
        <v>15</v>
      </c>
      <c r="AA275" s="156" t="s">
        <v>15</v>
      </c>
      <c r="AB275" s="165" t="s">
        <v>15</v>
      </c>
      <c r="AC275" s="156" t="s">
        <v>15</v>
      </c>
      <c r="AD275" s="161" t="s">
        <v>15</v>
      </c>
      <c r="AE275" s="170" t="s">
        <v>15</v>
      </c>
      <c r="AF275" s="161" t="s">
        <v>15</v>
      </c>
      <c r="AG275" s="156" t="s">
        <v>15</v>
      </c>
      <c r="AH275" s="161" t="s">
        <v>15</v>
      </c>
      <c r="AI275" s="156" t="s">
        <v>15</v>
      </c>
      <c r="AJ275" s="161" t="s">
        <v>15</v>
      </c>
      <c r="AK275" s="156" t="s">
        <v>15</v>
      </c>
      <c r="AL275" s="161" t="s">
        <v>15</v>
      </c>
      <c r="AM275" s="156" t="s">
        <v>15</v>
      </c>
      <c r="AN275" s="161" t="s">
        <v>15</v>
      </c>
      <c r="AO275" s="156" t="s">
        <v>15</v>
      </c>
      <c r="AP275" s="75" t="s">
        <v>15</v>
      </c>
      <c r="AQ275" s="170" t="s">
        <v>15</v>
      </c>
      <c r="AR275" s="161" t="s">
        <v>15</v>
      </c>
      <c r="AS275" s="156" t="s">
        <v>15</v>
      </c>
      <c r="AT275" s="161" t="s">
        <v>15</v>
      </c>
      <c r="AU275" s="170" t="s">
        <v>15</v>
      </c>
      <c r="AV275" s="161" t="s">
        <v>15</v>
      </c>
      <c r="AW275" s="156" t="s">
        <v>15</v>
      </c>
      <c r="AX275" s="165" t="s">
        <v>15</v>
      </c>
      <c r="AY275" s="106">
        <v>0</v>
      </c>
      <c r="AZ275" s="107">
        <v>0</v>
      </c>
      <c r="BA275" s="107">
        <v>0</v>
      </c>
      <c r="BB275" s="107">
        <v>0</v>
      </c>
      <c r="BC275" s="107">
        <v>0</v>
      </c>
      <c r="BD275" s="34"/>
      <c r="BE275" s="21"/>
      <c r="BF275" s="157"/>
      <c r="BG275" s="22"/>
      <c r="BH275" s="23"/>
      <c r="BI275" s="164"/>
      <c r="BJ275" s="164"/>
      <c r="BK275" s="164"/>
      <c r="BL275" s="24"/>
      <c r="BM275" s="23"/>
      <c r="BN275" s="164"/>
      <c r="BO275" s="164"/>
      <c r="BP275" s="164"/>
      <c r="BQ275" s="24"/>
      <c r="BR275" s="72"/>
    </row>
    <row r="276" spans="1:70" ht="17.25" customHeight="1" x14ac:dyDescent="0.2">
      <c r="A276" s="29"/>
      <c r="B276" s="29"/>
      <c r="C276" s="29"/>
      <c r="D276" s="86"/>
      <c r="E276" s="80">
        <f t="shared" si="21"/>
        <v>0</v>
      </c>
      <c r="F276" s="87">
        <f t="shared" si="22"/>
        <v>0</v>
      </c>
      <c r="G276" s="88"/>
      <c r="H276" s="88" t="s">
        <v>15</v>
      </c>
      <c r="I276" s="156" t="s">
        <v>15</v>
      </c>
      <c r="J276" s="30" t="s">
        <v>15</v>
      </c>
      <c r="K276" s="170" t="s">
        <v>15</v>
      </c>
      <c r="L276" s="88" t="s">
        <v>15</v>
      </c>
      <c r="M276" s="156" t="s">
        <v>15</v>
      </c>
      <c r="N276" s="30" t="s">
        <v>15</v>
      </c>
      <c r="O276" s="170" t="s">
        <v>15</v>
      </c>
      <c r="P276" s="30" t="s">
        <v>15</v>
      </c>
      <c r="Q276" s="156" t="s">
        <v>15</v>
      </c>
      <c r="R276" s="30" t="s">
        <v>15</v>
      </c>
      <c r="S276" s="156" t="s">
        <v>15</v>
      </c>
      <c r="T276" s="30" t="s">
        <v>15</v>
      </c>
      <c r="U276" s="156" t="s">
        <v>15</v>
      </c>
      <c r="V276" s="30" t="s">
        <v>15</v>
      </c>
      <c r="W276" s="156" t="s">
        <v>15</v>
      </c>
      <c r="X276" s="30" t="s">
        <v>15</v>
      </c>
      <c r="Y276" s="156" t="s">
        <v>15</v>
      </c>
      <c r="Z276" s="88" t="s">
        <v>15</v>
      </c>
      <c r="AA276" s="156" t="s">
        <v>15</v>
      </c>
      <c r="AB276" s="165" t="s">
        <v>15</v>
      </c>
      <c r="AC276" s="156" t="s">
        <v>15</v>
      </c>
      <c r="AD276" s="161" t="s">
        <v>15</v>
      </c>
      <c r="AE276" s="170" t="s">
        <v>15</v>
      </c>
      <c r="AF276" s="161" t="s">
        <v>15</v>
      </c>
      <c r="AG276" s="156" t="s">
        <v>15</v>
      </c>
      <c r="AH276" s="161" t="s">
        <v>15</v>
      </c>
      <c r="AI276" s="156" t="s">
        <v>15</v>
      </c>
      <c r="AJ276" s="161" t="s">
        <v>15</v>
      </c>
      <c r="AK276" s="156" t="s">
        <v>15</v>
      </c>
      <c r="AL276" s="161" t="s">
        <v>15</v>
      </c>
      <c r="AM276" s="156" t="s">
        <v>15</v>
      </c>
      <c r="AN276" s="161" t="s">
        <v>15</v>
      </c>
      <c r="AO276" s="156" t="s">
        <v>15</v>
      </c>
      <c r="AP276" s="75" t="s">
        <v>15</v>
      </c>
      <c r="AQ276" s="170" t="s">
        <v>15</v>
      </c>
      <c r="AR276" s="161" t="s">
        <v>15</v>
      </c>
      <c r="AS276" s="156" t="s">
        <v>15</v>
      </c>
      <c r="AT276" s="161" t="s">
        <v>15</v>
      </c>
      <c r="AU276" s="170" t="s">
        <v>15</v>
      </c>
      <c r="AV276" s="161" t="s">
        <v>15</v>
      </c>
      <c r="AW276" s="156" t="s">
        <v>15</v>
      </c>
      <c r="AX276" s="165" t="s">
        <v>15</v>
      </c>
      <c r="AY276" s="106">
        <v>0</v>
      </c>
      <c r="AZ276" s="107">
        <v>0</v>
      </c>
      <c r="BA276" s="107">
        <v>0</v>
      </c>
      <c r="BB276" s="107">
        <v>0</v>
      </c>
      <c r="BC276" s="107">
        <v>0</v>
      </c>
      <c r="BD276" s="34"/>
      <c r="BE276" s="21"/>
      <c r="BF276" s="157"/>
      <c r="BG276" s="22"/>
      <c r="BH276" s="23"/>
      <c r="BI276" s="164"/>
      <c r="BJ276" s="164"/>
      <c r="BK276" s="164"/>
      <c r="BL276" s="24"/>
      <c r="BM276" s="23"/>
      <c r="BN276" s="164"/>
      <c r="BO276" s="164"/>
      <c r="BP276" s="164"/>
      <c r="BQ276" s="24"/>
      <c r="BR276" s="72"/>
    </row>
    <row r="277" spans="1:70" ht="17.25" customHeight="1" x14ac:dyDescent="0.2">
      <c r="A277" s="29"/>
      <c r="B277" s="29"/>
      <c r="C277" s="29"/>
      <c r="D277" s="86"/>
      <c r="E277" s="80">
        <f t="shared" si="21"/>
        <v>0</v>
      </c>
      <c r="F277" s="87">
        <f t="shared" si="22"/>
        <v>0</v>
      </c>
      <c r="G277" s="88"/>
      <c r="H277" s="88" t="s">
        <v>15</v>
      </c>
      <c r="I277" s="156" t="s">
        <v>15</v>
      </c>
      <c r="J277" s="30" t="s">
        <v>15</v>
      </c>
      <c r="K277" s="170" t="s">
        <v>15</v>
      </c>
      <c r="L277" s="88" t="s">
        <v>15</v>
      </c>
      <c r="M277" s="156" t="s">
        <v>15</v>
      </c>
      <c r="N277" s="30" t="s">
        <v>15</v>
      </c>
      <c r="O277" s="170" t="s">
        <v>15</v>
      </c>
      <c r="P277" s="30" t="s">
        <v>15</v>
      </c>
      <c r="Q277" s="156" t="s">
        <v>15</v>
      </c>
      <c r="R277" s="30" t="s">
        <v>15</v>
      </c>
      <c r="S277" s="156" t="s">
        <v>15</v>
      </c>
      <c r="T277" s="30" t="s">
        <v>15</v>
      </c>
      <c r="U277" s="156" t="s">
        <v>15</v>
      </c>
      <c r="V277" s="30" t="s">
        <v>15</v>
      </c>
      <c r="W277" s="156" t="s">
        <v>15</v>
      </c>
      <c r="X277" s="30" t="s">
        <v>15</v>
      </c>
      <c r="Y277" s="156" t="s">
        <v>15</v>
      </c>
      <c r="Z277" s="88" t="s">
        <v>15</v>
      </c>
      <c r="AA277" s="156" t="s">
        <v>15</v>
      </c>
      <c r="AB277" s="165" t="s">
        <v>15</v>
      </c>
      <c r="AC277" s="156" t="s">
        <v>15</v>
      </c>
      <c r="AD277" s="161" t="s">
        <v>15</v>
      </c>
      <c r="AE277" s="170" t="s">
        <v>15</v>
      </c>
      <c r="AF277" s="161" t="s">
        <v>15</v>
      </c>
      <c r="AG277" s="156" t="s">
        <v>15</v>
      </c>
      <c r="AH277" s="161" t="s">
        <v>15</v>
      </c>
      <c r="AI277" s="156" t="s">
        <v>15</v>
      </c>
      <c r="AJ277" s="161" t="s">
        <v>15</v>
      </c>
      <c r="AK277" s="156" t="s">
        <v>15</v>
      </c>
      <c r="AL277" s="161" t="s">
        <v>15</v>
      </c>
      <c r="AM277" s="156" t="s">
        <v>15</v>
      </c>
      <c r="AN277" s="161" t="s">
        <v>15</v>
      </c>
      <c r="AO277" s="156" t="s">
        <v>15</v>
      </c>
      <c r="AP277" s="75" t="s">
        <v>15</v>
      </c>
      <c r="AQ277" s="170" t="s">
        <v>15</v>
      </c>
      <c r="AR277" s="161" t="s">
        <v>15</v>
      </c>
      <c r="AS277" s="156" t="s">
        <v>15</v>
      </c>
      <c r="AT277" s="161" t="s">
        <v>15</v>
      </c>
      <c r="AU277" s="170" t="s">
        <v>15</v>
      </c>
      <c r="AV277" s="161" t="s">
        <v>15</v>
      </c>
      <c r="AW277" s="156" t="s">
        <v>15</v>
      </c>
      <c r="AX277" s="165" t="s">
        <v>15</v>
      </c>
      <c r="AY277" s="106">
        <v>0</v>
      </c>
      <c r="AZ277" s="107">
        <v>0</v>
      </c>
      <c r="BA277" s="107">
        <v>0</v>
      </c>
      <c r="BB277" s="107">
        <v>0</v>
      </c>
      <c r="BC277" s="107">
        <v>0</v>
      </c>
      <c r="BD277" s="34"/>
      <c r="BE277" s="21"/>
      <c r="BF277" s="157"/>
      <c r="BG277" s="22"/>
      <c r="BH277" s="23"/>
      <c r="BI277" s="164"/>
      <c r="BJ277" s="164"/>
      <c r="BK277" s="164"/>
      <c r="BL277" s="24"/>
      <c r="BM277" s="23"/>
      <c r="BN277" s="164"/>
      <c r="BO277" s="164"/>
      <c r="BP277" s="164"/>
      <c r="BQ277" s="24"/>
      <c r="BR277" s="72"/>
    </row>
    <row r="278" spans="1:70" ht="17.25" customHeight="1" x14ac:dyDescent="0.2">
      <c r="A278" s="29"/>
      <c r="B278" s="29"/>
      <c r="C278" s="29"/>
      <c r="D278" s="86"/>
      <c r="E278" s="80">
        <f t="shared" si="21"/>
        <v>0</v>
      </c>
      <c r="F278" s="87">
        <f t="shared" si="22"/>
        <v>0</v>
      </c>
      <c r="G278" s="88"/>
      <c r="H278" s="88" t="s">
        <v>15</v>
      </c>
      <c r="I278" s="156" t="s">
        <v>15</v>
      </c>
      <c r="J278" s="30" t="s">
        <v>15</v>
      </c>
      <c r="K278" s="170" t="s">
        <v>15</v>
      </c>
      <c r="L278" s="88" t="s">
        <v>15</v>
      </c>
      <c r="M278" s="156" t="s">
        <v>15</v>
      </c>
      <c r="N278" s="30" t="s">
        <v>15</v>
      </c>
      <c r="O278" s="170" t="s">
        <v>15</v>
      </c>
      <c r="P278" s="30" t="s">
        <v>15</v>
      </c>
      <c r="Q278" s="156" t="s">
        <v>15</v>
      </c>
      <c r="R278" s="30" t="s">
        <v>15</v>
      </c>
      <c r="S278" s="156" t="s">
        <v>15</v>
      </c>
      <c r="T278" s="30" t="s">
        <v>15</v>
      </c>
      <c r="U278" s="156" t="s">
        <v>15</v>
      </c>
      <c r="V278" s="30" t="s">
        <v>15</v>
      </c>
      <c r="W278" s="156" t="s">
        <v>15</v>
      </c>
      <c r="X278" s="30" t="s">
        <v>15</v>
      </c>
      <c r="Y278" s="156" t="s">
        <v>15</v>
      </c>
      <c r="Z278" s="88" t="s">
        <v>15</v>
      </c>
      <c r="AA278" s="156" t="s">
        <v>15</v>
      </c>
      <c r="AB278" s="165" t="s">
        <v>15</v>
      </c>
      <c r="AC278" s="156" t="s">
        <v>15</v>
      </c>
      <c r="AD278" s="161" t="s">
        <v>15</v>
      </c>
      <c r="AE278" s="170" t="s">
        <v>15</v>
      </c>
      <c r="AF278" s="161" t="s">
        <v>15</v>
      </c>
      <c r="AG278" s="156" t="s">
        <v>15</v>
      </c>
      <c r="AH278" s="161" t="s">
        <v>15</v>
      </c>
      <c r="AI278" s="156" t="s">
        <v>15</v>
      </c>
      <c r="AJ278" s="161" t="s">
        <v>15</v>
      </c>
      <c r="AK278" s="156" t="s">
        <v>15</v>
      </c>
      <c r="AL278" s="161" t="s">
        <v>15</v>
      </c>
      <c r="AM278" s="156" t="s">
        <v>15</v>
      </c>
      <c r="AN278" s="161" t="s">
        <v>15</v>
      </c>
      <c r="AO278" s="156" t="s">
        <v>15</v>
      </c>
      <c r="AP278" s="75" t="s">
        <v>15</v>
      </c>
      <c r="AQ278" s="170" t="s">
        <v>15</v>
      </c>
      <c r="AR278" s="161" t="s">
        <v>15</v>
      </c>
      <c r="AS278" s="156" t="s">
        <v>15</v>
      </c>
      <c r="AT278" s="161" t="s">
        <v>15</v>
      </c>
      <c r="AU278" s="170" t="s">
        <v>15</v>
      </c>
      <c r="AV278" s="161" t="s">
        <v>15</v>
      </c>
      <c r="AW278" s="156" t="s">
        <v>15</v>
      </c>
      <c r="AX278" s="165" t="s">
        <v>15</v>
      </c>
      <c r="AY278" s="106">
        <v>0</v>
      </c>
      <c r="AZ278" s="107">
        <v>0</v>
      </c>
      <c r="BA278" s="107">
        <v>0</v>
      </c>
      <c r="BB278" s="107">
        <v>0</v>
      </c>
      <c r="BC278" s="107">
        <v>0</v>
      </c>
      <c r="BD278" s="34"/>
      <c r="BE278" s="21"/>
      <c r="BF278" s="157"/>
      <c r="BG278" s="22"/>
      <c r="BH278" s="23"/>
      <c r="BI278" s="164"/>
      <c r="BJ278" s="164"/>
      <c r="BK278" s="164"/>
      <c r="BL278" s="24"/>
      <c r="BM278" s="23"/>
      <c r="BN278" s="164"/>
      <c r="BO278" s="164"/>
      <c r="BP278" s="164"/>
      <c r="BQ278" s="24"/>
      <c r="BR278" s="72"/>
    </row>
    <row r="279" spans="1:70" ht="17.25" customHeight="1" x14ac:dyDescent="0.2">
      <c r="A279" s="29"/>
      <c r="B279" s="29"/>
      <c r="C279" s="29"/>
      <c r="D279" s="86"/>
      <c r="E279" s="80">
        <f t="shared" si="21"/>
        <v>0</v>
      </c>
      <c r="F279" s="87">
        <f t="shared" si="22"/>
        <v>0</v>
      </c>
      <c r="G279" s="88"/>
      <c r="H279" s="88" t="s">
        <v>15</v>
      </c>
      <c r="I279" s="156" t="s">
        <v>15</v>
      </c>
      <c r="J279" s="30" t="s">
        <v>15</v>
      </c>
      <c r="K279" s="170" t="s">
        <v>15</v>
      </c>
      <c r="L279" s="88" t="s">
        <v>15</v>
      </c>
      <c r="M279" s="156" t="s">
        <v>15</v>
      </c>
      <c r="N279" s="30" t="s">
        <v>15</v>
      </c>
      <c r="O279" s="170" t="s">
        <v>15</v>
      </c>
      <c r="P279" s="30" t="s">
        <v>15</v>
      </c>
      <c r="Q279" s="156" t="s">
        <v>15</v>
      </c>
      <c r="R279" s="30" t="s">
        <v>15</v>
      </c>
      <c r="S279" s="156" t="s">
        <v>15</v>
      </c>
      <c r="T279" s="30" t="s">
        <v>15</v>
      </c>
      <c r="U279" s="156" t="s">
        <v>15</v>
      </c>
      <c r="V279" s="30" t="s">
        <v>15</v>
      </c>
      <c r="W279" s="156" t="s">
        <v>15</v>
      </c>
      <c r="X279" s="30" t="s">
        <v>15</v>
      </c>
      <c r="Y279" s="156" t="s">
        <v>15</v>
      </c>
      <c r="Z279" s="88" t="s">
        <v>15</v>
      </c>
      <c r="AA279" s="156" t="s">
        <v>15</v>
      </c>
      <c r="AB279" s="165" t="s">
        <v>15</v>
      </c>
      <c r="AC279" s="156" t="s">
        <v>15</v>
      </c>
      <c r="AD279" s="161" t="s">
        <v>15</v>
      </c>
      <c r="AE279" s="170" t="s">
        <v>15</v>
      </c>
      <c r="AF279" s="161" t="s">
        <v>15</v>
      </c>
      <c r="AG279" s="156" t="s">
        <v>15</v>
      </c>
      <c r="AH279" s="161" t="s">
        <v>15</v>
      </c>
      <c r="AI279" s="156" t="s">
        <v>15</v>
      </c>
      <c r="AJ279" s="161" t="s">
        <v>15</v>
      </c>
      <c r="AK279" s="156" t="s">
        <v>15</v>
      </c>
      <c r="AL279" s="161" t="s">
        <v>15</v>
      </c>
      <c r="AM279" s="156" t="s">
        <v>15</v>
      </c>
      <c r="AN279" s="161" t="s">
        <v>15</v>
      </c>
      <c r="AO279" s="156" t="s">
        <v>15</v>
      </c>
      <c r="AP279" s="75" t="s">
        <v>15</v>
      </c>
      <c r="AQ279" s="170" t="s">
        <v>15</v>
      </c>
      <c r="AR279" s="161" t="s">
        <v>15</v>
      </c>
      <c r="AS279" s="156" t="s">
        <v>15</v>
      </c>
      <c r="AT279" s="161" t="s">
        <v>15</v>
      </c>
      <c r="AU279" s="170" t="s">
        <v>15</v>
      </c>
      <c r="AV279" s="161" t="s">
        <v>15</v>
      </c>
      <c r="AW279" s="156" t="s">
        <v>15</v>
      </c>
      <c r="AX279" s="165" t="s">
        <v>15</v>
      </c>
      <c r="AY279" s="106">
        <v>0</v>
      </c>
      <c r="AZ279" s="107">
        <v>0</v>
      </c>
      <c r="BA279" s="107">
        <v>0</v>
      </c>
      <c r="BB279" s="107">
        <v>0</v>
      </c>
      <c r="BC279" s="107">
        <v>0</v>
      </c>
      <c r="BD279" s="34"/>
      <c r="BE279" s="21"/>
      <c r="BF279" s="157"/>
      <c r="BG279" s="22"/>
      <c r="BH279" s="23"/>
      <c r="BI279" s="164"/>
      <c r="BJ279" s="164"/>
      <c r="BK279" s="164"/>
      <c r="BL279" s="24"/>
      <c r="BM279" s="23"/>
      <c r="BN279" s="164"/>
      <c r="BO279" s="164"/>
      <c r="BP279" s="164"/>
      <c r="BQ279" s="24"/>
      <c r="BR279" s="72"/>
    </row>
    <row r="280" spans="1:70" ht="17.25" customHeight="1" x14ac:dyDescent="0.2">
      <c r="A280" s="29"/>
      <c r="B280" s="29"/>
      <c r="C280" s="29"/>
      <c r="D280" s="86"/>
      <c r="E280" s="80">
        <f t="shared" si="21"/>
        <v>0</v>
      </c>
      <c r="F280" s="87">
        <f t="shared" si="22"/>
        <v>0</v>
      </c>
      <c r="G280" s="88"/>
      <c r="H280" s="88" t="s">
        <v>15</v>
      </c>
      <c r="I280" s="156" t="s">
        <v>15</v>
      </c>
      <c r="J280" s="30" t="s">
        <v>15</v>
      </c>
      <c r="K280" s="170" t="s">
        <v>15</v>
      </c>
      <c r="L280" s="88" t="s">
        <v>15</v>
      </c>
      <c r="M280" s="156" t="s">
        <v>15</v>
      </c>
      <c r="N280" s="30" t="s">
        <v>15</v>
      </c>
      <c r="O280" s="170" t="s">
        <v>15</v>
      </c>
      <c r="P280" s="30" t="s">
        <v>15</v>
      </c>
      <c r="Q280" s="156" t="s">
        <v>15</v>
      </c>
      <c r="R280" s="30" t="s">
        <v>15</v>
      </c>
      <c r="S280" s="156" t="s">
        <v>15</v>
      </c>
      <c r="T280" s="30" t="s">
        <v>15</v>
      </c>
      <c r="U280" s="156" t="s">
        <v>15</v>
      </c>
      <c r="V280" s="30" t="s">
        <v>15</v>
      </c>
      <c r="W280" s="156" t="s">
        <v>15</v>
      </c>
      <c r="X280" s="30" t="s">
        <v>15</v>
      </c>
      <c r="Y280" s="156" t="s">
        <v>15</v>
      </c>
      <c r="Z280" s="88" t="s">
        <v>15</v>
      </c>
      <c r="AA280" s="156" t="s">
        <v>15</v>
      </c>
      <c r="AB280" s="165" t="s">
        <v>15</v>
      </c>
      <c r="AC280" s="156" t="s">
        <v>15</v>
      </c>
      <c r="AD280" s="161" t="s">
        <v>15</v>
      </c>
      <c r="AE280" s="170" t="s">
        <v>15</v>
      </c>
      <c r="AF280" s="161" t="s">
        <v>15</v>
      </c>
      <c r="AG280" s="156" t="s">
        <v>15</v>
      </c>
      <c r="AH280" s="161" t="s">
        <v>15</v>
      </c>
      <c r="AI280" s="156" t="s">
        <v>15</v>
      </c>
      <c r="AJ280" s="161" t="s">
        <v>15</v>
      </c>
      <c r="AK280" s="156" t="s">
        <v>15</v>
      </c>
      <c r="AL280" s="161" t="s">
        <v>15</v>
      </c>
      <c r="AM280" s="156" t="s">
        <v>15</v>
      </c>
      <c r="AN280" s="161" t="s">
        <v>15</v>
      </c>
      <c r="AO280" s="156" t="s">
        <v>15</v>
      </c>
      <c r="AP280" s="75" t="s">
        <v>15</v>
      </c>
      <c r="AQ280" s="170" t="s">
        <v>15</v>
      </c>
      <c r="AR280" s="161" t="s">
        <v>15</v>
      </c>
      <c r="AS280" s="156" t="s">
        <v>15</v>
      </c>
      <c r="AT280" s="161" t="s">
        <v>15</v>
      </c>
      <c r="AU280" s="170" t="s">
        <v>15</v>
      </c>
      <c r="AV280" s="161" t="s">
        <v>15</v>
      </c>
      <c r="AW280" s="156" t="s">
        <v>15</v>
      </c>
      <c r="AX280" s="165" t="s">
        <v>15</v>
      </c>
      <c r="AY280" s="106">
        <v>0</v>
      </c>
      <c r="AZ280" s="107">
        <v>0</v>
      </c>
      <c r="BA280" s="107">
        <v>0</v>
      </c>
      <c r="BB280" s="107">
        <v>0</v>
      </c>
      <c r="BC280" s="107">
        <v>0</v>
      </c>
      <c r="BD280" s="34"/>
      <c r="BE280" s="21"/>
      <c r="BF280" s="157"/>
      <c r="BG280" s="22"/>
      <c r="BH280" s="23"/>
      <c r="BI280" s="164"/>
      <c r="BJ280" s="164"/>
      <c r="BK280" s="164"/>
      <c r="BL280" s="24"/>
      <c r="BM280" s="23"/>
      <c r="BN280" s="164"/>
      <c r="BO280" s="164"/>
      <c r="BP280" s="164"/>
      <c r="BQ280" s="24"/>
      <c r="BR280" s="72"/>
    </row>
    <row r="281" spans="1:70" ht="17.25" customHeight="1" x14ac:dyDescent="0.2">
      <c r="A281" s="29"/>
      <c r="B281" s="29"/>
      <c r="C281" s="29"/>
      <c r="D281" s="86"/>
      <c r="E281" s="80">
        <f t="shared" si="21"/>
        <v>0</v>
      </c>
      <c r="F281" s="87">
        <f t="shared" si="22"/>
        <v>0</v>
      </c>
      <c r="G281" s="88"/>
      <c r="H281" s="88" t="s">
        <v>15</v>
      </c>
      <c r="I281" s="156" t="s">
        <v>15</v>
      </c>
      <c r="J281" s="30" t="s">
        <v>15</v>
      </c>
      <c r="K281" s="170" t="s">
        <v>15</v>
      </c>
      <c r="L281" s="88" t="s">
        <v>15</v>
      </c>
      <c r="M281" s="156" t="s">
        <v>15</v>
      </c>
      <c r="N281" s="30" t="s">
        <v>15</v>
      </c>
      <c r="O281" s="170" t="s">
        <v>15</v>
      </c>
      <c r="P281" s="30" t="s">
        <v>15</v>
      </c>
      <c r="Q281" s="156" t="s">
        <v>15</v>
      </c>
      <c r="R281" s="30" t="s">
        <v>15</v>
      </c>
      <c r="S281" s="156" t="s">
        <v>15</v>
      </c>
      <c r="T281" s="30" t="s">
        <v>15</v>
      </c>
      <c r="U281" s="156" t="s">
        <v>15</v>
      </c>
      <c r="V281" s="30" t="s">
        <v>15</v>
      </c>
      <c r="W281" s="156" t="s">
        <v>15</v>
      </c>
      <c r="X281" s="30" t="s">
        <v>15</v>
      </c>
      <c r="Y281" s="156" t="s">
        <v>15</v>
      </c>
      <c r="Z281" s="88" t="s">
        <v>15</v>
      </c>
      <c r="AA281" s="156" t="s">
        <v>15</v>
      </c>
      <c r="AB281" s="165" t="s">
        <v>15</v>
      </c>
      <c r="AC281" s="156" t="s">
        <v>15</v>
      </c>
      <c r="AD281" s="161" t="s">
        <v>15</v>
      </c>
      <c r="AE281" s="170" t="s">
        <v>15</v>
      </c>
      <c r="AF281" s="161" t="s">
        <v>15</v>
      </c>
      <c r="AG281" s="156" t="s">
        <v>15</v>
      </c>
      <c r="AH281" s="161" t="s">
        <v>15</v>
      </c>
      <c r="AI281" s="156" t="s">
        <v>15</v>
      </c>
      <c r="AJ281" s="161" t="s">
        <v>15</v>
      </c>
      <c r="AK281" s="156" t="s">
        <v>15</v>
      </c>
      <c r="AL281" s="161" t="s">
        <v>15</v>
      </c>
      <c r="AM281" s="156" t="s">
        <v>15</v>
      </c>
      <c r="AN281" s="161" t="s">
        <v>15</v>
      </c>
      <c r="AO281" s="156" t="s">
        <v>15</v>
      </c>
      <c r="AP281" s="75" t="s">
        <v>15</v>
      </c>
      <c r="AQ281" s="170" t="s">
        <v>15</v>
      </c>
      <c r="AR281" s="161" t="s">
        <v>15</v>
      </c>
      <c r="AS281" s="156" t="s">
        <v>15</v>
      </c>
      <c r="AT281" s="161" t="s">
        <v>15</v>
      </c>
      <c r="AU281" s="170" t="s">
        <v>15</v>
      </c>
      <c r="AV281" s="161" t="s">
        <v>15</v>
      </c>
      <c r="AW281" s="156" t="s">
        <v>15</v>
      </c>
      <c r="AX281" s="165" t="s">
        <v>15</v>
      </c>
      <c r="AY281" s="106">
        <v>0</v>
      </c>
      <c r="AZ281" s="107">
        <v>0</v>
      </c>
      <c r="BA281" s="107">
        <v>0</v>
      </c>
      <c r="BB281" s="107">
        <v>0</v>
      </c>
      <c r="BC281" s="107">
        <v>0</v>
      </c>
      <c r="BD281" s="34"/>
      <c r="BE281" s="21"/>
      <c r="BF281" s="157"/>
      <c r="BG281" s="22"/>
      <c r="BH281" s="23"/>
      <c r="BI281" s="164"/>
      <c r="BJ281" s="164"/>
      <c r="BK281" s="164"/>
      <c r="BL281" s="24"/>
      <c r="BM281" s="23"/>
      <c r="BN281" s="164"/>
      <c r="BO281" s="164"/>
      <c r="BP281" s="164"/>
      <c r="BQ281" s="24"/>
      <c r="BR281" s="72"/>
    </row>
    <row r="282" spans="1:70" ht="17.25" customHeight="1" x14ac:dyDescent="0.2">
      <c r="A282" s="29"/>
      <c r="B282" s="29"/>
      <c r="C282" s="29"/>
      <c r="D282" s="86"/>
      <c r="E282" s="80">
        <f t="shared" si="21"/>
        <v>0</v>
      </c>
      <c r="F282" s="87">
        <f t="shared" si="22"/>
        <v>0</v>
      </c>
      <c r="G282" s="88"/>
      <c r="H282" s="88" t="s">
        <v>15</v>
      </c>
      <c r="I282" s="156" t="s">
        <v>15</v>
      </c>
      <c r="J282" s="30" t="s">
        <v>15</v>
      </c>
      <c r="K282" s="170" t="s">
        <v>15</v>
      </c>
      <c r="L282" s="88" t="s">
        <v>15</v>
      </c>
      <c r="M282" s="156" t="s">
        <v>15</v>
      </c>
      <c r="N282" s="30" t="s">
        <v>15</v>
      </c>
      <c r="O282" s="170" t="s">
        <v>15</v>
      </c>
      <c r="P282" s="30" t="s">
        <v>15</v>
      </c>
      <c r="Q282" s="156" t="s">
        <v>15</v>
      </c>
      <c r="R282" s="30" t="s">
        <v>15</v>
      </c>
      <c r="S282" s="156" t="s">
        <v>15</v>
      </c>
      <c r="T282" s="30" t="s">
        <v>15</v>
      </c>
      <c r="U282" s="156" t="s">
        <v>15</v>
      </c>
      <c r="V282" s="30" t="s">
        <v>15</v>
      </c>
      <c r="W282" s="156" t="s">
        <v>15</v>
      </c>
      <c r="X282" s="30" t="s">
        <v>15</v>
      </c>
      <c r="Y282" s="156" t="s">
        <v>15</v>
      </c>
      <c r="Z282" s="88" t="s">
        <v>15</v>
      </c>
      <c r="AA282" s="156" t="s">
        <v>15</v>
      </c>
      <c r="AB282" s="165" t="s">
        <v>15</v>
      </c>
      <c r="AC282" s="156" t="s">
        <v>15</v>
      </c>
      <c r="AD282" s="161" t="s">
        <v>15</v>
      </c>
      <c r="AE282" s="170" t="s">
        <v>15</v>
      </c>
      <c r="AF282" s="161" t="s">
        <v>15</v>
      </c>
      <c r="AG282" s="156" t="s">
        <v>15</v>
      </c>
      <c r="AH282" s="161" t="s">
        <v>15</v>
      </c>
      <c r="AI282" s="156" t="s">
        <v>15</v>
      </c>
      <c r="AJ282" s="161" t="s">
        <v>15</v>
      </c>
      <c r="AK282" s="156" t="s">
        <v>15</v>
      </c>
      <c r="AL282" s="161" t="s">
        <v>15</v>
      </c>
      <c r="AM282" s="156" t="s">
        <v>15</v>
      </c>
      <c r="AN282" s="161" t="s">
        <v>15</v>
      </c>
      <c r="AO282" s="156" t="s">
        <v>15</v>
      </c>
      <c r="AP282" s="75" t="s">
        <v>15</v>
      </c>
      <c r="AQ282" s="170" t="s">
        <v>15</v>
      </c>
      <c r="AR282" s="161" t="s">
        <v>15</v>
      </c>
      <c r="AS282" s="156" t="s">
        <v>15</v>
      </c>
      <c r="AT282" s="161" t="s">
        <v>15</v>
      </c>
      <c r="AU282" s="170" t="s">
        <v>15</v>
      </c>
      <c r="AV282" s="161" t="s">
        <v>15</v>
      </c>
      <c r="AW282" s="156" t="s">
        <v>15</v>
      </c>
      <c r="AX282" s="165" t="s">
        <v>15</v>
      </c>
      <c r="AY282" s="106">
        <v>0</v>
      </c>
      <c r="AZ282" s="107">
        <v>0</v>
      </c>
      <c r="BA282" s="107">
        <v>0</v>
      </c>
      <c r="BB282" s="107">
        <v>0</v>
      </c>
      <c r="BC282" s="107">
        <v>0</v>
      </c>
      <c r="BD282" s="34"/>
      <c r="BE282" s="21"/>
      <c r="BF282" s="157"/>
      <c r="BG282" s="22"/>
      <c r="BH282" s="23"/>
      <c r="BI282" s="164"/>
      <c r="BJ282" s="164"/>
      <c r="BK282" s="164"/>
      <c r="BL282" s="24"/>
      <c r="BM282" s="23"/>
      <c r="BN282" s="164"/>
      <c r="BO282" s="164"/>
      <c r="BP282" s="164"/>
      <c r="BQ282" s="24"/>
      <c r="BR282" s="72"/>
    </row>
    <row r="283" spans="1:70" ht="17.25" customHeight="1" x14ac:dyDescent="0.2">
      <c r="A283" s="29"/>
      <c r="B283" s="29"/>
      <c r="C283" s="29"/>
      <c r="D283" s="86"/>
      <c r="E283" s="80">
        <f t="shared" si="21"/>
        <v>0</v>
      </c>
      <c r="F283" s="87">
        <f t="shared" si="22"/>
        <v>0</v>
      </c>
      <c r="G283" s="88"/>
      <c r="H283" s="88" t="s">
        <v>15</v>
      </c>
      <c r="I283" s="156" t="s">
        <v>15</v>
      </c>
      <c r="J283" s="30" t="s">
        <v>15</v>
      </c>
      <c r="K283" s="170" t="s">
        <v>15</v>
      </c>
      <c r="L283" s="88" t="s">
        <v>15</v>
      </c>
      <c r="M283" s="156" t="s">
        <v>15</v>
      </c>
      <c r="N283" s="30" t="s">
        <v>15</v>
      </c>
      <c r="O283" s="170" t="s">
        <v>15</v>
      </c>
      <c r="P283" s="30" t="s">
        <v>15</v>
      </c>
      <c r="Q283" s="156" t="s">
        <v>15</v>
      </c>
      <c r="R283" s="30" t="s">
        <v>15</v>
      </c>
      <c r="S283" s="156" t="s">
        <v>15</v>
      </c>
      <c r="T283" s="30" t="s">
        <v>15</v>
      </c>
      <c r="U283" s="156" t="s">
        <v>15</v>
      </c>
      <c r="V283" s="30" t="s">
        <v>15</v>
      </c>
      <c r="W283" s="156" t="s">
        <v>15</v>
      </c>
      <c r="X283" s="30" t="s">
        <v>15</v>
      </c>
      <c r="Y283" s="156" t="s">
        <v>15</v>
      </c>
      <c r="Z283" s="88" t="s">
        <v>15</v>
      </c>
      <c r="AA283" s="156" t="s">
        <v>15</v>
      </c>
      <c r="AB283" s="165" t="s">
        <v>15</v>
      </c>
      <c r="AC283" s="156" t="s">
        <v>15</v>
      </c>
      <c r="AD283" s="161" t="s">
        <v>15</v>
      </c>
      <c r="AE283" s="170" t="s">
        <v>15</v>
      </c>
      <c r="AF283" s="161" t="s">
        <v>15</v>
      </c>
      <c r="AG283" s="156" t="s">
        <v>15</v>
      </c>
      <c r="AH283" s="161" t="s">
        <v>15</v>
      </c>
      <c r="AI283" s="156" t="s">
        <v>15</v>
      </c>
      <c r="AJ283" s="161" t="s">
        <v>15</v>
      </c>
      <c r="AK283" s="156" t="s">
        <v>15</v>
      </c>
      <c r="AL283" s="161" t="s">
        <v>15</v>
      </c>
      <c r="AM283" s="156" t="s">
        <v>15</v>
      </c>
      <c r="AN283" s="161" t="s">
        <v>15</v>
      </c>
      <c r="AO283" s="156" t="s">
        <v>15</v>
      </c>
      <c r="AP283" s="75" t="s">
        <v>15</v>
      </c>
      <c r="AQ283" s="170" t="s">
        <v>15</v>
      </c>
      <c r="AR283" s="161" t="s">
        <v>15</v>
      </c>
      <c r="AS283" s="156" t="s">
        <v>15</v>
      </c>
      <c r="AT283" s="161" t="s">
        <v>15</v>
      </c>
      <c r="AU283" s="170" t="s">
        <v>15</v>
      </c>
      <c r="AV283" s="161" t="s">
        <v>15</v>
      </c>
      <c r="AW283" s="156" t="s">
        <v>15</v>
      </c>
      <c r="AX283" s="165" t="s">
        <v>15</v>
      </c>
      <c r="AY283" s="106">
        <v>0</v>
      </c>
      <c r="AZ283" s="107">
        <v>0</v>
      </c>
      <c r="BA283" s="107">
        <v>0</v>
      </c>
      <c r="BB283" s="107">
        <v>0</v>
      </c>
      <c r="BC283" s="107">
        <v>0</v>
      </c>
      <c r="BD283" s="34"/>
      <c r="BE283" s="21"/>
      <c r="BF283" s="157"/>
      <c r="BG283" s="22"/>
      <c r="BH283" s="23"/>
      <c r="BI283" s="164"/>
      <c r="BJ283" s="164"/>
      <c r="BK283" s="164"/>
      <c r="BL283" s="24"/>
      <c r="BM283" s="23"/>
      <c r="BN283" s="164"/>
      <c r="BO283" s="164"/>
      <c r="BP283" s="164"/>
      <c r="BQ283" s="24"/>
      <c r="BR283" s="72"/>
    </row>
    <row r="284" spans="1:70" ht="17.25" customHeight="1" x14ac:dyDescent="0.2">
      <c r="A284" s="29"/>
      <c r="B284" s="29"/>
      <c r="C284" s="29"/>
      <c r="D284" s="86"/>
      <c r="E284" s="80">
        <f t="shared" si="21"/>
        <v>0</v>
      </c>
      <c r="F284" s="87">
        <f t="shared" si="22"/>
        <v>0</v>
      </c>
      <c r="G284" s="88"/>
      <c r="H284" s="88" t="s">
        <v>15</v>
      </c>
      <c r="I284" s="156" t="s">
        <v>15</v>
      </c>
      <c r="J284" s="30" t="s">
        <v>15</v>
      </c>
      <c r="K284" s="170" t="s">
        <v>15</v>
      </c>
      <c r="L284" s="88" t="s">
        <v>15</v>
      </c>
      <c r="M284" s="156" t="s">
        <v>15</v>
      </c>
      <c r="N284" s="30" t="s">
        <v>15</v>
      </c>
      <c r="O284" s="170" t="s">
        <v>15</v>
      </c>
      <c r="P284" s="30" t="s">
        <v>15</v>
      </c>
      <c r="Q284" s="156" t="s">
        <v>15</v>
      </c>
      <c r="R284" s="30" t="s">
        <v>15</v>
      </c>
      <c r="S284" s="156" t="s">
        <v>15</v>
      </c>
      <c r="T284" s="30" t="s">
        <v>15</v>
      </c>
      <c r="U284" s="156" t="s">
        <v>15</v>
      </c>
      <c r="V284" s="30" t="s">
        <v>15</v>
      </c>
      <c r="W284" s="156" t="s">
        <v>15</v>
      </c>
      <c r="X284" s="30" t="s">
        <v>15</v>
      </c>
      <c r="Y284" s="156" t="s">
        <v>15</v>
      </c>
      <c r="Z284" s="88" t="s">
        <v>15</v>
      </c>
      <c r="AA284" s="156" t="s">
        <v>15</v>
      </c>
      <c r="AB284" s="165" t="s">
        <v>15</v>
      </c>
      <c r="AC284" s="156" t="s">
        <v>15</v>
      </c>
      <c r="AD284" s="161" t="s">
        <v>15</v>
      </c>
      <c r="AE284" s="170" t="s">
        <v>15</v>
      </c>
      <c r="AF284" s="161" t="s">
        <v>15</v>
      </c>
      <c r="AG284" s="156" t="s">
        <v>15</v>
      </c>
      <c r="AH284" s="161" t="s">
        <v>15</v>
      </c>
      <c r="AI284" s="156" t="s">
        <v>15</v>
      </c>
      <c r="AJ284" s="161" t="s">
        <v>15</v>
      </c>
      <c r="AK284" s="156" t="s">
        <v>15</v>
      </c>
      <c r="AL284" s="161" t="s">
        <v>15</v>
      </c>
      <c r="AM284" s="156" t="s">
        <v>15</v>
      </c>
      <c r="AN284" s="161" t="s">
        <v>15</v>
      </c>
      <c r="AO284" s="156" t="s">
        <v>15</v>
      </c>
      <c r="AP284" s="75" t="s">
        <v>15</v>
      </c>
      <c r="AQ284" s="170" t="s">
        <v>15</v>
      </c>
      <c r="AR284" s="161" t="s">
        <v>15</v>
      </c>
      <c r="AS284" s="156" t="s">
        <v>15</v>
      </c>
      <c r="AT284" s="161" t="s">
        <v>15</v>
      </c>
      <c r="AU284" s="170" t="s">
        <v>15</v>
      </c>
      <c r="AV284" s="161" t="s">
        <v>15</v>
      </c>
      <c r="AW284" s="156" t="s">
        <v>15</v>
      </c>
      <c r="AX284" s="165" t="s">
        <v>15</v>
      </c>
      <c r="AY284" s="106">
        <v>0</v>
      </c>
      <c r="AZ284" s="107">
        <v>0</v>
      </c>
      <c r="BA284" s="107">
        <v>0</v>
      </c>
      <c r="BB284" s="107">
        <v>0</v>
      </c>
      <c r="BC284" s="107">
        <v>0</v>
      </c>
      <c r="BD284" s="34"/>
      <c r="BE284" s="21"/>
      <c r="BF284" s="157"/>
      <c r="BG284" s="22"/>
      <c r="BH284" s="23"/>
      <c r="BI284" s="164"/>
      <c r="BJ284" s="164"/>
      <c r="BK284" s="164"/>
      <c r="BL284" s="24"/>
      <c r="BM284" s="23"/>
      <c r="BN284" s="164"/>
      <c r="BO284" s="164"/>
      <c r="BP284" s="164"/>
      <c r="BQ284" s="24"/>
      <c r="BR284" s="72"/>
    </row>
    <row r="285" spans="1:70" ht="17.25" customHeight="1" x14ac:dyDescent="0.2">
      <c r="A285" s="29"/>
      <c r="B285" s="29"/>
      <c r="C285" s="29"/>
      <c r="D285" s="86"/>
      <c r="E285" s="80">
        <f t="shared" si="21"/>
        <v>0</v>
      </c>
      <c r="F285" s="87">
        <f t="shared" si="22"/>
        <v>0</v>
      </c>
      <c r="G285" s="88"/>
      <c r="H285" s="88" t="s">
        <v>15</v>
      </c>
      <c r="I285" s="156" t="s">
        <v>15</v>
      </c>
      <c r="J285" s="30" t="s">
        <v>15</v>
      </c>
      <c r="K285" s="170" t="s">
        <v>15</v>
      </c>
      <c r="L285" s="88" t="s">
        <v>15</v>
      </c>
      <c r="M285" s="156" t="s">
        <v>15</v>
      </c>
      <c r="N285" s="30" t="s">
        <v>15</v>
      </c>
      <c r="O285" s="170" t="s">
        <v>15</v>
      </c>
      <c r="P285" s="30" t="s">
        <v>15</v>
      </c>
      <c r="Q285" s="156" t="s">
        <v>15</v>
      </c>
      <c r="R285" s="30" t="s">
        <v>15</v>
      </c>
      <c r="S285" s="156" t="s">
        <v>15</v>
      </c>
      <c r="T285" s="30" t="s">
        <v>15</v>
      </c>
      <c r="U285" s="156" t="s">
        <v>15</v>
      </c>
      <c r="V285" s="30" t="s">
        <v>15</v>
      </c>
      <c r="W285" s="156" t="s">
        <v>15</v>
      </c>
      <c r="X285" s="30" t="s">
        <v>15</v>
      </c>
      <c r="Y285" s="156" t="s">
        <v>15</v>
      </c>
      <c r="Z285" s="88" t="s">
        <v>15</v>
      </c>
      <c r="AA285" s="156" t="s">
        <v>15</v>
      </c>
      <c r="AB285" s="165" t="s">
        <v>15</v>
      </c>
      <c r="AC285" s="156" t="s">
        <v>15</v>
      </c>
      <c r="AD285" s="161" t="s">
        <v>15</v>
      </c>
      <c r="AE285" s="170" t="s">
        <v>15</v>
      </c>
      <c r="AF285" s="161" t="s">
        <v>15</v>
      </c>
      <c r="AG285" s="156" t="s">
        <v>15</v>
      </c>
      <c r="AH285" s="161" t="s">
        <v>15</v>
      </c>
      <c r="AI285" s="156" t="s">
        <v>15</v>
      </c>
      <c r="AJ285" s="161" t="s">
        <v>15</v>
      </c>
      <c r="AK285" s="156" t="s">
        <v>15</v>
      </c>
      <c r="AL285" s="161" t="s">
        <v>15</v>
      </c>
      <c r="AM285" s="156" t="s">
        <v>15</v>
      </c>
      <c r="AN285" s="161" t="s">
        <v>15</v>
      </c>
      <c r="AO285" s="156" t="s">
        <v>15</v>
      </c>
      <c r="AP285" s="75" t="s">
        <v>15</v>
      </c>
      <c r="AQ285" s="170" t="s">
        <v>15</v>
      </c>
      <c r="AR285" s="161" t="s">
        <v>15</v>
      </c>
      <c r="AS285" s="156" t="s">
        <v>15</v>
      </c>
      <c r="AT285" s="161" t="s">
        <v>15</v>
      </c>
      <c r="AU285" s="170" t="s">
        <v>15</v>
      </c>
      <c r="AV285" s="161" t="s">
        <v>15</v>
      </c>
      <c r="AW285" s="156" t="s">
        <v>15</v>
      </c>
      <c r="AX285" s="165" t="s">
        <v>15</v>
      </c>
      <c r="AY285" s="106">
        <v>0</v>
      </c>
      <c r="AZ285" s="107">
        <v>0</v>
      </c>
      <c r="BA285" s="107">
        <v>0</v>
      </c>
      <c r="BB285" s="107">
        <v>0</v>
      </c>
      <c r="BC285" s="107">
        <v>0</v>
      </c>
      <c r="BD285" s="34"/>
      <c r="BE285" s="21"/>
      <c r="BF285" s="157"/>
      <c r="BG285" s="22"/>
      <c r="BH285" s="23"/>
      <c r="BI285" s="164"/>
      <c r="BJ285" s="164"/>
      <c r="BK285" s="164"/>
      <c r="BL285" s="24"/>
      <c r="BM285" s="23"/>
      <c r="BN285" s="164"/>
      <c r="BO285" s="164"/>
      <c r="BP285" s="164"/>
      <c r="BQ285" s="24"/>
      <c r="BR285" s="72"/>
    </row>
    <row r="286" spans="1:70" ht="17.25" customHeight="1" x14ac:dyDescent="0.2">
      <c r="A286" s="29"/>
      <c r="B286" s="29"/>
      <c r="C286" s="29"/>
      <c r="D286" s="86"/>
      <c r="E286" s="80">
        <f t="shared" si="21"/>
        <v>0</v>
      </c>
      <c r="F286" s="87">
        <f t="shared" si="22"/>
        <v>0</v>
      </c>
      <c r="G286" s="88"/>
      <c r="H286" s="88" t="s">
        <v>15</v>
      </c>
      <c r="I286" s="156" t="s">
        <v>15</v>
      </c>
      <c r="J286" s="30" t="s">
        <v>15</v>
      </c>
      <c r="K286" s="170" t="s">
        <v>15</v>
      </c>
      <c r="L286" s="88" t="s">
        <v>15</v>
      </c>
      <c r="M286" s="156" t="s">
        <v>15</v>
      </c>
      <c r="N286" s="30" t="s">
        <v>15</v>
      </c>
      <c r="O286" s="170" t="s">
        <v>15</v>
      </c>
      <c r="P286" s="30" t="s">
        <v>15</v>
      </c>
      <c r="Q286" s="156" t="s">
        <v>15</v>
      </c>
      <c r="R286" s="30" t="s">
        <v>15</v>
      </c>
      <c r="S286" s="156" t="s">
        <v>15</v>
      </c>
      <c r="T286" s="30" t="s">
        <v>15</v>
      </c>
      <c r="U286" s="156" t="s">
        <v>15</v>
      </c>
      <c r="V286" s="30" t="s">
        <v>15</v>
      </c>
      <c r="W286" s="156" t="s">
        <v>15</v>
      </c>
      <c r="X286" s="30" t="s">
        <v>15</v>
      </c>
      <c r="Y286" s="156" t="s">
        <v>15</v>
      </c>
      <c r="Z286" s="88" t="s">
        <v>15</v>
      </c>
      <c r="AA286" s="156" t="s">
        <v>15</v>
      </c>
      <c r="AB286" s="165" t="s">
        <v>15</v>
      </c>
      <c r="AC286" s="156" t="s">
        <v>15</v>
      </c>
      <c r="AD286" s="161" t="s">
        <v>15</v>
      </c>
      <c r="AE286" s="170" t="s">
        <v>15</v>
      </c>
      <c r="AF286" s="161" t="s">
        <v>15</v>
      </c>
      <c r="AG286" s="156" t="s">
        <v>15</v>
      </c>
      <c r="AH286" s="161" t="s">
        <v>15</v>
      </c>
      <c r="AI286" s="156" t="s">
        <v>15</v>
      </c>
      <c r="AJ286" s="161" t="s">
        <v>15</v>
      </c>
      <c r="AK286" s="156" t="s">
        <v>15</v>
      </c>
      <c r="AL286" s="161" t="s">
        <v>15</v>
      </c>
      <c r="AM286" s="156" t="s">
        <v>15</v>
      </c>
      <c r="AN286" s="161" t="s">
        <v>15</v>
      </c>
      <c r="AO286" s="156" t="s">
        <v>15</v>
      </c>
      <c r="AP286" s="75" t="s">
        <v>15</v>
      </c>
      <c r="AQ286" s="170" t="s">
        <v>15</v>
      </c>
      <c r="AR286" s="161" t="s">
        <v>15</v>
      </c>
      <c r="AS286" s="156" t="s">
        <v>15</v>
      </c>
      <c r="AT286" s="161" t="s">
        <v>15</v>
      </c>
      <c r="AU286" s="170" t="s">
        <v>15</v>
      </c>
      <c r="AV286" s="161" t="s">
        <v>15</v>
      </c>
      <c r="AW286" s="156" t="s">
        <v>15</v>
      </c>
      <c r="AX286" s="165" t="s">
        <v>15</v>
      </c>
      <c r="AY286" s="106">
        <v>0</v>
      </c>
      <c r="AZ286" s="107">
        <v>0</v>
      </c>
      <c r="BA286" s="107">
        <v>0</v>
      </c>
      <c r="BB286" s="107">
        <v>0</v>
      </c>
      <c r="BC286" s="107">
        <v>0</v>
      </c>
      <c r="BD286" s="34"/>
      <c r="BE286" s="21"/>
      <c r="BF286" s="157"/>
      <c r="BG286" s="22"/>
      <c r="BH286" s="23"/>
      <c r="BI286" s="164"/>
      <c r="BJ286" s="164"/>
      <c r="BK286" s="164"/>
      <c r="BL286" s="24"/>
      <c r="BM286" s="23"/>
      <c r="BN286" s="164"/>
      <c r="BO286" s="164"/>
      <c r="BP286" s="164"/>
      <c r="BQ286" s="24"/>
      <c r="BR286" s="72"/>
    </row>
    <row r="287" spans="1:70" ht="17.25" customHeight="1" x14ac:dyDescent="0.2">
      <c r="A287" s="29"/>
      <c r="B287" s="29"/>
      <c r="C287" s="29"/>
      <c r="D287" s="86"/>
      <c r="E287" s="80">
        <f t="shared" si="21"/>
        <v>0</v>
      </c>
      <c r="F287" s="87">
        <f t="shared" si="22"/>
        <v>0</v>
      </c>
      <c r="G287" s="88"/>
      <c r="H287" s="88" t="s">
        <v>15</v>
      </c>
      <c r="I287" s="156" t="s">
        <v>15</v>
      </c>
      <c r="J287" s="30" t="s">
        <v>15</v>
      </c>
      <c r="K287" s="170" t="s">
        <v>15</v>
      </c>
      <c r="L287" s="88" t="s">
        <v>15</v>
      </c>
      <c r="M287" s="156" t="s">
        <v>15</v>
      </c>
      <c r="N287" s="30" t="s">
        <v>15</v>
      </c>
      <c r="O287" s="170" t="s">
        <v>15</v>
      </c>
      <c r="P287" s="30" t="s">
        <v>15</v>
      </c>
      <c r="Q287" s="156" t="s">
        <v>15</v>
      </c>
      <c r="R287" s="30" t="s">
        <v>15</v>
      </c>
      <c r="S287" s="156" t="s">
        <v>15</v>
      </c>
      <c r="T287" s="30" t="s">
        <v>15</v>
      </c>
      <c r="U287" s="156" t="s">
        <v>15</v>
      </c>
      <c r="V287" s="30" t="s">
        <v>15</v>
      </c>
      <c r="W287" s="156" t="s">
        <v>15</v>
      </c>
      <c r="X287" s="30" t="s">
        <v>15</v>
      </c>
      <c r="Y287" s="156" t="s">
        <v>15</v>
      </c>
      <c r="Z287" s="88" t="s">
        <v>15</v>
      </c>
      <c r="AA287" s="156" t="s">
        <v>15</v>
      </c>
      <c r="AB287" s="165" t="s">
        <v>15</v>
      </c>
      <c r="AC287" s="156" t="s">
        <v>15</v>
      </c>
      <c r="AD287" s="161" t="s">
        <v>15</v>
      </c>
      <c r="AE287" s="170" t="s">
        <v>15</v>
      </c>
      <c r="AF287" s="161" t="s">
        <v>15</v>
      </c>
      <c r="AG287" s="156" t="s">
        <v>15</v>
      </c>
      <c r="AH287" s="161" t="s">
        <v>15</v>
      </c>
      <c r="AI287" s="156" t="s">
        <v>15</v>
      </c>
      <c r="AJ287" s="161" t="s">
        <v>15</v>
      </c>
      <c r="AK287" s="156" t="s">
        <v>15</v>
      </c>
      <c r="AL287" s="161" t="s">
        <v>15</v>
      </c>
      <c r="AM287" s="156" t="s">
        <v>15</v>
      </c>
      <c r="AN287" s="161" t="s">
        <v>15</v>
      </c>
      <c r="AO287" s="156" t="s">
        <v>15</v>
      </c>
      <c r="AP287" s="75" t="s">
        <v>15</v>
      </c>
      <c r="AQ287" s="170" t="s">
        <v>15</v>
      </c>
      <c r="AR287" s="161" t="s">
        <v>15</v>
      </c>
      <c r="AS287" s="156" t="s">
        <v>15</v>
      </c>
      <c r="AT287" s="161" t="s">
        <v>15</v>
      </c>
      <c r="AU287" s="170" t="s">
        <v>15</v>
      </c>
      <c r="AV287" s="161" t="s">
        <v>15</v>
      </c>
      <c r="AW287" s="156" t="s">
        <v>15</v>
      </c>
      <c r="AX287" s="165" t="s">
        <v>15</v>
      </c>
      <c r="AY287" s="106">
        <v>0</v>
      </c>
      <c r="AZ287" s="107">
        <v>0</v>
      </c>
      <c r="BA287" s="107">
        <v>0</v>
      </c>
      <c r="BB287" s="107">
        <v>0</v>
      </c>
      <c r="BC287" s="107">
        <v>0</v>
      </c>
      <c r="BD287" s="34"/>
      <c r="BE287" s="21"/>
      <c r="BF287" s="157"/>
      <c r="BG287" s="22"/>
      <c r="BH287" s="23"/>
      <c r="BI287" s="164"/>
      <c r="BJ287" s="164"/>
      <c r="BK287" s="164"/>
      <c r="BL287" s="24"/>
      <c r="BM287" s="23"/>
      <c r="BN287" s="164"/>
      <c r="BO287" s="164"/>
      <c r="BP287" s="164"/>
      <c r="BQ287" s="24"/>
      <c r="BR287" s="72"/>
    </row>
    <row r="288" spans="1:70" ht="17.25" customHeight="1" x14ac:dyDescent="0.2">
      <c r="A288" s="29"/>
      <c r="B288" s="29"/>
      <c r="C288" s="29"/>
      <c r="D288" s="86"/>
      <c r="E288" s="80">
        <f t="shared" si="21"/>
        <v>0</v>
      </c>
      <c r="F288" s="87">
        <f t="shared" si="22"/>
        <v>0</v>
      </c>
      <c r="G288" s="88"/>
      <c r="H288" s="88" t="s">
        <v>15</v>
      </c>
      <c r="I288" s="156" t="s">
        <v>15</v>
      </c>
      <c r="J288" s="30" t="s">
        <v>15</v>
      </c>
      <c r="K288" s="170" t="s">
        <v>15</v>
      </c>
      <c r="L288" s="88" t="s">
        <v>15</v>
      </c>
      <c r="M288" s="156" t="s">
        <v>15</v>
      </c>
      <c r="N288" s="30" t="s">
        <v>15</v>
      </c>
      <c r="O288" s="170" t="s">
        <v>15</v>
      </c>
      <c r="P288" s="30" t="s">
        <v>15</v>
      </c>
      <c r="Q288" s="156" t="s">
        <v>15</v>
      </c>
      <c r="R288" s="30" t="s">
        <v>15</v>
      </c>
      <c r="S288" s="156" t="s">
        <v>15</v>
      </c>
      <c r="T288" s="30" t="s">
        <v>15</v>
      </c>
      <c r="U288" s="156" t="s">
        <v>15</v>
      </c>
      <c r="V288" s="30" t="s">
        <v>15</v>
      </c>
      <c r="W288" s="156" t="s">
        <v>15</v>
      </c>
      <c r="X288" s="30" t="s">
        <v>15</v>
      </c>
      <c r="Y288" s="156" t="s">
        <v>15</v>
      </c>
      <c r="Z288" s="88" t="s">
        <v>15</v>
      </c>
      <c r="AA288" s="156" t="s">
        <v>15</v>
      </c>
      <c r="AB288" s="165" t="s">
        <v>15</v>
      </c>
      <c r="AC288" s="156" t="s">
        <v>15</v>
      </c>
      <c r="AD288" s="161" t="s">
        <v>15</v>
      </c>
      <c r="AE288" s="170" t="s">
        <v>15</v>
      </c>
      <c r="AF288" s="161" t="s">
        <v>15</v>
      </c>
      <c r="AG288" s="156" t="s">
        <v>15</v>
      </c>
      <c r="AH288" s="161" t="s">
        <v>15</v>
      </c>
      <c r="AI288" s="156" t="s">
        <v>15</v>
      </c>
      <c r="AJ288" s="161" t="s">
        <v>15</v>
      </c>
      <c r="AK288" s="156" t="s">
        <v>15</v>
      </c>
      <c r="AL288" s="161" t="s">
        <v>15</v>
      </c>
      <c r="AM288" s="156" t="s">
        <v>15</v>
      </c>
      <c r="AN288" s="161" t="s">
        <v>15</v>
      </c>
      <c r="AO288" s="156" t="s">
        <v>15</v>
      </c>
      <c r="AP288" s="75" t="s">
        <v>15</v>
      </c>
      <c r="AQ288" s="170" t="s">
        <v>15</v>
      </c>
      <c r="AR288" s="161" t="s">
        <v>15</v>
      </c>
      <c r="AS288" s="156" t="s">
        <v>15</v>
      </c>
      <c r="AT288" s="161" t="s">
        <v>15</v>
      </c>
      <c r="AU288" s="170" t="s">
        <v>15</v>
      </c>
      <c r="AV288" s="161" t="s">
        <v>15</v>
      </c>
      <c r="AW288" s="156" t="s">
        <v>15</v>
      </c>
      <c r="AX288" s="165" t="s">
        <v>15</v>
      </c>
      <c r="AY288" s="106">
        <v>0</v>
      </c>
      <c r="AZ288" s="107">
        <v>0</v>
      </c>
      <c r="BA288" s="107">
        <v>0</v>
      </c>
      <c r="BB288" s="107">
        <v>0</v>
      </c>
      <c r="BC288" s="107">
        <v>0</v>
      </c>
      <c r="BD288" s="34"/>
      <c r="BE288" s="21"/>
      <c r="BF288" s="157"/>
      <c r="BG288" s="22"/>
      <c r="BH288" s="23"/>
      <c r="BI288" s="164"/>
      <c r="BJ288" s="164"/>
      <c r="BK288" s="164"/>
      <c r="BL288" s="24"/>
      <c r="BM288" s="23"/>
      <c r="BN288" s="164"/>
      <c r="BO288" s="164"/>
      <c r="BP288" s="164"/>
      <c r="BQ288" s="24"/>
      <c r="BR288" s="72"/>
    </row>
    <row r="289" spans="1:70" ht="17.25" customHeight="1" x14ac:dyDescent="0.2">
      <c r="A289" s="29"/>
      <c r="B289" s="29"/>
      <c r="C289" s="29"/>
      <c r="D289" s="86"/>
      <c r="E289" s="80">
        <f t="shared" si="21"/>
        <v>0</v>
      </c>
      <c r="F289" s="87">
        <f t="shared" si="22"/>
        <v>0</v>
      </c>
      <c r="G289" s="88"/>
      <c r="H289" s="88" t="s">
        <v>15</v>
      </c>
      <c r="I289" s="156" t="s">
        <v>15</v>
      </c>
      <c r="J289" s="30" t="s">
        <v>15</v>
      </c>
      <c r="K289" s="170" t="s">
        <v>15</v>
      </c>
      <c r="L289" s="88" t="s">
        <v>15</v>
      </c>
      <c r="M289" s="156" t="s">
        <v>15</v>
      </c>
      <c r="N289" s="30" t="s">
        <v>15</v>
      </c>
      <c r="O289" s="170" t="s">
        <v>15</v>
      </c>
      <c r="P289" s="30" t="s">
        <v>15</v>
      </c>
      <c r="Q289" s="156" t="s">
        <v>15</v>
      </c>
      <c r="R289" s="30" t="s">
        <v>15</v>
      </c>
      <c r="S289" s="156" t="s">
        <v>15</v>
      </c>
      <c r="T289" s="30" t="s">
        <v>15</v>
      </c>
      <c r="U289" s="156" t="s">
        <v>15</v>
      </c>
      <c r="V289" s="30" t="s">
        <v>15</v>
      </c>
      <c r="W289" s="156" t="s">
        <v>15</v>
      </c>
      <c r="X289" s="30" t="s">
        <v>15</v>
      </c>
      <c r="Y289" s="156" t="s">
        <v>15</v>
      </c>
      <c r="Z289" s="88" t="s">
        <v>15</v>
      </c>
      <c r="AA289" s="156" t="s">
        <v>15</v>
      </c>
      <c r="AB289" s="165" t="s">
        <v>15</v>
      </c>
      <c r="AC289" s="156" t="s">
        <v>15</v>
      </c>
      <c r="AD289" s="161" t="s">
        <v>15</v>
      </c>
      <c r="AE289" s="170" t="s">
        <v>15</v>
      </c>
      <c r="AF289" s="161" t="s">
        <v>15</v>
      </c>
      <c r="AG289" s="156" t="s">
        <v>15</v>
      </c>
      <c r="AH289" s="161" t="s">
        <v>15</v>
      </c>
      <c r="AI289" s="156" t="s">
        <v>15</v>
      </c>
      <c r="AJ289" s="161" t="s">
        <v>15</v>
      </c>
      <c r="AK289" s="156" t="s">
        <v>15</v>
      </c>
      <c r="AL289" s="161" t="s">
        <v>15</v>
      </c>
      <c r="AM289" s="156" t="s">
        <v>15</v>
      </c>
      <c r="AN289" s="161" t="s">
        <v>15</v>
      </c>
      <c r="AO289" s="156" t="s">
        <v>15</v>
      </c>
      <c r="AP289" s="75" t="s">
        <v>15</v>
      </c>
      <c r="AQ289" s="170" t="s">
        <v>15</v>
      </c>
      <c r="AR289" s="161" t="s">
        <v>15</v>
      </c>
      <c r="AS289" s="156" t="s">
        <v>15</v>
      </c>
      <c r="AT289" s="161" t="s">
        <v>15</v>
      </c>
      <c r="AU289" s="170" t="s">
        <v>15</v>
      </c>
      <c r="AV289" s="161" t="s">
        <v>15</v>
      </c>
      <c r="AW289" s="156" t="s">
        <v>15</v>
      </c>
      <c r="AX289" s="165" t="s">
        <v>15</v>
      </c>
      <c r="AY289" s="106">
        <v>0</v>
      </c>
      <c r="AZ289" s="107">
        <v>0</v>
      </c>
      <c r="BA289" s="107">
        <v>0</v>
      </c>
      <c r="BB289" s="107">
        <v>0</v>
      </c>
      <c r="BC289" s="107">
        <v>0</v>
      </c>
      <c r="BD289" s="34"/>
      <c r="BE289" s="21"/>
      <c r="BF289" s="157"/>
      <c r="BG289" s="22"/>
      <c r="BH289" s="23"/>
      <c r="BI289" s="164"/>
      <c r="BJ289" s="164"/>
      <c r="BK289" s="164"/>
      <c r="BL289" s="24"/>
      <c r="BM289" s="23"/>
      <c r="BN289" s="164"/>
      <c r="BO289" s="164"/>
      <c r="BP289" s="164"/>
      <c r="BQ289" s="24"/>
      <c r="BR289" s="72"/>
    </row>
    <row r="290" spans="1:70" ht="17.25" customHeight="1" x14ac:dyDescent="0.2">
      <c r="A290" s="29"/>
      <c r="B290" s="29"/>
      <c r="C290" s="29"/>
      <c r="D290" s="86"/>
      <c r="E290" s="80">
        <f t="shared" si="21"/>
        <v>0</v>
      </c>
      <c r="F290" s="87">
        <f t="shared" si="22"/>
        <v>0</v>
      </c>
      <c r="G290" s="88"/>
      <c r="H290" s="88" t="s">
        <v>15</v>
      </c>
      <c r="I290" s="156" t="s">
        <v>15</v>
      </c>
      <c r="J290" s="30" t="s">
        <v>15</v>
      </c>
      <c r="K290" s="170" t="s">
        <v>15</v>
      </c>
      <c r="L290" s="88" t="s">
        <v>15</v>
      </c>
      <c r="M290" s="156" t="s">
        <v>15</v>
      </c>
      <c r="N290" s="30" t="s">
        <v>15</v>
      </c>
      <c r="O290" s="170" t="s">
        <v>15</v>
      </c>
      <c r="P290" s="30" t="s">
        <v>15</v>
      </c>
      <c r="Q290" s="156" t="s">
        <v>15</v>
      </c>
      <c r="R290" s="30" t="s">
        <v>15</v>
      </c>
      <c r="S290" s="156" t="s">
        <v>15</v>
      </c>
      <c r="T290" s="30" t="s">
        <v>15</v>
      </c>
      <c r="U290" s="156" t="s">
        <v>15</v>
      </c>
      <c r="V290" s="30" t="s">
        <v>15</v>
      </c>
      <c r="W290" s="156" t="s">
        <v>15</v>
      </c>
      <c r="X290" s="30" t="s">
        <v>15</v>
      </c>
      <c r="Y290" s="156" t="s">
        <v>15</v>
      </c>
      <c r="Z290" s="88" t="s">
        <v>15</v>
      </c>
      <c r="AA290" s="156" t="s">
        <v>15</v>
      </c>
      <c r="AB290" s="165" t="s">
        <v>15</v>
      </c>
      <c r="AC290" s="156" t="s">
        <v>15</v>
      </c>
      <c r="AD290" s="161" t="s">
        <v>15</v>
      </c>
      <c r="AE290" s="170" t="s">
        <v>15</v>
      </c>
      <c r="AF290" s="161" t="s">
        <v>15</v>
      </c>
      <c r="AG290" s="156" t="s">
        <v>15</v>
      </c>
      <c r="AH290" s="161" t="s">
        <v>15</v>
      </c>
      <c r="AI290" s="156" t="s">
        <v>15</v>
      </c>
      <c r="AJ290" s="161" t="s">
        <v>15</v>
      </c>
      <c r="AK290" s="156" t="s">
        <v>15</v>
      </c>
      <c r="AL290" s="161" t="s">
        <v>15</v>
      </c>
      <c r="AM290" s="156" t="s">
        <v>15</v>
      </c>
      <c r="AN290" s="161" t="s">
        <v>15</v>
      </c>
      <c r="AO290" s="156" t="s">
        <v>15</v>
      </c>
      <c r="AP290" s="75" t="s">
        <v>15</v>
      </c>
      <c r="AQ290" s="170" t="s">
        <v>15</v>
      </c>
      <c r="AR290" s="161" t="s">
        <v>15</v>
      </c>
      <c r="AS290" s="156" t="s">
        <v>15</v>
      </c>
      <c r="AT290" s="161" t="s">
        <v>15</v>
      </c>
      <c r="AU290" s="170" t="s">
        <v>15</v>
      </c>
      <c r="AV290" s="161" t="s">
        <v>15</v>
      </c>
      <c r="AW290" s="156" t="s">
        <v>15</v>
      </c>
      <c r="AX290" s="165" t="s">
        <v>15</v>
      </c>
      <c r="AY290" s="106">
        <v>0</v>
      </c>
      <c r="AZ290" s="107">
        <v>0</v>
      </c>
      <c r="BA290" s="107">
        <v>0</v>
      </c>
      <c r="BB290" s="107">
        <v>0</v>
      </c>
      <c r="BC290" s="107">
        <v>0</v>
      </c>
      <c r="BD290" s="34"/>
      <c r="BE290" s="21"/>
      <c r="BF290" s="157"/>
      <c r="BG290" s="22"/>
      <c r="BH290" s="23"/>
      <c r="BI290" s="164"/>
      <c r="BJ290" s="164"/>
      <c r="BK290" s="164"/>
      <c r="BL290" s="24"/>
      <c r="BM290" s="23"/>
      <c r="BN290" s="164"/>
      <c r="BO290" s="164"/>
      <c r="BP290" s="164"/>
      <c r="BQ290" s="24"/>
      <c r="BR290" s="72"/>
    </row>
    <row r="291" spans="1:70" ht="17.25" customHeight="1" x14ac:dyDescent="0.2">
      <c r="A291" s="29"/>
      <c r="B291" s="29"/>
      <c r="C291" s="29"/>
      <c r="D291" s="86"/>
      <c r="E291" s="80">
        <f t="shared" si="21"/>
        <v>0</v>
      </c>
      <c r="F291" s="87">
        <f t="shared" si="22"/>
        <v>0</v>
      </c>
      <c r="G291" s="88"/>
      <c r="H291" s="88" t="s">
        <v>15</v>
      </c>
      <c r="I291" s="156" t="s">
        <v>15</v>
      </c>
      <c r="J291" s="30" t="s">
        <v>15</v>
      </c>
      <c r="K291" s="170" t="s">
        <v>15</v>
      </c>
      <c r="L291" s="88" t="s">
        <v>15</v>
      </c>
      <c r="M291" s="156" t="s">
        <v>15</v>
      </c>
      <c r="N291" s="30" t="s">
        <v>15</v>
      </c>
      <c r="O291" s="170" t="s">
        <v>15</v>
      </c>
      <c r="P291" s="30" t="s">
        <v>15</v>
      </c>
      <c r="Q291" s="156" t="s">
        <v>15</v>
      </c>
      <c r="R291" s="30" t="s">
        <v>15</v>
      </c>
      <c r="S291" s="156" t="s">
        <v>15</v>
      </c>
      <c r="T291" s="30" t="s">
        <v>15</v>
      </c>
      <c r="U291" s="156" t="s">
        <v>15</v>
      </c>
      <c r="V291" s="30" t="s">
        <v>15</v>
      </c>
      <c r="W291" s="156" t="s">
        <v>15</v>
      </c>
      <c r="X291" s="30" t="s">
        <v>15</v>
      </c>
      <c r="Y291" s="156" t="s">
        <v>15</v>
      </c>
      <c r="Z291" s="88" t="s">
        <v>15</v>
      </c>
      <c r="AA291" s="156" t="s">
        <v>15</v>
      </c>
      <c r="AB291" s="165" t="s">
        <v>15</v>
      </c>
      <c r="AC291" s="156" t="s">
        <v>15</v>
      </c>
      <c r="AD291" s="161" t="s">
        <v>15</v>
      </c>
      <c r="AE291" s="170" t="s">
        <v>15</v>
      </c>
      <c r="AF291" s="161" t="s">
        <v>15</v>
      </c>
      <c r="AG291" s="156" t="s">
        <v>15</v>
      </c>
      <c r="AH291" s="161" t="s">
        <v>15</v>
      </c>
      <c r="AI291" s="156" t="s">
        <v>15</v>
      </c>
      <c r="AJ291" s="161" t="s">
        <v>15</v>
      </c>
      <c r="AK291" s="156" t="s">
        <v>15</v>
      </c>
      <c r="AL291" s="161" t="s">
        <v>15</v>
      </c>
      <c r="AM291" s="156" t="s">
        <v>15</v>
      </c>
      <c r="AN291" s="161" t="s">
        <v>15</v>
      </c>
      <c r="AO291" s="156" t="s">
        <v>15</v>
      </c>
      <c r="AP291" s="75" t="s">
        <v>15</v>
      </c>
      <c r="AQ291" s="170" t="s">
        <v>15</v>
      </c>
      <c r="AR291" s="161" t="s">
        <v>15</v>
      </c>
      <c r="AS291" s="156" t="s">
        <v>15</v>
      </c>
      <c r="AT291" s="161" t="s">
        <v>15</v>
      </c>
      <c r="AU291" s="170" t="s">
        <v>15</v>
      </c>
      <c r="AV291" s="161" t="s">
        <v>15</v>
      </c>
      <c r="AW291" s="156" t="s">
        <v>15</v>
      </c>
      <c r="AX291" s="165" t="s">
        <v>15</v>
      </c>
      <c r="AY291" s="106">
        <v>0</v>
      </c>
      <c r="AZ291" s="107">
        <v>0</v>
      </c>
      <c r="BA291" s="107">
        <v>0</v>
      </c>
      <c r="BB291" s="107">
        <v>0</v>
      </c>
      <c r="BC291" s="107">
        <v>0</v>
      </c>
      <c r="BD291" s="34"/>
      <c r="BE291" s="21"/>
      <c r="BF291" s="157"/>
      <c r="BG291" s="22"/>
      <c r="BH291" s="23"/>
      <c r="BI291" s="164"/>
      <c r="BJ291" s="164"/>
      <c r="BK291" s="164"/>
      <c r="BL291" s="24"/>
      <c r="BM291" s="23"/>
      <c r="BN291" s="164"/>
      <c r="BO291" s="164"/>
      <c r="BP291" s="164"/>
      <c r="BQ291" s="24"/>
      <c r="BR291" s="72"/>
    </row>
    <row r="292" spans="1:70" ht="17.25" customHeight="1" x14ac:dyDescent="0.2">
      <c r="A292" s="29"/>
      <c r="B292" s="29"/>
      <c r="C292" s="29"/>
      <c r="D292" s="86"/>
      <c r="E292" s="80">
        <f t="shared" si="21"/>
        <v>0</v>
      </c>
      <c r="F292" s="87">
        <f t="shared" si="22"/>
        <v>0</v>
      </c>
      <c r="G292" s="88"/>
      <c r="H292" s="88" t="s">
        <v>15</v>
      </c>
      <c r="I292" s="156" t="s">
        <v>15</v>
      </c>
      <c r="J292" s="30" t="s">
        <v>15</v>
      </c>
      <c r="K292" s="170" t="s">
        <v>15</v>
      </c>
      <c r="L292" s="88" t="s">
        <v>15</v>
      </c>
      <c r="M292" s="156" t="s">
        <v>15</v>
      </c>
      <c r="N292" s="30" t="s">
        <v>15</v>
      </c>
      <c r="O292" s="170" t="s">
        <v>15</v>
      </c>
      <c r="P292" s="30" t="s">
        <v>15</v>
      </c>
      <c r="Q292" s="156" t="s">
        <v>15</v>
      </c>
      <c r="R292" s="30" t="s">
        <v>15</v>
      </c>
      <c r="S292" s="156" t="s">
        <v>15</v>
      </c>
      <c r="T292" s="30" t="s">
        <v>15</v>
      </c>
      <c r="U292" s="156" t="s">
        <v>15</v>
      </c>
      <c r="V292" s="30" t="s">
        <v>15</v>
      </c>
      <c r="W292" s="156" t="s">
        <v>15</v>
      </c>
      <c r="X292" s="30" t="s">
        <v>15</v>
      </c>
      <c r="Y292" s="156" t="s">
        <v>15</v>
      </c>
      <c r="Z292" s="88" t="s">
        <v>15</v>
      </c>
      <c r="AA292" s="156" t="s">
        <v>15</v>
      </c>
      <c r="AB292" s="165" t="s">
        <v>15</v>
      </c>
      <c r="AC292" s="156" t="s">
        <v>15</v>
      </c>
      <c r="AD292" s="161" t="s">
        <v>15</v>
      </c>
      <c r="AE292" s="170" t="s">
        <v>15</v>
      </c>
      <c r="AF292" s="161" t="s">
        <v>15</v>
      </c>
      <c r="AG292" s="156" t="s">
        <v>15</v>
      </c>
      <c r="AH292" s="161" t="s">
        <v>15</v>
      </c>
      <c r="AI292" s="156" t="s">
        <v>15</v>
      </c>
      <c r="AJ292" s="161" t="s">
        <v>15</v>
      </c>
      <c r="AK292" s="156" t="s">
        <v>15</v>
      </c>
      <c r="AL292" s="161" t="s">
        <v>15</v>
      </c>
      <c r="AM292" s="156" t="s">
        <v>15</v>
      </c>
      <c r="AN292" s="161" t="s">
        <v>15</v>
      </c>
      <c r="AO292" s="156" t="s">
        <v>15</v>
      </c>
      <c r="AP292" s="75" t="s">
        <v>15</v>
      </c>
      <c r="AQ292" s="170" t="s">
        <v>15</v>
      </c>
      <c r="AR292" s="161" t="s">
        <v>15</v>
      </c>
      <c r="AS292" s="156" t="s">
        <v>15</v>
      </c>
      <c r="AT292" s="161" t="s">
        <v>15</v>
      </c>
      <c r="AU292" s="170" t="s">
        <v>15</v>
      </c>
      <c r="AV292" s="161" t="s">
        <v>15</v>
      </c>
      <c r="AW292" s="156" t="s">
        <v>15</v>
      </c>
      <c r="AX292" s="165" t="s">
        <v>15</v>
      </c>
      <c r="AY292" s="106">
        <v>0</v>
      </c>
      <c r="AZ292" s="107">
        <v>0</v>
      </c>
      <c r="BA292" s="107">
        <v>0</v>
      </c>
      <c r="BB292" s="107">
        <v>0</v>
      </c>
      <c r="BC292" s="107">
        <v>0</v>
      </c>
      <c r="BD292" s="34"/>
      <c r="BE292" s="21"/>
      <c r="BF292" s="157"/>
      <c r="BG292" s="22"/>
      <c r="BH292" s="23"/>
      <c r="BI292" s="164"/>
      <c r="BJ292" s="164"/>
      <c r="BK292" s="164"/>
      <c r="BL292" s="24"/>
      <c r="BM292" s="23"/>
      <c r="BN292" s="164"/>
      <c r="BO292" s="164"/>
      <c r="BP292" s="164"/>
      <c r="BQ292" s="24"/>
      <c r="BR292" s="72"/>
    </row>
    <row r="293" spans="1:70" ht="17.25" customHeight="1" x14ac:dyDescent="0.2">
      <c r="A293" s="29"/>
      <c r="B293" s="29"/>
      <c r="C293" s="29"/>
      <c r="D293" s="86"/>
      <c r="E293" s="80">
        <f t="shared" si="21"/>
        <v>0</v>
      </c>
      <c r="F293" s="87">
        <f t="shared" si="22"/>
        <v>0</v>
      </c>
      <c r="G293" s="88"/>
      <c r="H293" s="88" t="s">
        <v>15</v>
      </c>
      <c r="I293" s="156" t="s">
        <v>15</v>
      </c>
      <c r="J293" s="30" t="s">
        <v>15</v>
      </c>
      <c r="K293" s="170" t="s">
        <v>15</v>
      </c>
      <c r="L293" s="88" t="s">
        <v>15</v>
      </c>
      <c r="M293" s="156" t="s">
        <v>15</v>
      </c>
      <c r="N293" s="30" t="s">
        <v>15</v>
      </c>
      <c r="O293" s="170" t="s">
        <v>15</v>
      </c>
      <c r="P293" s="30" t="s">
        <v>15</v>
      </c>
      <c r="Q293" s="156" t="s">
        <v>15</v>
      </c>
      <c r="R293" s="30" t="s">
        <v>15</v>
      </c>
      <c r="S293" s="156" t="s">
        <v>15</v>
      </c>
      <c r="T293" s="30" t="s">
        <v>15</v>
      </c>
      <c r="U293" s="156" t="s">
        <v>15</v>
      </c>
      <c r="V293" s="30" t="s">
        <v>15</v>
      </c>
      <c r="W293" s="156" t="s">
        <v>15</v>
      </c>
      <c r="X293" s="30" t="s">
        <v>15</v>
      </c>
      <c r="Y293" s="156" t="s">
        <v>15</v>
      </c>
      <c r="Z293" s="88" t="s">
        <v>15</v>
      </c>
      <c r="AA293" s="156" t="s">
        <v>15</v>
      </c>
      <c r="AB293" s="165" t="s">
        <v>15</v>
      </c>
      <c r="AC293" s="156" t="s">
        <v>15</v>
      </c>
      <c r="AD293" s="161" t="s">
        <v>15</v>
      </c>
      <c r="AE293" s="170" t="s">
        <v>15</v>
      </c>
      <c r="AF293" s="161" t="s">
        <v>15</v>
      </c>
      <c r="AG293" s="156" t="s">
        <v>15</v>
      </c>
      <c r="AH293" s="161" t="s">
        <v>15</v>
      </c>
      <c r="AI293" s="156" t="s">
        <v>15</v>
      </c>
      <c r="AJ293" s="161" t="s">
        <v>15</v>
      </c>
      <c r="AK293" s="156" t="s">
        <v>15</v>
      </c>
      <c r="AL293" s="161" t="s">
        <v>15</v>
      </c>
      <c r="AM293" s="156" t="s">
        <v>15</v>
      </c>
      <c r="AN293" s="161" t="s">
        <v>15</v>
      </c>
      <c r="AO293" s="156" t="s">
        <v>15</v>
      </c>
      <c r="AP293" s="75" t="s">
        <v>15</v>
      </c>
      <c r="AQ293" s="170" t="s">
        <v>15</v>
      </c>
      <c r="AR293" s="161" t="s">
        <v>15</v>
      </c>
      <c r="AS293" s="156" t="s">
        <v>15</v>
      </c>
      <c r="AT293" s="161" t="s">
        <v>15</v>
      </c>
      <c r="AU293" s="170" t="s">
        <v>15</v>
      </c>
      <c r="AV293" s="161" t="s">
        <v>15</v>
      </c>
      <c r="AW293" s="156" t="s">
        <v>15</v>
      </c>
      <c r="AX293" s="165" t="s">
        <v>15</v>
      </c>
      <c r="AY293" s="106">
        <v>0</v>
      </c>
      <c r="AZ293" s="107">
        <v>0</v>
      </c>
      <c r="BA293" s="107">
        <v>0</v>
      </c>
      <c r="BB293" s="107">
        <v>0</v>
      </c>
      <c r="BC293" s="107">
        <v>0</v>
      </c>
      <c r="BD293" s="34"/>
      <c r="BE293" s="21"/>
      <c r="BF293" s="157"/>
      <c r="BG293" s="22"/>
      <c r="BH293" s="23"/>
      <c r="BI293" s="164"/>
      <c r="BJ293" s="164"/>
      <c r="BK293" s="164"/>
      <c r="BL293" s="24"/>
      <c r="BM293" s="23"/>
      <c r="BN293" s="164"/>
      <c r="BO293" s="164"/>
      <c r="BP293" s="164"/>
      <c r="BQ293" s="24"/>
      <c r="BR293" s="72"/>
    </row>
    <row r="294" spans="1:70" ht="17.25" customHeight="1" x14ac:dyDescent="0.2">
      <c r="A294" s="29"/>
      <c r="B294" s="29"/>
      <c r="C294" s="29"/>
      <c r="D294" s="86"/>
      <c r="E294" s="80">
        <f t="shared" si="21"/>
        <v>0</v>
      </c>
      <c r="F294" s="87">
        <f t="shared" si="22"/>
        <v>0</v>
      </c>
      <c r="G294" s="88"/>
      <c r="H294" s="88" t="s">
        <v>15</v>
      </c>
      <c r="I294" s="156" t="s">
        <v>15</v>
      </c>
      <c r="J294" s="30" t="s">
        <v>15</v>
      </c>
      <c r="K294" s="170" t="s">
        <v>15</v>
      </c>
      <c r="L294" s="88" t="s">
        <v>15</v>
      </c>
      <c r="M294" s="156" t="s">
        <v>15</v>
      </c>
      <c r="N294" s="30" t="s">
        <v>15</v>
      </c>
      <c r="O294" s="170" t="s">
        <v>15</v>
      </c>
      <c r="P294" s="30" t="s">
        <v>15</v>
      </c>
      <c r="Q294" s="156" t="s">
        <v>15</v>
      </c>
      <c r="R294" s="30" t="s">
        <v>15</v>
      </c>
      <c r="S294" s="156" t="s">
        <v>15</v>
      </c>
      <c r="T294" s="30" t="s">
        <v>15</v>
      </c>
      <c r="U294" s="156" t="s">
        <v>15</v>
      </c>
      <c r="V294" s="30" t="s">
        <v>15</v>
      </c>
      <c r="W294" s="156" t="s">
        <v>15</v>
      </c>
      <c r="X294" s="30" t="s">
        <v>15</v>
      </c>
      <c r="Y294" s="156" t="s">
        <v>15</v>
      </c>
      <c r="Z294" s="88" t="s">
        <v>15</v>
      </c>
      <c r="AA294" s="156" t="s">
        <v>15</v>
      </c>
      <c r="AB294" s="165" t="s">
        <v>15</v>
      </c>
      <c r="AC294" s="156" t="s">
        <v>15</v>
      </c>
      <c r="AD294" s="161" t="s">
        <v>15</v>
      </c>
      <c r="AE294" s="170" t="s">
        <v>15</v>
      </c>
      <c r="AF294" s="161" t="s">
        <v>15</v>
      </c>
      <c r="AG294" s="156" t="s">
        <v>15</v>
      </c>
      <c r="AH294" s="161" t="s">
        <v>15</v>
      </c>
      <c r="AI294" s="156" t="s">
        <v>15</v>
      </c>
      <c r="AJ294" s="161" t="s">
        <v>15</v>
      </c>
      <c r="AK294" s="156" t="s">
        <v>15</v>
      </c>
      <c r="AL294" s="161" t="s">
        <v>15</v>
      </c>
      <c r="AM294" s="156" t="s">
        <v>15</v>
      </c>
      <c r="AN294" s="161" t="s">
        <v>15</v>
      </c>
      <c r="AO294" s="156" t="s">
        <v>15</v>
      </c>
      <c r="AP294" s="75" t="s">
        <v>15</v>
      </c>
      <c r="AQ294" s="170" t="s">
        <v>15</v>
      </c>
      <c r="AR294" s="161" t="s">
        <v>15</v>
      </c>
      <c r="AS294" s="156" t="s">
        <v>15</v>
      </c>
      <c r="AT294" s="161" t="s">
        <v>15</v>
      </c>
      <c r="AU294" s="170" t="s">
        <v>15</v>
      </c>
      <c r="AV294" s="161" t="s">
        <v>15</v>
      </c>
      <c r="AW294" s="156" t="s">
        <v>15</v>
      </c>
      <c r="AX294" s="165" t="s">
        <v>15</v>
      </c>
      <c r="AY294" s="106">
        <v>0</v>
      </c>
      <c r="AZ294" s="107">
        <v>0</v>
      </c>
      <c r="BA294" s="107">
        <v>0</v>
      </c>
      <c r="BB294" s="107">
        <v>0</v>
      </c>
      <c r="BC294" s="107">
        <v>0</v>
      </c>
      <c r="BD294" s="34"/>
      <c r="BE294" s="21"/>
      <c r="BF294" s="157"/>
      <c r="BG294" s="22"/>
      <c r="BH294" s="23"/>
      <c r="BI294" s="164"/>
      <c r="BJ294" s="164"/>
      <c r="BK294" s="164"/>
      <c r="BL294" s="24"/>
      <c r="BM294" s="23"/>
      <c r="BN294" s="164"/>
      <c r="BO294" s="164"/>
      <c r="BP294" s="164"/>
      <c r="BQ294" s="24"/>
      <c r="BR294" s="72"/>
    </row>
    <row r="295" spans="1:70" ht="17.25" customHeight="1" x14ac:dyDescent="0.2">
      <c r="A295" s="29"/>
      <c r="B295" s="29"/>
      <c r="C295" s="29"/>
      <c r="D295" s="86"/>
      <c r="E295" s="80">
        <f t="shared" si="21"/>
        <v>0</v>
      </c>
      <c r="F295" s="87">
        <f t="shared" si="22"/>
        <v>0</v>
      </c>
      <c r="G295" s="88"/>
      <c r="H295" s="88" t="s">
        <v>15</v>
      </c>
      <c r="I295" s="156" t="s">
        <v>15</v>
      </c>
      <c r="J295" s="30" t="s">
        <v>15</v>
      </c>
      <c r="K295" s="170" t="s">
        <v>15</v>
      </c>
      <c r="L295" s="88" t="s">
        <v>15</v>
      </c>
      <c r="M295" s="156" t="s">
        <v>15</v>
      </c>
      <c r="N295" s="30" t="s">
        <v>15</v>
      </c>
      <c r="O295" s="170" t="s">
        <v>15</v>
      </c>
      <c r="P295" s="30" t="s">
        <v>15</v>
      </c>
      <c r="Q295" s="156" t="s">
        <v>15</v>
      </c>
      <c r="R295" s="30" t="s">
        <v>15</v>
      </c>
      <c r="S295" s="156" t="s">
        <v>15</v>
      </c>
      <c r="T295" s="30" t="s">
        <v>15</v>
      </c>
      <c r="U295" s="156" t="s">
        <v>15</v>
      </c>
      <c r="V295" s="30" t="s">
        <v>15</v>
      </c>
      <c r="W295" s="156" t="s">
        <v>15</v>
      </c>
      <c r="X295" s="30" t="s">
        <v>15</v>
      </c>
      <c r="Y295" s="156" t="s">
        <v>15</v>
      </c>
      <c r="Z295" s="88" t="s">
        <v>15</v>
      </c>
      <c r="AA295" s="156" t="s">
        <v>15</v>
      </c>
      <c r="AB295" s="165" t="s">
        <v>15</v>
      </c>
      <c r="AC295" s="156" t="s">
        <v>15</v>
      </c>
      <c r="AD295" s="161" t="s">
        <v>15</v>
      </c>
      <c r="AE295" s="170" t="s">
        <v>15</v>
      </c>
      <c r="AF295" s="161" t="s">
        <v>15</v>
      </c>
      <c r="AG295" s="156" t="s">
        <v>15</v>
      </c>
      <c r="AH295" s="161" t="s">
        <v>15</v>
      </c>
      <c r="AI295" s="156" t="s">
        <v>15</v>
      </c>
      <c r="AJ295" s="161" t="s">
        <v>15</v>
      </c>
      <c r="AK295" s="156" t="s">
        <v>15</v>
      </c>
      <c r="AL295" s="161" t="s">
        <v>15</v>
      </c>
      <c r="AM295" s="156" t="s">
        <v>15</v>
      </c>
      <c r="AN295" s="161" t="s">
        <v>15</v>
      </c>
      <c r="AO295" s="156" t="s">
        <v>15</v>
      </c>
      <c r="AP295" s="75" t="s">
        <v>15</v>
      </c>
      <c r="AQ295" s="170" t="s">
        <v>15</v>
      </c>
      <c r="AR295" s="161" t="s">
        <v>15</v>
      </c>
      <c r="AS295" s="156" t="s">
        <v>15</v>
      </c>
      <c r="AT295" s="161" t="s">
        <v>15</v>
      </c>
      <c r="AU295" s="170" t="s">
        <v>15</v>
      </c>
      <c r="AV295" s="161" t="s">
        <v>15</v>
      </c>
      <c r="AW295" s="156" t="s">
        <v>15</v>
      </c>
      <c r="AX295" s="165" t="s">
        <v>15</v>
      </c>
      <c r="AY295" s="106">
        <v>0</v>
      </c>
      <c r="AZ295" s="107">
        <v>0</v>
      </c>
      <c r="BA295" s="107">
        <v>0</v>
      </c>
      <c r="BB295" s="107">
        <v>0</v>
      </c>
      <c r="BC295" s="107">
        <v>0</v>
      </c>
      <c r="BD295" s="34"/>
      <c r="BE295" s="21"/>
      <c r="BF295" s="157"/>
      <c r="BG295" s="22"/>
      <c r="BH295" s="23"/>
      <c r="BI295" s="164"/>
      <c r="BJ295" s="164"/>
      <c r="BK295" s="164"/>
      <c r="BL295" s="24"/>
      <c r="BM295" s="23"/>
      <c r="BN295" s="164"/>
      <c r="BO295" s="164"/>
      <c r="BP295" s="164"/>
      <c r="BQ295" s="24"/>
      <c r="BR295" s="72"/>
    </row>
    <row r="296" spans="1:70" ht="17.25" customHeight="1" x14ac:dyDescent="0.2">
      <c r="A296" s="29"/>
      <c r="B296" s="29"/>
      <c r="C296" s="29"/>
      <c r="D296" s="86"/>
      <c r="E296" s="80">
        <f t="shared" si="21"/>
        <v>0</v>
      </c>
      <c r="F296" s="87">
        <f t="shared" si="22"/>
        <v>0</v>
      </c>
      <c r="G296" s="88"/>
      <c r="H296" s="88" t="s">
        <v>15</v>
      </c>
      <c r="I296" s="156" t="s">
        <v>15</v>
      </c>
      <c r="J296" s="30" t="s">
        <v>15</v>
      </c>
      <c r="K296" s="170" t="s">
        <v>15</v>
      </c>
      <c r="L296" s="88" t="s">
        <v>15</v>
      </c>
      <c r="M296" s="156" t="s">
        <v>15</v>
      </c>
      <c r="N296" s="30" t="s">
        <v>15</v>
      </c>
      <c r="O296" s="170" t="s">
        <v>15</v>
      </c>
      <c r="P296" s="30" t="s">
        <v>15</v>
      </c>
      <c r="Q296" s="156" t="s">
        <v>15</v>
      </c>
      <c r="R296" s="30" t="s">
        <v>15</v>
      </c>
      <c r="S296" s="156" t="s">
        <v>15</v>
      </c>
      <c r="T296" s="30" t="s">
        <v>15</v>
      </c>
      <c r="U296" s="156" t="s">
        <v>15</v>
      </c>
      <c r="V296" s="30" t="s">
        <v>15</v>
      </c>
      <c r="W296" s="156" t="s">
        <v>15</v>
      </c>
      <c r="X296" s="30" t="s">
        <v>15</v>
      </c>
      <c r="Y296" s="156" t="s">
        <v>15</v>
      </c>
      <c r="Z296" s="88" t="s">
        <v>15</v>
      </c>
      <c r="AA296" s="156" t="s">
        <v>15</v>
      </c>
      <c r="AB296" s="165" t="s">
        <v>15</v>
      </c>
      <c r="AC296" s="156" t="s">
        <v>15</v>
      </c>
      <c r="AD296" s="161" t="s">
        <v>15</v>
      </c>
      <c r="AE296" s="170" t="s">
        <v>15</v>
      </c>
      <c r="AF296" s="161" t="s">
        <v>15</v>
      </c>
      <c r="AG296" s="156" t="s">
        <v>15</v>
      </c>
      <c r="AH296" s="161" t="s">
        <v>15</v>
      </c>
      <c r="AI296" s="156" t="s">
        <v>15</v>
      </c>
      <c r="AJ296" s="161" t="s">
        <v>15</v>
      </c>
      <c r="AK296" s="156" t="s">
        <v>15</v>
      </c>
      <c r="AL296" s="161" t="s">
        <v>15</v>
      </c>
      <c r="AM296" s="156" t="s">
        <v>15</v>
      </c>
      <c r="AN296" s="161" t="s">
        <v>15</v>
      </c>
      <c r="AO296" s="156" t="s">
        <v>15</v>
      </c>
      <c r="AP296" s="75" t="s">
        <v>15</v>
      </c>
      <c r="AQ296" s="170" t="s">
        <v>15</v>
      </c>
      <c r="AR296" s="161" t="s">
        <v>15</v>
      </c>
      <c r="AS296" s="156" t="s">
        <v>15</v>
      </c>
      <c r="AT296" s="161" t="s">
        <v>15</v>
      </c>
      <c r="AU296" s="170" t="s">
        <v>15</v>
      </c>
      <c r="AV296" s="161" t="s">
        <v>15</v>
      </c>
      <c r="AW296" s="156" t="s">
        <v>15</v>
      </c>
      <c r="AX296" s="165" t="s">
        <v>15</v>
      </c>
      <c r="AY296" s="106">
        <v>0</v>
      </c>
      <c r="AZ296" s="107">
        <v>0</v>
      </c>
      <c r="BA296" s="107">
        <v>0</v>
      </c>
      <c r="BB296" s="107">
        <v>0</v>
      </c>
      <c r="BC296" s="107">
        <v>0</v>
      </c>
      <c r="BD296" s="34"/>
      <c r="BE296" s="21"/>
      <c r="BF296" s="157"/>
      <c r="BG296" s="22"/>
      <c r="BH296" s="23"/>
      <c r="BI296" s="164"/>
      <c r="BJ296" s="164"/>
      <c r="BK296" s="164"/>
      <c r="BL296" s="24"/>
      <c r="BM296" s="23"/>
      <c r="BN296" s="164"/>
      <c r="BO296" s="164"/>
      <c r="BP296" s="164"/>
      <c r="BQ296" s="24"/>
      <c r="BR296" s="72"/>
    </row>
    <row r="297" spans="1:70" ht="17.25" customHeight="1" x14ac:dyDescent="0.2">
      <c r="A297" s="2"/>
      <c r="B297" s="2"/>
      <c r="C297" s="2"/>
      <c r="D297" s="80"/>
      <c r="E297" s="80">
        <f t="shared" si="21"/>
        <v>0</v>
      </c>
      <c r="F297" s="87">
        <f t="shared" si="22"/>
        <v>0</v>
      </c>
      <c r="G297" s="88"/>
      <c r="H297" s="88" t="s">
        <v>15</v>
      </c>
      <c r="I297" s="156" t="s">
        <v>15</v>
      </c>
      <c r="J297" s="30" t="s">
        <v>15</v>
      </c>
      <c r="K297" s="170" t="s">
        <v>15</v>
      </c>
      <c r="L297" s="88" t="s">
        <v>15</v>
      </c>
      <c r="M297" s="156" t="s">
        <v>15</v>
      </c>
      <c r="N297" s="30" t="s">
        <v>15</v>
      </c>
      <c r="O297" s="170" t="s">
        <v>15</v>
      </c>
      <c r="P297" s="30" t="s">
        <v>15</v>
      </c>
      <c r="Q297" s="156" t="s">
        <v>15</v>
      </c>
      <c r="R297" s="30" t="s">
        <v>15</v>
      </c>
      <c r="S297" s="156" t="s">
        <v>15</v>
      </c>
      <c r="T297" s="30" t="s">
        <v>15</v>
      </c>
      <c r="U297" s="156" t="s">
        <v>15</v>
      </c>
      <c r="V297" s="30" t="s">
        <v>15</v>
      </c>
      <c r="W297" s="156" t="s">
        <v>15</v>
      </c>
      <c r="X297" s="30" t="s">
        <v>15</v>
      </c>
      <c r="Y297" s="156" t="s">
        <v>15</v>
      </c>
      <c r="Z297" s="88" t="s">
        <v>15</v>
      </c>
      <c r="AA297" s="156" t="s">
        <v>15</v>
      </c>
      <c r="AB297" s="165" t="s">
        <v>15</v>
      </c>
      <c r="AC297" s="156" t="s">
        <v>15</v>
      </c>
      <c r="AD297" s="161" t="s">
        <v>15</v>
      </c>
      <c r="AE297" s="170" t="s">
        <v>15</v>
      </c>
      <c r="AF297" s="161" t="s">
        <v>15</v>
      </c>
      <c r="AG297" s="156" t="s">
        <v>15</v>
      </c>
      <c r="AH297" s="161" t="s">
        <v>15</v>
      </c>
      <c r="AI297" s="156" t="s">
        <v>15</v>
      </c>
      <c r="AJ297" s="161" t="s">
        <v>15</v>
      </c>
      <c r="AK297" s="156" t="s">
        <v>15</v>
      </c>
      <c r="AL297" s="161" t="s">
        <v>15</v>
      </c>
      <c r="AM297" s="156" t="s">
        <v>15</v>
      </c>
      <c r="AN297" s="161" t="s">
        <v>15</v>
      </c>
      <c r="AO297" s="156" t="s">
        <v>15</v>
      </c>
      <c r="AP297" s="75" t="s">
        <v>15</v>
      </c>
      <c r="AQ297" s="170" t="s">
        <v>15</v>
      </c>
      <c r="AR297" s="161" t="s">
        <v>15</v>
      </c>
      <c r="AS297" s="156" t="s">
        <v>15</v>
      </c>
      <c r="AT297" s="161" t="s">
        <v>15</v>
      </c>
      <c r="AU297" s="170" t="s">
        <v>15</v>
      </c>
      <c r="AV297" s="161" t="s">
        <v>15</v>
      </c>
      <c r="AW297" s="156" t="s">
        <v>15</v>
      </c>
      <c r="AX297" s="165" t="s">
        <v>15</v>
      </c>
      <c r="AY297" s="106">
        <v>0</v>
      </c>
      <c r="AZ297" s="107">
        <v>0</v>
      </c>
      <c r="BA297" s="107">
        <v>0</v>
      </c>
      <c r="BB297" s="107">
        <v>0</v>
      </c>
      <c r="BC297" s="107">
        <v>0</v>
      </c>
      <c r="BD297" s="34"/>
      <c r="BE297" s="21"/>
      <c r="BF297" s="157"/>
      <c r="BG297" s="22"/>
      <c r="BH297" s="23"/>
      <c r="BI297" s="164"/>
      <c r="BJ297" s="164"/>
      <c r="BK297" s="164"/>
      <c r="BL297" s="24"/>
      <c r="BM297" s="23"/>
      <c r="BN297" s="164"/>
      <c r="BO297" s="164"/>
      <c r="BP297" s="164"/>
      <c r="BQ297" s="24"/>
      <c r="BR297" s="72"/>
    </row>
    <row r="298" spans="1:70" ht="17.25" customHeight="1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4"/>
      <c r="AZ298" s="34"/>
      <c r="BA298" s="34"/>
      <c r="BB298" s="34"/>
      <c r="BC298" s="34"/>
      <c r="BD298" s="34"/>
      <c r="BE298" s="21"/>
      <c r="BF298" s="157"/>
      <c r="BG298" s="22"/>
      <c r="BH298" s="23"/>
      <c r="BI298" s="164"/>
      <c r="BJ298" s="164"/>
      <c r="BK298" s="164"/>
      <c r="BL298" s="24"/>
      <c r="BM298" s="23"/>
      <c r="BN298" s="164"/>
      <c r="BO298" s="164"/>
      <c r="BP298" s="164"/>
      <c r="BQ298" s="24"/>
      <c r="BR298" s="72"/>
    </row>
    <row r="299" spans="1:70" ht="17.25" customHeight="1" x14ac:dyDescent="0.2">
      <c r="A299" s="34"/>
      <c r="B299" s="34"/>
      <c r="C299" s="34"/>
      <c r="D299" s="34"/>
      <c r="E299" s="41" t="s">
        <v>19</v>
      </c>
      <c r="F299" s="126"/>
      <c r="G299" s="126">
        <f>SUM(G6:G297)</f>
        <v>0</v>
      </c>
      <c r="H299" s="126">
        <f t="shared" ref="H299:L299" si="23">SUM(H6:H297)</f>
        <v>291</v>
      </c>
      <c r="I299" s="126">
        <f t="shared" si="23"/>
        <v>33</v>
      </c>
      <c r="J299" s="126">
        <f t="shared" si="23"/>
        <v>28</v>
      </c>
      <c r="K299" s="126">
        <f t="shared" si="23"/>
        <v>33</v>
      </c>
      <c r="L299" s="126">
        <f t="shared" si="23"/>
        <v>20</v>
      </c>
      <c r="M299" s="126">
        <f t="shared" ref="M299:P299" si="24">SUM(M6:M297)</f>
        <v>291</v>
      </c>
      <c r="N299" s="126">
        <f t="shared" si="24"/>
        <v>97</v>
      </c>
      <c r="O299" s="126">
        <f t="shared" si="24"/>
        <v>91</v>
      </c>
      <c r="P299" s="126">
        <f t="shared" si="24"/>
        <v>18</v>
      </c>
      <c r="Q299" s="126">
        <f t="shared" ref="Q299:AF299" si="25">SUM(Q6:Q297)</f>
        <v>97</v>
      </c>
      <c r="R299" s="126">
        <f t="shared" si="25"/>
        <v>176</v>
      </c>
      <c r="S299" s="126">
        <f t="shared" si="25"/>
        <v>176</v>
      </c>
      <c r="T299" s="126"/>
      <c r="U299" s="126">
        <f t="shared" si="25"/>
        <v>34</v>
      </c>
      <c r="V299" s="126">
        <f t="shared" si="25"/>
        <v>97</v>
      </c>
      <c r="W299" s="126"/>
      <c r="X299" s="126"/>
      <c r="Y299" s="126"/>
      <c r="Z299" s="126">
        <f t="shared" si="25"/>
        <v>24</v>
      </c>
      <c r="AA299" s="126">
        <f t="shared" si="25"/>
        <v>28</v>
      </c>
      <c r="AB299" s="126">
        <f t="shared" si="25"/>
        <v>97</v>
      </c>
      <c r="AC299" s="126">
        <f t="shared" si="25"/>
        <v>97</v>
      </c>
      <c r="AD299" s="126">
        <f t="shared" si="25"/>
        <v>24</v>
      </c>
      <c r="AE299" s="126">
        <f t="shared" si="25"/>
        <v>33</v>
      </c>
      <c r="AF299" s="126">
        <f t="shared" si="25"/>
        <v>24</v>
      </c>
      <c r="AG299" s="126">
        <f t="shared" ref="AG299:AX299" si="26">SUM(AG6:AG297)</f>
        <v>97</v>
      </c>
      <c r="AH299" s="126">
        <f t="shared" si="26"/>
        <v>34</v>
      </c>
      <c r="AI299" s="126">
        <f t="shared" si="26"/>
        <v>97</v>
      </c>
      <c r="AJ299" s="126">
        <f t="shared" si="26"/>
        <v>34</v>
      </c>
      <c r="AK299" s="126">
        <f t="shared" si="26"/>
        <v>97</v>
      </c>
      <c r="AL299" s="126">
        <f t="shared" si="26"/>
        <v>97</v>
      </c>
      <c r="AM299" s="126">
        <f t="shared" si="26"/>
        <v>10</v>
      </c>
      <c r="AN299" s="126">
        <f t="shared" si="26"/>
        <v>34</v>
      </c>
      <c r="AO299" s="126">
        <f t="shared" si="26"/>
        <v>97</v>
      </c>
      <c r="AP299" s="126">
        <f t="shared" si="26"/>
        <v>291</v>
      </c>
      <c r="AQ299" s="126">
        <f t="shared" si="26"/>
        <v>97</v>
      </c>
      <c r="AR299" s="126">
        <f t="shared" si="26"/>
        <v>28</v>
      </c>
      <c r="AS299" s="126">
        <f t="shared" si="26"/>
        <v>18</v>
      </c>
      <c r="AT299" s="126">
        <f t="shared" si="26"/>
        <v>33</v>
      </c>
      <c r="AU299" s="126">
        <f t="shared" si="26"/>
        <v>33</v>
      </c>
      <c r="AV299" s="126">
        <f t="shared" si="26"/>
        <v>291</v>
      </c>
      <c r="AW299" s="126">
        <f t="shared" si="26"/>
        <v>97</v>
      </c>
      <c r="AX299" s="126">
        <f t="shared" si="26"/>
        <v>176</v>
      </c>
      <c r="AY299" s="34"/>
      <c r="AZ299" s="34"/>
      <c r="BA299" s="34"/>
      <c r="BB299" s="34"/>
      <c r="BC299" s="34"/>
      <c r="BD299" s="34"/>
      <c r="BE299" s="42"/>
      <c r="BF299" s="43"/>
      <c r="BG299" s="44"/>
      <c r="BH299" s="45"/>
      <c r="BI299" s="46"/>
      <c r="BJ299" s="46"/>
      <c r="BK299" s="46"/>
      <c r="BL299" s="47"/>
      <c r="BM299" s="45"/>
      <c r="BN299" s="46"/>
      <c r="BO299" s="46"/>
      <c r="BP299" s="46"/>
      <c r="BQ299" s="47"/>
      <c r="BR299" s="72"/>
    </row>
  </sheetData>
  <sortState xmlns:xlrd2="http://schemas.microsoft.com/office/spreadsheetml/2017/richdata2" ref="B6:BD272">
    <sortCondition descending="1" ref="E6:E272"/>
    <sortCondition ref="F6:F272"/>
  </sortState>
  <conditionalFormatting sqref="C6:C296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IM238"/>
  <sheetViews>
    <sheetView showGridLines="0" workbookViewId="0">
      <selection activeCell="A206" sqref="A206:D220"/>
    </sheetView>
  </sheetViews>
  <sheetFormatPr baseColWidth="10" defaultColWidth="10.83203125" defaultRowHeight="15" customHeight="1" x14ac:dyDescent="0.15"/>
  <cols>
    <col min="1" max="3" width="5.83203125" style="1" customWidth="1"/>
    <col min="4" max="4" width="22.6640625" style="1" customWidth="1"/>
    <col min="5" max="5" width="7.83203125" style="1" customWidth="1"/>
    <col min="6" max="6" width="5.83203125" style="1" customWidth="1"/>
    <col min="7" max="7" width="10.83203125" style="1" hidden="1" customWidth="1"/>
    <col min="8" max="13" width="10.83203125" style="1" customWidth="1"/>
    <col min="14" max="14" width="9.83203125" style="1" customWidth="1"/>
    <col min="15" max="15" width="8.6640625" style="1" customWidth="1"/>
    <col min="16" max="16" width="10.1640625" style="1" customWidth="1"/>
    <col min="17" max="46" width="10.83203125" style="1" customWidth="1"/>
    <col min="47" max="52" width="10.83203125" style="1" hidden="1" customWidth="1"/>
    <col min="53" max="247" width="10.83203125" style="1" customWidth="1"/>
  </cols>
  <sheetData>
    <row r="1" spans="1:72" ht="15" customHeight="1" x14ac:dyDescent="0.15">
      <c r="A1" s="80"/>
      <c r="B1" s="80"/>
      <c r="C1" s="80"/>
      <c r="D1" s="79" t="s">
        <v>144</v>
      </c>
      <c r="E1" s="80"/>
      <c r="F1" s="80"/>
      <c r="G1" s="5"/>
      <c r="H1" s="158">
        <v>45613</v>
      </c>
      <c r="I1" s="154">
        <v>45599</v>
      </c>
      <c r="J1" s="5">
        <v>45599</v>
      </c>
      <c r="K1" s="153">
        <v>45599</v>
      </c>
      <c r="L1" s="4">
        <v>45585</v>
      </c>
      <c r="M1" s="153">
        <v>45585</v>
      </c>
      <c r="N1" s="5">
        <v>45572</v>
      </c>
      <c r="O1" s="153">
        <v>45572</v>
      </c>
      <c r="P1" s="158">
        <v>45563</v>
      </c>
      <c r="Q1" s="153">
        <v>45543</v>
      </c>
      <c r="R1" s="5">
        <v>45536</v>
      </c>
      <c r="S1" s="153">
        <v>45522</v>
      </c>
      <c r="T1" s="5">
        <v>45522</v>
      </c>
      <c r="U1" s="153">
        <v>45494</v>
      </c>
      <c r="V1" s="5">
        <v>45494</v>
      </c>
      <c r="W1" s="153">
        <v>45424</v>
      </c>
      <c r="X1" s="158">
        <v>45424</v>
      </c>
      <c r="Y1" s="153">
        <v>45423</v>
      </c>
      <c r="Z1" s="158">
        <v>45423</v>
      </c>
      <c r="AA1" s="153">
        <v>45396</v>
      </c>
      <c r="AB1" s="159">
        <v>45389</v>
      </c>
      <c r="AC1" s="153">
        <v>45389</v>
      </c>
      <c r="AD1" s="159">
        <v>45382</v>
      </c>
      <c r="AE1" s="154">
        <v>45375</v>
      </c>
      <c r="AF1" s="159">
        <v>45375</v>
      </c>
      <c r="AG1" s="154">
        <v>45363</v>
      </c>
      <c r="AH1" s="4">
        <v>45363</v>
      </c>
      <c r="AI1" s="154">
        <v>45363</v>
      </c>
      <c r="AJ1" s="159">
        <v>45347</v>
      </c>
      <c r="AK1" s="154">
        <v>45305</v>
      </c>
      <c r="AL1" s="192">
        <v>45299</v>
      </c>
      <c r="AM1" s="153">
        <v>45270</v>
      </c>
      <c r="AN1" s="158">
        <v>45270</v>
      </c>
      <c r="AO1" s="153">
        <v>45263</v>
      </c>
      <c r="AP1" s="158">
        <v>45263</v>
      </c>
      <c r="AQ1" s="153">
        <v>45263</v>
      </c>
      <c r="AR1" s="158">
        <v>45262</v>
      </c>
      <c r="AS1" s="153">
        <v>45262</v>
      </c>
      <c r="AT1" s="158">
        <v>45256</v>
      </c>
      <c r="AU1" s="6"/>
      <c r="AV1" s="7"/>
      <c r="AW1" s="7"/>
      <c r="AX1" s="7"/>
      <c r="AY1" s="8"/>
      <c r="AZ1" s="127"/>
      <c r="BA1" s="127"/>
      <c r="BB1" s="10"/>
      <c r="BC1" s="11"/>
      <c r="BD1" s="12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13"/>
      <c r="BP1" s="14"/>
      <c r="BQ1" s="14"/>
      <c r="BR1" s="14"/>
      <c r="BS1" s="15"/>
      <c r="BT1" s="72"/>
    </row>
    <row r="2" spans="1:72" ht="15" customHeight="1" x14ac:dyDescent="0.15">
      <c r="A2" s="80"/>
      <c r="B2" s="80"/>
      <c r="C2" s="80"/>
      <c r="D2" s="85"/>
      <c r="E2" s="80"/>
      <c r="F2" s="80"/>
      <c r="G2" s="4"/>
      <c r="H2" s="159" t="s">
        <v>2324</v>
      </c>
      <c r="I2" s="154" t="s">
        <v>654</v>
      </c>
      <c r="J2" s="4" t="s">
        <v>36</v>
      </c>
      <c r="K2" s="154" t="s">
        <v>36</v>
      </c>
      <c r="L2" s="4" t="s">
        <v>314</v>
      </c>
      <c r="M2" s="154" t="s">
        <v>314</v>
      </c>
      <c r="N2" s="4" t="s">
        <v>36</v>
      </c>
      <c r="O2" s="154" t="s">
        <v>36</v>
      </c>
      <c r="P2" s="159" t="s">
        <v>1005</v>
      </c>
      <c r="Q2" s="154" t="s">
        <v>1914</v>
      </c>
      <c r="R2" s="4" t="s">
        <v>1998</v>
      </c>
      <c r="S2" s="154" t="s">
        <v>1945</v>
      </c>
      <c r="T2" s="4" t="s">
        <v>1945</v>
      </c>
      <c r="U2" s="154" t="s">
        <v>1945</v>
      </c>
      <c r="V2" s="4" t="s">
        <v>1945</v>
      </c>
      <c r="W2" s="154" t="s">
        <v>1843</v>
      </c>
      <c r="X2" s="159" t="s">
        <v>1843</v>
      </c>
      <c r="Y2" s="154" t="s">
        <v>1841</v>
      </c>
      <c r="Z2" s="159" t="s">
        <v>1841</v>
      </c>
      <c r="AA2" s="154" t="s">
        <v>1677</v>
      </c>
      <c r="AB2" s="159" t="s">
        <v>1677</v>
      </c>
      <c r="AC2" s="154" t="s">
        <v>1677</v>
      </c>
      <c r="AD2" s="159" t="s">
        <v>654</v>
      </c>
      <c r="AE2" s="154" t="s">
        <v>851</v>
      </c>
      <c r="AF2" s="159" t="s">
        <v>851</v>
      </c>
      <c r="AG2" s="154" t="s">
        <v>36</v>
      </c>
      <c r="AH2" s="4" t="s">
        <v>36</v>
      </c>
      <c r="AI2" s="154" t="s">
        <v>36</v>
      </c>
      <c r="AJ2" s="159" t="s">
        <v>1492</v>
      </c>
      <c r="AK2" s="154" t="s">
        <v>382</v>
      </c>
      <c r="AL2" s="2" t="s">
        <v>382</v>
      </c>
      <c r="AM2" s="154" t="s">
        <v>720</v>
      </c>
      <c r="AN2" s="159" t="s">
        <v>720</v>
      </c>
      <c r="AO2" s="154" t="s">
        <v>1221</v>
      </c>
      <c r="AP2" s="159" t="s">
        <v>36</v>
      </c>
      <c r="AQ2" s="154" t="s">
        <v>36</v>
      </c>
      <c r="AR2" s="159" t="s">
        <v>1237</v>
      </c>
      <c r="AS2" s="154" t="s">
        <v>1153</v>
      </c>
      <c r="AT2" s="159" t="s">
        <v>1124</v>
      </c>
      <c r="AU2" s="18"/>
      <c r="AV2" s="19"/>
      <c r="AW2" s="19"/>
      <c r="AX2" s="19"/>
      <c r="AY2" s="20"/>
      <c r="AZ2" s="127"/>
      <c r="BA2" s="127"/>
      <c r="BB2" s="21"/>
      <c r="BC2" s="157"/>
      <c r="BD2" s="22"/>
      <c r="BE2" s="23"/>
      <c r="BF2" s="164"/>
      <c r="BG2" s="164"/>
      <c r="BH2" s="164"/>
      <c r="BI2" s="24"/>
      <c r="BJ2" s="23"/>
      <c r="BK2" s="164"/>
      <c r="BL2" s="164"/>
      <c r="BM2" s="164"/>
      <c r="BN2" s="24"/>
      <c r="BO2" s="23"/>
      <c r="BP2" s="164"/>
      <c r="BQ2" s="164"/>
      <c r="BR2" s="164"/>
      <c r="BS2" s="24"/>
      <c r="BT2" s="72"/>
    </row>
    <row r="3" spans="1:72" ht="15" customHeight="1" x14ac:dyDescent="0.15">
      <c r="A3" s="80"/>
      <c r="B3" s="80"/>
      <c r="C3" s="80"/>
      <c r="D3" s="86" t="s">
        <v>1</v>
      </c>
      <c r="E3" s="80"/>
      <c r="F3" s="80"/>
      <c r="G3" s="2"/>
      <c r="H3" s="160" t="s">
        <v>770</v>
      </c>
      <c r="I3" s="155" t="s">
        <v>64</v>
      </c>
      <c r="J3" s="2" t="s">
        <v>64</v>
      </c>
      <c r="K3" s="155" t="s">
        <v>37</v>
      </c>
      <c r="L3" s="2" t="s">
        <v>367</v>
      </c>
      <c r="M3" s="155" t="s">
        <v>523</v>
      </c>
      <c r="N3" s="2" t="s">
        <v>64</v>
      </c>
      <c r="O3" s="155" t="s">
        <v>37</v>
      </c>
      <c r="P3" s="160" t="s">
        <v>37</v>
      </c>
      <c r="Q3" s="155" t="s">
        <v>367</v>
      </c>
      <c r="R3" s="2" t="s">
        <v>64</v>
      </c>
      <c r="S3" s="155" t="s">
        <v>523</v>
      </c>
      <c r="T3" s="2" t="s">
        <v>367</v>
      </c>
      <c r="U3" s="155" t="s">
        <v>1994</v>
      </c>
      <c r="V3" s="2" t="s">
        <v>1981</v>
      </c>
      <c r="W3" s="155" t="s">
        <v>1858</v>
      </c>
      <c r="X3" s="160" t="s">
        <v>1844</v>
      </c>
      <c r="Y3" s="155" t="s">
        <v>1880</v>
      </c>
      <c r="Z3" s="160" t="s">
        <v>523</v>
      </c>
      <c r="AA3" s="155" t="s">
        <v>273</v>
      </c>
      <c r="AB3" s="160" t="s">
        <v>367</v>
      </c>
      <c r="AC3" s="155" t="s">
        <v>523</v>
      </c>
      <c r="AD3" s="160" t="s">
        <v>37</v>
      </c>
      <c r="AE3" s="155" t="s">
        <v>64</v>
      </c>
      <c r="AF3" s="160" t="s">
        <v>37</v>
      </c>
      <c r="AG3" s="155" t="s">
        <v>37</v>
      </c>
      <c r="AH3" s="2" t="s">
        <v>64</v>
      </c>
      <c r="AI3" s="155" t="s">
        <v>71</v>
      </c>
      <c r="AJ3" s="160" t="s">
        <v>64</v>
      </c>
      <c r="AK3" s="155" t="s">
        <v>37</v>
      </c>
      <c r="AL3" s="2" t="s">
        <v>71</v>
      </c>
      <c r="AM3" s="155" t="s">
        <v>64</v>
      </c>
      <c r="AN3" s="160" t="s">
        <v>37</v>
      </c>
      <c r="AO3" s="155" t="s">
        <v>64</v>
      </c>
      <c r="AP3" s="160" t="s">
        <v>523</v>
      </c>
      <c r="AQ3" s="155" t="s">
        <v>367</v>
      </c>
      <c r="AR3" s="160" t="s">
        <v>64</v>
      </c>
      <c r="AS3" s="155" t="s">
        <v>37</v>
      </c>
      <c r="AT3" s="160" t="s">
        <v>367</v>
      </c>
      <c r="AU3" s="26"/>
      <c r="AV3" s="20"/>
      <c r="AW3" s="20"/>
      <c r="AX3" s="20"/>
      <c r="AY3" s="20"/>
      <c r="AZ3" s="127"/>
      <c r="BA3" s="127"/>
      <c r="BB3" s="21"/>
      <c r="BC3" s="157"/>
      <c r="BD3" s="22"/>
      <c r="BE3" s="23"/>
      <c r="BF3" s="164"/>
      <c r="BG3" s="164"/>
      <c r="BH3" s="164"/>
      <c r="BI3" s="24"/>
      <c r="BJ3" s="23"/>
      <c r="BK3" s="164"/>
      <c r="BL3" s="164"/>
      <c r="BM3" s="164"/>
      <c r="BN3" s="24"/>
      <c r="BO3" s="23"/>
      <c r="BP3" s="164"/>
      <c r="BQ3" s="164"/>
      <c r="BR3" s="164"/>
      <c r="BS3" s="24"/>
      <c r="BT3" s="72"/>
    </row>
    <row r="4" spans="1:72" ht="15" customHeight="1" x14ac:dyDescent="0.15">
      <c r="A4" s="80"/>
      <c r="B4" s="80"/>
      <c r="C4" s="80"/>
      <c r="D4" s="86" t="s">
        <v>3</v>
      </c>
      <c r="E4" s="86" t="s">
        <v>4</v>
      </c>
      <c r="F4" s="86" t="s">
        <v>5</v>
      </c>
      <c r="G4" s="2"/>
      <c r="H4" s="160" t="s">
        <v>107</v>
      </c>
      <c r="I4" s="155" t="s">
        <v>6</v>
      </c>
      <c r="J4" s="2" t="s">
        <v>6</v>
      </c>
      <c r="K4" s="155" t="s">
        <v>6</v>
      </c>
      <c r="L4" s="2" t="s">
        <v>72</v>
      </c>
      <c r="M4" s="155" t="s">
        <v>7</v>
      </c>
      <c r="N4" s="2" t="s">
        <v>6</v>
      </c>
      <c r="O4" s="155" t="s">
        <v>6</v>
      </c>
      <c r="P4" s="160" t="s">
        <v>7</v>
      </c>
      <c r="Q4" s="155" t="s">
        <v>6</v>
      </c>
      <c r="R4" s="2" t="s">
        <v>7</v>
      </c>
      <c r="S4" s="155" t="s">
        <v>6</v>
      </c>
      <c r="T4" s="2" t="s">
        <v>6</v>
      </c>
      <c r="U4" s="155" t="s">
        <v>6</v>
      </c>
      <c r="V4" s="2" t="s">
        <v>6</v>
      </c>
      <c r="W4" s="155" t="s">
        <v>6</v>
      </c>
      <c r="X4" s="160" t="s">
        <v>6</v>
      </c>
      <c r="Y4" s="155" t="s">
        <v>6</v>
      </c>
      <c r="Z4" s="160" t="s">
        <v>6</v>
      </c>
      <c r="AA4" s="155" t="s">
        <v>7</v>
      </c>
      <c r="AB4" s="160" t="s">
        <v>6</v>
      </c>
      <c r="AC4" s="155" t="s">
        <v>6</v>
      </c>
      <c r="AD4" s="160" t="s">
        <v>6</v>
      </c>
      <c r="AE4" s="155" t="s">
        <v>7</v>
      </c>
      <c r="AF4" s="160" t="s">
        <v>6</v>
      </c>
      <c r="AG4" s="155" t="s">
        <v>7</v>
      </c>
      <c r="AH4" s="2" t="s">
        <v>6</v>
      </c>
      <c r="AI4" s="155" t="s">
        <v>6</v>
      </c>
      <c r="AJ4" s="160" t="s">
        <v>6</v>
      </c>
      <c r="AK4" s="155" t="s">
        <v>6</v>
      </c>
      <c r="AL4" s="17" t="s">
        <v>107</v>
      </c>
      <c r="AM4" s="155" t="s">
        <v>6</v>
      </c>
      <c r="AN4" s="160" t="s">
        <v>6</v>
      </c>
      <c r="AO4" s="155" t="s">
        <v>6</v>
      </c>
      <c r="AP4" s="160" t="s">
        <v>6</v>
      </c>
      <c r="AQ4" s="155" t="s">
        <v>6</v>
      </c>
      <c r="AR4" s="160" t="s">
        <v>107</v>
      </c>
      <c r="AS4" s="155" t="s">
        <v>6</v>
      </c>
      <c r="AT4" s="160" t="s">
        <v>7</v>
      </c>
      <c r="AU4" s="26"/>
      <c r="AV4" s="20"/>
      <c r="AW4" s="20"/>
      <c r="AX4" s="20"/>
      <c r="AY4" s="20"/>
      <c r="AZ4" s="127"/>
      <c r="BA4" s="127"/>
      <c r="BB4" s="21"/>
      <c r="BC4" s="157"/>
      <c r="BD4" s="22"/>
      <c r="BE4" s="23"/>
      <c r="BF4" s="164"/>
      <c r="BG4" s="164"/>
      <c r="BH4" s="164"/>
      <c r="BI4" s="24"/>
      <c r="BJ4" s="23"/>
      <c r="BK4" s="164"/>
      <c r="BL4" s="164"/>
      <c r="BM4" s="164"/>
      <c r="BN4" s="24"/>
      <c r="BO4" s="23"/>
      <c r="BP4" s="164"/>
      <c r="BQ4" s="164"/>
      <c r="BR4" s="164"/>
      <c r="BS4" s="24"/>
      <c r="BT4" s="72"/>
    </row>
    <row r="5" spans="1:72" ht="15" customHeight="1" x14ac:dyDescent="0.15">
      <c r="A5" s="86" t="s">
        <v>8</v>
      </c>
      <c r="B5" s="86" t="s">
        <v>9</v>
      </c>
      <c r="C5" s="86" t="s">
        <v>10</v>
      </c>
      <c r="D5" s="86" t="s">
        <v>11</v>
      </c>
      <c r="E5" s="86" t="s">
        <v>12</v>
      </c>
      <c r="F5" s="86" t="s">
        <v>13</v>
      </c>
      <c r="G5" s="2"/>
      <c r="H5" s="160">
        <v>147</v>
      </c>
      <c r="I5" s="155">
        <v>9</v>
      </c>
      <c r="J5" s="2">
        <v>4</v>
      </c>
      <c r="K5" s="155">
        <v>1</v>
      </c>
      <c r="L5" s="2">
        <v>21</v>
      </c>
      <c r="M5" s="155">
        <v>12</v>
      </c>
      <c r="N5" s="2">
        <v>6</v>
      </c>
      <c r="O5" s="155">
        <v>6</v>
      </c>
      <c r="P5" s="160">
        <v>11</v>
      </c>
      <c r="Q5" s="155">
        <v>8</v>
      </c>
      <c r="R5" s="2">
        <v>17</v>
      </c>
      <c r="S5" s="155">
        <v>7</v>
      </c>
      <c r="T5" s="2">
        <v>6</v>
      </c>
      <c r="U5" s="155">
        <v>3</v>
      </c>
      <c r="V5" s="2">
        <v>4</v>
      </c>
      <c r="W5" s="155">
        <v>2</v>
      </c>
      <c r="X5" s="160">
        <v>3</v>
      </c>
      <c r="Y5" s="155">
        <v>9</v>
      </c>
      <c r="Z5" s="160">
        <v>9</v>
      </c>
      <c r="AA5" s="155">
        <v>11</v>
      </c>
      <c r="AB5" s="160">
        <v>3</v>
      </c>
      <c r="AC5" s="155">
        <v>6</v>
      </c>
      <c r="AD5" s="160">
        <v>6</v>
      </c>
      <c r="AE5" s="155">
        <v>15</v>
      </c>
      <c r="AF5" s="160">
        <v>7</v>
      </c>
      <c r="AG5" s="155">
        <v>11</v>
      </c>
      <c r="AH5" s="2">
        <v>7</v>
      </c>
      <c r="AI5" s="155">
        <v>4</v>
      </c>
      <c r="AJ5" s="160">
        <v>2</v>
      </c>
      <c r="AK5" s="155">
        <v>4</v>
      </c>
      <c r="AL5" s="17" t="s">
        <v>1379</v>
      </c>
      <c r="AM5" s="155">
        <v>8</v>
      </c>
      <c r="AN5" s="160">
        <v>6</v>
      </c>
      <c r="AO5" s="155">
        <v>3</v>
      </c>
      <c r="AP5" s="160">
        <v>7</v>
      </c>
      <c r="AQ5" s="155">
        <v>4</v>
      </c>
      <c r="AR5" s="160">
        <v>57</v>
      </c>
      <c r="AS5" s="155">
        <v>7</v>
      </c>
      <c r="AT5" s="160">
        <v>17</v>
      </c>
      <c r="AU5" s="27"/>
      <c r="AV5" s="28"/>
      <c r="AW5" s="28"/>
      <c r="AX5" s="28"/>
      <c r="AY5" s="28"/>
      <c r="AZ5" s="127"/>
      <c r="BA5" s="127"/>
      <c r="BB5" s="21"/>
      <c r="BC5" s="157"/>
      <c r="BD5" s="22"/>
      <c r="BE5" s="23"/>
      <c r="BF5" s="164"/>
      <c r="BG5" s="164"/>
      <c r="BH5" s="164"/>
      <c r="BI5" s="24"/>
      <c r="BJ5" s="23"/>
      <c r="BK5" s="164"/>
      <c r="BL5" s="164"/>
      <c r="BM5" s="164"/>
      <c r="BN5" s="24"/>
      <c r="BO5" s="23"/>
      <c r="BP5" s="164"/>
      <c r="BQ5" s="164"/>
      <c r="BR5" s="164"/>
      <c r="BS5" s="24"/>
      <c r="BT5" s="72"/>
    </row>
    <row r="6" spans="1:72" ht="15" customHeight="1" x14ac:dyDescent="0.2">
      <c r="A6" s="87">
        <v>1</v>
      </c>
      <c r="B6" s="87">
        <v>9</v>
      </c>
      <c r="C6" s="87">
        <f t="shared" ref="C6:C25" si="0">B6-A6</f>
        <v>8</v>
      </c>
      <c r="D6" s="86" t="s">
        <v>635</v>
      </c>
      <c r="E6" s="80">
        <f t="shared" ref="E6:E69" si="1">LARGE(G6:AY6,1)+LARGE(G6:AY6,2)+LARGE(G6:AY6,3)+LARGE(G6:AY6,4)+LARGE(G6:AY6,5)</f>
        <v>79</v>
      </c>
      <c r="F6" s="87">
        <f t="shared" ref="F6:F69" si="2">COUNT(G6:AT6)</f>
        <v>4</v>
      </c>
      <c r="G6" s="30"/>
      <c r="H6" s="165">
        <v>38</v>
      </c>
      <c r="I6" s="156" t="s">
        <v>15</v>
      </c>
      <c r="J6" s="30" t="s">
        <v>15</v>
      </c>
      <c r="K6" s="170" t="s">
        <v>15</v>
      </c>
      <c r="L6" s="30" t="s">
        <v>15</v>
      </c>
      <c r="M6" s="156" t="s">
        <v>15</v>
      </c>
      <c r="N6" s="88" t="s">
        <v>15</v>
      </c>
      <c r="O6" s="156" t="s">
        <v>15</v>
      </c>
      <c r="P6" s="161" t="s">
        <v>15</v>
      </c>
      <c r="Q6" s="156" t="s">
        <v>15</v>
      </c>
      <c r="R6" s="30" t="s">
        <v>15</v>
      </c>
      <c r="S6" s="156" t="s">
        <v>15</v>
      </c>
      <c r="T6" s="30" t="s">
        <v>15</v>
      </c>
      <c r="U6" s="156" t="s">
        <v>15</v>
      </c>
      <c r="V6" s="30" t="s">
        <v>15</v>
      </c>
      <c r="W6" s="170" t="s">
        <v>15</v>
      </c>
      <c r="X6" s="161" t="s">
        <v>15</v>
      </c>
      <c r="Y6" s="170" t="s">
        <v>15</v>
      </c>
      <c r="Z6" s="161" t="s">
        <v>15</v>
      </c>
      <c r="AA6" s="170" t="s">
        <v>15</v>
      </c>
      <c r="AB6" s="161" t="s">
        <v>15</v>
      </c>
      <c r="AC6" s="156" t="s">
        <v>15</v>
      </c>
      <c r="AD6" s="161">
        <v>10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56">
        <v>8</v>
      </c>
      <c r="AJ6" s="161" t="s">
        <v>15</v>
      </c>
      <c r="AK6" s="156" t="s">
        <v>15</v>
      </c>
      <c r="AL6" s="75">
        <v>23</v>
      </c>
      <c r="AM6" s="170" t="s">
        <v>15</v>
      </c>
      <c r="AN6" s="161" t="s">
        <v>15</v>
      </c>
      <c r="AO6" s="156" t="s">
        <v>15</v>
      </c>
      <c r="AP6" s="161" t="s">
        <v>15</v>
      </c>
      <c r="AQ6" s="170" t="s">
        <v>15</v>
      </c>
      <c r="AR6" s="161" t="s">
        <v>15</v>
      </c>
      <c r="AS6" s="156" t="s">
        <v>15</v>
      </c>
      <c r="AT6" s="165" t="s">
        <v>15</v>
      </c>
      <c r="AU6" s="32">
        <v>0</v>
      </c>
      <c r="AV6" s="33">
        <v>0</v>
      </c>
      <c r="AW6" s="33">
        <v>0</v>
      </c>
      <c r="AX6" s="33">
        <v>0</v>
      </c>
      <c r="AY6" s="33">
        <v>0</v>
      </c>
      <c r="AZ6" s="34"/>
      <c r="BA6" s="34"/>
      <c r="BB6" s="21"/>
      <c r="BC6" s="157"/>
      <c r="BD6" s="22"/>
      <c r="BE6" s="23"/>
      <c r="BF6" s="164"/>
      <c r="BG6" s="164"/>
      <c r="BH6" s="164"/>
      <c r="BI6" s="24"/>
      <c r="BJ6" s="23"/>
      <c r="BK6" s="164"/>
      <c r="BL6" s="164"/>
      <c r="BM6" s="164"/>
      <c r="BN6" s="24"/>
      <c r="BO6" s="23"/>
      <c r="BP6" s="164"/>
      <c r="BQ6" s="164"/>
      <c r="BR6" s="164"/>
      <c r="BS6" s="24"/>
      <c r="BT6" s="72"/>
    </row>
    <row r="7" spans="1:72" ht="15" customHeight="1" x14ac:dyDescent="0.2">
      <c r="A7" s="87">
        <v>2</v>
      </c>
      <c r="B7" s="87">
        <v>2</v>
      </c>
      <c r="C7" s="87">
        <f t="shared" si="0"/>
        <v>0</v>
      </c>
      <c r="D7" s="86" t="s">
        <v>358</v>
      </c>
      <c r="E7" s="87">
        <f t="shared" si="1"/>
        <v>77</v>
      </c>
      <c r="F7" s="87">
        <f t="shared" si="2"/>
        <v>3</v>
      </c>
      <c r="G7" s="30"/>
      <c r="H7" s="165" t="s">
        <v>15</v>
      </c>
      <c r="I7" s="156" t="s">
        <v>15</v>
      </c>
      <c r="J7" s="30" t="s">
        <v>15</v>
      </c>
      <c r="K7" s="170" t="s">
        <v>15</v>
      </c>
      <c r="L7" s="30">
        <v>26</v>
      </c>
      <c r="M7" s="156" t="s">
        <v>15</v>
      </c>
      <c r="N7" s="88" t="s">
        <v>15</v>
      </c>
      <c r="O7" s="156" t="s">
        <v>15</v>
      </c>
      <c r="P7" s="161" t="s">
        <v>15</v>
      </c>
      <c r="Q7" s="156" t="s">
        <v>15</v>
      </c>
      <c r="R7" s="30" t="s">
        <v>15</v>
      </c>
      <c r="S7" s="156" t="s">
        <v>15</v>
      </c>
      <c r="T7" s="30" t="s">
        <v>15</v>
      </c>
      <c r="U7" s="156" t="s">
        <v>15</v>
      </c>
      <c r="V7" s="30" t="s">
        <v>15</v>
      </c>
      <c r="W7" s="170" t="s">
        <v>15</v>
      </c>
      <c r="X7" s="161" t="s">
        <v>15</v>
      </c>
      <c r="Y7" s="170" t="s">
        <v>15</v>
      </c>
      <c r="Z7" s="161" t="s">
        <v>15</v>
      </c>
      <c r="AA7" s="170" t="s">
        <v>15</v>
      </c>
      <c r="AB7" s="161" t="s">
        <v>15</v>
      </c>
      <c r="AC7" s="156" t="s">
        <v>15</v>
      </c>
      <c r="AD7" s="161" t="s">
        <v>15</v>
      </c>
      <c r="AE7" s="156" t="s">
        <v>15</v>
      </c>
      <c r="AF7" s="161" t="s">
        <v>15</v>
      </c>
      <c r="AG7" s="156" t="s">
        <v>15</v>
      </c>
      <c r="AH7" s="161" t="s">
        <v>15</v>
      </c>
      <c r="AI7" s="156" t="s">
        <v>15</v>
      </c>
      <c r="AJ7" s="161" t="s">
        <v>15</v>
      </c>
      <c r="AK7" s="156" t="s">
        <v>15</v>
      </c>
      <c r="AL7" s="75">
        <v>17</v>
      </c>
      <c r="AM7" s="170" t="s">
        <v>15</v>
      </c>
      <c r="AN7" s="161" t="s">
        <v>15</v>
      </c>
      <c r="AO7" s="156" t="s">
        <v>15</v>
      </c>
      <c r="AP7" s="161" t="s">
        <v>15</v>
      </c>
      <c r="AQ7" s="170" t="s">
        <v>15</v>
      </c>
      <c r="AR7" s="161">
        <v>34</v>
      </c>
      <c r="AS7" s="156" t="s">
        <v>15</v>
      </c>
      <c r="AT7" s="165" t="s">
        <v>15</v>
      </c>
      <c r="AU7" s="35">
        <v>0</v>
      </c>
      <c r="AV7" s="36">
        <v>0</v>
      </c>
      <c r="AW7" s="36">
        <v>0</v>
      </c>
      <c r="AX7" s="36">
        <v>0</v>
      </c>
      <c r="AY7" s="36">
        <v>0</v>
      </c>
      <c r="AZ7" s="34"/>
      <c r="BA7" s="34"/>
      <c r="BB7" s="21"/>
      <c r="BC7" s="157"/>
      <c r="BD7" s="22"/>
      <c r="BE7" s="23"/>
      <c r="BF7" s="164"/>
      <c r="BG7" s="164"/>
      <c r="BH7" s="164"/>
      <c r="BI7" s="24"/>
      <c r="BJ7" s="23"/>
      <c r="BK7" s="164"/>
      <c r="BL7" s="164"/>
      <c r="BM7" s="164"/>
      <c r="BN7" s="24"/>
      <c r="BO7" s="23"/>
      <c r="BP7" s="164"/>
      <c r="BQ7" s="164"/>
      <c r="BR7" s="164"/>
      <c r="BS7" s="24"/>
      <c r="BT7" s="72"/>
    </row>
    <row r="8" spans="1:72" ht="15" customHeight="1" x14ac:dyDescent="0.2">
      <c r="A8" s="87">
        <v>3</v>
      </c>
      <c r="B8" s="87">
        <v>1</v>
      </c>
      <c r="C8" s="87">
        <f t="shared" si="0"/>
        <v>-2</v>
      </c>
      <c r="D8" s="86" t="s">
        <v>139</v>
      </c>
      <c r="E8" s="87">
        <f t="shared" si="1"/>
        <v>72</v>
      </c>
      <c r="F8" s="87">
        <f t="shared" si="2"/>
        <v>4</v>
      </c>
      <c r="G8" s="30"/>
      <c r="H8" s="165" t="s">
        <v>15</v>
      </c>
      <c r="I8" s="156" t="s">
        <v>15</v>
      </c>
      <c r="J8" s="30" t="s">
        <v>15</v>
      </c>
      <c r="K8" s="170" t="s">
        <v>15</v>
      </c>
      <c r="L8" s="30">
        <v>17</v>
      </c>
      <c r="M8" s="156" t="s">
        <v>15</v>
      </c>
      <c r="N8" s="88" t="s">
        <v>15</v>
      </c>
      <c r="O8" s="156" t="s">
        <v>15</v>
      </c>
      <c r="P8" s="161" t="s">
        <v>15</v>
      </c>
      <c r="Q8" s="156" t="s">
        <v>15</v>
      </c>
      <c r="R8" s="30">
        <v>12</v>
      </c>
      <c r="S8" s="156" t="s">
        <v>15</v>
      </c>
      <c r="T8" s="30" t="s">
        <v>15</v>
      </c>
      <c r="U8" s="156" t="s">
        <v>15</v>
      </c>
      <c r="V8" s="30" t="s">
        <v>15</v>
      </c>
      <c r="W8" s="170" t="s">
        <v>15</v>
      </c>
      <c r="X8" s="161" t="s">
        <v>15</v>
      </c>
      <c r="Y8" s="170" t="s">
        <v>15</v>
      </c>
      <c r="Z8" s="161" t="s">
        <v>15</v>
      </c>
      <c r="AA8" s="170" t="s">
        <v>15</v>
      </c>
      <c r="AB8" s="161" t="s">
        <v>15</v>
      </c>
      <c r="AC8" s="156" t="s">
        <v>15</v>
      </c>
      <c r="AD8" s="161" t="s">
        <v>15</v>
      </c>
      <c r="AE8" s="156">
        <v>20</v>
      </c>
      <c r="AF8" s="161" t="s">
        <v>15</v>
      </c>
      <c r="AG8" s="156" t="s">
        <v>15</v>
      </c>
      <c r="AH8" s="161" t="s">
        <v>15</v>
      </c>
      <c r="AI8" s="156" t="s">
        <v>15</v>
      </c>
      <c r="AJ8" s="161" t="s">
        <v>15</v>
      </c>
      <c r="AK8" s="156" t="s">
        <v>15</v>
      </c>
      <c r="AL8" s="75" t="s">
        <v>15</v>
      </c>
      <c r="AM8" s="170" t="s">
        <v>15</v>
      </c>
      <c r="AN8" s="161" t="s">
        <v>15</v>
      </c>
      <c r="AO8" s="156" t="s">
        <v>15</v>
      </c>
      <c r="AP8" s="161" t="s">
        <v>15</v>
      </c>
      <c r="AQ8" s="170" t="s">
        <v>15</v>
      </c>
      <c r="AR8" s="161">
        <v>23</v>
      </c>
      <c r="AS8" s="156" t="s">
        <v>15</v>
      </c>
      <c r="AT8" s="165" t="s">
        <v>15</v>
      </c>
      <c r="AU8" s="35">
        <v>0</v>
      </c>
      <c r="AV8" s="36">
        <v>0</v>
      </c>
      <c r="AW8" s="36">
        <v>0</v>
      </c>
      <c r="AX8" s="36">
        <v>0</v>
      </c>
      <c r="AY8" s="36">
        <v>0</v>
      </c>
      <c r="AZ8" s="34"/>
      <c r="BA8" s="34"/>
      <c r="BB8" s="21"/>
      <c r="BC8" s="157"/>
      <c r="BD8" s="22"/>
      <c r="BE8" s="23"/>
      <c r="BF8" s="164"/>
      <c r="BG8" s="164"/>
      <c r="BH8" s="164"/>
      <c r="BI8" s="24"/>
      <c r="BJ8" s="23"/>
      <c r="BK8" s="164"/>
      <c r="BL8" s="164"/>
      <c r="BM8" s="164"/>
      <c r="BN8" s="24"/>
      <c r="BO8" s="23"/>
      <c r="BP8" s="164"/>
      <c r="BQ8" s="164"/>
      <c r="BR8" s="164"/>
      <c r="BS8" s="24"/>
      <c r="BT8" s="72"/>
    </row>
    <row r="9" spans="1:72" ht="15" customHeight="1" x14ac:dyDescent="0.2">
      <c r="A9" s="87">
        <v>4</v>
      </c>
      <c r="B9" s="87">
        <v>7</v>
      </c>
      <c r="C9" s="87">
        <f t="shared" si="0"/>
        <v>3</v>
      </c>
      <c r="D9" s="86" t="s">
        <v>147</v>
      </c>
      <c r="E9" s="80">
        <f t="shared" si="1"/>
        <v>70</v>
      </c>
      <c r="F9" s="87">
        <f t="shared" si="2"/>
        <v>4</v>
      </c>
      <c r="G9" s="30"/>
      <c r="H9" s="165">
        <v>8</v>
      </c>
      <c r="I9" s="156" t="s">
        <v>15</v>
      </c>
      <c r="J9" s="30" t="s">
        <v>15</v>
      </c>
      <c r="K9" s="170" t="s">
        <v>15</v>
      </c>
      <c r="L9" s="30">
        <v>30</v>
      </c>
      <c r="M9" s="156" t="s">
        <v>15</v>
      </c>
      <c r="N9" s="88" t="s">
        <v>15</v>
      </c>
      <c r="O9" s="156" t="s">
        <v>15</v>
      </c>
      <c r="P9" s="161" t="s">
        <v>15</v>
      </c>
      <c r="Q9" s="156" t="s">
        <v>15</v>
      </c>
      <c r="R9" s="30" t="s">
        <v>15</v>
      </c>
      <c r="S9" s="156" t="s">
        <v>15</v>
      </c>
      <c r="T9" s="30" t="s">
        <v>15</v>
      </c>
      <c r="U9" s="156" t="s">
        <v>15</v>
      </c>
      <c r="V9" s="30" t="s">
        <v>15</v>
      </c>
      <c r="W9" s="170" t="s">
        <v>15</v>
      </c>
      <c r="X9" s="161" t="s">
        <v>15</v>
      </c>
      <c r="Y9" s="170" t="s">
        <v>15</v>
      </c>
      <c r="Z9" s="161" t="s">
        <v>15</v>
      </c>
      <c r="AA9" s="170" t="s">
        <v>15</v>
      </c>
      <c r="AB9" s="161" t="s">
        <v>15</v>
      </c>
      <c r="AC9" s="156" t="s">
        <v>15</v>
      </c>
      <c r="AD9" s="161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156" t="s">
        <v>15</v>
      </c>
      <c r="AL9" s="75">
        <v>20</v>
      </c>
      <c r="AM9" s="170" t="s">
        <v>15</v>
      </c>
      <c r="AN9" s="161" t="s">
        <v>15</v>
      </c>
      <c r="AO9" s="156" t="s">
        <v>15</v>
      </c>
      <c r="AP9" s="161" t="s">
        <v>15</v>
      </c>
      <c r="AQ9" s="170" t="s">
        <v>15</v>
      </c>
      <c r="AR9" s="161" t="s">
        <v>15</v>
      </c>
      <c r="AS9" s="156" t="s">
        <v>15</v>
      </c>
      <c r="AT9" s="165">
        <v>12</v>
      </c>
      <c r="AU9" s="35">
        <v>0</v>
      </c>
      <c r="AV9" s="36">
        <v>0</v>
      </c>
      <c r="AW9" s="36">
        <v>0</v>
      </c>
      <c r="AX9" s="36">
        <v>0</v>
      </c>
      <c r="AY9" s="36">
        <v>0</v>
      </c>
      <c r="AZ9" s="34"/>
      <c r="BA9" s="34"/>
      <c r="BB9" s="21"/>
      <c r="BC9" s="157"/>
      <c r="BD9" s="22"/>
      <c r="BE9" s="23"/>
      <c r="BF9" s="164"/>
      <c r="BG9" s="164"/>
      <c r="BH9" s="164"/>
      <c r="BI9" s="24"/>
      <c r="BJ9" s="23"/>
      <c r="BK9" s="164"/>
      <c r="BL9" s="164"/>
      <c r="BM9" s="164"/>
      <c r="BN9" s="24"/>
      <c r="BO9" s="23"/>
      <c r="BP9" s="164"/>
      <c r="BQ9" s="164"/>
      <c r="BR9" s="164"/>
      <c r="BS9" s="24"/>
      <c r="BT9" s="72"/>
    </row>
    <row r="10" spans="1:72" ht="15" customHeight="1" x14ac:dyDescent="0.2">
      <c r="A10" s="87">
        <v>5</v>
      </c>
      <c r="B10" s="87">
        <v>5</v>
      </c>
      <c r="C10" s="87">
        <f t="shared" si="0"/>
        <v>0</v>
      </c>
      <c r="D10" s="86" t="s">
        <v>342</v>
      </c>
      <c r="E10" s="80">
        <f t="shared" si="1"/>
        <v>65</v>
      </c>
      <c r="F10" s="87">
        <f t="shared" si="2"/>
        <v>3</v>
      </c>
      <c r="G10" s="30"/>
      <c r="H10" s="165" t="s">
        <v>15</v>
      </c>
      <c r="I10" s="156" t="s">
        <v>15</v>
      </c>
      <c r="J10" s="30" t="s">
        <v>15</v>
      </c>
      <c r="K10" s="170" t="s">
        <v>15</v>
      </c>
      <c r="L10" s="30" t="s">
        <v>15</v>
      </c>
      <c r="M10" s="156" t="s">
        <v>15</v>
      </c>
      <c r="N10" s="88" t="s">
        <v>15</v>
      </c>
      <c r="O10" s="156" t="s">
        <v>15</v>
      </c>
      <c r="P10" s="161" t="s">
        <v>15</v>
      </c>
      <c r="Q10" s="156" t="s">
        <v>15</v>
      </c>
      <c r="R10" s="30" t="s">
        <v>15</v>
      </c>
      <c r="S10" s="156" t="s">
        <v>15</v>
      </c>
      <c r="T10" s="30" t="s">
        <v>15</v>
      </c>
      <c r="U10" s="156" t="s">
        <v>15</v>
      </c>
      <c r="V10" s="30" t="s">
        <v>15</v>
      </c>
      <c r="W10" s="170" t="s">
        <v>15</v>
      </c>
      <c r="X10" s="161" t="s">
        <v>15</v>
      </c>
      <c r="Y10" s="170" t="s">
        <v>15</v>
      </c>
      <c r="Z10" s="161" t="s">
        <v>15</v>
      </c>
      <c r="AA10" s="170" t="s">
        <v>15</v>
      </c>
      <c r="AB10" s="161" t="s">
        <v>15</v>
      </c>
      <c r="AC10" s="156" t="s">
        <v>15</v>
      </c>
      <c r="AD10" s="161" t="s">
        <v>15</v>
      </c>
      <c r="AE10" s="156" t="s">
        <v>15</v>
      </c>
      <c r="AF10" s="161" t="s">
        <v>15</v>
      </c>
      <c r="AG10" s="156" t="s">
        <v>15</v>
      </c>
      <c r="AH10" s="161" t="s">
        <v>15</v>
      </c>
      <c r="AI10" s="156" t="s">
        <v>15</v>
      </c>
      <c r="AJ10" s="161" t="s">
        <v>15</v>
      </c>
      <c r="AK10" s="156" t="s">
        <v>15</v>
      </c>
      <c r="AL10" s="75">
        <v>38</v>
      </c>
      <c r="AM10" s="170" t="s">
        <v>15</v>
      </c>
      <c r="AN10" s="161" t="s">
        <v>15</v>
      </c>
      <c r="AO10" s="156" t="s">
        <v>15</v>
      </c>
      <c r="AP10" s="161" t="s">
        <v>15</v>
      </c>
      <c r="AQ10" s="170" t="s">
        <v>15</v>
      </c>
      <c r="AR10" s="161" t="s">
        <v>15</v>
      </c>
      <c r="AS10" s="156">
        <v>10</v>
      </c>
      <c r="AT10" s="165">
        <v>17</v>
      </c>
      <c r="AU10" s="35">
        <v>0</v>
      </c>
      <c r="AV10" s="36">
        <v>0</v>
      </c>
      <c r="AW10" s="36">
        <v>0</v>
      </c>
      <c r="AX10" s="36">
        <v>0</v>
      </c>
      <c r="AY10" s="36">
        <v>0</v>
      </c>
      <c r="AZ10" s="34"/>
      <c r="BA10" s="34"/>
      <c r="BB10" s="21"/>
      <c r="BC10" s="157"/>
      <c r="BD10" s="22"/>
      <c r="BE10" s="23"/>
      <c r="BF10" s="164"/>
      <c r="BG10" s="164"/>
      <c r="BH10" s="164"/>
      <c r="BI10" s="24"/>
      <c r="BJ10" s="23"/>
      <c r="BK10" s="164"/>
      <c r="BL10" s="164"/>
      <c r="BM10" s="164"/>
      <c r="BN10" s="24"/>
      <c r="BO10" s="23"/>
      <c r="BP10" s="164"/>
      <c r="BQ10" s="164"/>
      <c r="BR10" s="164"/>
      <c r="BS10" s="24"/>
      <c r="BT10" s="72"/>
    </row>
    <row r="11" spans="1:72" ht="15" customHeight="1" x14ac:dyDescent="0.2">
      <c r="A11" s="87">
        <v>6</v>
      </c>
      <c r="B11" s="87">
        <v>6</v>
      </c>
      <c r="C11" s="87">
        <f t="shared" si="0"/>
        <v>0</v>
      </c>
      <c r="D11" s="86" t="s">
        <v>357</v>
      </c>
      <c r="E11" s="87">
        <f t="shared" si="1"/>
        <v>63</v>
      </c>
      <c r="F11" s="87">
        <f t="shared" si="2"/>
        <v>2</v>
      </c>
      <c r="G11" s="30"/>
      <c r="H11" s="165" t="s">
        <v>15</v>
      </c>
      <c r="I11" s="156" t="s">
        <v>15</v>
      </c>
      <c r="J11" s="30" t="s">
        <v>15</v>
      </c>
      <c r="K11" s="170" t="s">
        <v>15</v>
      </c>
      <c r="L11" s="30" t="s">
        <v>15</v>
      </c>
      <c r="M11" s="156" t="s">
        <v>15</v>
      </c>
      <c r="N11" s="88" t="s">
        <v>15</v>
      </c>
      <c r="O11" s="156" t="s">
        <v>15</v>
      </c>
      <c r="P11" s="161" t="s">
        <v>15</v>
      </c>
      <c r="Q11" s="156" t="s">
        <v>15</v>
      </c>
      <c r="R11" s="30" t="s">
        <v>15</v>
      </c>
      <c r="S11" s="156" t="s">
        <v>15</v>
      </c>
      <c r="T11" s="30" t="s">
        <v>15</v>
      </c>
      <c r="U11" s="156" t="s">
        <v>15</v>
      </c>
      <c r="V11" s="30" t="s">
        <v>15</v>
      </c>
      <c r="W11" s="170" t="s">
        <v>15</v>
      </c>
      <c r="X11" s="161" t="s">
        <v>15</v>
      </c>
      <c r="Y11" s="170" t="s">
        <v>15</v>
      </c>
      <c r="Z11" s="161" t="s">
        <v>15</v>
      </c>
      <c r="AA11" s="170" t="s">
        <v>15</v>
      </c>
      <c r="AB11" s="161" t="s">
        <v>15</v>
      </c>
      <c r="AC11" s="156" t="s">
        <v>15</v>
      </c>
      <c r="AD11" s="161" t="s">
        <v>15</v>
      </c>
      <c r="AE11" s="156" t="s">
        <v>15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161" t="s">
        <v>15</v>
      </c>
      <c r="AK11" s="156" t="s">
        <v>15</v>
      </c>
      <c r="AL11" s="75" t="s">
        <v>15</v>
      </c>
      <c r="AM11" s="170" t="s">
        <v>15</v>
      </c>
      <c r="AN11" s="161" t="s">
        <v>15</v>
      </c>
      <c r="AO11" s="156" t="s">
        <v>15</v>
      </c>
      <c r="AP11" s="161" t="s">
        <v>15</v>
      </c>
      <c r="AQ11" s="170" t="s">
        <v>15</v>
      </c>
      <c r="AR11" s="161">
        <v>43</v>
      </c>
      <c r="AS11" s="156" t="s">
        <v>15</v>
      </c>
      <c r="AT11" s="165">
        <v>20</v>
      </c>
      <c r="AU11" s="35">
        <v>0</v>
      </c>
      <c r="AV11" s="36">
        <v>0</v>
      </c>
      <c r="AW11" s="36">
        <v>0</v>
      </c>
      <c r="AX11" s="36">
        <v>0</v>
      </c>
      <c r="AY11" s="36">
        <v>0</v>
      </c>
      <c r="AZ11" s="34"/>
      <c r="BA11" s="34"/>
      <c r="BB11" s="21"/>
      <c r="BC11" s="157"/>
      <c r="BD11" s="22"/>
      <c r="BE11" s="23"/>
      <c r="BF11" s="164"/>
      <c r="BG11" s="164"/>
      <c r="BH11" s="164"/>
      <c r="BI11" s="24"/>
      <c r="BJ11" s="23"/>
      <c r="BK11" s="164"/>
      <c r="BL11" s="164"/>
      <c r="BM11" s="164"/>
      <c r="BN11" s="24"/>
      <c r="BO11" s="23"/>
      <c r="BP11" s="164"/>
      <c r="BQ11" s="164"/>
      <c r="BR11" s="164"/>
      <c r="BS11" s="24"/>
      <c r="BT11" s="72"/>
    </row>
    <row r="12" spans="1:72" ht="15" customHeight="1" x14ac:dyDescent="0.2">
      <c r="A12" s="87">
        <v>7</v>
      </c>
      <c r="B12" s="87">
        <v>35</v>
      </c>
      <c r="C12" s="87">
        <f t="shared" si="0"/>
        <v>28</v>
      </c>
      <c r="D12" s="86" t="s">
        <v>1816</v>
      </c>
      <c r="E12" s="87">
        <f t="shared" si="1"/>
        <v>63</v>
      </c>
      <c r="F12" s="87">
        <f t="shared" si="2"/>
        <v>2</v>
      </c>
      <c r="G12" s="30"/>
      <c r="H12" s="165">
        <v>43</v>
      </c>
      <c r="I12" s="156" t="s">
        <v>15</v>
      </c>
      <c r="J12" s="30" t="s">
        <v>15</v>
      </c>
      <c r="K12" s="170" t="s">
        <v>15</v>
      </c>
      <c r="L12" s="30" t="s">
        <v>15</v>
      </c>
      <c r="M12" s="156" t="s">
        <v>15</v>
      </c>
      <c r="N12" s="88" t="s">
        <v>15</v>
      </c>
      <c r="O12" s="156" t="s">
        <v>15</v>
      </c>
      <c r="P12" s="161" t="s">
        <v>15</v>
      </c>
      <c r="Q12" s="156" t="s">
        <v>15</v>
      </c>
      <c r="R12" s="30" t="s">
        <v>15</v>
      </c>
      <c r="S12" s="156" t="s">
        <v>15</v>
      </c>
      <c r="T12" s="30" t="s">
        <v>15</v>
      </c>
      <c r="U12" s="156" t="s">
        <v>15</v>
      </c>
      <c r="V12" s="30" t="s">
        <v>15</v>
      </c>
      <c r="W12" s="170" t="s">
        <v>15</v>
      </c>
      <c r="X12" s="161" t="s">
        <v>15</v>
      </c>
      <c r="Y12" s="170" t="s">
        <v>15</v>
      </c>
      <c r="Z12" s="161" t="s">
        <v>15</v>
      </c>
      <c r="AA12" s="170">
        <v>20</v>
      </c>
      <c r="AB12" s="161" t="s">
        <v>15</v>
      </c>
      <c r="AC12" s="156" t="s">
        <v>15</v>
      </c>
      <c r="AD12" s="161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161" t="s">
        <v>15</v>
      </c>
      <c r="AK12" s="156" t="s">
        <v>15</v>
      </c>
      <c r="AL12" s="75" t="s">
        <v>15</v>
      </c>
      <c r="AM12" s="170" t="s">
        <v>15</v>
      </c>
      <c r="AN12" s="161" t="s">
        <v>15</v>
      </c>
      <c r="AO12" s="156" t="s">
        <v>15</v>
      </c>
      <c r="AP12" s="161" t="s">
        <v>15</v>
      </c>
      <c r="AQ12" s="170" t="s">
        <v>15</v>
      </c>
      <c r="AR12" s="161" t="s">
        <v>15</v>
      </c>
      <c r="AS12" s="156" t="s">
        <v>15</v>
      </c>
      <c r="AT12" s="165" t="s">
        <v>15</v>
      </c>
      <c r="AU12" s="35">
        <v>0</v>
      </c>
      <c r="AV12" s="36">
        <v>0</v>
      </c>
      <c r="AW12" s="36">
        <v>0</v>
      </c>
      <c r="AX12" s="36">
        <v>0</v>
      </c>
      <c r="AY12" s="36">
        <v>0</v>
      </c>
      <c r="AZ12" s="34"/>
      <c r="BA12" s="34"/>
      <c r="BB12" s="21"/>
      <c r="BC12" s="157"/>
      <c r="BD12" s="22"/>
      <c r="BE12" s="23"/>
      <c r="BF12" s="164"/>
      <c r="BG12" s="164"/>
      <c r="BH12" s="164"/>
      <c r="BI12" s="24"/>
      <c r="BJ12" s="23"/>
      <c r="BK12" s="164"/>
      <c r="BL12" s="164"/>
      <c r="BM12" s="164"/>
      <c r="BN12" s="24"/>
      <c r="BO12" s="23"/>
      <c r="BP12" s="164"/>
      <c r="BQ12" s="164"/>
      <c r="BR12" s="164"/>
      <c r="BS12" s="24"/>
      <c r="BT12" s="72"/>
    </row>
    <row r="13" spans="1:72" ht="15" customHeight="1" x14ac:dyDescent="0.2">
      <c r="A13" s="87">
        <v>8</v>
      </c>
      <c r="B13" s="87">
        <v>8</v>
      </c>
      <c r="C13" s="87">
        <f t="shared" si="0"/>
        <v>0</v>
      </c>
      <c r="D13" s="86" t="s">
        <v>127</v>
      </c>
      <c r="E13" s="87">
        <f t="shared" si="1"/>
        <v>57</v>
      </c>
      <c r="F13" s="87">
        <f t="shared" si="2"/>
        <v>5</v>
      </c>
      <c r="G13" s="30"/>
      <c r="H13" s="165" t="s">
        <v>15</v>
      </c>
      <c r="I13" s="156">
        <v>10</v>
      </c>
      <c r="J13" s="30" t="s">
        <v>15</v>
      </c>
      <c r="K13" s="170" t="s">
        <v>15</v>
      </c>
      <c r="L13" s="30" t="s">
        <v>15</v>
      </c>
      <c r="M13" s="156" t="s">
        <v>15</v>
      </c>
      <c r="N13" s="88" t="s">
        <v>15</v>
      </c>
      <c r="O13" s="156" t="s">
        <v>15</v>
      </c>
      <c r="P13" s="161">
        <v>14</v>
      </c>
      <c r="Q13" s="156" t="s">
        <v>15</v>
      </c>
      <c r="R13" s="30" t="s">
        <v>15</v>
      </c>
      <c r="S13" s="156">
        <v>8</v>
      </c>
      <c r="T13" s="30" t="s">
        <v>15</v>
      </c>
      <c r="U13" s="156" t="s">
        <v>15</v>
      </c>
      <c r="V13" s="30" t="s">
        <v>15</v>
      </c>
      <c r="W13" s="170" t="s">
        <v>15</v>
      </c>
      <c r="X13" s="161" t="s">
        <v>15</v>
      </c>
      <c r="Y13" s="170" t="s">
        <v>15</v>
      </c>
      <c r="Z13" s="161" t="s">
        <v>15</v>
      </c>
      <c r="AA13" s="170" t="s">
        <v>15</v>
      </c>
      <c r="AB13" s="161" t="s">
        <v>15</v>
      </c>
      <c r="AC13" s="156" t="s">
        <v>15</v>
      </c>
      <c r="AD13" s="161" t="s">
        <v>15</v>
      </c>
      <c r="AE13" s="156">
        <v>17</v>
      </c>
      <c r="AF13" s="161" t="s">
        <v>15</v>
      </c>
      <c r="AG13" s="156" t="s">
        <v>15</v>
      </c>
      <c r="AH13" s="161" t="s">
        <v>15</v>
      </c>
      <c r="AI13" s="156" t="s">
        <v>15</v>
      </c>
      <c r="AJ13" s="161" t="s">
        <v>15</v>
      </c>
      <c r="AK13" s="156" t="s">
        <v>15</v>
      </c>
      <c r="AL13" s="75" t="s">
        <v>15</v>
      </c>
      <c r="AM13" s="170" t="s">
        <v>15</v>
      </c>
      <c r="AN13" s="161" t="s">
        <v>15</v>
      </c>
      <c r="AO13" s="156" t="s">
        <v>15</v>
      </c>
      <c r="AP13" s="161" t="s">
        <v>15</v>
      </c>
      <c r="AQ13" s="170" t="s">
        <v>15</v>
      </c>
      <c r="AR13" s="161" t="s">
        <v>15</v>
      </c>
      <c r="AS13" s="156">
        <v>8</v>
      </c>
      <c r="AT13" s="165" t="s">
        <v>15</v>
      </c>
      <c r="AU13" s="35">
        <v>0</v>
      </c>
      <c r="AV13" s="36">
        <v>0</v>
      </c>
      <c r="AW13" s="36">
        <v>0</v>
      </c>
      <c r="AX13" s="36">
        <v>0</v>
      </c>
      <c r="AY13" s="36">
        <v>0</v>
      </c>
      <c r="AZ13" s="34"/>
      <c r="BA13" s="34"/>
      <c r="BB13" s="21"/>
      <c r="BC13" s="157"/>
      <c r="BD13" s="22"/>
      <c r="BE13" s="23"/>
      <c r="BF13" s="164"/>
      <c r="BG13" s="164"/>
      <c r="BH13" s="164"/>
      <c r="BI13" s="24"/>
      <c r="BJ13" s="23"/>
      <c r="BK13" s="164"/>
      <c r="BL13" s="164"/>
      <c r="BM13" s="164"/>
      <c r="BN13" s="24"/>
      <c r="BO13" s="23"/>
      <c r="BP13" s="164"/>
      <c r="BQ13" s="164"/>
      <c r="BR13" s="164"/>
      <c r="BS13" s="24"/>
      <c r="BT13" s="72"/>
    </row>
    <row r="14" spans="1:72" ht="15" customHeight="1" x14ac:dyDescent="0.2">
      <c r="A14" s="87">
        <v>9</v>
      </c>
      <c r="B14" s="87">
        <v>10</v>
      </c>
      <c r="C14" s="87">
        <f t="shared" si="0"/>
        <v>1</v>
      </c>
      <c r="D14" s="86" t="s">
        <v>1380</v>
      </c>
      <c r="E14" s="87">
        <f t="shared" si="1"/>
        <v>43</v>
      </c>
      <c r="F14" s="87">
        <f t="shared" si="2"/>
        <v>1</v>
      </c>
      <c r="G14" s="30"/>
      <c r="H14" s="165" t="s">
        <v>15</v>
      </c>
      <c r="I14" s="156" t="s">
        <v>15</v>
      </c>
      <c r="J14" s="30" t="s">
        <v>15</v>
      </c>
      <c r="K14" s="170" t="s">
        <v>15</v>
      </c>
      <c r="L14" s="30" t="s">
        <v>15</v>
      </c>
      <c r="M14" s="156" t="s">
        <v>15</v>
      </c>
      <c r="N14" s="88" t="s">
        <v>15</v>
      </c>
      <c r="O14" s="156" t="s">
        <v>15</v>
      </c>
      <c r="P14" s="161" t="s">
        <v>15</v>
      </c>
      <c r="Q14" s="156" t="s">
        <v>15</v>
      </c>
      <c r="R14" s="30" t="s">
        <v>15</v>
      </c>
      <c r="S14" s="156" t="s">
        <v>15</v>
      </c>
      <c r="T14" s="30" t="s">
        <v>15</v>
      </c>
      <c r="U14" s="156" t="s">
        <v>15</v>
      </c>
      <c r="V14" s="30" t="s">
        <v>15</v>
      </c>
      <c r="W14" s="170" t="s">
        <v>15</v>
      </c>
      <c r="X14" s="161" t="s">
        <v>15</v>
      </c>
      <c r="Y14" s="170" t="s">
        <v>15</v>
      </c>
      <c r="Z14" s="161" t="s">
        <v>15</v>
      </c>
      <c r="AA14" s="170" t="s">
        <v>15</v>
      </c>
      <c r="AB14" s="161" t="s">
        <v>15</v>
      </c>
      <c r="AC14" s="156" t="s">
        <v>15</v>
      </c>
      <c r="AD14" s="161" t="s">
        <v>15</v>
      </c>
      <c r="AE14" s="156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156" t="s">
        <v>15</v>
      </c>
      <c r="AL14" s="75">
        <v>43</v>
      </c>
      <c r="AM14" s="170" t="s">
        <v>15</v>
      </c>
      <c r="AN14" s="161" t="s">
        <v>15</v>
      </c>
      <c r="AO14" s="156" t="s">
        <v>15</v>
      </c>
      <c r="AP14" s="161" t="s">
        <v>15</v>
      </c>
      <c r="AQ14" s="170" t="s">
        <v>15</v>
      </c>
      <c r="AR14" s="161" t="s">
        <v>15</v>
      </c>
      <c r="AS14" s="156" t="s">
        <v>15</v>
      </c>
      <c r="AT14" s="165" t="s">
        <v>15</v>
      </c>
      <c r="AU14" s="35">
        <v>0</v>
      </c>
      <c r="AV14" s="36">
        <v>0</v>
      </c>
      <c r="AW14" s="36">
        <v>0</v>
      </c>
      <c r="AX14" s="36">
        <v>0</v>
      </c>
      <c r="AY14" s="36">
        <v>0</v>
      </c>
      <c r="AZ14" s="34"/>
      <c r="BA14" s="34"/>
      <c r="BB14" s="21"/>
      <c r="BC14" s="157"/>
      <c r="BD14" s="22"/>
      <c r="BE14" s="23"/>
      <c r="BF14" s="164"/>
      <c r="BG14" s="164"/>
      <c r="BH14" s="164"/>
      <c r="BI14" s="24"/>
      <c r="BJ14" s="23"/>
      <c r="BK14" s="164"/>
      <c r="BL14" s="164"/>
      <c r="BM14" s="164"/>
      <c r="BN14" s="24"/>
      <c r="BO14" s="23"/>
      <c r="BP14" s="164"/>
      <c r="BQ14" s="164"/>
      <c r="BR14" s="164"/>
      <c r="BS14" s="24"/>
      <c r="BT14" s="72"/>
    </row>
    <row r="15" spans="1:72" ht="15" customHeight="1" x14ac:dyDescent="0.2">
      <c r="A15" s="87">
        <v>10</v>
      </c>
      <c r="B15" s="87">
        <v>11</v>
      </c>
      <c r="C15" s="87">
        <f t="shared" si="0"/>
        <v>1</v>
      </c>
      <c r="D15" s="86" t="s">
        <v>131</v>
      </c>
      <c r="E15" s="87">
        <f t="shared" si="1"/>
        <v>40</v>
      </c>
      <c r="F15" s="87">
        <f t="shared" si="2"/>
        <v>3</v>
      </c>
      <c r="G15" s="30"/>
      <c r="H15" s="165" t="s">
        <v>15</v>
      </c>
      <c r="I15" s="156" t="s">
        <v>15</v>
      </c>
      <c r="J15" s="30" t="s">
        <v>15</v>
      </c>
      <c r="K15" s="170" t="s">
        <v>15</v>
      </c>
      <c r="L15" s="30" t="s">
        <v>15</v>
      </c>
      <c r="M15" s="156" t="s">
        <v>15</v>
      </c>
      <c r="N15" s="88">
        <v>10</v>
      </c>
      <c r="O15" s="156" t="s">
        <v>15</v>
      </c>
      <c r="P15" s="161" t="s">
        <v>15</v>
      </c>
      <c r="Q15" s="156" t="s">
        <v>15</v>
      </c>
      <c r="R15" s="30" t="s">
        <v>15</v>
      </c>
      <c r="S15" s="156" t="s">
        <v>15</v>
      </c>
      <c r="T15" s="30" t="s">
        <v>15</v>
      </c>
      <c r="U15" s="156" t="s">
        <v>15</v>
      </c>
      <c r="V15" s="30" t="s">
        <v>15</v>
      </c>
      <c r="W15" s="170" t="s">
        <v>15</v>
      </c>
      <c r="X15" s="161" t="s">
        <v>15</v>
      </c>
      <c r="Y15" s="170" t="s">
        <v>15</v>
      </c>
      <c r="Z15" s="161" t="s">
        <v>15</v>
      </c>
      <c r="AA15" s="170" t="s">
        <v>15</v>
      </c>
      <c r="AB15" s="161" t="s">
        <v>15</v>
      </c>
      <c r="AC15" s="156" t="s">
        <v>15</v>
      </c>
      <c r="AD15" s="161" t="s">
        <v>15</v>
      </c>
      <c r="AE15" s="156" t="s">
        <v>15</v>
      </c>
      <c r="AF15" s="161" t="s">
        <v>15</v>
      </c>
      <c r="AG15" s="156">
        <v>20</v>
      </c>
      <c r="AH15" s="161" t="s">
        <v>15</v>
      </c>
      <c r="AI15" s="156" t="s">
        <v>15</v>
      </c>
      <c r="AJ15" s="161" t="s">
        <v>15</v>
      </c>
      <c r="AK15" s="156" t="s">
        <v>15</v>
      </c>
      <c r="AL15" s="75" t="s">
        <v>15</v>
      </c>
      <c r="AM15" s="170" t="s">
        <v>15</v>
      </c>
      <c r="AN15" s="161" t="s">
        <v>15</v>
      </c>
      <c r="AO15" s="156" t="s">
        <v>15</v>
      </c>
      <c r="AP15" s="161">
        <v>10</v>
      </c>
      <c r="AQ15" s="170" t="s">
        <v>15</v>
      </c>
      <c r="AR15" s="161" t="s">
        <v>15</v>
      </c>
      <c r="AS15" s="156" t="s">
        <v>15</v>
      </c>
      <c r="AT15" s="165" t="s">
        <v>15</v>
      </c>
      <c r="AU15" s="35">
        <v>0</v>
      </c>
      <c r="AV15" s="36">
        <v>0</v>
      </c>
      <c r="AW15" s="36">
        <v>0</v>
      </c>
      <c r="AX15" s="36">
        <v>0</v>
      </c>
      <c r="AY15" s="36">
        <v>0</v>
      </c>
      <c r="AZ15" s="34"/>
      <c r="BA15" s="34"/>
      <c r="BB15" s="21"/>
      <c r="BC15" s="157"/>
      <c r="BD15" s="22"/>
      <c r="BE15" s="23"/>
      <c r="BF15" s="164"/>
      <c r="BG15" s="164"/>
      <c r="BH15" s="164"/>
      <c r="BI15" s="24"/>
      <c r="BJ15" s="23"/>
      <c r="BK15" s="164"/>
      <c r="BL15" s="164"/>
      <c r="BM15" s="164"/>
      <c r="BN15" s="24"/>
      <c r="BO15" s="23"/>
      <c r="BP15" s="164"/>
      <c r="BQ15" s="164"/>
      <c r="BR15" s="164"/>
      <c r="BS15" s="24"/>
      <c r="BT15" s="72"/>
    </row>
    <row r="16" spans="1:72" ht="15" customHeight="1" x14ac:dyDescent="0.2">
      <c r="A16" s="87">
        <v>11</v>
      </c>
      <c r="B16" s="87">
        <v>12</v>
      </c>
      <c r="C16" s="87">
        <f t="shared" si="0"/>
        <v>1</v>
      </c>
      <c r="D16" s="86" t="s">
        <v>2038</v>
      </c>
      <c r="E16" s="87">
        <f t="shared" si="1"/>
        <v>39</v>
      </c>
      <c r="F16" s="87">
        <f t="shared" si="2"/>
        <v>4</v>
      </c>
      <c r="G16" s="30"/>
      <c r="H16" s="165" t="s">
        <v>15</v>
      </c>
      <c r="I16" s="156" t="s">
        <v>15</v>
      </c>
      <c r="J16" s="30" t="s">
        <v>15</v>
      </c>
      <c r="K16" s="170" t="s">
        <v>15</v>
      </c>
      <c r="L16" s="30" t="s">
        <v>15</v>
      </c>
      <c r="M16" s="156" t="s">
        <v>15</v>
      </c>
      <c r="N16" s="88" t="s">
        <v>15</v>
      </c>
      <c r="O16" s="156" t="s">
        <v>15</v>
      </c>
      <c r="P16" s="161" t="s">
        <v>15</v>
      </c>
      <c r="Q16" s="156" t="s">
        <v>15</v>
      </c>
      <c r="R16" s="30">
        <v>17</v>
      </c>
      <c r="S16" s="156" t="s">
        <v>15</v>
      </c>
      <c r="T16" s="30" t="s">
        <v>15</v>
      </c>
      <c r="U16" s="156" t="s">
        <v>15</v>
      </c>
      <c r="V16" s="30">
        <v>10</v>
      </c>
      <c r="W16" s="170" t="s">
        <v>15</v>
      </c>
      <c r="X16" s="161" t="s">
        <v>15</v>
      </c>
      <c r="Y16" s="170" t="s">
        <v>15</v>
      </c>
      <c r="Z16" s="161" t="s">
        <v>15</v>
      </c>
      <c r="AA16" s="170" t="s">
        <v>15</v>
      </c>
      <c r="AB16" s="161">
        <v>10</v>
      </c>
      <c r="AC16" s="156" t="s">
        <v>15</v>
      </c>
      <c r="AD16" s="161" t="s">
        <v>15</v>
      </c>
      <c r="AE16" s="156" t="s">
        <v>15</v>
      </c>
      <c r="AF16" s="161" t="s">
        <v>15</v>
      </c>
      <c r="AG16" s="156" t="s">
        <v>15</v>
      </c>
      <c r="AH16" s="161" t="s">
        <v>15</v>
      </c>
      <c r="AI16" s="156" t="s">
        <v>15</v>
      </c>
      <c r="AJ16" s="161" t="s">
        <v>15</v>
      </c>
      <c r="AK16" s="156" t="s">
        <v>15</v>
      </c>
      <c r="AL16" s="75" t="s">
        <v>15</v>
      </c>
      <c r="AM16" s="170" t="s">
        <v>15</v>
      </c>
      <c r="AN16" s="161" t="s">
        <v>15</v>
      </c>
      <c r="AO16" s="156" t="s">
        <v>15</v>
      </c>
      <c r="AP16" s="161" t="s">
        <v>15</v>
      </c>
      <c r="AQ16" s="170" t="s">
        <v>15</v>
      </c>
      <c r="AR16" s="161" t="s">
        <v>15</v>
      </c>
      <c r="AS16" s="156">
        <v>2</v>
      </c>
      <c r="AT16" s="165" t="s">
        <v>15</v>
      </c>
      <c r="AU16" s="35">
        <v>0</v>
      </c>
      <c r="AV16" s="36">
        <v>0</v>
      </c>
      <c r="AW16" s="36">
        <v>0</v>
      </c>
      <c r="AX16" s="36">
        <v>0</v>
      </c>
      <c r="AY16" s="36">
        <v>0</v>
      </c>
      <c r="AZ16" s="34"/>
      <c r="BA16" s="34"/>
      <c r="BB16" s="21"/>
      <c r="BC16" s="157"/>
      <c r="BD16" s="22"/>
      <c r="BE16" s="23"/>
      <c r="BF16" s="164"/>
      <c r="BG16" s="164"/>
      <c r="BH16" s="164"/>
      <c r="BI16" s="24"/>
      <c r="BJ16" s="23"/>
      <c r="BK16" s="164"/>
      <c r="BL16" s="164"/>
      <c r="BM16" s="164"/>
      <c r="BN16" s="24"/>
      <c r="BO16" s="23"/>
      <c r="BP16" s="164"/>
      <c r="BQ16" s="164"/>
      <c r="BR16" s="164"/>
      <c r="BS16" s="24"/>
      <c r="BT16" s="72"/>
    </row>
    <row r="17" spans="1:72" ht="15" customHeight="1" x14ac:dyDescent="0.2">
      <c r="A17" s="87">
        <v>12</v>
      </c>
      <c r="B17" s="87">
        <v>13</v>
      </c>
      <c r="C17" s="87">
        <f t="shared" si="0"/>
        <v>1</v>
      </c>
      <c r="D17" s="86" t="s">
        <v>634</v>
      </c>
      <c r="E17" s="80">
        <f t="shared" si="1"/>
        <v>38</v>
      </c>
      <c r="F17" s="87">
        <f t="shared" si="2"/>
        <v>1</v>
      </c>
      <c r="G17" s="30"/>
      <c r="H17" s="165" t="s">
        <v>15</v>
      </c>
      <c r="I17" s="156" t="s">
        <v>15</v>
      </c>
      <c r="J17" s="30" t="s">
        <v>15</v>
      </c>
      <c r="K17" s="170" t="s">
        <v>15</v>
      </c>
      <c r="L17" s="30" t="s">
        <v>15</v>
      </c>
      <c r="M17" s="156" t="s">
        <v>15</v>
      </c>
      <c r="N17" s="88" t="s">
        <v>15</v>
      </c>
      <c r="O17" s="156" t="s">
        <v>15</v>
      </c>
      <c r="P17" s="161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156" t="s">
        <v>15</v>
      </c>
      <c r="V17" s="30" t="s">
        <v>15</v>
      </c>
      <c r="W17" s="170" t="s">
        <v>15</v>
      </c>
      <c r="X17" s="161" t="s">
        <v>15</v>
      </c>
      <c r="Y17" s="170" t="s">
        <v>15</v>
      </c>
      <c r="Z17" s="161" t="s">
        <v>15</v>
      </c>
      <c r="AA17" s="170" t="s">
        <v>15</v>
      </c>
      <c r="AB17" s="161" t="s">
        <v>15</v>
      </c>
      <c r="AC17" s="156" t="s">
        <v>15</v>
      </c>
      <c r="AD17" s="161" t="s">
        <v>15</v>
      </c>
      <c r="AE17" s="156" t="s">
        <v>15</v>
      </c>
      <c r="AF17" s="161" t="s">
        <v>15</v>
      </c>
      <c r="AG17" s="156" t="s">
        <v>15</v>
      </c>
      <c r="AH17" s="161" t="s">
        <v>15</v>
      </c>
      <c r="AI17" s="156" t="s">
        <v>15</v>
      </c>
      <c r="AJ17" s="161" t="s">
        <v>15</v>
      </c>
      <c r="AK17" s="156" t="s">
        <v>15</v>
      </c>
      <c r="AL17" s="75" t="s">
        <v>15</v>
      </c>
      <c r="AM17" s="170" t="s">
        <v>15</v>
      </c>
      <c r="AN17" s="161" t="s">
        <v>15</v>
      </c>
      <c r="AO17" s="156" t="s">
        <v>15</v>
      </c>
      <c r="AP17" s="161" t="s">
        <v>15</v>
      </c>
      <c r="AQ17" s="170" t="s">
        <v>15</v>
      </c>
      <c r="AR17" s="161">
        <v>38</v>
      </c>
      <c r="AS17" s="156" t="s">
        <v>15</v>
      </c>
      <c r="AT17" s="165" t="s">
        <v>15</v>
      </c>
      <c r="AU17" s="35">
        <v>0</v>
      </c>
      <c r="AV17" s="36">
        <v>0</v>
      </c>
      <c r="AW17" s="36">
        <v>0</v>
      </c>
      <c r="AX17" s="36">
        <v>0</v>
      </c>
      <c r="AY17" s="36">
        <v>0</v>
      </c>
      <c r="AZ17" s="34"/>
      <c r="BA17" s="34"/>
      <c r="BB17" s="21"/>
      <c r="BC17" s="157"/>
      <c r="BD17" s="22"/>
      <c r="BE17" s="23"/>
      <c r="BF17" s="164"/>
      <c r="BG17" s="164"/>
      <c r="BH17" s="164"/>
      <c r="BI17" s="24"/>
      <c r="BJ17" s="23"/>
      <c r="BK17" s="164"/>
      <c r="BL17" s="164"/>
      <c r="BM17" s="164"/>
      <c r="BN17" s="24"/>
      <c r="BO17" s="23"/>
      <c r="BP17" s="164"/>
      <c r="BQ17" s="164"/>
      <c r="BR17" s="164"/>
      <c r="BS17" s="24"/>
      <c r="BT17" s="72"/>
    </row>
    <row r="18" spans="1:72" ht="15" customHeight="1" x14ac:dyDescent="0.2">
      <c r="A18" s="87">
        <v>13</v>
      </c>
      <c r="B18" s="87">
        <v>15</v>
      </c>
      <c r="C18" s="87">
        <f t="shared" si="0"/>
        <v>2</v>
      </c>
      <c r="D18" s="86" t="s">
        <v>1242</v>
      </c>
      <c r="E18" s="87">
        <f t="shared" si="1"/>
        <v>38</v>
      </c>
      <c r="F18" s="87">
        <f t="shared" si="2"/>
        <v>2</v>
      </c>
      <c r="G18" s="30"/>
      <c r="H18" s="165" t="s">
        <v>15</v>
      </c>
      <c r="I18" s="156" t="s">
        <v>15</v>
      </c>
      <c r="J18" s="30" t="s">
        <v>15</v>
      </c>
      <c r="K18" s="170" t="s">
        <v>15</v>
      </c>
      <c r="L18" s="30" t="s">
        <v>15</v>
      </c>
      <c r="M18" s="156" t="s">
        <v>15</v>
      </c>
      <c r="N18" s="88" t="s">
        <v>15</v>
      </c>
      <c r="O18" s="156" t="s">
        <v>15</v>
      </c>
      <c r="P18" s="161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56" t="s">
        <v>15</v>
      </c>
      <c r="V18" s="30" t="s">
        <v>15</v>
      </c>
      <c r="W18" s="170" t="s">
        <v>15</v>
      </c>
      <c r="X18" s="161" t="s">
        <v>15</v>
      </c>
      <c r="Y18" s="170" t="s">
        <v>15</v>
      </c>
      <c r="Z18" s="161" t="s">
        <v>15</v>
      </c>
      <c r="AA18" s="170" t="s">
        <v>15</v>
      </c>
      <c r="AB18" s="161" t="s">
        <v>15</v>
      </c>
      <c r="AC18" s="156" t="s">
        <v>15</v>
      </c>
      <c r="AD18" s="161">
        <v>8</v>
      </c>
      <c r="AE18" s="156" t="s">
        <v>15</v>
      </c>
      <c r="AF18" s="161" t="s">
        <v>15</v>
      </c>
      <c r="AG18" s="156" t="s">
        <v>15</v>
      </c>
      <c r="AH18" s="161" t="s">
        <v>15</v>
      </c>
      <c r="AI18" s="156" t="s">
        <v>15</v>
      </c>
      <c r="AJ18" s="161" t="s">
        <v>15</v>
      </c>
      <c r="AK18" s="156" t="s">
        <v>15</v>
      </c>
      <c r="AL18" s="75" t="s">
        <v>15</v>
      </c>
      <c r="AM18" s="170" t="s">
        <v>15</v>
      </c>
      <c r="AN18" s="161" t="s">
        <v>15</v>
      </c>
      <c r="AO18" s="156" t="s">
        <v>15</v>
      </c>
      <c r="AP18" s="161" t="s">
        <v>15</v>
      </c>
      <c r="AQ18" s="170" t="s">
        <v>15</v>
      </c>
      <c r="AR18" s="161">
        <v>30</v>
      </c>
      <c r="AS18" s="156" t="s">
        <v>15</v>
      </c>
      <c r="AT18" s="165" t="s">
        <v>15</v>
      </c>
      <c r="AU18" s="35">
        <v>0</v>
      </c>
      <c r="AV18" s="36">
        <v>0</v>
      </c>
      <c r="AW18" s="36">
        <v>0</v>
      </c>
      <c r="AX18" s="36">
        <v>0</v>
      </c>
      <c r="AY18" s="36">
        <v>0</v>
      </c>
      <c r="AZ18" s="34"/>
      <c r="BA18" s="34"/>
      <c r="BB18" s="21"/>
      <c r="BC18" s="157"/>
      <c r="BD18" s="22"/>
      <c r="BE18" s="23"/>
      <c r="BF18" s="164"/>
      <c r="BG18" s="164"/>
      <c r="BH18" s="164"/>
      <c r="BI18" s="24"/>
      <c r="BJ18" s="23"/>
      <c r="BK18" s="164"/>
      <c r="BL18" s="164"/>
      <c r="BM18" s="164"/>
      <c r="BN18" s="24"/>
      <c r="BO18" s="23"/>
      <c r="BP18" s="164"/>
      <c r="BQ18" s="164"/>
      <c r="BR18" s="164"/>
      <c r="BS18" s="24"/>
      <c r="BT18" s="72"/>
    </row>
    <row r="19" spans="1:72" ht="15" customHeight="1" x14ac:dyDescent="0.2">
      <c r="A19" s="87">
        <v>14</v>
      </c>
      <c r="B19" s="87">
        <v>164</v>
      </c>
      <c r="C19" s="87">
        <f t="shared" si="0"/>
        <v>150</v>
      </c>
      <c r="D19" s="86" t="s">
        <v>1386</v>
      </c>
      <c r="E19" s="87">
        <f t="shared" si="1"/>
        <v>37</v>
      </c>
      <c r="F19" s="87">
        <f t="shared" si="2"/>
        <v>2</v>
      </c>
      <c r="G19" s="30"/>
      <c r="H19" s="165">
        <v>34</v>
      </c>
      <c r="I19" s="156" t="s">
        <v>15</v>
      </c>
      <c r="J19" s="30" t="s">
        <v>15</v>
      </c>
      <c r="K19" s="170" t="s">
        <v>15</v>
      </c>
      <c r="L19" s="30" t="s">
        <v>15</v>
      </c>
      <c r="M19" s="156" t="s">
        <v>15</v>
      </c>
      <c r="N19" s="88" t="s">
        <v>15</v>
      </c>
      <c r="O19" s="156" t="s">
        <v>15</v>
      </c>
      <c r="P19" s="161" t="s">
        <v>15</v>
      </c>
      <c r="Q19" s="156" t="s">
        <v>15</v>
      </c>
      <c r="R19" s="30" t="s">
        <v>15</v>
      </c>
      <c r="S19" s="156" t="s">
        <v>15</v>
      </c>
      <c r="T19" s="30" t="s">
        <v>15</v>
      </c>
      <c r="U19" s="156" t="s">
        <v>15</v>
      </c>
      <c r="V19" s="30" t="s">
        <v>15</v>
      </c>
      <c r="W19" s="170" t="s">
        <v>15</v>
      </c>
      <c r="X19" s="161" t="s">
        <v>15</v>
      </c>
      <c r="Y19" s="170" t="s">
        <v>15</v>
      </c>
      <c r="Z19" s="161" t="s">
        <v>15</v>
      </c>
      <c r="AA19" s="170" t="s">
        <v>15</v>
      </c>
      <c r="AB19" s="161" t="s">
        <v>15</v>
      </c>
      <c r="AC19" s="156" t="s">
        <v>15</v>
      </c>
      <c r="AD19" s="161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156" t="s">
        <v>15</v>
      </c>
      <c r="AL19" s="75">
        <v>3</v>
      </c>
      <c r="AM19" s="170" t="s">
        <v>15</v>
      </c>
      <c r="AN19" s="161" t="s">
        <v>15</v>
      </c>
      <c r="AO19" s="156" t="s">
        <v>15</v>
      </c>
      <c r="AP19" s="161" t="s">
        <v>15</v>
      </c>
      <c r="AQ19" s="170" t="s">
        <v>15</v>
      </c>
      <c r="AR19" s="161" t="s">
        <v>15</v>
      </c>
      <c r="AS19" s="156" t="s">
        <v>15</v>
      </c>
      <c r="AT19" s="165" t="s">
        <v>15</v>
      </c>
      <c r="AU19" s="35">
        <v>0</v>
      </c>
      <c r="AV19" s="36">
        <v>0</v>
      </c>
      <c r="AW19" s="36">
        <v>0</v>
      </c>
      <c r="AX19" s="36">
        <v>0</v>
      </c>
      <c r="AY19" s="36">
        <v>0</v>
      </c>
      <c r="AZ19" s="34"/>
      <c r="BA19" s="34"/>
      <c r="BB19" s="21"/>
      <c r="BC19" s="157"/>
      <c r="BD19" s="22"/>
      <c r="BE19" s="23"/>
      <c r="BF19" s="164"/>
      <c r="BG19" s="164"/>
      <c r="BH19" s="164"/>
      <c r="BI19" s="24"/>
      <c r="BJ19" s="23"/>
      <c r="BK19" s="164"/>
      <c r="BL19" s="164"/>
      <c r="BM19" s="164"/>
      <c r="BN19" s="24"/>
      <c r="BO19" s="23"/>
      <c r="BP19" s="164"/>
      <c r="BQ19" s="164"/>
      <c r="BR19" s="164"/>
      <c r="BS19" s="24"/>
      <c r="BT19" s="72"/>
    </row>
    <row r="20" spans="1:72" ht="15" customHeight="1" x14ac:dyDescent="0.2">
      <c r="A20" s="87">
        <v>15</v>
      </c>
      <c r="B20" s="87">
        <v>18</v>
      </c>
      <c r="C20" s="87">
        <f t="shared" si="0"/>
        <v>3</v>
      </c>
      <c r="D20" s="86" t="s">
        <v>1381</v>
      </c>
      <c r="E20" s="87">
        <f t="shared" si="1"/>
        <v>34</v>
      </c>
      <c r="F20" s="87">
        <f t="shared" si="2"/>
        <v>1</v>
      </c>
      <c r="G20" s="30"/>
      <c r="H20" s="165" t="s">
        <v>15</v>
      </c>
      <c r="I20" s="156" t="s">
        <v>15</v>
      </c>
      <c r="J20" s="30" t="s">
        <v>15</v>
      </c>
      <c r="K20" s="170" t="s">
        <v>15</v>
      </c>
      <c r="L20" s="30" t="s">
        <v>15</v>
      </c>
      <c r="M20" s="156" t="s">
        <v>15</v>
      </c>
      <c r="N20" s="88" t="s">
        <v>15</v>
      </c>
      <c r="O20" s="156" t="s">
        <v>15</v>
      </c>
      <c r="P20" s="161" t="s">
        <v>15</v>
      </c>
      <c r="Q20" s="156" t="s">
        <v>15</v>
      </c>
      <c r="R20" s="30" t="s">
        <v>15</v>
      </c>
      <c r="S20" s="156" t="s">
        <v>15</v>
      </c>
      <c r="T20" s="30" t="s">
        <v>15</v>
      </c>
      <c r="U20" s="156" t="s">
        <v>15</v>
      </c>
      <c r="V20" s="30" t="s">
        <v>15</v>
      </c>
      <c r="W20" s="170" t="s">
        <v>15</v>
      </c>
      <c r="X20" s="161" t="s">
        <v>15</v>
      </c>
      <c r="Y20" s="170" t="s">
        <v>15</v>
      </c>
      <c r="Z20" s="161" t="s">
        <v>15</v>
      </c>
      <c r="AA20" s="170" t="s">
        <v>15</v>
      </c>
      <c r="AB20" s="161" t="s">
        <v>15</v>
      </c>
      <c r="AC20" s="156" t="s">
        <v>15</v>
      </c>
      <c r="AD20" s="161" t="s">
        <v>15</v>
      </c>
      <c r="AE20" s="156" t="s">
        <v>15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161" t="s">
        <v>15</v>
      </c>
      <c r="AK20" s="156" t="s">
        <v>15</v>
      </c>
      <c r="AL20" s="75">
        <v>34</v>
      </c>
      <c r="AM20" s="170" t="s">
        <v>15</v>
      </c>
      <c r="AN20" s="161" t="s">
        <v>15</v>
      </c>
      <c r="AO20" s="156" t="s">
        <v>15</v>
      </c>
      <c r="AP20" s="161" t="s">
        <v>15</v>
      </c>
      <c r="AQ20" s="170" t="s">
        <v>15</v>
      </c>
      <c r="AR20" s="161" t="s">
        <v>15</v>
      </c>
      <c r="AS20" s="156" t="s">
        <v>15</v>
      </c>
      <c r="AT20" s="165" t="s">
        <v>15</v>
      </c>
      <c r="AU20" s="35">
        <v>0</v>
      </c>
      <c r="AV20" s="36">
        <v>0</v>
      </c>
      <c r="AW20" s="36">
        <v>0</v>
      </c>
      <c r="AX20" s="36">
        <v>0</v>
      </c>
      <c r="AY20" s="36">
        <v>0</v>
      </c>
      <c r="AZ20" s="34"/>
      <c r="BA20" s="34"/>
      <c r="BB20" s="21"/>
      <c r="BC20" s="157"/>
      <c r="BD20" s="22"/>
      <c r="BE20" s="23"/>
      <c r="BF20" s="164"/>
      <c r="BG20" s="164"/>
      <c r="BH20" s="164"/>
      <c r="BI20" s="24"/>
      <c r="BJ20" s="23"/>
      <c r="BK20" s="164"/>
      <c r="BL20" s="164"/>
      <c r="BM20" s="164"/>
      <c r="BN20" s="24"/>
      <c r="BO20" s="23"/>
      <c r="BP20" s="164"/>
      <c r="BQ20" s="164"/>
      <c r="BR20" s="164"/>
      <c r="BS20" s="24"/>
      <c r="BT20" s="72"/>
    </row>
    <row r="21" spans="1:72" ht="15" customHeight="1" x14ac:dyDescent="0.2">
      <c r="A21" s="87">
        <v>16</v>
      </c>
      <c r="B21" s="87">
        <v>42</v>
      </c>
      <c r="C21" s="87">
        <f t="shared" si="0"/>
        <v>26</v>
      </c>
      <c r="D21" s="86" t="s">
        <v>1029</v>
      </c>
      <c r="E21" s="87">
        <f t="shared" si="1"/>
        <v>34</v>
      </c>
      <c r="F21" s="87">
        <f t="shared" si="2"/>
        <v>2</v>
      </c>
      <c r="G21" s="30"/>
      <c r="H21" s="165">
        <v>17</v>
      </c>
      <c r="I21" s="156" t="s">
        <v>15</v>
      </c>
      <c r="J21" s="30" t="s">
        <v>15</v>
      </c>
      <c r="K21" s="170" t="s">
        <v>15</v>
      </c>
      <c r="L21" s="30" t="s">
        <v>15</v>
      </c>
      <c r="M21" s="156" t="s">
        <v>15</v>
      </c>
      <c r="N21" s="88" t="s">
        <v>15</v>
      </c>
      <c r="O21" s="156" t="s">
        <v>15</v>
      </c>
      <c r="P21" s="161">
        <v>17</v>
      </c>
      <c r="Q21" s="156" t="s">
        <v>15</v>
      </c>
      <c r="R21" s="30" t="s">
        <v>15</v>
      </c>
      <c r="S21" s="156" t="s">
        <v>15</v>
      </c>
      <c r="T21" s="30" t="s">
        <v>15</v>
      </c>
      <c r="U21" s="156" t="s">
        <v>15</v>
      </c>
      <c r="V21" s="30" t="s">
        <v>15</v>
      </c>
      <c r="W21" s="170" t="s">
        <v>15</v>
      </c>
      <c r="X21" s="161" t="s">
        <v>15</v>
      </c>
      <c r="Y21" s="170" t="s">
        <v>15</v>
      </c>
      <c r="Z21" s="161" t="s">
        <v>15</v>
      </c>
      <c r="AA21" s="170" t="s">
        <v>15</v>
      </c>
      <c r="AB21" s="161" t="s">
        <v>15</v>
      </c>
      <c r="AC21" s="156" t="s">
        <v>15</v>
      </c>
      <c r="AD21" s="161" t="s">
        <v>15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56" t="s">
        <v>15</v>
      </c>
      <c r="AJ21" s="161" t="s">
        <v>15</v>
      </c>
      <c r="AK21" s="156" t="s">
        <v>15</v>
      </c>
      <c r="AL21" s="75" t="s">
        <v>15</v>
      </c>
      <c r="AM21" s="170" t="s">
        <v>15</v>
      </c>
      <c r="AN21" s="161" t="s">
        <v>15</v>
      </c>
      <c r="AO21" s="156" t="s">
        <v>15</v>
      </c>
      <c r="AP21" s="161" t="s">
        <v>15</v>
      </c>
      <c r="AQ21" s="170" t="s">
        <v>15</v>
      </c>
      <c r="AR21" s="161" t="s">
        <v>15</v>
      </c>
      <c r="AS21" s="156" t="s">
        <v>15</v>
      </c>
      <c r="AT21" s="165" t="s">
        <v>15</v>
      </c>
      <c r="AU21" s="35">
        <v>0</v>
      </c>
      <c r="AV21" s="36">
        <v>0</v>
      </c>
      <c r="AW21" s="36">
        <v>0</v>
      </c>
      <c r="AX21" s="36">
        <v>0</v>
      </c>
      <c r="AY21" s="36">
        <v>0</v>
      </c>
      <c r="AZ21" s="34"/>
      <c r="BA21" s="34"/>
      <c r="BB21" s="21"/>
      <c r="BC21" s="157"/>
      <c r="BD21" s="22"/>
      <c r="BE21" s="23"/>
      <c r="BF21" s="164"/>
      <c r="BG21" s="164"/>
      <c r="BH21" s="164"/>
      <c r="BI21" s="24"/>
      <c r="BJ21" s="23"/>
      <c r="BK21" s="164"/>
      <c r="BL21" s="164"/>
      <c r="BM21" s="164"/>
      <c r="BN21" s="24"/>
      <c r="BO21" s="23"/>
      <c r="BP21" s="164"/>
      <c r="BQ21" s="164"/>
      <c r="BR21" s="164"/>
      <c r="BS21" s="24"/>
      <c r="BT21" s="72"/>
    </row>
    <row r="22" spans="1:72" ht="15" customHeight="1" x14ac:dyDescent="0.2">
      <c r="A22" s="87">
        <v>17</v>
      </c>
      <c r="B22" s="87">
        <v>93</v>
      </c>
      <c r="C22" s="87">
        <f t="shared" si="0"/>
        <v>76</v>
      </c>
      <c r="D22" s="86" t="s">
        <v>845</v>
      </c>
      <c r="E22" s="80">
        <f t="shared" si="1"/>
        <v>34</v>
      </c>
      <c r="F22" s="87">
        <f t="shared" si="2"/>
        <v>2</v>
      </c>
      <c r="G22" s="30"/>
      <c r="H22" s="165">
        <v>26</v>
      </c>
      <c r="I22" s="156" t="s">
        <v>15</v>
      </c>
      <c r="J22" s="30" t="s">
        <v>15</v>
      </c>
      <c r="K22" s="170" t="s">
        <v>15</v>
      </c>
      <c r="L22" s="30" t="s">
        <v>15</v>
      </c>
      <c r="M22" s="156" t="s">
        <v>15</v>
      </c>
      <c r="N22" s="88" t="s">
        <v>15</v>
      </c>
      <c r="O22" s="156" t="s">
        <v>15</v>
      </c>
      <c r="P22" s="161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56" t="s">
        <v>15</v>
      </c>
      <c r="V22" s="30" t="s">
        <v>15</v>
      </c>
      <c r="W22" s="170" t="s">
        <v>15</v>
      </c>
      <c r="X22" s="161" t="s">
        <v>15</v>
      </c>
      <c r="Y22" s="170" t="s">
        <v>15</v>
      </c>
      <c r="Z22" s="161" t="s">
        <v>15</v>
      </c>
      <c r="AA22" s="170" t="s">
        <v>15</v>
      </c>
      <c r="AB22" s="161" t="s">
        <v>15</v>
      </c>
      <c r="AC22" s="156" t="s">
        <v>15</v>
      </c>
      <c r="AD22" s="161" t="s">
        <v>15</v>
      </c>
      <c r="AE22" s="156" t="s">
        <v>15</v>
      </c>
      <c r="AF22" s="161" t="s">
        <v>15</v>
      </c>
      <c r="AG22" s="156" t="s">
        <v>15</v>
      </c>
      <c r="AH22" s="161" t="s">
        <v>15</v>
      </c>
      <c r="AI22" s="156" t="s">
        <v>15</v>
      </c>
      <c r="AJ22" s="161" t="s">
        <v>15</v>
      </c>
      <c r="AK22" s="156" t="s">
        <v>15</v>
      </c>
      <c r="AL22" s="75">
        <v>8</v>
      </c>
      <c r="AM22" s="170" t="s">
        <v>15</v>
      </c>
      <c r="AN22" s="161" t="s">
        <v>15</v>
      </c>
      <c r="AO22" s="156" t="s">
        <v>15</v>
      </c>
      <c r="AP22" s="161" t="s">
        <v>15</v>
      </c>
      <c r="AQ22" s="170" t="s">
        <v>15</v>
      </c>
      <c r="AR22" s="161" t="s">
        <v>15</v>
      </c>
      <c r="AS22" s="156" t="s">
        <v>15</v>
      </c>
      <c r="AT22" s="165" t="s">
        <v>15</v>
      </c>
      <c r="AU22" s="35">
        <v>0</v>
      </c>
      <c r="AV22" s="36">
        <v>0</v>
      </c>
      <c r="AW22" s="36">
        <v>0</v>
      </c>
      <c r="AX22" s="36">
        <v>0</v>
      </c>
      <c r="AY22" s="36">
        <v>0</v>
      </c>
      <c r="AZ22" s="34"/>
      <c r="BA22" s="34"/>
      <c r="BB22" s="21"/>
      <c r="BC22" s="157"/>
      <c r="BD22" s="22"/>
      <c r="BE22" s="23"/>
      <c r="BF22" s="164"/>
      <c r="BG22" s="164"/>
      <c r="BH22" s="164"/>
      <c r="BI22" s="24"/>
      <c r="BJ22" s="23"/>
      <c r="BK22" s="164"/>
      <c r="BL22" s="164"/>
      <c r="BM22" s="164"/>
      <c r="BN22" s="24"/>
      <c r="BO22" s="23"/>
      <c r="BP22" s="164"/>
      <c r="BQ22" s="164"/>
      <c r="BR22" s="164"/>
      <c r="BS22" s="24"/>
      <c r="BT22" s="72"/>
    </row>
    <row r="23" spans="1:72" ht="15" customHeight="1" x14ac:dyDescent="0.2">
      <c r="A23" s="87">
        <v>18</v>
      </c>
      <c r="B23" s="87">
        <v>4</v>
      </c>
      <c r="C23" s="87">
        <f t="shared" si="0"/>
        <v>-14</v>
      </c>
      <c r="D23" s="86" t="s">
        <v>132</v>
      </c>
      <c r="E23" s="87">
        <f t="shared" si="1"/>
        <v>34</v>
      </c>
      <c r="F23" s="87">
        <f t="shared" si="2"/>
        <v>3</v>
      </c>
      <c r="G23" s="30"/>
      <c r="H23" s="165" t="s">
        <v>15</v>
      </c>
      <c r="I23" s="156" t="s">
        <v>15</v>
      </c>
      <c r="J23" s="30" t="s">
        <v>15</v>
      </c>
      <c r="K23" s="170" t="s">
        <v>15</v>
      </c>
      <c r="L23" s="30" t="s">
        <v>15</v>
      </c>
      <c r="M23" s="156" t="s">
        <v>15</v>
      </c>
      <c r="N23" s="88" t="s">
        <v>15</v>
      </c>
      <c r="O23" s="156" t="s">
        <v>15</v>
      </c>
      <c r="P23" s="161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56" t="s">
        <v>15</v>
      </c>
      <c r="V23" s="30" t="s">
        <v>15</v>
      </c>
      <c r="W23" s="170" t="s">
        <v>15</v>
      </c>
      <c r="X23" s="161" t="s">
        <v>15</v>
      </c>
      <c r="Y23" s="170" t="s">
        <v>15</v>
      </c>
      <c r="Z23" s="161" t="s">
        <v>15</v>
      </c>
      <c r="AA23" s="170" t="s">
        <v>15</v>
      </c>
      <c r="AB23" s="161" t="s">
        <v>15</v>
      </c>
      <c r="AC23" s="156" t="s">
        <v>15</v>
      </c>
      <c r="AD23" s="161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56">
        <v>10</v>
      </c>
      <c r="AJ23" s="161">
        <v>10</v>
      </c>
      <c r="AK23" s="156" t="s">
        <v>15</v>
      </c>
      <c r="AL23" s="75" t="s">
        <v>15</v>
      </c>
      <c r="AM23" s="170" t="s">
        <v>15</v>
      </c>
      <c r="AN23" s="161" t="s">
        <v>15</v>
      </c>
      <c r="AO23" s="156" t="s">
        <v>15</v>
      </c>
      <c r="AP23" s="161" t="s">
        <v>15</v>
      </c>
      <c r="AQ23" s="170" t="s">
        <v>15</v>
      </c>
      <c r="AR23" s="161" t="s">
        <v>15</v>
      </c>
      <c r="AS23" s="156" t="s">
        <v>15</v>
      </c>
      <c r="AT23" s="165">
        <v>14</v>
      </c>
      <c r="AU23" s="35">
        <v>0</v>
      </c>
      <c r="AV23" s="36">
        <v>0</v>
      </c>
      <c r="AW23" s="36">
        <v>0</v>
      </c>
      <c r="AX23" s="36">
        <v>0</v>
      </c>
      <c r="AY23" s="36">
        <v>0</v>
      </c>
      <c r="AZ23" s="34"/>
      <c r="BA23" s="34"/>
      <c r="BB23" s="21"/>
      <c r="BC23" s="157"/>
      <c r="BD23" s="22"/>
      <c r="BE23" s="23"/>
      <c r="BF23" s="164"/>
      <c r="BG23" s="164"/>
      <c r="BH23" s="164"/>
      <c r="BI23" s="24"/>
      <c r="BJ23" s="23"/>
      <c r="BK23" s="164"/>
      <c r="BL23" s="164"/>
      <c r="BM23" s="164"/>
      <c r="BN23" s="24"/>
      <c r="BO23" s="23"/>
      <c r="BP23" s="164"/>
      <c r="BQ23" s="164"/>
      <c r="BR23" s="164"/>
      <c r="BS23" s="24"/>
      <c r="BT23" s="72"/>
    </row>
    <row r="24" spans="1:72" ht="15" customHeight="1" x14ac:dyDescent="0.2">
      <c r="A24" s="87">
        <v>19</v>
      </c>
      <c r="B24" s="87">
        <v>19</v>
      </c>
      <c r="C24" s="87">
        <f t="shared" si="0"/>
        <v>0</v>
      </c>
      <c r="D24" s="86" t="s">
        <v>150</v>
      </c>
      <c r="E24" s="80">
        <f t="shared" si="1"/>
        <v>32</v>
      </c>
      <c r="F24" s="87">
        <f t="shared" si="2"/>
        <v>3</v>
      </c>
      <c r="G24" s="30"/>
      <c r="H24" s="165" t="s">
        <v>15</v>
      </c>
      <c r="I24" s="156" t="s">
        <v>15</v>
      </c>
      <c r="J24" s="30" t="s">
        <v>15</v>
      </c>
      <c r="K24" s="170" t="s">
        <v>15</v>
      </c>
      <c r="L24" s="30" t="s">
        <v>15</v>
      </c>
      <c r="M24" s="156" t="s">
        <v>15</v>
      </c>
      <c r="N24" s="88" t="s">
        <v>15</v>
      </c>
      <c r="O24" s="156" t="s">
        <v>15</v>
      </c>
      <c r="P24" s="161">
        <v>12</v>
      </c>
      <c r="Q24" s="156" t="s">
        <v>15</v>
      </c>
      <c r="R24" s="30" t="s">
        <v>15</v>
      </c>
      <c r="S24" s="156" t="s">
        <v>15</v>
      </c>
      <c r="T24" s="30" t="s">
        <v>15</v>
      </c>
      <c r="U24" s="156" t="s">
        <v>15</v>
      </c>
      <c r="V24" s="30" t="s">
        <v>15</v>
      </c>
      <c r="W24" s="170" t="s">
        <v>15</v>
      </c>
      <c r="X24" s="161">
        <v>10</v>
      </c>
      <c r="Y24" s="170" t="s">
        <v>15</v>
      </c>
      <c r="Z24" s="161" t="s">
        <v>15</v>
      </c>
      <c r="AA24" s="170" t="s">
        <v>15</v>
      </c>
      <c r="AB24" s="161" t="s">
        <v>15</v>
      </c>
      <c r="AC24" s="156" t="s">
        <v>15</v>
      </c>
      <c r="AD24" s="161" t="s">
        <v>15</v>
      </c>
      <c r="AE24" s="156" t="s">
        <v>15</v>
      </c>
      <c r="AF24" s="161" t="s">
        <v>15</v>
      </c>
      <c r="AG24" s="156" t="s">
        <v>15</v>
      </c>
      <c r="AH24" s="161" t="s">
        <v>15</v>
      </c>
      <c r="AI24" s="156" t="s">
        <v>15</v>
      </c>
      <c r="AJ24" s="161" t="s">
        <v>15</v>
      </c>
      <c r="AK24" s="156" t="s">
        <v>15</v>
      </c>
      <c r="AL24" s="75" t="s">
        <v>15</v>
      </c>
      <c r="AM24" s="170" t="s">
        <v>15</v>
      </c>
      <c r="AN24" s="161" t="s">
        <v>15</v>
      </c>
      <c r="AO24" s="156" t="s">
        <v>15</v>
      </c>
      <c r="AP24" s="161" t="s">
        <v>15</v>
      </c>
      <c r="AQ24" s="170" t="s">
        <v>15</v>
      </c>
      <c r="AR24" s="161">
        <v>10</v>
      </c>
      <c r="AS24" s="156" t="s">
        <v>15</v>
      </c>
      <c r="AT24" s="165" t="s">
        <v>15</v>
      </c>
      <c r="AU24" s="35">
        <v>0</v>
      </c>
      <c r="AV24" s="36">
        <v>0</v>
      </c>
      <c r="AW24" s="36">
        <v>0</v>
      </c>
      <c r="AX24" s="36">
        <v>0</v>
      </c>
      <c r="AY24" s="36">
        <v>0</v>
      </c>
      <c r="AZ24" s="34"/>
      <c r="BA24" s="34"/>
      <c r="BB24" s="21"/>
      <c r="BC24" s="157"/>
      <c r="BD24" s="22"/>
      <c r="BE24" s="23"/>
      <c r="BF24" s="164"/>
      <c r="BG24" s="164"/>
      <c r="BH24" s="164"/>
      <c r="BI24" s="24"/>
      <c r="BJ24" s="23"/>
      <c r="BK24" s="164"/>
      <c r="BL24" s="164"/>
      <c r="BM24" s="164"/>
      <c r="BN24" s="24"/>
      <c r="BO24" s="23"/>
      <c r="BP24" s="164"/>
      <c r="BQ24" s="164"/>
      <c r="BR24" s="164"/>
      <c r="BS24" s="24"/>
      <c r="BT24" s="72"/>
    </row>
    <row r="25" spans="1:72" ht="15" customHeight="1" x14ac:dyDescent="0.2">
      <c r="A25" s="87">
        <v>20</v>
      </c>
      <c r="B25" s="87">
        <v>21</v>
      </c>
      <c r="C25" s="87">
        <f t="shared" si="0"/>
        <v>1</v>
      </c>
      <c r="D25" s="86" t="s">
        <v>1382</v>
      </c>
      <c r="E25" s="87">
        <f t="shared" si="1"/>
        <v>30</v>
      </c>
      <c r="F25" s="87">
        <f t="shared" si="2"/>
        <v>1</v>
      </c>
      <c r="G25" s="30"/>
      <c r="H25" s="165" t="s">
        <v>15</v>
      </c>
      <c r="I25" s="156" t="s">
        <v>15</v>
      </c>
      <c r="J25" s="30" t="s">
        <v>15</v>
      </c>
      <c r="K25" s="170" t="s">
        <v>15</v>
      </c>
      <c r="L25" s="30" t="s">
        <v>15</v>
      </c>
      <c r="M25" s="156" t="s">
        <v>15</v>
      </c>
      <c r="N25" s="88" t="s">
        <v>15</v>
      </c>
      <c r="O25" s="156" t="s">
        <v>15</v>
      </c>
      <c r="P25" s="161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156" t="s">
        <v>15</v>
      </c>
      <c r="V25" s="30" t="s">
        <v>15</v>
      </c>
      <c r="W25" s="170" t="s">
        <v>15</v>
      </c>
      <c r="X25" s="161" t="s">
        <v>15</v>
      </c>
      <c r="Y25" s="170" t="s">
        <v>15</v>
      </c>
      <c r="Z25" s="161" t="s">
        <v>15</v>
      </c>
      <c r="AA25" s="170" t="s">
        <v>15</v>
      </c>
      <c r="AB25" s="161" t="s">
        <v>15</v>
      </c>
      <c r="AC25" s="156" t="s">
        <v>15</v>
      </c>
      <c r="AD25" s="161" t="s">
        <v>15</v>
      </c>
      <c r="AE25" s="156" t="s">
        <v>15</v>
      </c>
      <c r="AF25" s="161" t="s">
        <v>15</v>
      </c>
      <c r="AG25" s="156" t="s">
        <v>15</v>
      </c>
      <c r="AH25" s="161" t="s">
        <v>15</v>
      </c>
      <c r="AI25" s="156" t="s">
        <v>15</v>
      </c>
      <c r="AJ25" s="161" t="s">
        <v>15</v>
      </c>
      <c r="AK25" s="156" t="s">
        <v>15</v>
      </c>
      <c r="AL25" s="75">
        <v>30</v>
      </c>
      <c r="AM25" s="170" t="s">
        <v>15</v>
      </c>
      <c r="AN25" s="161" t="s">
        <v>15</v>
      </c>
      <c r="AO25" s="156" t="s">
        <v>15</v>
      </c>
      <c r="AP25" s="161" t="s">
        <v>15</v>
      </c>
      <c r="AQ25" s="170" t="s">
        <v>15</v>
      </c>
      <c r="AR25" s="161" t="s">
        <v>15</v>
      </c>
      <c r="AS25" s="156" t="s">
        <v>15</v>
      </c>
      <c r="AT25" s="165" t="s">
        <v>15</v>
      </c>
      <c r="AU25" s="35">
        <v>0</v>
      </c>
      <c r="AV25" s="36">
        <v>0</v>
      </c>
      <c r="AW25" s="36">
        <v>0</v>
      </c>
      <c r="AX25" s="36">
        <v>0</v>
      </c>
      <c r="AY25" s="36">
        <v>0</v>
      </c>
      <c r="AZ25" s="34"/>
      <c r="BA25" s="34"/>
      <c r="BB25" s="21"/>
      <c r="BC25" s="157"/>
      <c r="BD25" s="22"/>
      <c r="BE25" s="23"/>
      <c r="BF25" s="164"/>
      <c r="BG25" s="164"/>
      <c r="BH25" s="164"/>
      <c r="BI25" s="24"/>
      <c r="BJ25" s="23"/>
      <c r="BK25" s="164"/>
      <c r="BL25" s="164"/>
      <c r="BM25" s="164"/>
      <c r="BN25" s="24"/>
      <c r="BO25" s="23"/>
      <c r="BP25" s="164"/>
      <c r="BQ25" s="164"/>
      <c r="BR25" s="164"/>
      <c r="BS25" s="24"/>
      <c r="BT25" s="72"/>
    </row>
    <row r="26" spans="1:72" ht="15" customHeight="1" x14ac:dyDescent="0.2">
      <c r="A26" s="87">
        <v>21</v>
      </c>
      <c r="B26" s="87"/>
      <c r="C26" s="87"/>
      <c r="D26" s="86" t="s">
        <v>2383</v>
      </c>
      <c r="E26" s="87">
        <f t="shared" si="1"/>
        <v>30</v>
      </c>
      <c r="F26" s="87">
        <f t="shared" si="2"/>
        <v>1</v>
      </c>
      <c r="G26" s="30"/>
      <c r="H26" s="165">
        <v>30</v>
      </c>
      <c r="I26" s="156" t="s">
        <v>15</v>
      </c>
      <c r="J26" s="30" t="s">
        <v>15</v>
      </c>
      <c r="K26" s="170" t="s">
        <v>15</v>
      </c>
      <c r="L26" s="30" t="s">
        <v>15</v>
      </c>
      <c r="M26" s="156" t="s">
        <v>15</v>
      </c>
      <c r="N26" s="88" t="s">
        <v>15</v>
      </c>
      <c r="O26" s="156" t="s">
        <v>15</v>
      </c>
      <c r="P26" s="161" t="s">
        <v>15</v>
      </c>
      <c r="Q26" s="156" t="s">
        <v>15</v>
      </c>
      <c r="R26" s="30" t="s">
        <v>15</v>
      </c>
      <c r="S26" s="156" t="s">
        <v>15</v>
      </c>
      <c r="T26" s="30" t="s">
        <v>15</v>
      </c>
      <c r="U26" s="156" t="s">
        <v>15</v>
      </c>
      <c r="V26" s="30" t="s">
        <v>15</v>
      </c>
      <c r="W26" s="170" t="s">
        <v>15</v>
      </c>
      <c r="X26" s="161" t="s">
        <v>15</v>
      </c>
      <c r="Y26" s="170" t="s">
        <v>15</v>
      </c>
      <c r="Z26" s="161" t="s">
        <v>15</v>
      </c>
      <c r="AA26" s="170" t="s">
        <v>15</v>
      </c>
      <c r="AB26" s="161" t="s">
        <v>15</v>
      </c>
      <c r="AC26" s="156" t="s">
        <v>15</v>
      </c>
      <c r="AD26" s="161" t="s">
        <v>15</v>
      </c>
      <c r="AE26" s="156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161" t="s">
        <v>15</v>
      </c>
      <c r="AK26" s="156" t="s">
        <v>15</v>
      </c>
      <c r="AL26" s="75" t="s">
        <v>15</v>
      </c>
      <c r="AM26" s="170" t="s">
        <v>15</v>
      </c>
      <c r="AN26" s="161" t="s">
        <v>15</v>
      </c>
      <c r="AO26" s="156" t="s">
        <v>15</v>
      </c>
      <c r="AP26" s="161" t="s">
        <v>15</v>
      </c>
      <c r="AQ26" s="170" t="s">
        <v>15</v>
      </c>
      <c r="AR26" s="161" t="s">
        <v>15</v>
      </c>
      <c r="AS26" s="156" t="s">
        <v>15</v>
      </c>
      <c r="AT26" s="165" t="s">
        <v>15</v>
      </c>
      <c r="AU26" s="35">
        <v>0</v>
      </c>
      <c r="AV26" s="36">
        <v>0</v>
      </c>
      <c r="AW26" s="36">
        <v>0</v>
      </c>
      <c r="AX26" s="36">
        <v>0</v>
      </c>
      <c r="AY26" s="36">
        <v>0</v>
      </c>
      <c r="AZ26" s="34"/>
      <c r="BA26" s="34"/>
      <c r="BB26" s="21"/>
      <c r="BC26" s="157"/>
      <c r="BD26" s="22"/>
      <c r="BE26" s="23"/>
      <c r="BF26" s="164"/>
      <c r="BG26" s="164"/>
      <c r="BH26" s="164"/>
      <c r="BI26" s="24"/>
      <c r="BJ26" s="23"/>
      <c r="BK26" s="164"/>
      <c r="BL26" s="164"/>
      <c r="BM26" s="164"/>
      <c r="BN26" s="24"/>
      <c r="BO26" s="23"/>
      <c r="BP26" s="164"/>
      <c r="BQ26" s="164"/>
      <c r="BR26" s="164"/>
      <c r="BS26" s="24"/>
      <c r="BT26" s="72"/>
    </row>
    <row r="27" spans="1:72" ht="15" customHeight="1" x14ac:dyDescent="0.2">
      <c r="A27" s="87">
        <v>22</v>
      </c>
      <c r="B27" s="87">
        <v>22</v>
      </c>
      <c r="C27" s="87">
        <f t="shared" ref="C27:C36" si="3">B27-A27</f>
        <v>0</v>
      </c>
      <c r="D27" s="86" t="s">
        <v>1671</v>
      </c>
      <c r="E27" s="87">
        <f t="shared" si="1"/>
        <v>30</v>
      </c>
      <c r="F27" s="87">
        <f t="shared" si="2"/>
        <v>3</v>
      </c>
      <c r="G27" s="30"/>
      <c r="H27" s="165" t="s">
        <v>15</v>
      </c>
      <c r="I27" s="156" t="s">
        <v>15</v>
      </c>
      <c r="J27" s="30" t="s">
        <v>15</v>
      </c>
      <c r="K27" s="170" t="s">
        <v>15</v>
      </c>
      <c r="L27" s="30" t="s">
        <v>15</v>
      </c>
      <c r="M27" s="156" t="s">
        <v>15</v>
      </c>
      <c r="N27" s="88" t="s">
        <v>15</v>
      </c>
      <c r="O27" s="156" t="s">
        <v>15</v>
      </c>
      <c r="P27" s="161">
        <v>8</v>
      </c>
      <c r="Q27" s="156" t="s">
        <v>15</v>
      </c>
      <c r="R27" s="30" t="s">
        <v>15</v>
      </c>
      <c r="S27" s="156" t="s">
        <v>15</v>
      </c>
      <c r="T27" s="30" t="s">
        <v>15</v>
      </c>
      <c r="U27" s="156" t="s">
        <v>15</v>
      </c>
      <c r="V27" s="30" t="s">
        <v>15</v>
      </c>
      <c r="W27" s="170">
        <v>8</v>
      </c>
      <c r="X27" s="161" t="s">
        <v>15</v>
      </c>
      <c r="Y27" s="170" t="s">
        <v>15</v>
      </c>
      <c r="Z27" s="161" t="s">
        <v>15</v>
      </c>
      <c r="AA27" s="170" t="s">
        <v>15</v>
      </c>
      <c r="AB27" s="161" t="s">
        <v>15</v>
      </c>
      <c r="AC27" s="156" t="s">
        <v>15</v>
      </c>
      <c r="AD27" s="161" t="s">
        <v>15</v>
      </c>
      <c r="AE27" s="156">
        <v>14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156" t="s">
        <v>15</v>
      </c>
      <c r="AL27" s="75" t="s">
        <v>15</v>
      </c>
      <c r="AM27" s="170" t="s">
        <v>15</v>
      </c>
      <c r="AN27" s="161" t="s">
        <v>15</v>
      </c>
      <c r="AO27" s="156" t="s">
        <v>15</v>
      </c>
      <c r="AP27" s="161" t="s">
        <v>15</v>
      </c>
      <c r="AQ27" s="170" t="s">
        <v>15</v>
      </c>
      <c r="AR27" s="161" t="s">
        <v>15</v>
      </c>
      <c r="AS27" s="156" t="s">
        <v>15</v>
      </c>
      <c r="AT27" s="165" t="s">
        <v>15</v>
      </c>
      <c r="AU27" s="35">
        <v>0</v>
      </c>
      <c r="AV27" s="36">
        <v>0</v>
      </c>
      <c r="AW27" s="36">
        <v>0</v>
      </c>
      <c r="AX27" s="36">
        <v>0</v>
      </c>
      <c r="AY27" s="36">
        <v>0</v>
      </c>
      <c r="AZ27" s="34"/>
      <c r="BA27" s="34"/>
      <c r="BB27" s="21"/>
      <c r="BC27" s="157"/>
      <c r="BD27" s="22"/>
      <c r="BE27" s="23"/>
      <c r="BF27" s="164"/>
      <c r="BG27" s="164"/>
      <c r="BH27" s="164"/>
      <c r="BI27" s="24"/>
      <c r="BJ27" s="23"/>
      <c r="BK27" s="164"/>
      <c r="BL27" s="164"/>
      <c r="BM27" s="164"/>
      <c r="BN27" s="24"/>
      <c r="BO27" s="23"/>
      <c r="BP27" s="164"/>
      <c r="BQ27" s="164"/>
      <c r="BR27" s="164"/>
      <c r="BS27" s="24"/>
      <c r="BT27" s="72"/>
    </row>
    <row r="28" spans="1:72" ht="15" customHeight="1" x14ac:dyDescent="0.2">
      <c r="A28" s="87">
        <v>23</v>
      </c>
      <c r="B28" s="87">
        <v>31</v>
      </c>
      <c r="C28" s="87">
        <f t="shared" si="3"/>
        <v>8</v>
      </c>
      <c r="D28" s="86" t="s">
        <v>133</v>
      </c>
      <c r="E28" s="87">
        <f t="shared" si="1"/>
        <v>28</v>
      </c>
      <c r="F28" s="87">
        <f t="shared" si="2"/>
        <v>3</v>
      </c>
      <c r="G28" s="30"/>
      <c r="H28" s="165">
        <v>4</v>
      </c>
      <c r="I28" s="156" t="s">
        <v>15</v>
      </c>
      <c r="J28" s="30" t="s">
        <v>15</v>
      </c>
      <c r="K28" s="170" t="s">
        <v>15</v>
      </c>
      <c r="L28" s="30" t="s">
        <v>15</v>
      </c>
      <c r="M28" s="156" t="s">
        <v>15</v>
      </c>
      <c r="N28" s="88" t="s">
        <v>15</v>
      </c>
      <c r="O28" s="156" t="s">
        <v>15</v>
      </c>
      <c r="P28" s="161">
        <v>20</v>
      </c>
      <c r="Q28" s="156" t="s">
        <v>15</v>
      </c>
      <c r="R28" s="30" t="s">
        <v>15</v>
      </c>
      <c r="S28" s="156" t="s">
        <v>15</v>
      </c>
      <c r="T28" s="30" t="s">
        <v>15</v>
      </c>
      <c r="U28" s="156" t="s">
        <v>15</v>
      </c>
      <c r="V28" s="30" t="s">
        <v>15</v>
      </c>
      <c r="W28" s="170" t="s">
        <v>15</v>
      </c>
      <c r="X28" s="161" t="s">
        <v>15</v>
      </c>
      <c r="Y28" s="170" t="s">
        <v>15</v>
      </c>
      <c r="Z28" s="161" t="s">
        <v>15</v>
      </c>
      <c r="AA28" s="170" t="s">
        <v>15</v>
      </c>
      <c r="AB28" s="161" t="s">
        <v>15</v>
      </c>
      <c r="AC28" s="156" t="s">
        <v>15</v>
      </c>
      <c r="AD28" s="161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56" t="s">
        <v>15</v>
      </c>
      <c r="AJ28" s="161" t="s">
        <v>15</v>
      </c>
      <c r="AK28" s="156" t="s">
        <v>15</v>
      </c>
      <c r="AL28" s="75">
        <v>4</v>
      </c>
      <c r="AM28" s="170" t="s">
        <v>15</v>
      </c>
      <c r="AN28" s="161" t="s">
        <v>15</v>
      </c>
      <c r="AO28" s="156" t="s">
        <v>15</v>
      </c>
      <c r="AP28" s="161" t="s">
        <v>15</v>
      </c>
      <c r="AQ28" s="170" t="s">
        <v>15</v>
      </c>
      <c r="AR28" s="161" t="s">
        <v>15</v>
      </c>
      <c r="AS28" s="156" t="s">
        <v>15</v>
      </c>
      <c r="AT28" s="165" t="s">
        <v>15</v>
      </c>
      <c r="AU28" s="35">
        <v>0</v>
      </c>
      <c r="AV28" s="36">
        <v>0</v>
      </c>
      <c r="AW28" s="36">
        <v>0</v>
      </c>
      <c r="AX28" s="36">
        <v>0</v>
      </c>
      <c r="AY28" s="36">
        <v>0</v>
      </c>
      <c r="AZ28" s="34"/>
      <c r="BA28" s="34"/>
      <c r="BB28" s="21"/>
      <c r="BC28" s="157"/>
      <c r="BD28" s="22"/>
      <c r="BE28" s="23"/>
      <c r="BF28" s="164"/>
      <c r="BG28" s="164"/>
      <c r="BH28" s="164"/>
      <c r="BI28" s="24"/>
      <c r="BJ28" s="23"/>
      <c r="BK28" s="164"/>
      <c r="BL28" s="164"/>
      <c r="BM28" s="164"/>
      <c r="BN28" s="24"/>
      <c r="BO28" s="23"/>
      <c r="BP28" s="164"/>
      <c r="BQ28" s="164"/>
      <c r="BR28" s="164"/>
      <c r="BS28" s="24"/>
      <c r="BT28" s="72"/>
    </row>
    <row r="29" spans="1:72" ht="15" customHeight="1" x14ac:dyDescent="0.2">
      <c r="A29" s="87">
        <v>24</v>
      </c>
      <c r="B29" s="87">
        <v>23</v>
      </c>
      <c r="C29" s="87">
        <f t="shared" si="3"/>
        <v>-1</v>
      </c>
      <c r="D29" s="86" t="s">
        <v>614</v>
      </c>
      <c r="E29" s="87">
        <f t="shared" si="1"/>
        <v>27</v>
      </c>
      <c r="F29" s="87">
        <f t="shared" si="2"/>
        <v>2</v>
      </c>
      <c r="G29" s="30"/>
      <c r="H29" s="165" t="s">
        <v>15</v>
      </c>
      <c r="I29" s="156" t="s">
        <v>15</v>
      </c>
      <c r="J29" s="30" t="s">
        <v>15</v>
      </c>
      <c r="K29" s="170" t="s">
        <v>15</v>
      </c>
      <c r="L29" s="30" t="s">
        <v>15</v>
      </c>
      <c r="M29" s="156" t="s">
        <v>15</v>
      </c>
      <c r="N29" s="88" t="s">
        <v>15</v>
      </c>
      <c r="O29" s="156" t="s">
        <v>15</v>
      </c>
      <c r="P29" s="161" t="s">
        <v>15</v>
      </c>
      <c r="Q29" s="156" t="s">
        <v>15</v>
      </c>
      <c r="R29" s="30" t="s">
        <v>15</v>
      </c>
      <c r="S29" s="156" t="s">
        <v>15</v>
      </c>
      <c r="T29" s="30" t="s">
        <v>15</v>
      </c>
      <c r="U29" s="156" t="s">
        <v>15</v>
      </c>
      <c r="V29" s="30" t="s">
        <v>15</v>
      </c>
      <c r="W29" s="170">
        <v>10</v>
      </c>
      <c r="X29" s="161" t="s">
        <v>15</v>
      </c>
      <c r="Y29" s="170" t="s">
        <v>15</v>
      </c>
      <c r="Z29" s="161" t="s">
        <v>15</v>
      </c>
      <c r="AA29" s="170" t="s">
        <v>15</v>
      </c>
      <c r="AB29" s="161" t="s">
        <v>15</v>
      </c>
      <c r="AC29" s="156" t="s">
        <v>15</v>
      </c>
      <c r="AD29" s="161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156" t="s">
        <v>15</v>
      </c>
      <c r="AL29" s="75" t="s">
        <v>15</v>
      </c>
      <c r="AM29" s="170" t="s">
        <v>15</v>
      </c>
      <c r="AN29" s="161" t="s">
        <v>15</v>
      </c>
      <c r="AO29" s="156" t="s">
        <v>15</v>
      </c>
      <c r="AP29" s="161" t="s">
        <v>15</v>
      </c>
      <c r="AQ29" s="170" t="s">
        <v>15</v>
      </c>
      <c r="AR29" s="161">
        <v>17</v>
      </c>
      <c r="AS29" s="156" t="s">
        <v>15</v>
      </c>
      <c r="AT29" s="165" t="s">
        <v>15</v>
      </c>
      <c r="AU29" s="35">
        <v>0</v>
      </c>
      <c r="AV29" s="36">
        <v>0</v>
      </c>
      <c r="AW29" s="36">
        <v>0</v>
      </c>
      <c r="AX29" s="36">
        <v>0</v>
      </c>
      <c r="AY29" s="36">
        <v>0</v>
      </c>
      <c r="AZ29" s="34"/>
      <c r="BA29" s="34"/>
      <c r="BB29" s="21"/>
      <c r="BC29" s="157"/>
      <c r="BD29" s="22"/>
      <c r="BE29" s="23"/>
      <c r="BF29" s="164"/>
      <c r="BG29" s="164"/>
      <c r="BH29" s="164"/>
      <c r="BI29" s="24"/>
      <c r="BJ29" s="23"/>
      <c r="BK29" s="164"/>
      <c r="BL29" s="164"/>
      <c r="BM29" s="164"/>
      <c r="BN29" s="24"/>
      <c r="BO29" s="23"/>
      <c r="BP29" s="164"/>
      <c r="BQ29" s="164"/>
      <c r="BR29" s="164"/>
      <c r="BS29" s="24"/>
      <c r="BT29" s="72"/>
    </row>
    <row r="30" spans="1:72" ht="15" customHeight="1" x14ac:dyDescent="0.2">
      <c r="A30" s="87">
        <v>25</v>
      </c>
      <c r="B30" s="87">
        <v>24</v>
      </c>
      <c r="C30" s="87">
        <f t="shared" si="3"/>
        <v>-1</v>
      </c>
      <c r="D30" s="86" t="s">
        <v>302</v>
      </c>
      <c r="E30" s="87">
        <f t="shared" si="1"/>
        <v>27</v>
      </c>
      <c r="F30" s="87">
        <f t="shared" si="2"/>
        <v>2</v>
      </c>
      <c r="G30" s="30"/>
      <c r="H30" s="165" t="s">
        <v>15</v>
      </c>
      <c r="I30" s="156" t="s">
        <v>15</v>
      </c>
      <c r="J30" s="30" t="s">
        <v>15</v>
      </c>
      <c r="K30" s="170" t="s">
        <v>15</v>
      </c>
      <c r="L30" s="30" t="s">
        <v>15</v>
      </c>
      <c r="M30" s="156" t="s">
        <v>15</v>
      </c>
      <c r="N30" s="88" t="s">
        <v>15</v>
      </c>
      <c r="O30" s="156" t="s">
        <v>15</v>
      </c>
      <c r="P30" s="161" t="s">
        <v>15</v>
      </c>
      <c r="Q30" s="156" t="s">
        <v>15</v>
      </c>
      <c r="R30" s="30" t="s">
        <v>15</v>
      </c>
      <c r="S30" s="156">
        <v>10</v>
      </c>
      <c r="T30" s="30" t="s">
        <v>15</v>
      </c>
      <c r="U30" s="156" t="s">
        <v>15</v>
      </c>
      <c r="V30" s="30" t="s">
        <v>15</v>
      </c>
      <c r="W30" s="170" t="s">
        <v>15</v>
      </c>
      <c r="X30" s="161" t="s">
        <v>15</v>
      </c>
      <c r="Y30" s="170" t="s">
        <v>15</v>
      </c>
      <c r="Z30" s="161" t="s">
        <v>15</v>
      </c>
      <c r="AA30" s="170" t="s">
        <v>15</v>
      </c>
      <c r="AB30" s="161" t="s">
        <v>15</v>
      </c>
      <c r="AC30" s="156" t="s">
        <v>15</v>
      </c>
      <c r="AD30" s="161" t="s">
        <v>15</v>
      </c>
      <c r="AE30" s="156" t="s">
        <v>15</v>
      </c>
      <c r="AF30" s="161" t="s">
        <v>15</v>
      </c>
      <c r="AG30" s="156">
        <v>17</v>
      </c>
      <c r="AH30" s="161" t="s">
        <v>15</v>
      </c>
      <c r="AI30" s="156" t="s">
        <v>15</v>
      </c>
      <c r="AJ30" s="161" t="s">
        <v>15</v>
      </c>
      <c r="AK30" s="156" t="s">
        <v>15</v>
      </c>
      <c r="AL30" s="75" t="s">
        <v>15</v>
      </c>
      <c r="AM30" s="170" t="s">
        <v>15</v>
      </c>
      <c r="AN30" s="161" t="s">
        <v>15</v>
      </c>
      <c r="AO30" s="156" t="s">
        <v>15</v>
      </c>
      <c r="AP30" s="161" t="s">
        <v>15</v>
      </c>
      <c r="AQ30" s="170" t="s">
        <v>15</v>
      </c>
      <c r="AR30" s="161" t="s">
        <v>15</v>
      </c>
      <c r="AS30" s="156" t="s">
        <v>15</v>
      </c>
      <c r="AT30" s="165" t="s">
        <v>15</v>
      </c>
      <c r="AU30" s="35">
        <v>0</v>
      </c>
      <c r="AV30" s="36">
        <v>0</v>
      </c>
      <c r="AW30" s="36">
        <v>0</v>
      </c>
      <c r="AX30" s="36">
        <v>0</v>
      </c>
      <c r="AY30" s="36">
        <v>0</v>
      </c>
      <c r="AZ30" s="34"/>
      <c r="BA30" s="34"/>
      <c r="BB30" s="21"/>
      <c r="BC30" s="157"/>
      <c r="BD30" s="22"/>
      <c r="BE30" s="23"/>
      <c r="BF30" s="164"/>
      <c r="BG30" s="164"/>
      <c r="BH30" s="164"/>
      <c r="BI30" s="24"/>
      <c r="BJ30" s="23"/>
      <c r="BK30" s="164"/>
      <c r="BL30" s="164"/>
      <c r="BM30" s="164"/>
      <c r="BN30" s="24"/>
      <c r="BO30" s="23"/>
      <c r="BP30" s="164"/>
      <c r="BQ30" s="164"/>
      <c r="BR30" s="164"/>
      <c r="BS30" s="24"/>
      <c r="BT30" s="72"/>
    </row>
    <row r="31" spans="1:72" ht="15" customHeight="1" x14ac:dyDescent="0.2">
      <c r="A31" s="87">
        <v>26</v>
      </c>
      <c r="B31" s="87">
        <v>25</v>
      </c>
      <c r="C31" s="87">
        <f t="shared" si="3"/>
        <v>-1</v>
      </c>
      <c r="D31" s="86" t="s">
        <v>361</v>
      </c>
      <c r="E31" s="87">
        <f t="shared" si="1"/>
        <v>26</v>
      </c>
      <c r="F31" s="87">
        <f t="shared" si="2"/>
        <v>1</v>
      </c>
      <c r="G31" s="30"/>
      <c r="H31" s="165" t="s">
        <v>15</v>
      </c>
      <c r="I31" s="156" t="s">
        <v>15</v>
      </c>
      <c r="J31" s="30" t="s">
        <v>15</v>
      </c>
      <c r="K31" s="170" t="s">
        <v>15</v>
      </c>
      <c r="L31" s="30" t="s">
        <v>15</v>
      </c>
      <c r="M31" s="156" t="s">
        <v>15</v>
      </c>
      <c r="N31" s="88" t="s">
        <v>15</v>
      </c>
      <c r="O31" s="156" t="s">
        <v>15</v>
      </c>
      <c r="P31" s="161" t="s">
        <v>15</v>
      </c>
      <c r="Q31" s="156" t="s">
        <v>15</v>
      </c>
      <c r="R31" s="30" t="s">
        <v>15</v>
      </c>
      <c r="S31" s="156" t="s">
        <v>15</v>
      </c>
      <c r="T31" s="30" t="s">
        <v>15</v>
      </c>
      <c r="U31" s="156" t="s">
        <v>15</v>
      </c>
      <c r="V31" s="30" t="s">
        <v>15</v>
      </c>
      <c r="W31" s="170" t="s">
        <v>15</v>
      </c>
      <c r="X31" s="161" t="s">
        <v>15</v>
      </c>
      <c r="Y31" s="170" t="s">
        <v>15</v>
      </c>
      <c r="Z31" s="161" t="s">
        <v>15</v>
      </c>
      <c r="AA31" s="170" t="s">
        <v>15</v>
      </c>
      <c r="AB31" s="161" t="s">
        <v>15</v>
      </c>
      <c r="AC31" s="156" t="s">
        <v>15</v>
      </c>
      <c r="AD31" s="161" t="s">
        <v>15</v>
      </c>
      <c r="AE31" s="156" t="s">
        <v>15</v>
      </c>
      <c r="AF31" s="161" t="s">
        <v>15</v>
      </c>
      <c r="AG31" s="156" t="s">
        <v>15</v>
      </c>
      <c r="AH31" s="161" t="s">
        <v>15</v>
      </c>
      <c r="AI31" s="156" t="s">
        <v>15</v>
      </c>
      <c r="AJ31" s="161" t="s">
        <v>15</v>
      </c>
      <c r="AK31" s="156" t="s">
        <v>15</v>
      </c>
      <c r="AL31" s="75" t="s">
        <v>15</v>
      </c>
      <c r="AM31" s="170" t="s">
        <v>15</v>
      </c>
      <c r="AN31" s="161" t="s">
        <v>15</v>
      </c>
      <c r="AO31" s="156" t="s">
        <v>15</v>
      </c>
      <c r="AP31" s="161" t="s">
        <v>15</v>
      </c>
      <c r="AQ31" s="170" t="s">
        <v>15</v>
      </c>
      <c r="AR31" s="161">
        <v>26</v>
      </c>
      <c r="AS31" s="156" t="s">
        <v>15</v>
      </c>
      <c r="AT31" s="165" t="s">
        <v>15</v>
      </c>
      <c r="AU31" s="35">
        <v>0</v>
      </c>
      <c r="AV31" s="36">
        <v>0</v>
      </c>
      <c r="AW31" s="36">
        <v>0</v>
      </c>
      <c r="AX31" s="36">
        <v>0</v>
      </c>
      <c r="AY31" s="36">
        <v>0</v>
      </c>
      <c r="AZ31" s="34"/>
      <c r="BA31" s="34"/>
      <c r="BB31" s="21"/>
      <c r="BC31" s="157"/>
      <c r="BD31" s="22"/>
      <c r="BE31" s="23"/>
      <c r="BF31" s="164"/>
      <c r="BG31" s="164"/>
      <c r="BH31" s="164"/>
      <c r="BI31" s="24"/>
      <c r="BJ31" s="23"/>
      <c r="BK31" s="164"/>
      <c r="BL31" s="164"/>
      <c r="BM31" s="164"/>
      <c r="BN31" s="24"/>
      <c r="BO31" s="23"/>
      <c r="BP31" s="164"/>
      <c r="BQ31" s="164"/>
      <c r="BR31" s="164"/>
      <c r="BS31" s="24"/>
      <c r="BT31" s="72"/>
    </row>
    <row r="32" spans="1:72" ht="15" customHeight="1" x14ac:dyDescent="0.2">
      <c r="A32" s="87">
        <v>27</v>
      </c>
      <c r="B32" s="87">
        <v>27</v>
      </c>
      <c r="C32" s="87">
        <f t="shared" si="3"/>
        <v>0</v>
      </c>
      <c r="D32" s="86" t="s">
        <v>786</v>
      </c>
      <c r="E32" s="87">
        <f t="shared" si="1"/>
        <v>26</v>
      </c>
      <c r="F32" s="87">
        <f t="shared" si="2"/>
        <v>1</v>
      </c>
      <c r="G32" s="30"/>
      <c r="H32" s="165" t="s">
        <v>15</v>
      </c>
      <c r="I32" s="156" t="s">
        <v>15</v>
      </c>
      <c r="J32" s="30" t="s">
        <v>15</v>
      </c>
      <c r="K32" s="170" t="s">
        <v>15</v>
      </c>
      <c r="L32" s="30" t="s">
        <v>15</v>
      </c>
      <c r="M32" s="156" t="s">
        <v>15</v>
      </c>
      <c r="N32" s="88" t="s">
        <v>15</v>
      </c>
      <c r="O32" s="156" t="s">
        <v>15</v>
      </c>
      <c r="P32" s="161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156" t="s">
        <v>15</v>
      </c>
      <c r="V32" s="30" t="s">
        <v>15</v>
      </c>
      <c r="W32" s="170" t="s">
        <v>15</v>
      </c>
      <c r="X32" s="161" t="s">
        <v>15</v>
      </c>
      <c r="Y32" s="170" t="s">
        <v>15</v>
      </c>
      <c r="Z32" s="161" t="s">
        <v>15</v>
      </c>
      <c r="AA32" s="170" t="s">
        <v>15</v>
      </c>
      <c r="AB32" s="161" t="s">
        <v>15</v>
      </c>
      <c r="AC32" s="156" t="s">
        <v>15</v>
      </c>
      <c r="AD32" s="161" t="s">
        <v>15</v>
      </c>
      <c r="AE32" s="156" t="s">
        <v>15</v>
      </c>
      <c r="AF32" s="161" t="s">
        <v>15</v>
      </c>
      <c r="AG32" s="156" t="s">
        <v>15</v>
      </c>
      <c r="AH32" s="161" t="s">
        <v>15</v>
      </c>
      <c r="AI32" s="156" t="s">
        <v>15</v>
      </c>
      <c r="AJ32" s="161" t="s">
        <v>15</v>
      </c>
      <c r="AK32" s="156" t="s">
        <v>15</v>
      </c>
      <c r="AL32" s="75">
        <v>26</v>
      </c>
      <c r="AM32" s="170" t="s">
        <v>15</v>
      </c>
      <c r="AN32" s="161" t="s">
        <v>15</v>
      </c>
      <c r="AO32" s="156" t="s">
        <v>15</v>
      </c>
      <c r="AP32" s="161" t="s">
        <v>15</v>
      </c>
      <c r="AQ32" s="170" t="s">
        <v>15</v>
      </c>
      <c r="AR32" s="161" t="s">
        <v>15</v>
      </c>
      <c r="AS32" s="156" t="s">
        <v>15</v>
      </c>
      <c r="AT32" s="165" t="s">
        <v>15</v>
      </c>
      <c r="AU32" s="35">
        <v>0</v>
      </c>
      <c r="AV32" s="36">
        <v>0</v>
      </c>
      <c r="AW32" s="36">
        <v>0</v>
      </c>
      <c r="AX32" s="36">
        <v>0</v>
      </c>
      <c r="AY32" s="36">
        <v>0</v>
      </c>
      <c r="AZ32" s="34"/>
      <c r="BA32" s="34"/>
      <c r="BB32" s="21"/>
      <c r="BC32" s="157"/>
      <c r="BD32" s="22"/>
      <c r="BE32" s="23"/>
      <c r="BF32" s="164"/>
      <c r="BG32" s="164"/>
      <c r="BH32" s="164"/>
      <c r="BI32" s="24"/>
      <c r="BJ32" s="23"/>
      <c r="BK32" s="164"/>
      <c r="BL32" s="164"/>
      <c r="BM32" s="164"/>
      <c r="BN32" s="24"/>
      <c r="BO32" s="23"/>
      <c r="BP32" s="164"/>
      <c r="BQ32" s="164"/>
      <c r="BR32" s="164"/>
      <c r="BS32" s="24"/>
      <c r="BT32" s="72"/>
    </row>
    <row r="33" spans="1:72" ht="15" customHeight="1" x14ac:dyDescent="0.2">
      <c r="A33" s="87">
        <v>28</v>
      </c>
      <c r="B33" s="87">
        <v>3</v>
      </c>
      <c r="C33" s="87">
        <f t="shared" si="3"/>
        <v>-25</v>
      </c>
      <c r="D33" s="86" t="s">
        <v>683</v>
      </c>
      <c r="E33" s="87">
        <f t="shared" si="1"/>
        <v>25</v>
      </c>
      <c r="F33" s="87">
        <f t="shared" si="2"/>
        <v>2</v>
      </c>
      <c r="G33" s="30"/>
      <c r="H33" s="165" t="s">
        <v>15</v>
      </c>
      <c r="I33" s="156" t="s">
        <v>15</v>
      </c>
      <c r="J33" s="30" t="s">
        <v>15</v>
      </c>
      <c r="K33" s="170" t="s">
        <v>15</v>
      </c>
      <c r="L33" s="30">
        <v>23</v>
      </c>
      <c r="M33" s="156" t="s">
        <v>15</v>
      </c>
      <c r="N33" s="88" t="s">
        <v>15</v>
      </c>
      <c r="O33" s="156" t="s">
        <v>15</v>
      </c>
      <c r="P33" s="161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56" t="s">
        <v>15</v>
      </c>
      <c r="V33" s="30" t="s">
        <v>15</v>
      </c>
      <c r="W33" s="170" t="s">
        <v>15</v>
      </c>
      <c r="X33" s="161" t="s">
        <v>15</v>
      </c>
      <c r="Y33" s="170" t="s">
        <v>15</v>
      </c>
      <c r="Z33" s="161" t="s">
        <v>15</v>
      </c>
      <c r="AA33" s="170" t="s">
        <v>15</v>
      </c>
      <c r="AB33" s="161" t="s">
        <v>15</v>
      </c>
      <c r="AC33" s="156" t="s">
        <v>15</v>
      </c>
      <c r="AD33" s="161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161" t="s">
        <v>15</v>
      </c>
      <c r="AK33" s="156" t="s">
        <v>15</v>
      </c>
      <c r="AL33" s="75">
        <v>2</v>
      </c>
      <c r="AM33" s="170" t="s">
        <v>15</v>
      </c>
      <c r="AN33" s="161" t="s">
        <v>15</v>
      </c>
      <c r="AO33" s="156" t="s">
        <v>15</v>
      </c>
      <c r="AP33" s="161" t="s">
        <v>15</v>
      </c>
      <c r="AQ33" s="170" t="s">
        <v>15</v>
      </c>
      <c r="AR33" s="161" t="s">
        <v>15</v>
      </c>
      <c r="AS33" s="156" t="s">
        <v>15</v>
      </c>
      <c r="AT33" s="165" t="s">
        <v>15</v>
      </c>
      <c r="AU33" s="35">
        <v>0</v>
      </c>
      <c r="AV33" s="36">
        <v>0</v>
      </c>
      <c r="AW33" s="36">
        <v>0</v>
      </c>
      <c r="AX33" s="36">
        <v>0</v>
      </c>
      <c r="AY33" s="36">
        <v>0</v>
      </c>
      <c r="AZ33" s="34"/>
      <c r="BA33" s="34"/>
      <c r="BB33" s="21"/>
      <c r="BC33" s="157"/>
      <c r="BD33" s="22"/>
      <c r="BE33" s="23"/>
      <c r="BF33" s="164"/>
      <c r="BG33" s="164"/>
      <c r="BH33" s="164"/>
      <c r="BI33" s="24"/>
      <c r="BJ33" s="23"/>
      <c r="BK33" s="164"/>
      <c r="BL33" s="164"/>
      <c r="BM33" s="164"/>
      <c r="BN33" s="24"/>
      <c r="BO33" s="23"/>
      <c r="BP33" s="164"/>
      <c r="BQ33" s="164"/>
      <c r="BR33" s="164"/>
      <c r="BS33" s="24"/>
      <c r="BT33" s="72"/>
    </row>
    <row r="34" spans="1:72" ht="15" customHeight="1" x14ac:dyDescent="0.2">
      <c r="A34" s="87">
        <v>29</v>
      </c>
      <c r="B34" s="87">
        <v>28</v>
      </c>
      <c r="C34" s="87">
        <f t="shared" si="3"/>
        <v>-1</v>
      </c>
      <c r="D34" s="86" t="s">
        <v>484</v>
      </c>
      <c r="E34" s="87">
        <f t="shared" si="1"/>
        <v>25</v>
      </c>
      <c r="F34" s="87">
        <f t="shared" si="2"/>
        <v>4</v>
      </c>
      <c r="G34" s="30"/>
      <c r="H34" s="165" t="s">
        <v>15</v>
      </c>
      <c r="I34" s="156" t="s">
        <v>15</v>
      </c>
      <c r="J34" s="30" t="s">
        <v>15</v>
      </c>
      <c r="K34" s="170" t="s">
        <v>15</v>
      </c>
      <c r="L34" s="30" t="s">
        <v>15</v>
      </c>
      <c r="M34" s="156" t="s">
        <v>15</v>
      </c>
      <c r="N34" s="88" t="s">
        <v>15</v>
      </c>
      <c r="O34" s="156" t="s">
        <v>15</v>
      </c>
      <c r="P34" s="161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156" t="s">
        <v>15</v>
      </c>
      <c r="V34" s="30" t="s">
        <v>15</v>
      </c>
      <c r="W34" s="170" t="s">
        <v>15</v>
      </c>
      <c r="X34" s="161" t="s">
        <v>15</v>
      </c>
      <c r="Y34" s="170">
        <v>3</v>
      </c>
      <c r="Z34" s="161" t="s">
        <v>15</v>
      </c>
      <c r="AA34" s="170" t="s">
        <v>15</v>
      </c>
      <c r="AB34" s="161" t="s">
        <v>15</v>
      </c>
      <c r="AC34" s="156" t="s">
        <v>15</v>
      </c>
      <c r="AD34" s="161">
        <v>4</v>
      </c>
      <c r="AE34" s="156" t="s">
        <v>15</v>
      </c>
      <c r="AF34" s="161" t="s">
        <v>15</v>
      </c>
      <c r="AG34" s="156">
        <v>14</v>
      </c>
      <c r="AH34" s="161" t="s">
        <v>15</v>
      </c>
      <c r="AI34" s="156" t="s">
        <v>15</v>
      </c>
      <c r="AJ34" s="161" t="s">
        <v>15</v>
      </c>
      <c r="AK34" s="156" t="s">
        <v>15</v>
      </c>
      <c r="AL34" s="75" t="s">
        <v>15</v>
      </c>
      <c r="AM34" s="170" t="s">
        <v>15</v>
      </c>
      <c r="AN34" s="161" t="s">
        <v>15</v>
      </c>
      <c r="AO34" s="156" t="s">
        <v>15</v>
      </c>
      <c r="AP34" s="161">
        <v>4</v>
      </c>
      <c r="AQ34" s="170" t="s">
        <v>15</v>
      </c>
      <c r="AR34" s="161" t="s">
        <v>15</v>
      </c>
      <c r="AS34" s="156" t="s">
        <v>15</v>
      </c>
      <c r="AT34" s="165" t="s">
        <v>15</v>
      </c>
      <c r="AU34" s="35">
        <v>0</v>
      </c>
      <c r="AV34" s="36">
        <v>0</v>
      </c>
      <c r="AW34" s="36">
        <v>0</v>
      </c>
      <c r="AX34" s="36">
        <v>0</v>
      </c>
      <c r="AY34" s="36">
        <v>0</v>
      </c>
      <c r="AZ34" s="34"/>
      <c r="BA34" s="34"/>
      <c r="BB34" s="21"/>
      <c r="BC34" s="157"/>
      <c r="BD34" s="22"/>
      <c r="BE34" s="23"/>
      <c r="BF34" s="164"/>
      <c r="BG34" s="164"/>
      <c r="BH34" s="164"/>
      <c r="BI34" s="24"/>
      <c r="BJ34" s="23"/>
      <c r="BK34" s="164"/>
      <c r="BL34" s="164"/>
      <c r="BM34" s="164"/>
      <c r="BN34" s="24"/>
      <c r="BO34" s="23"/>
      <c r="BP34" s="164"/>
      <c r="BQ34" s="164"/>
      <c r="BR34" s="164"/>
      <c r="BS34" s="24"/>
      <c r="BT34" s="72"/>
    </row>
    <row r="35" spans="1:72" ht="15" customHeight="1" x14ac:dyDescent="0.2">
      <c r="A35" s="87">
        <v>30</v>
      </c>
      <c r="B35" s="87">
        <v>30</v>
      </c>
      <c r="C35" s="87">
        <f t="shared" si="3"/>
        <v>0</v>
      </c>
      <c r="D35" s="86" t="s">
        <v>1028</v>
      </c>
      <c r="E35" s="87">
        <f t="shared" si="1"/>
        <v>24</v>
      </c>
      <c r="F35" s="87">
        <f t="shared" si="2"/>
        <v>2</v>
      </c>
      <c r="G35" s="30"/>
      <c r="H35" s="165" t="s">
        <v>15</v>
      </c>
      <c r="I35" s="156" t="s">
        <v>15</v>
      </c>
      <c r="J35" s="30" t="s">
        <v>15</v>
      </c>
      <c r="K35" s="170" t="s">
        <v>15</v>
      </c>
      <c r="L35" s="30" t="s">
        <v>15</v>
      </c>
      <c r="M35" s="156">
        <v>20</v>
      </c>
      <c r="N35" s="88" t="s">
        <v>15</v>
      </c>
      <c r="O35" s="156" t="s">
        <v>15</v>
      </c>
      <c r="P35" s="161" t="s">
        <v>15</v>
      </c>
      <c r="Q35" s="156" t="s">
        <v>15</v>
      </c>
      <c r="R35" s="30" t="s">
        <v>15</v>
      </c>
      <c r="S35" s="156" t="s">
        <v>15</v>
      </c>
      <c r="T35" s="30" t="s">
        <v>15</v>
      </c>
      <c r="U35" s="156" t="s">
        <v>15</v>
      </c>
      <c r="V35" s="30" t="s">
        <v>15</v>
      </c>
      <c r="W35" s="170" t="s">
        <v>15</v>
      </c>
      <c r="X35" s="161" t="s">
        <v>15</v>
      </c>
      <c r="Y35" s="170" t="s">
        <v>15</v>
      </c>
      <c r="Z35" s="161" t="s">
        <v>15</v>
      </c>
      <c r="AA35" s="170" t="s">
        <v>15</v>
      </c>
      <c r="AB35" s="161" t="s">
        <v>15</v>
      </c>
      <c r="AC35" s="156" t="s">
        <v>15</v>
      </c>
      <c r="AD35" s="161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156" t="s">
        <v>15</v>
      </c>
      <c r="AL35" s="75" t="s">
        <v>15</v>
      </c>
      <c r="AM35" s="170" t="s">
        <v>15</v>
      </c>
      <c r="AN35" s="161" t="s">
        <v>15</v>
      </c>
      <c r="AO35" s="156" t="s">
        <v>15</v>
      </c>
      <c r="AP35" s="161" t="s">
        <v>15</v>
      </c>
      <c r="AQ35" s="170" t="s">
        <v>15</v>
      </c>
      <c r="AR35" s="161">
        <v>4</v>
      </c>
      <c r="AS35" s="156" t="s">
        <v>15</v>
      </c>
      <c r="AT35" s="165" t="s">
        <v>15</v>
      </c>
      <c r="AU35" s="35">
        <v>0</v>
      </c>
      <c r="AV35" s="36">
        <v>0</v>
      </c>
      <c r="AW35" s="36">
        <v>0</v>
      </c>
      <c r="AX35" s="36">
        <v>0</v>
      </c>
      <c r="AY35" s="36">
        <v>0</v>
      </c>
      <c r="AZ35" s="34"/>
      <c r="BA35" s="34"/>
      <c r="BB35" s="21"/>
      <c r="BC35" s="157"/>
      <c r="BD35" s="22"/>
      <c r="BE35" s="23"/>
      <c r="BF35" s="164"/>
      <c r="BG35" s="164"/>
      <c r="BH35" s="164"/>
      <c r="BI35" s="24"/>
      <c r="BJ35" s="23"/>
      <c r="BK35" s="164"/>
      <c r="BL35" s="164"/>
      <c r="BM35" s="164"/>
      <c r="BN35" s="24"/>
      <c r="BO35" s="23"/>
      <c r="BP35" s="164"/>
      <c r="BQ35" s="164"/>
      <c r="BR35" s="164"/>
      <c r="BS35" s="24"/>
      <c r="BT35" s="72"/>
    </row>
    <row r="36" spans="1:72" ht="15" customHeight="1" x14ac:dyDescent="0.2">
      <c r="A36" s="87">
        <v>31</v>
      </c>
      <c r="B36" s="87">
        <v>16</v>
      </c>
      <c r="C36" s="87">
        <f t="shared" si="3"/>
        <v>-15</v>
      </c>
      <c r="D36" s="86" t="s">
        <v>684</v>
      </c>
      <c r="E36" s="87">
        <f t="shared" si="1"/>
        <v>24</v>
      </c>
      <c r="F36" s="87">
        <f t="shared" si="2"/>
        <v>3</v>
      </c>
      <c r="G36" s="30"/>
      <c r="H36" s="165" t="s">
        <v>15</v>
      </c>
      <c r="I36" s="156" t="s">
        <v>15</v>
      </c>
      <c r="J36" s="30" t="s">
        <v>15</v>
      </c>
      <c r="K36" s="170" t="s">
        <v>15</v>
      </c>
      <c r="L36" s="30">
        <v>12</v>
      </c>
      <c r="M36" s="156" t="s">
        <v>15</v>
      </c>
      <c r="N36" s="88" t="s">
        <v>15</v>
      </c>
      <c r="O36" s="156" t="s">
        <v>15</v>
      </c>
      <c r="P36" s="161" t="s">
        <v>15</v>
      </c>
      <c r="Q36" s="156" t="s">
        <v>15</v>
      </c>
      <c r="R36" s="30">
        <v>6</v>
      </c>
      <c r="S36" s="156" t="s">
        <v>15</v>
      </c>
      <c r="T36" s="30" t="s">
        <v>15</v>
      </c>
      <c r="U36" s="156" t="s">
        <v>15</v>
      </c>
      <c r="V36" s="30" t="s">
        <v>15</v>
      </c>
      <c r="W36" s="170" t="s">
        <v>15</v>
      </c>
      <c r="X36" s="161" t="s">
        <v>15</v>
      </c>
      <c r="Y36" s="170" t="s">
        <v>15</v>
      </c>
      <c r="Z36" s="161" t="s">
        <v>15</v>
      </c>
      <c r="AA36" s="170" t="s">
        <v>15</v>
      </c>
      <c r="AB36" s="161" t="s">
        <v>15</v>
      </c>
      <c r="AC36" s="156" t="s">
        <v>15</v>
      </c>
      <c r="AD36" s="161" t="s">
        <v>15</v>
      </c>
      <c r="AE36" s="156">
        <v>6</v>
      </c>
      <c r="AF36" s="161" t="s">
        <v>15</v>
      </c>
      <c r="AG36" s="156" t="s">
        <v>15</v>
      </c>
      <c r="AH36" s="161" t="s">
        <v>15</v>
      </c>
      <c r="AI36" s="156" t="s">
        <v>15</v>
      </c>
      <c r="AJ36" s="161" t="s">
        <v>15</v>
      </c>
      <c r="AK36" s="156" t="s">
        <v>15</v>
      </c>
      <c r="AL36" s="75" t="s">
        <v>15</v>
      </c>
      <c r="AM36" s="170" t="s">
        <v>15</v>
      </c>
      <c r="AN36" s="161" t="s">
        <v>15</v>
      </c>
      <c r="AO36" s="156" t="s">
        <v>15</v>
      </c>
      <c r="AP36" s="161" t="s">
        <v>15</v>
      </c>
      <c r="AQ36" s="170" t="s">
        <v>15</v>
      </c>
      <c r="AR36" s="161" t="s">
        <v>15</v>
      </c>
      <c r="AS36" s="156" t="s">
        <v>15</v>
      </c>
      <c r="AT36" s="165" t="s">
        <v>15</v>
      </c>
      <c r="AU36" s="35">
        <v>0</v>
      </c>
      <c r="AV36" s="36">
        <v>0</v>
      </c>
      <c r="AW36" s="36">
        <v>0</v>
      </c>
      <c r="AX36" s="36">
        <v>0</v>
      </c>
      <c r="AY36" s="36">
        <v>0</v>
      </c>
      <c r="AZ36" s="34"/>
      <c r="BA36" s="34"/>
      <c r="BB36" s="21"/>
      <c r="BC36" s="157"/>
      <c r="BD36" s="22"/>
      <c r="BE36" s="23"/>
      <c r="BF36" s="164"/>
      <c r="BG36" s="164"/>
      <c r="BH36" s="164"/>
      <c r="BI36" s="24"/>
      <c r="BJ36" s="23"/>
      <c r="BK36" s="164"/>
      <c r="BL36" s="164"/>
      <c r="BM36" s="164"/>
      <c r="BN36" s="24"/>
      <c r="BO36" s="23"/>
      <c r="BP36" s="164"/>
      <c r="BQ36" s="164"/>
      <c r="BR36" s="164"/>
      <c r="BS36" s="24"/>
      <c r="BT36" s="72"/>
    </row>
    <row r="37" spans="1:72" ht="15" customHeight="1" x14ac:dyDescent="0.2">
      <c r="A37" s="87">
        <v>32</v>
      </c>
      <c r="B37" s="87"/>
      <c r="C37" s="87"/>
      <c r="D37" s="86" t="s">
        <v>2384</v>
      </c>
      <c r="E37" s="87">
        <f t="shared" si="1"/>
        <v>23</v>
      </c>
      <c r="F37" s="87">
        <f t="shared" si="2"/>
        <v>1</v>
      </c>
      <c r="G37" s="30"/>
      <c r="H37" s="165">
        <v>23</v>
      </c>
      <c r="I37" s="156" t="s">
        <v>15</v>
      </c>
      <c r="J37" s="30" t="s">
        <v>15</v>
      </c>
      <c r="K37" s="170" t="s">
        <v>15</v>
      </c>
      <c r="L37" s="30" t="s">
        <v>15</v>
      </c>
      <c r="M37" s="156" t="s">
        <v>15</v>
      </c>
      <c r="N37" s="88" t="s">
        <v>15</v>
      </c>
      <c r="O37" s="156" t="s">
        <v>15</v>
      </c>
      <c r="P37" s="161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56" t="s">
        <v>15</v>
      </c>
      <c r="V37" s="30" t="s">
        <v>15</v>
      </c>
      <c r="W37" s="170" t="s">
        <v>15</v>
      </c>
      <c r="X37" s="161" t="s">
        <v>15</v>
      </c>
      <c r="Y37" s="170" t="s">
        <v>15</v>
      </c>
      <c r="Z37" s="161" t="s">
        <v>15</v>
      </c>
      <c r="AA37" s="170" t="s">
        <v>15</v>
      </c>
      <c r="AB37" s="161" t="s">
        <v>15</v>
      </c>
      <c r="AC37" s="156" t="s">
        <v>15</v>
      </c>
      <c r="AD37" s="161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156" t="s">
        <v>15</v>
      </c>
      <c r="AL37" s="75" t="s">
        <v>15</v>
      </c>
      <c r="AM37" s="170" t="s">
        <v>15</v>
      </c>
      <c r="AN37" s="161" t="s">
        <v>15</v>
      </c>
      <c r="AO37" s="156" t="s">
        <v>15</v>
      </c>
      <c r="AP37" s="161" t="s">
        <v>15</v>
      </c>
      <c r="AQ37" s="170" t="s">
        <v>15</v>
      </c>
      <c r="AR37" s="161" t="s">
        <v>15</v>
      </c>
      <c r="AS37" s="156" t="s">
        <v>15</v>
      </c>
      <c r="AT37" s="165" t="s">
        <v>15</v>
      </c>
      <c r="AU37" s="35">
        <v>0</v>
      </c>
      <c r="AV37" s="36">
        <v>0</v>
      </c>
      <c r="AW37" s="36">
        <v>0</v>
      </c>
      <c r="AX37" s="36">
        <v>0</v>
      </c>
      <c r="AY37" s="36">
        <v>0</v>
      </c>
      <c r="AZ37" s="34"/>
      <c r="BA37" s="34"/>
      <c r="BB37" s="21"/>
      <c r="BC37" s="157"/>
      <c r="BD37" s="22"/>
      <c r="BE37" s="23"/>
      <c r="BF37" s="164"/>
      <c r="BG37" s="164"/>
      <c r="BH37" s="164"/>
      <c r="BI37" s="24"/>
      <c r="BJ37" s="23"/>
      <c r="BK37" s="164"/>
      <c r="BL37" s="164"/>
      <c r="BM37" s="164"/>
      <c r="BN37" s="24"/>
      <c r="BO37" s="23"/>
      <c r="BP37" s="164"/>
      <c r="BQ37" s="164"/>
      <c r="BR37" s="164"/>
      <c r="BS37" s="24"/>
      <c r="BT37" s="72"/>
    </row>
    <row r="38" spans="1:72" ht="15" customHeight="1" x14ac:dyDescent="0.2">
      <c r="A38" s="87">
        <v>33</v>
      </c>
      <c r="B38" s="87">
        <v>32</v>
      </c>
      <c r="C38" s="87">
        <f>B38-A38</f>
        <v>-1</v>
      </c>
      <c r="D38" s="86" t="s">
        <v>1761</v>
      </c>
      <c r="E38" s="80">
        <f t="shared" si="1"/>
        <v>22</v>
      </c>
      <c r="F38" s="87">
        <f t="shared" si="2"/>
        <v>2</v>
      </c>
      <c r="G38" s="30"/>
      <c r="H38" s="165" t="s">
        <v>15</v>
      </c>
      <c r="I38" s="156" t="s">
        <v>15</v>
      </c>
      <c r="J38" s="30" t="s">
        <v>15</v>
      </c>
      <c r="K38" s="170" t="s">
        <v>15</v>
      </c>
      <c r="L38" s="30" t="s">
        <v>15</v>
      </c>
      <c r="M38" s="156" t="s">
        <v>15</v>
      </c>
      <c r="N38" s="88" t="s">
        <v>15</v>
      </c>
      <c r="O38" s="156">
        <v>10</v>
      </c>
      <c r="P38" s="161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156" t="s">
        <v>15</v>
      </c>
      <c r="V38" s="30" t="s">
        <v>15</v>
      </c>
      <c r="W38" s="170" t="s">
        <v>15</v>
      </c>
      <c r="X38" s="161" t="s">
        <v>15</v>
      </c>
      <c r="Y38" s="170" t="s">
        <v>15</v>
      </c>
      <c r="Z38" s="161" t="s">
        <v>15</v>
      </c>
      <c r="AA38" s="170" t="s">
        <v>15</v>
      </c>
      <c r="AB38" s="161" t="s">
        <v>15</v>
      </c>
      <c r="AC38" s="156" t="s">
        <v>15</v>
      </c>
      <c r="AD38" s="161" t="s">
        <v>15</v>
      </c>
      <c r="AE38" s="156" t="s">
        <v>15</v>
      </c>
      <c r="AF38" s="161" t="s">
        <v>15</v>
      </c>
      <c r="AG38" s="156">
        <v>12</v>
      </c>
      <c r="AH38" s="161" t="s">
        <v>15</v>
      </c>
      <c r="AI38" s="156" t="s">
        <v>15</v>
      </c>
      <c r="AJ38" s="161" t="s">
        <v>15</v>
      </c>
      <c r="AK38" s="156" t="s">
        <v>15</v>
      </c>
      <c r="AL38" s="75" t="s">
        <v>15</v>
      </c>
      <c r="AM38" s="170" t="s">
        <v>15</v>
      </c>
      <c r="AN38" s="161" t="s">
        <v>15</v>
      </c>
      <c r="AO38" s="156" t="s">
        <v>15</v>
      </c>
      <c r="AP38" s="161" t="s">
        <v>15</v>
      </c>
      <c r="AQ38" s="170" t="s">
        <v>15</v>
      </c>
      <c r="AR38" s="161" t="s">
        <v>15</v>
      </c>
      <c r="AS38" s="156" t="s">
        <v>15</v>
      </c>
      <c r="AT38" s="165" t="s">
        <v>15</v>
      </c>
      <c r="AU38" s="35">
        <v>0</v>
      </c>
      <c r="AV38" s="36">
        <v>0</v>
      </c>
      <c r="AW38" s="36">
        <v>0</v>
      </c>
      <c r="AX38" s="36">
        <v>0</v>
      </c>
      <c r="AY38" s="36">
        <v>0</v>
      </c>
      <c r="AZ38" s="34"/>
      <c r="BA38" s="34"/>
      <c r="BB38" s="21"/>
      <c r="BC38" s="157"/>
      <c r="BD38" s="22"/>
      <c r="BE38" s="23"/>
      <c r="BF38" s="164"/>
      <c r="BG38" s="164"/>
      <c r="BH38" s="164"/>
      <c r="BI38" s="24"/>
      <c r="BJ38" s="23"/>
      <c r="BK38" s="164"/>
      <c r="BL38" s="164"/>
      <c r="BM38" s="164"/>
      <c r="BN38" s="24"/>
      <c r="BO38" s="23"/>
      <c r="BP38" s="164"/>
      <c r="BQ38" s="164"/>
      <c r="BR38" s="164"/>
      <c r="BS38" s="24"/>
      <c r="BT38" s="72"/>
    </row>
    <row r="39" spans="1:72" ht="15" customHeight="1" x14ac:dyDescent="0.2">
      <c r="A39" s="87">
        <v>34</v>
      </c>
      <c r="B39" s="87">
        <v>34</v>
      </c>
      <c r="C39" s="87">
        <f>B39-A39</f>
        <v>0</v>
      </c>
      <c r="D39" s="86" t="s">
        <v>378</v>
      </c>
      <c r="E39" s="87">
        <f t="shared" si="1"/>
        <v>20</v>
      </c>
      <c r="F39" s="87">
        <f t="shared" si="2"/>
        <v>1</v>
      </c>
      <c r="G39" s="30"/>
      <c r="H39" s="165" t="s">
        <v>15</v>
      </c>
      <c r="I39" s="156" t="s">
        <v>15</v>
      </c>
      <c r="J39" s="30" t="s">
        <v>15</v>
      </c>
      <c r="K39" s="170" t="s">
        <v>15</v>
      </c>
      <c r="L39" s="30" t="s">
        <v>15</v>
      </c>
      <c r="M39" s="156" t="s">
        <v>15</v>
      </c>
      <c r="N39" s="88" t="s">
        <v>15</v>
      </c>
      <c r="O39" s="156" t="s">
        <v>15</v>
      </c>
      <c r="P39" s="161" t="s">
        <v>15</v>
      </c>
      <c r="Q39" s="156" t="s">
        <v>15</v>
      </c>
      <c r="R39" s="30" t="s">
        <v>15</v>
      </c>
      <c r="S39" s="156" t="s">
        <v>15</v>
      </c>
      <c r="T39" s="30" t="s">
        <v>15</v>
      </c>
      <c r="U39" s="156" t="s">
        <v>15</v>
      </c>
      <c r="V39" s="30" t="s">
        <v>15</v>
      </c>
      <c r="W39" s="170" t="s">
        <v>15</v>
      </c>
      <c r="X39" s="161" t="s">
        <v>15</v>
      </c>
      <c r="Y39" s="170" t="s">
        <v>15</v>
      </c>
      <c r="Z39" s="161" t="s">
        <v>15</v>
      </c>
      <c r="AA39" s="170" t="s">
        <v>15</v>
      </c>
      <c r="AB39" s="161" t="s">
        <v>15</v>
      </c>
      <c r="AC39" s="156" t="s">
        <v>15</v>
      </c>
      <c r="AD39" s="161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156" t="s">
        <v>15</v>
      </c>
      <c r="AL39" s="75" t="s">
        <v>15</v>
      </c>
      <c r="AM39" s="170" t="s">
        <v>15</v>
      </c>
      <c r="AN39" s="161" t="s">
        <v>15</v>
      </c>
      <c r="AO39" s="156" t="s">
        <v>15</v>
      </c>
      <c r="AP39" s="161" t="s">
        <v>15</v>
      </c>
      <c r="AQ39" s="170" t="s">
        <v>15</v>
      </c>
      <c r="AR39" s="161">
        <v>20</v>
      </c>
      <c r="AS39" s="156" t="s">
        <v>15</v>
      </c>
      <c r="AT39" s="165" t="s">
        <v>15</v>
      </c>
      <c r="AU39" s="35">
        <v>0</v>
      </c>
      <c r="AV39" s="36">
        <v>0</v>
      </c>
      <c r="AW39" s="36">
        <v>0</v>
      </c>
      <c r="AX39" s="36">
        <v>0</v>
      </c>
      <c r="AY39" s="36">
        <v>0</v>
      </c>
      <c r="AZ39" s="34"/>
      <c r="BA39" s="34"/>
      <c r="BB39" s="21"/>
      <c r="BC39" s="157"/>
      <c r="BD39" s="22"/>
      <c r="BE39" s="23"/>
      <c r="BF39" s="164"/>
      <c r="BG39" s="164"/>
      <c r="BH39" s="164"/>
      <c r="BI39" s="24"/>
      <c r="BJ39" s="23"/>
      <c r="BK39" s="164"/>
      <c r="BL39" s="164"/>
      <c r="BM39" s="164"/>
      <c r="BN39" s="24"/>
      <c r="BO39" s="23"/>
      <c r="BP39" s="164"/>
      <c r="BQ39" s="164"/>
      <c r="BR39" s="164"/>
      <c r="BS39" s="24"/>
      <c r="BT39" s="72"/>
    </row>
    <row r="40" spans="1:72" ht="15" customHeight="1" x14ac:dyDescent="0.2">
      <c r="A40" s="87">
        <v>35</v>
      </c>
      <c r="B40" s="87">
        <v>36</v>
      </c>
      <c r="C40" s="87">
        <f>B40-A40</f>
        <v>1</v>
      </c>
      <c r="D40" s="86" t="s">
        <v>2036</v>
      </c>
      <c r="E40" s="87">
        <f t="shared" si="1"/>
        <v>20</v>
      </c>
      <c r="F40" s="87">
        <f t="shared" si="2"/>
        <v>1</v>
      </c>
      <c r="G40" s="30"/>
      <c r="H40" s="165" t="s">
        <v>15</v>
      </c>
      <c r="I40" s="156" t="s">
        <v>15</v>
      </c>
      <c r="J40" s="30" t="s">
        <v>15</v>
      </c>
      <c r="K40" s="170" t="s">
        <v>15</v>
      </c>
      <c r="L40" s="30" t="s">
        <v>15</v>
      </c>
      <c r="M40" s="156" t="s">
        <v>15</v>
      </c>
      <c r="N40" s="88" t="s">
        <v>15</v>
      </c>
      <c r="O40" s="156" t="s">
        <v>15</v>
      </c>
      <c r="P40" s="161" t="s">
        <v>15</v>
      </c>
      <c r="Q40" s="156" t="s">
        <v>15</v>
      </c>
      <c r="R40" s="30">
        <v>20</v>
      </c>
      <c r="S40" s="156" t="s">
        <v>15</v>
      </c>
      <c r="T40" s="30" t="s">
        <v>15</v>
      </c>
      <c r="U40" s="156" t="s">
        <v>15</v>
      </c>
      <c r="V40" s="30" t="s">
        <v>15</v>
      </c>
      <c r="W40" s="170" t="s">
        <v>15</v>
      </c>
      <c r="X40" s="161" t="s">
        <v>15</v>
      </c>
      <c r="Y40" s="170" t="s">
        <v>15</v>
      </c>
      <c r="Z40" s="161" t="s">
        <v>15</v>
      </c>
      <c r="AA40" s="170" t="s">
        <v>15</v>
      </c>
      <c r="AB40" s="161" t="s">
        <v>15</v>
      </c>
      <c r="AC40" s="156" t="s">
        <v>15</v>
      </c>
      <c r="AD40" s="161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156" t="s">
        <v>15</v>
      </c>
      <c r="AL40" s="75" t="s">
        <v>15</v>
      </c>
      <c r="AM40" s="170" t="s">
        <v>15</v>
      </c>
      <c r="AN40" s="161" t="s">
        <v>15</v>
      </c>
      <c r="AO40" s="156" t="s">
        <v>15</v>
      </c>
      <c r="AP40" s="161" t="s">
        <v>15</v>
      </c>
      <c r="AQ40" s="170" t="s">
        <v>15</v>
      </c>
      <c r="AR40" s="161" t="s">
        <v>15</v>
      </c>
      <c r="AS40" s="156" t="s">
        <v>15</v>
      </c>
      <c r="AT40" s="165" t="s">
        <v>15</v>
      </c>
      <c r="AU40" s="35">
        <v>0</v>
      </c>
      <c r="AV40" s="36">
        <v>0</v>
      </c>
      <c r="AW40" s="36">
        <v>0</v>
      </c>
      <c r="AX40" s="36">
        <v>0</v>
      </c>
      <c r="AY40" s="36">
        <v>0</v>
      </c>
      <c r="AZ40" s="34"/>
      <c r="BA40" s="34"/>
      <c r="BB40" s="21"/>
      <c r="BC40" s="157"/>
      <c r="BD40" s="22"/>
      <c r="BE40" s="23"/>
      <c r="BF40" s="164"/>
      <c r="BG40" s="164"/>
      <c r="BH40" s="164"/>
      <c r="BI40" s="24"/>
      <c r="BJ40" s="23"/>
      <c r="BK40" s="164"/>
      <c r="BL40" s="164"/>
      <c r="BM40" s="164"/>
      <c r="BN40" s="24"/>
      <c r="BO40" s="23"/>
      <c r="BP40" s="164"/>
      <c r="BQ40" s="164"/>
      <c r="BR40" s="164"/>
      <c r="BS40" s="24"/>
      <c r="BT40" s="72"/>
    </row>
    <row r="41" spans="1:72" ht="15" customHeight="1" x14ac:dyDescent="0.2">
      <c r="A41" s="87">
        <v>36</v>
      </c>
      <c r="B41" s="87">
        <v>37</v>
      </c>
      <c r="C41" s="87">
        <f>B41-A41</f>
        <v>1</v>
      </c>
      <c r="D41" s="86" t="s">
        <v>2232</v>
      </c>
      <c r="E41" s="87">
        <f t="shared" si="1"/>
        <v>20</v>
      </c>
      <c r="F41" s="87">
        <f t="shared" si="2"/>
        <v>1</v>
      </c>
      <c r="G41" s="30"/>
      <c r="H41" s="165" t="s">
        <v>15</v>
      </c>
      <c r="I41" s="156" t="s">
        <v>15</v>
      </c>
      <c r="J41" s="30" t="s">
        <v>15</v>
      </c>
      <c r="K41" s="170" t="s">
        <v>15</v>
      </c>
      <c r="L41" s="30">
        <v>20</v>
      </c>
      <c r="M41" s="156" t="s">
        <v>15</v>
      </c>
      <c r="N41" s="88" t="s">
        <v>15</v>
      </c>
      <c r="O41" s="156" t="s">
        <v>15</v>
      </c>
      <c r="P41" s="161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56" t="s">
        <v>15</v>
      </c>
      <c r="V41" s="30" t="s">
        <v>15</v>
      </c>
      <c r="W41" s="170" t="s">
        <v>15</v>
      </c>
      <c r="X41" s="161" t="s">
        <v>15</v>
      </c>
      <c r="Y41" s="170" t="s">
        <v>15</v>
      </c>
      <c r="Z41" s="161" t="s">
        <v>15</v>
      </c>
      <c r="AA41" s="170" t="s">
        <v>15</v>
      </c>
      <c r="AB41" s="161" t="s">
        <v>15</v>
      </c>
      <c r="AC41" s="156" t="s">
        <v>15</v>
      </c>
      <c r="AD41" s="161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 t="s">
        <v>15</v>
      </c>
      <c r="AK41" s="156" t="s">
        <v>15</v>
      </c>
      <c r="AL41" s="75" t="s">
        <v>15</v>
      </c>
      <c r="AM41" s="170" t="s">
        <v>15</v>
      </c>
      <c r="AN41" s="161" t="s">
        <v>15</v>
      </c>
      <c r="AO41" s="156" t="s">
        <v>15</v>
      </c>
      <c r="AP41" s="161" t="s">
        <v>15</v>
      </c>
      <c r="AQ41" s="170" t="s">
        <v>15</v>
      </c>
      <c r="AR41" s="161" t="s">
        <v>15</v>
      </c>
      <c r="AS41" s="156" t="s">
        <v>15</v>
      </c>
      <c r="AT41" s="165" t="s">
        <v>15</v>
      </c>
      <c r="AU41" s="35">
        <v>0</v>
      </c>
      <c r="AV41" s="36">
        <v>0</v>
      </c>
      <c r="AW41" s="36">
        <v>0</v>
      </c>
      <c r="AX41" s="36">
        <v>0</v>
      </c>
      <c r="AY41" s="36">
        <v>0</v>
      </c>
      <c r="AZ41" s="34"/>
      <c r="BA41" s="34"/>
      <c r="BB41" s="21"/>
      <c r="BC41" s="157"/>
      <c r="BD41" s="22"/>
      <c r="BE41" s="23"/>
      <c r="BF41" s="164"/>
      <c r="BG41" s="164"/>
      <c r="BH41" s="164"/>
      <c r="BI41" s="24"/>
      <c r="BJ41" s="23"/>
      <c r="BK41" s="164"/>
      <c r="BL41" s="164"/>
      <c r="BM41" s="164"/>
      <c r="BN41" s="24"/>
      <c r="BO41" s="23"/>
      <c r="BP41" s="164"/>
      <c r="BQ41" s="164"/>
      <c r="BR41" s="164"/>
      <c r="BS41" s="24"/>
      <c r="BT41" s="72"/>
    </row>
    <row r="42" spans="1:72" ht="15" customHeight="1" x14ac:dyDescent="0.2">
      <c r="A42" s="87">
        <v>37</v>
      </c>
      <c r="B42" s="87"/>
      <c r="C42" s="87"/>
      <c r="D42" s="86" t="s">
        <v>2385</v>
      </c>
      <c r="E42" s="87">
        <f t="shared" si="1"/>
        <v>20</v>
      </c>
      <c r="F42" s="87">
        <f t="shared" si="2"/>
        <v>1</v>
      </c>
      <c r="G42" s="30"/>
      <c r="H42" s="165">
        <v>20</v>
      </c>
      <c r="I42" s="156" t="s">
        <v>15</v>
      </c>
      <c r="J42" s="30" t="s">
        <v>15</v>
      </c>
      <c r="K42" s="170" t="s">
        <v>15</v>
      </c>
      <c r="L42" s="30" t="s">
        <v>15</v>
      </c>
      <c r="M42" s="156" t="s">
        <v>15</v>
      </c>
      <c r="N42" s="88" t="s">
        <v>15</v>
      </c>
      <c r="O42" s="156" t="s">
        <v>15</v>
      </c>
      <c r="P42" s="161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156" t="s">
        <v>15</v>
      </c>
      <c r="V42" s="30" t="s">
        <v>15</v>
      </c>
      <c r="W42" s="170" t="s">
        <v>15</v>
      </c>
      <c r="X42" s="161" t="s">
        <v>15</v>
      </c>
      <c r="Y42" s="170" t="s">
        <v>15</v>
      </c>
      <c r="Z42" s="161" t="s">
        <v>15</v>
      </c>
      <c r="AA42" s="170" t="s">
        <v>15</v>
      </c>
      <c r="AB42" s="161" t="s">
        <v>15</v>
      </c>
      <c r="AC42" s="156" t="s">
        <v>15</v>
      </c>
      <c r="AD42" s="161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156" t="s">
        <v>15</v>
      </c>
      <c r="AL42" s="75" t="s">
        <v>15</v>
      </c>
      <c r="AM42" s="170" t="s">
        <v>15</v>
      </c>
      <c r="AN42" s="161" t="s">
        <v>15</v>
      </c>
      <c r="AO42" s="156" t="s">
        <v>15</v>
      </c>
      <c r="AP42" s="161" t="s">
        <v>15</v>
      </c>
      <c r="AQ42" s="170" t="s">
        <v>15</v>
      </c>
      <c r="AR42" s="161" t="s">
        <v>15</v>
      </c>
      <c r="AS42" s="156" t="s">
        <v>15</v>
      </c>
      <c r="AT42" s="165" t="s">
        <v>15</v>
      </c>
      <c r="AU42" s="35">
        <v>0</v>
      </c>
      <c r="AV42" s="36">
        <v>0</v>
      </c>
      <c r="AW42" s="36">
        <v>0</v>
      </c>
      <c r="AX42" s="36">
        <v>0</v>
      </c>
      <c r="AY42" s="36">
        <v>0</v>
      </c>
      <c r="AZ42" s="34"/>
      <c r="BA42" s="34"/>
      <c r="BB42" s="21"/>
      <c r="BC42" s="157"/>
      <c r="BD42" s="22"/>
      <c r="BE42" s="23"/>
      <c r="BF42" s="164"/>
      <c r="BG42" s="164"/>
      <c r="BH42" s="164"/>
      <c r="BI42" s="24"/>
      <c r="BJ42" s="23"/>
      <c r="BK42" s="164"/>
      <c r="BL42" s="164"/>
      <c r="BM42" s="164"/>
      <c r="BN42" s="24"/>
      <c r="BO42" s="23"/>
      <c r="BP42" s="164"/>
      <c r="BQ42" s="164"/>
      <c r="BR42" s="164"/>
      <c r="BS42" s="24"/>
      <c r="BT42" s="72"/>
    </row>
    <row r="43" spans="1:72" ht="15" customHeight="1" x14ac:dyDescent="0.2">
      <c r="A43" s="87">
        <v>38</v>
      </c>
      <c r="B43" s="87">
        <v>39</v>
      </c>
      <c r="C43" s="87">
        <f t="shared" ref="C43:C54" si="4">B43-A43</f>
        <v>1</v>
      </c>
      <c r="D43" s="86" t="s">
        <v>380</v>
      </c>
      <c r="E43" s="87">
        <f t="shared" si="1"/>
        <v>20</v>
      </c>
      <c r="F43" s="87">
        <f t="shared" si="2"/>
        <v>3</v>
      </c>
      <c r="G43" s="30"/>
      <c r="H43" s="165" t="s">
        <v>15</v>
      </c>
      <c r="I43" s="156" t="s">
        <v>15</v>
      </c>
      <c r="J43" s="30" t="s">
        <v>15</v>
      </c>
      <c r="K43" s="170" t="s">
        <v>15</v>
      </c>
      <c r="L43" s="30" t="s">
        <v>15</v>
      </c>
      <c r="M43" s="156" t="s">
        <v>15</v>
      </c>
      <c r="N43" s="88">
        <v>4</v>
      </c>
      <c r="O43" s="156" t="s">
        <v>15</v>
      </c>
      <c r="P43" s="161" t="s">
        <v>15</v>
      </c>
      <c r="Q43" s="156" t="s">
        <v>15</v>
      </c>
      <c r="R43" s="30" t="s">
        <v>15</v>
      </c>
      <c r="S43" s="156" t="s">
        <v>15</v>
      </c>
      <c r="T43" s="30" t="s">
        <v>15</v>
      </c>
      <c r="U43" s="156" t="s">
        <v>15</v>
      </c>
      <c r="V43" s="30" t="s">
        <v>15</v>
      </c>
      <c r="W43" s="170" t="s">
        <v>15</v>
      </c>
      <c r="X43" s="161" t="s">
        <v>15</v>
      </c>
      <c r="Y43" s="170" t="s">
        <v>15</v>
      </c>
      <c r="Z43" s="161" t="s">
        <v>15</v>
      </c>
      <c r="AA43" s="170" t="s">
        <v>15</v>
      </c>
      <c r="AB43" s="161" t="s">
        <v>15</v>
      </c>
      <c r="AC43" s="156" t="s">
        <v>15</v>
      </c>
      <c r="AD43" s="161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156">
        <v>10</v>
      </c>
      <c r="AL43" s="75" t="s">
        <v>15</v>
      </c>
      <c r="AM43" s="170" t="s">
        <v>15</v>
      </c>
      <c r="AN43" s="161" t="s">
        <v>15</v>
      </c>
      <c r="AO43" s="156" t="s">
        <v>15</v>
      </c>
      <c r="AP43" s="161" t="s">
        <v>15</v>
      </c>
      <c r="AQ43" s="170" t="s">
        <v>15</v>
      </c>
      <c r="AR43" s="161" t="s">
        <v>15</v>
      </c>
      <c r="AS43" s="156" t="s">
        <v>15</v>
      </c>
      <c r="AT43" s="165">
        <v>6</v>
      </c>
      <c r="AU43" s="35">
        <v>0</v>
      </c>
      <c r="AV43" s="36">
        <v>0</v>
      </c>
      <c r="AW43" s="36">
        <v>0</v>
      </c>
      <c r="AX43" s="36">
        <v>0</v>
      </c>
      <c r="AY43" s="36">
        <v>0</v>
      </c>
      <c r="AZ43" s="34"/>
      <c r="BA43" s="34"/>
      <c r="BB43" s="21"/>
      <c r="BC43" s="157"/>
      <c r="BD43" s="22"/>
      <c r="BE43" s="23"/>
      <c r="BF43" s="164"/>
      <c r="BG43" s="164"/>
      <c r="BH43" s="164"/>
      <c r="BI43" s="24"/>
      <c r="BJ43" s="23"/>
      <c r="BK43" s="164"/>
      <c r="BL43" s="164"/>
      <c r="BM43" s="164"/>
      <c r="BN43" s="24"/>
      <c r="BO43" s="23"/>
      <c r="BP43" s="164"/>
      <c r="BQ43" s="164"/>
      <c r="BR43" s="164"/>
      <c r="BS43" s="24"/>
      <c r="BT43" s="72"/>
    </row>
    <row r="44" spans="1:72" ht="15" customHeight="1" x14ac:dyDescent="0.2">
      <c r="A44" s="87">
        <v>39</v>
      </c>
      <c r="B44" s="87">
        <v>40</v>
      </c>
      <c r="C44" s="87">
        <f t="shared" si="4"/>
        <v>1</v>
      </c>
      <c r="D44" s="86" t="s">
        <v>596</v>
      </c>
      <c r="E44" s="87">
        <f t="shared" si="1"/>
        <v>18</v>
      </c>
      <c r="F44" s="87">
        <f t="shared" si="2"/>
        <v>2</v>
      </c>
      <c r="G44" s="30"/>
      <c r="H44" s="165" t="s">
        <v>15</v>
      </c>
      <c r="I44" s="156" t="s">
        <v>15</v>
      </c>
      <c r="J44" s="30" t="s">
        <v>15</v>
      </c>
      <c r="K44" s="170" t="s">
        <v>15</v>
      </c>
      <c r="L44" s="30" t="s">
        <v>15</v>
      </c>
      <c r="M44" s="156" t="s">
        <v>15</v>
      </c>
      <c r="N44" s="88" t="s">
        <v>15</v>
      </c>
      <c r="O44" s="156" t="s">
        <v>15</v>
      </c>
      <c r="P44" s="161" t="s">
        <v>15</v>
      </c>
      <c r="Q44" s="156" t="s">
        <v>15</v>
      </c>
      <c r="R44" s="30" t="s">
        <v>15</v>
      </c>
      <c r="S44" s="156" t="s">
        <v>15</v>
      </c>
      <c r="T44" s="30" t="s">
        <v>15</v>
      </c>
      <c r="U44" s="156" t="s">
        <v>15</v>
      </c>
      <c r="V44" s="30" t="s">
        <v>15</v>
      </c>
      <c r="W44" s="170" t="s">
        <v>15</v>
      </c>
      <c r="X44" s="161" t="s">
        <v>15</v>
      </c>
      <c r="Y44" s="170" t="s">
        <v>15</v>
      </c>
      <c r="Z44" s="161" t="s">
        <v>15</v>
      </c>
      <c r="AA44" s="170" t="s">
        <v>15</v>
      </c>
      <c r="AB44" s="161" t="s">
        <v>15</v>
      </c>
      <c r="AC44" s="156" t="s">
        <v>15</v>
      </c>
      <c r="AD44" s="161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 t="s">
        <v>15</v>
      </c>
      <c r="AK44" s="156" t="s">
        <v>15</v>
      </c>
      <c r="AL44" s="75" t="s">
        <v>15</v>
      </c>
      <c r="AM44" s="170" t="s">
        <v>15</v>
      </c>
      <c r="AN44" s="161">
        <v>10</v>
      </c>
      <c r="AO44" s="156" t="s">
        <v>15</v>
      </c>
      <c r="AP44" s="161" t="s">
        <v>15</v>
      </c>
      <c r="AQ44" s="170" t="s">
        <v>15</v>
      </c>
      <c r="AR44" s="161" t="s">
        <v>15</v>
      </c>
      <c r="AS44" s="156" t="s">
        <v>15</v>
      </c>
      <c r="AT44" s="165">
        <v>8</v>
      </c>
      <c r="AU44" s="35">
        <v>0</v>
      </c>
      <c r="AV44" s="36">
        <v>0</v>
      </c>
      <c r="AW44" s="36">
        <v>0</v>
      </c>
      <c r="AX44" s="36">
        <v>0</v>
      </c>
      <c r="AY44" s="36">
        <v>0</v>
      </c>
      <c r="AZ44" s="34"/>
      <c r="BA44" s="34"/>
      <c r="BB44" s="21"/>
      <c r="BC44" s="157"/>
      <c r="BD44" s="22"/>
      <c r="BE44" s="23"/>
      <c r="BF44" s="164"/>
      <c r="BG44" s="164"/>
      <c r="BH44" s="164"/>
      <c r="BI44" s="24"/>
      <c r="BJ44" s="23"/>
      <c r="BK44" s="164"/>
      <c r="BL44" s="164"/>
      <c r="BM44" s="164"/>
      <c r="BN44" s="24"/>
      <c r="BO44" s="23"/>
      <c r="BP44" s="164"/>
      <c r="BQ44" s="164"/>
      <c r="BR44" s="164"/>
      <c r="BS44" s="24"/>
      <c r="BT44" s="72"/>
    </row>
    <row r="45" spans="1:72" ht="15" customHeight="1" x14ac:dyDescent="0.2">
      <c r="A45" s="87">
        <v>40</v>
      </c>
      <c r="B45" s="87">
        <v>44</v>
      </c>
      <c r="C45" s="87">
        <f t="shared" si="4"/>
        <v>4</v>
      </c>
      <c r="D45" s="86" t="s">
        <v>1817</v>
      </c>
      <c r="E45" s="87">
        <f t="shared" si="1"/>
        <v>17</v>
      </c>
      <c r="F45" s="87">
        <f t="shared" si="2"/>
        <v>1</v>
      </c>
      <c r="G45" s="30"/>
      <c r="H45" s="165" t="s">
        <v>15</v>
      </c>
      <c r="I45" s="156" t="s">
        <v>15</v>
      </c>
      <c r="J45" s="30" t="s">
        <v>15</v>
      </c>
      <c r="K45" s="170" t="s">
        <v>15</v>
      </c>
      <c r="L45" s="30" t="s">
        <v>15</v>
      </c>
      <c r="M45" s="156" t="s">
        <v>15</v>
      </c>
      <c r="N45" s="88" t="s">
        <v>15</v>
      </c>
      <c r="O45" s="156" t="s">
        <v>15</v>
      </c>
      <c r="P45" s="161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156" t="s">
        <v>15</v>
      </c>
      <c r="V45" s="30" t="s">
        <v>15</v>
      </c>
      <c r="W45" s="170" t="s">
        <v>15</v>
      </c>
      <c r="X45" s="161" t="s">
        <v>15</v>
      </c>
      <c r="Y45" s="170" t="s">
        <v>15</v>
      </c>
      <c r="Z45" s="161" t="s">
        <v>15</v>
      </c>
      <c r="AA45" s="170">
        <v>17</v>
      </c>
      <c r="AB45" s="161" t="s">
        <v>15</v>
      </c>
      <c r="AC45" s="156" t="s">
        <v>15</v>
      </c>
      <c r="AD45" s="161" t="s">
        <v>15</v>
      </c>
      <c r="AE45" s="156" t="s">
        <v>15</v>
      </c>
      <c r="AF45" s="161" t="s">
        <v>15</v>
      </c>
      <c r="AG45" s="156" t="s">
        <v>15</v>
      </c>
      <c r="AH45" s="161" t="s">
        <v>15</v>
      </c>
      <c r="AI45" s="156" t="s">
        <v>15</v>
      </c>
      <c r="AJ45" s="161" t="s">
        <v>15</v>
      </c>
      <c r="AK45" s="156" t="s">
        <v>15</v>
      </c>
      <c r="AL45" s="75" t="s">
        <v>15</v>
      </c>
      <c r="AM45" s="170" t="s">
        <v>15</v>
      </c>
      <c r="AN45" s="161" t="s">
        <v>15</v>
      </c>
      <c r="AO45" s="156" t="s">
        <v>15</v>
      </c>
      <c r="AP45" s="161" t="s">
        <v>15</v>
      </c>
      <c r="AQ45" s="170" t="s">
        <v>15</v>
      </c>
      <c r="AR45" s="161" t="s">
        <v>15</v>
      </c>
      <c r="AS45" s="156" t="s">
        <v>15</v>
      </c>
      <c r="AT45" s="165" t="s">
        <v>15</v>
      </c>
      <c r="AU45" s="35">
        <v>0</v>
      </c>
      <c r="AV45" s="36">
        <v>0</v>
      </c>
      <c r="AW45" s="36">
        <v>0</v>
      </c>
      <c r="AX45" s="36">
        <v>0</v>
      </c>
      <c r="AY45" s="36">
        <v>0</v>
      </c>
      <c r="AZ45" s="34"/>
      <c r="BA45" s="34"/>
      <c r="BB45" s="21"/>
      <c r="BC45" s="157"/>
      <c r="BD45" s="22"/>
      <c r="BE45" s="23"/>
      <c r="BF45" s="164"/>
      <c r="BG45" s="164"/>
      <c r="BH45" s="164"/>
      <c r="BI45" s="24"/>
      <c r="BJ45" s="23"/>
      <c r="BK45" s="164"/>
      <c r="BL45" s="164"/>
      <c r="BM45" s="164"/>
      <c r="BN45" s="24"/>
      <c r="BO45" s="23"/>
      <c r="BP45" s="164"/>
      <c r="BQ45" s="164"/>
      <c r="BR45" s="164"/>
      <c r="BS45" s="24"/>
      <c r="BT45" s="72"/>
    </row>
    <row r="46" spans="1:72" ht="15" customHeight="1" x14ac:dyDescent="0.2">
      <c r="A46" s="87">
        <v>41</v>
      </c>
      <c r="B46" s="87">
        <v>45</v>
      </c>
      <c r="C46" s="87">
        <f t="shared" si="4"/>
        <v>4</v>
      </c>
      <c r="D46" s="86" t="s">
        <v>2217</v>
      </c>
      <c r="E46" s="87">
        <f t="shared" si="1"/>
        <v>17</v>
      </c>
      <c r="F46" s="87">
        <f t="shared" si="2"/>
        <v>1</v>
      </c>
      <c r="G46" s="30"/>
      <c r="H46" s="165" t="s">
        <v>15</v>
      </c>
      <c r="I46" s="156" t="s">
        <v>15</v>
      </c>
      <c r="J46" s="30" t="s">
        <v>15</v>
      </c>
      <c r="K46" s="170" t="s">
        <v>15</v>
      </c>
      <c r="L46" s="30" t="s">
        <v>15</v>
      </c>
      <c r="M46" s="156">
        <v>17</v>
      </c>
      <c r="N46" s="88" t="s">
        <v>15</v>
      </c>
      <c r="O46" s="156" t="s">
        <v>15</v>
      </c>
      <c r="P46" s="161" t="s">
        <v>15</v>
      </c>
      <c r="Q46" s="156" t="s">
        <v>15</v>
      </c>
      <c r="R46" s="30" t="s">
        <v>15</v>
      </c>
      <c r="S46" s="156" t="s">
        <v>15</v>
      </c>
      <c r="T46" s="30" t="s">
        <v>15</v>
      </c>
      <c r="U46" s="156" t="s">
        <v>15</v>
      </c>
      <c r="V46" s="30" t="s">
        <v>15</v>
      </c>
      <c r="W46" s="170" t="s">
        <v>15</v>
      </c>
      <c r="X46" s="161" t="s">
        <v>15</v>
      </c>
      <c r="Y46" s="170" t="s">
        <v>15</v>
      </c>
      <c r="Z46" s="161" t="s">
        <v>15</v>
      </c>
      <c r="AA46" s="170" t="s">
        <v>15</v>
      </c>
      <c r="AB46" s="161" t="s">
        <v>15</v>
      </c>
      <c r="AC46" s="156" t="s">
        <v>15</v>
      </c>
      <c r="AD46" s="161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161" t="s">
        <v>15</v>
      </c>
      <c r="AK46" s="156" t="s">
        <v>15</v>
      </c>
      <c r="AL46" s="75" t="s">
        <v>15</v>
      </c>
      <c r="AM46" s="170" t="s">
        <v>15</v>
      </c>
      <c r="AN46" s="161" t="s">
        <v>15</v>
      </c>
      <c r="AO46" s="156" t="s">
        <v>15</v>
      </c>
      <c r="AP46" s="161" t="s">
        <v>15</v>
      </c>
      <c r="AQ46" s="170" t="s">
        <v>15</v>
      </c>
      <c r="AR46" s="161" t="s">
        <v>15</v>
      </c>
      <c r="AS46" s="156" t="s">
        <v>15</v>
      </c>
      <c r="AT46" s="165" t="s">
        <v>15</v>
      </c>
      <c r="AU46" s="35">
        <v>0</v>
      </c>
      <c r="AV46" s="36">
        <v>0</v>
      </c>
      <c r="AW46" s="36">
        <v>0</v>
      </c>
      <c r="AX46" s="36">
        <v>0</v>
      </c>
      <c r="AY46" s="36">
        <v>0</v>
      </c>
      <c r="AZ46" s="34"/>
      <c r="BA46" s="34"/>
      <c r="BB46" s="21"/>
      <c r="BC46" s="157"/>
      <c r="BD46" s="22"/>
      <c r="BE46" s="23"/>
      <c r="BF46" s="164"/>
      <c r="BG46" s="164"/>
      <c r="BH46" s="164"/>
      <c r="BI46" s="24"/>
      <c r="BJ46" s="23"/>
      <c r="BK46" s="164"/>
      <c r="BL46" s="164"/>
      <c r="BM46" s="164"/>
      <c r="BN46" s="24"/>
      <c r="BO46" s="23"/>
      <c r="BP46" s="164"/>
      <c r="BQ46" s="164"/>
      <c r="BR46" s="164"/>
      <c r="BS46" s="24"/>
      <c r="BT46" s="72"/>
    </row>
    <row r="47" spans="1:72" ht="15" customHeight="1" x14ac:dyDescent="0.2">
      <c r="A47" s="87">
        <v>42</v>
      </c>
      <c r="B47" s="87">
        <v>46</v>
      </c>
      <c r="C47" s="87">
        <f t="shared" si="4"/>
        <v>4</v>
      </c>
      <c r="D47" s="86" t="s">
        <v>294</v>
      </c>
      <c r="E47" s="87">
        <f t="shared" si="1"/>
        <v>16</v>
      </c>
      <c r="F47" s="87">
        <f t="shared" si="2"/>
        <v>2</v>
      </c>
      <c r="G47" s="30"/>
      <c r="H47" s="165" t="s">
        <v>15</v>
      </c>
      <c r="I47" s="156" t="s">
        <v>15</v>
      </c>
      <c r="J47" s="30" t="s">
        <v>15</v>
      </c>
      <c r="K47" s="170" t="s">
        <v>15</v>
      </c>
      <c r="L47" s="30" t="s">
        <v>15</v>
      </c>
      <c r="M47" s="156" t="s">
        <v>15</v>
      </c>
      <c r="N47" s="88" t="s">
        <v>15</v>
      </c>
      <c r="O47" s="156" t="s">
        <v>15</v>
      </c>
      <c r="P47" s="161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156" t="s">
        <v>15</v>
      </c>
      <c r="V47" s="30" t="s">
        <v>15</v>
      </c>
      <c r="W47" s="170" t="s">
        <v>15</v>
      </c>
      <c r="X47" s="161" t="s">
        <v>15</v>
      </c>
      <c r="Y47" s="170" t="s">
        <v>15</v>
      </c>
      <c r="Z47" s="161" t="s">
        <v>15</v>
      </c>
      <c r="AA47" s="170" t="s">
        <v>15</v>
      </c>
      <c r="AB47" s="161" t="s">
        <v>15</v>
      </c>
      <c r="AC47" s="156" t="s">
        <v>15</v>
      </c>
      <c r="AD47" s="161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56">
        <v>6</v>
      </c>
      <c r="AJ47" s="161" t="s">
        <v>15</v>
      </c>
      <c r="AK47" s="156" t="s">
        <v>15</v>
      </c>
      <c r="AL47" s="75" t="s">
        <v>15</v>
      </c>
      <c r="AM47" s="170" t="s">
        <v>15</v>
      </c>
      <c r="AN47" s="161" t="s">
        <v>15</v>
      </c>
      <c r="AO47" s="156" t="s">
        <v>15</v>
      </c>
      <c r="AP47" s="161" t="s">
        <v>15</v>
      </c>
      <c r="AQ47" s="170" t="s">
        <v>15</v>
      </c>
      <c r="AR47" s="161" t="s">
        <v>15</v>
      </c>
      <c r="AS47" s="156" t="s">
        <v>15</v>
      </c>
      <c r="AT47" s="165">
        <v>10</v>
      </c>
      <c r="AU47" s="35">
        <v>0</v>
      </c>
      <c r="AV47" s="36">
        <v>0</v>
      </c>
      <c r="AW47" s="36">
        <v>0</v>
      </c>
      <c r="AX47" s="36">
        <v>0</v>
      </c>
      <c r="AY47" s="36">
        <v>0</v>
      </c>
      <c r="AZ47" s="34"/>
      <c r="BA47" s="34"/>
      <c r="BB47" s="21"/>
      <c r="BC47" s="157"/>
      <c r="BD47" s="22"/>
      <c r="BE47" s="23"/>
      <c r="BF47" s="164"/>
      <c r="BG47" s="164"/>
      <c r="BH47" s="164"/>
      <c r="BI47" s="24"/>
      <c r="BJ47" s="23"/>
      <c r="BK47" s="164"/>
      <c r="BL47" s="164"/>
      <c r="BM47" s="164"/>
      <c r="BN47" s="24"/>
      <c r="BO47" s="23"/>
      <c r="BP47" s="164"/>
      <c r="BQ47" s="164"/>
      <c r="BR47" s="164"/>
      <c r="BS47" s="24"/>
      <c r="BT47" s="72"/>
    </row>
    <row r="48" spans="1:72" ht="15" customHeight="1" x14ac:dyDescent="0.2">
      <c r="A48" s="87">
        <v>43</v>
      </c>
      <c r="B48" s="87">
        <v>47</v>
      </c>
      <c r="C48" s="87">
        <f t="shared" si="4"/>
        <v>4</v>
      </c>
      <c r="D48" s="86" t="s">
        <v>511</v>
      </c>
      <c r="E48" s="87">
        <f t="shared" si="1"/>
        <v>16</v>
      </c>
      <c r="F48" s="87">
        <f t="shared" si="2"/>
        <v>2</v>
      </c>
      <c r="G48" s="30"/>
      <c r="H48" s="165" t="s">
        <v>15</v>
      </c>
      <c r="I48" s="156" t="s">
        <v>15</v>
      </c>
      <c r="J48" s="30" t="s">
        <v>15</v>
      </c>
      <c r="K48" s="170" t="s">
        <v>15</v>
      </c>
      <c r="L48" s="30" t="s">
        <v>15</v>
      </c>
      <c r="M48" s="156" t="s">
        <v>15</v>
      </c>
      <c r="N48" s="88" t="s">
        <v>15</v>
      </c>
      <c r="O48" s="156" t="s">
        <v>15</v>
      </c>
      <c r="P48" s="161" t="s">
        <v>15</v>
      </c>
      <c r="Q48" s="156" t="s">
        <v>15</v>
      </c>
      <c r="R48" s="30" t="s">
        <v>15</v>
      </c>
      <c r="S48" s="156" t="s">
        <v>15</v>
      </c>
      <c r="T48" s="30">
        <v>8</v>
      </c>
      <c r="U48" s="156" t="s">
        <v>15</v>
      </c>
      <c r="V48" s="30" t="s">
        <v>15</v>
      </c>
      <c r="W48" s="170" t="s">
        <v>15</v>
      </c>
      <c r="X48" s="161" t="s">
        <v>15</v>
      </c>
      <c r="Y48" s="170" t="s">
        <v>15</v>
      </c>
      <c r="Z48" s="161">
        <v>8</v>
      </c>
      <c r="AA48" s="170" t="s">
        <v>15</v>
      </c>
      <c r="AB48" s="161" t="s">
        <v>15</v>
      </c>
      <c r="AC48" s="156" t="s">
        <v>15</v>
      </c>
      <c r="AD48" s="161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156" t="s">
        <v>15</v>
      </c>
      <c r="AL48" s="75" t="s">
        <v>15</v>
      </c>
      <c r="AM48" s="170" t="s">
        <v>15</v>
      </c>
      <c r="AN48" s="161" t="s">
        <v>15</v>
      </c>
      <c r="AO48" s="156" t="s">
        <v>15</v>
      </c>
      <c r="AP48" s="161" t="s">
        <v>15</v>
      </c>
      <c r="AQ48" s="170" t="s">
        <v>15</v>
      </c>
      <c r="AR48" s="161" t="s">
        <v>15</v>
      </c>
      <c r="AS48" s="156" t="s">
        <v>15</v>
      </c>
      <c r="AT48" s="165" t="s">
        <v>15</v>
      </c>
      <c r="AU48" s="35">
        <v>0</v>
      </c>
      <c r="AV48" s="36">
        <v>0</v>
      </c>
      <c r="AW48" s="36">
        <v>0</v>
      </c>
      <c r="AX48" s="36">
        <v>0</v>
      </c>
      <c r="AY48" s="36">
        <v>0</v>
      </c>
      <c r="AZ48" s="34"/>
      <c r="BA48" s="34"/>
      <c r="BB48" s="21"/>
      <c r="BC48" s="157"/>
      <c r="BD48" s="22"/>
      <c r="BE48" s="23"/>
      <c r="BF48" s="164"/>
      <c r="BG48" s="164"/>
      <c r="BH48" s="164"/>
      <c r="BI48" s="24"/>
      <c r="BJ48" s="23"/>
      <c r="BK48" s="164"/>
      <c r="BL48" s="164"/>
      <c r="BM48" s="164"/>
      <c r="BN48" s="24"/>
      <c r="BO48" s="23"/>
      <c r="BP48" s="164"/>
      <c r="BQ48" s="164"/>
      <c r="BR48" s="164"/>
      <c r="BS48" s="24"/>
      <c r="BT48" s="72"/>
    </row>
    <row r="49" spans="1:72" ht="15" customHeight="1" x14ac:dyDescent="0.2">
      <c r="A49" s="87">
        <v>44</v>
      </c>
      <c r="B49" s="87">
        <v>48</v>
      </c>
      <c r="C49" s="87">
        <f t="shared" si="4"/>
        <v>4</v>
      </c>
      <c r="D49" s="86" t="s">
        <v>1547</v>
      </c>
      <c r="E49" s="87">
        <f t="shared" si="1"/>
        <v>16</v>
      </c>
      <c r="F49" s="87">
        <f t="shared" si="2"/>
        <v>2</v>
      </c>
      <c r="G49" s="30"/>
      <c r="H49" s="165" t="s">
        <v>15</v>
      </c>
      <c r="I49" s="156" t="s">
        <v>15</v>
      </c>
      <c r="J49" s="30" t="s">
        <v>15</v>
      </c>
      <c r="K49" s="170" t="s">
        <v>15</v>
      </c>
      <c r="L49" s="30" t="s">
        <v>15</v>
      </c>
      <c r="M49" s="156">
        <v>14</v>
      </c>
      <c r="N49" s="88" t="s">
        <v>15</v>
      </c>
      <c r="O49" s="156" t="s">
        <v>15</v>
      </c>
      <c r="P49" s="161" t="s">
        <v>15</v>
      </c>
      <c r="Q49" s="156" t="s">
        <v>15</v>
      </c>
      <c r="R49" s="30" t="s">
        <v>15</v>
      </c>
      <c r="S49" s="156" t="s">
        <v>15</v>
      </c>
      <c r="T49" s="30" t="s">
        <v>15</v>
      </c>
      <c r="U49" s="156" t="s">
        <v>15</v>
      </c>
      <c r="V49" s="30" t="s">
        <v>15</v>
      </c>
      <c r="W49" s="170" t="s">
        <v>15</v>
      </c>
      <c r="X49" s="161" t="s">
        <v>15</v>
      </c>
      <c r="Y49" s="170" t="s">
        <v>15</v>
      </c>
      <c r="Z49" s="161" t="s">
        <v>15</v>
      </c>
      <c r="AA49" s="170" t="s">
        <v>15</v>
      </c>
      <c r="AB49" s="161" t="s">
        <v>15</v>
      </c>
      <c r="AC49" s="156" t="s">
        <v>15</v>
      </c>
      <c r="AD49" s="161">
        <v>2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156" t="s">
        <v>15</v>
      </c>
      <c r="AL49" s="75" t="s">
        <v>15</v>
      </c>
      <c r="AM49" s="170" t="s">
        <v>15</v>
      </c>
      <c r="AN49" s="161" t="s">
        <v>15</v>
      </c>
      <c r="AO49" s="156" t="s">
        <v>15</v>
      </c>
      <c r="AP49" s="161" t="s">
        <v>15</v>
      </c>
      <c r="AQ49" s="170" t="s">
        <v>15</v>
      </c>
      <c r="AR49" s="161" t="s">
        <v>15</v>
      </c>
      <c r="AS49" s="156" t="s">
        <v>15</v>
      </c>
      <c r="AT49" s="165" t="s">
        <v>15</v>
      </c>
      <c r="AU49" s="35">
        <v>0</v>
      </c>
      <c r="AV49" s="36">
        <v>0</v>
      </c>
      <c r="AW49" s="36">
        <v>0</v>
      </c>
      <c r="AX49" s="36">
        <v>0</v>
      </c>
      <c r="AY49" s="36">
        <v>0</v>
      </c>
      <c r="AZ49" s="34"/>
      <c r="BA49" s="34"/>
      <c r="BB49" s="21"/>
      <c r="BC49" s="157"/>
      <c r="BD49" s="22"/>
      <c r="BE49" s="23"/>
      <c r="BF49" s="164"/>
      <c r="BG49" s="164"/>
      <c r="BH49" s="164"/>
      <c r="BI49" s="24"/>
      <c r="BJ49" s="23"/>
      <c r="BK49" s="164"/>
      <c r="BL49" s="164"/>
      <c r="BM49" s="164"/>
      <c r="BN49" s="24"/>
      <c r="BO49" s="23"/>
      <c r="BP49" s="164"/>
      <c r="BQ49" s="164"/>
      <c r="BR49" s="164"/>
      <c r="BS49" s="24"/>
      <c r="BT49" s="72"/>
    </row>
    <row r="50" spans="1:72" ht="15" customHeight="1" x14ac:dyDescent="0.2">
      <c r="A50" s="87">
        <v>45</v>
      </c>
      <c r="B50" s="87">
        <v>49</v>
      </c>
      <c r="C50" s="87">
        <f t="shared" si="4"/>
        <v>4</v>
      </c>
      <c r="D50" s="86" t="s">
        <v>983</v>
      </c>
      <c r="E50" s="87">
        <f t="shared" si="1"/>
        <v>14</v>
      </c>
      <c r="F50" s="87">
        <f t="shared" si="2"/>
        <v>1</v>
      </c>
      <c r="G50" s="30"/>
      <c r="H50" s="165" t="s">
        <v>15</v>
      </c>
      <c r="I50" s="156" t="s">
        <v>15</v>
      </c>
      <c r="J50" s="30" t="s">
        <v>15</v>
      </c>
      <c r="K50" s="170" t="s">
        <v>15</v>
      </c>
      <c r="L50" s="30" t="s">
        <v>15</v>
      </c>
      <c r="M50" s="156" t="s">
        <v>15</v>
      </c>
      <c r="N50" s="88" t="s">
        <v>15</v>
      </c>
      <c r="O50" s="156" t="s">
        <v>15</v>
      </c>
      <c r="P50" s="161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156" t="s">
        <v>15</v>
      </c>
      <c r="V50" s="30" t="s">
        <v>15</v>
      </c>
      <c r="W50" s="170" t="s">
        <v>15</v>
      </c>
      <c r="X50" s="161" t="s">
        <v>15</v>
      </c>
      <c r="Y50" s="170" t="s">
        <v>15</v>
      </c>
      <c r="Z50" s="161" t="s">
        <v>15</v>
      </c>
      <c r="AA50" s="170" t="s">
        <v>15</v>
      </c>
      <c r="AB50" s="161" t="s">
        <v>15</v>
      </c>
      <c r="AC50" s="156" t="s">
        <v>15</v>
      </c>
      <c r="AD50" s="161" t="s">
        <v>15</v>
      </c>
      <c r="AE50" s="156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161" t="s">
        <v>15</v>
      </c>
      <c r="AK50" s="156" t="s">
        <v>15</v>
      </c>
      <c r="AL50" s="75" t="s">
        <v>15</v>
      </c>
      <c r="AM50" s="170" t="s">
        <v>15</v>
      </c>
      <c r="AN50" s="161" t="s">
        <v>15</v>
      </c>
      <c r="AO50" s="156" t="s">
        <v>15</v>
      </c>
      <c r="AP50" s="161" t="s">
        <v>15</v>
      </c>
      <c r="AQ50" s="170" t="s">
        <v>15</v>
      </c>
      <c r="AR50" s="161">
        <v>14</v>
      </c>
      <c r="AS50" s="156" t="s">
        <v>15</v>
      </c>
      <c r="AT50" s="165" t="s">
        <v>15</v>
      </c>
      <c r="AU50" s="35">
        <v>0</v>
      </c>
      <c r="AV50" s="36">
        <v>0</v>
      </c>
      <c r="AW50" s="36">
        <v>0</v>
      </c>
      <c r="AX50" s="36">
        <v>0</v>
      </c>
      <c r="AY50" s="36">
        <v>0</v>
      </c>
      <c r="AZ50" s="34"/>
      <c r="BA50" s="34"/>
      <c r="BB50" s="21"/>
      <c r="BC50" s="157"/>
      <c r="BD50" s="22"/>
      <c r="BE50" s="23"/>
      <c r="BF50" s="164"/>
      <c r="BG50" s="164"/>
      <c r="BH50" s="164"/>
      <c r="BI50" s="24"/>
      <c r="BJ50" s="23"/>
      <c r="BK50" s="164"/>
      <c r="BL50" s="164"/>
      <c r="BM50" s="164"/>
      <c r="BN50" s="24"/>
      <c r="BO50" s="23"/>
      <c r="BP50" s="164"/>
      <c r="BQ50" s="164"/>
      <c r="BR50" s="164"/>
      <c r="BS50" s="24"/>
      <c r="BT50" s="72"/>
    </row>
    <row r="51" spans="1:72" ht="15" customHeight="1" x14ac:dyDescent="0.2">
      <c r="A51" s="87">
        <v>46</v>
      </c>
      <c r="B51" s="87">
        <v>51</v>
      </c>
      <c r="C51" s="87">
        <f t="shared" si="4"/>
        <v>5</v>
      </c>
      <c r="D51" s="86" t="s">
        <v>1383</v>
      </c>
      <c r="E51" s="87">
        <f t="shared" si="1"/>
        <v>14</v>
      </c>
      <c r="F51" s="87">
        <f t="shared" si="2"/>
        <v>1</v>
      </c>
      <c r="G51" s="30"/>
      <c r="H51" s="165" t="s">
        <v>15</v>
      </c>
      <c r="I51" s="156" t="s">
        <v>15</v>
      </c>
      <c r="J51" s="30" t="s">
        <v>15</v>
      </c>
      <c r="K51" s="170" t="s">
        <v>15</v>
      </c>
      <c r="L51" s="30" t="s">
        <v>15</v>
      </c>
      <c r="M51" s="156" t="s">
        <v>15</v>
      </c>
      <c r="N51" s="88" t="s">
        <v>15</v>
      </c>
      <c r="O51" s="156" t="s">
        <v>15</v>
      </c>
      <c r="P51" s="161" t="s">
        <v>15</v>
      </c>
      <c r="Q51" s="156" t="s">
        <v>15</v>
      </c>
      <c r="R51" s="30" t="s">
        <v>15</v>
      </c>
      <c r="S51" s="156" t="s">
        <v>15</v>
      </c>
      <c r="T51" s="30" t="s">
        <v>15</v>
      </c>
      <c r="U51" s="156" t="s">
        <v>15</v>
      </c>
      <c r="V51" s="30" t="s">
        <v>15</v>
      </c>
      <c r="W51" s="170" t="s">
        <v>15</v>
      </c>
      <c r="X51" s="161" t="s">
        <v>15</v>
      </c>
      <c r="Y51" s="170" t="s">
        <v>15</v>
      </c>
      <c r="Z51" s="161" t="s">
        <v>15</v>
      </c>
      <c r="AA51" s="170" t="s">
        <v>15</v>
      </c>
      <c r="AB51" s="161" t="s">
        <v>15</v>
      </c>
      <c r="AC51" s="156" t="s">
        <v>15</v>
      </c>
      <c r="AD51" s="161" t="s">
        <v>15</v>
      </c>
      <c r="AE51" s="156" t="s">
        <v>15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156" t="s">
        <v>15</v>
      </c>
      <c r="AL51" s="75">
        <v>14</v>
      </c>
      <c r="AM51" s="170" t="s">
        <v>15</v>
      </c>
      <c r="AN51" s="161" t="s">
        <v>15</v>
      </c>
      <c r="AO51" s="156" t="s">
        <v>15</v>
      </c>
      <c r="AP51" s="161" t="s">
        <v>15</v>
      </c>
      <c r="AQ51" s="170" t="s">
        <v>15</v>
      </c>
      <c r="AR51" s="161" t="s">
        <v>15</v>
      </c>
      <c r="AS51" s="156" t="s">
        <v>15</v>
      </c>
      <c r="AT51" s="165" t="s">
        <v>15</v>
      </c>
      <c r="AU51" s="35">
        <v>0</v>
      </c>
      <c r="AV51" s="36">
        <v>0</v>
      </c>
      <c r="AW51" s="36">
        <v>0</v>
      </c>
      <c r="AX51" s="36">
        <v>0</v>
      </c>
      <c r="AY51" s="36">
        <v>0</v>
      </c>
      <c r="AZ51" s="34"/>
      <c r="BA51" s="34"/>
      <c r="BB51" s="21"/>
      <c r="BC51" s="157"/>
      <c r="BD51" s="22"/>
      <c r="BE51" s="23"/>
      <c r="BF51" s="164"/>
      <c r="BG51" s="164"/>
      <c r="BH51" s="164"/>
      <c r="BI51" s="24"/>
      <c r="BJ51" s="23"/>
      <c r="BK51" s="164"/>
      <c r="BL51" s="164"/>
      <c r="BM51" s="164"/>
      <c r="BN51" s="24"/>
      <c r="BO51" s="23"/>
      <c r="BP51" s="164"/>
      <c r="BQ51" s="164"/>
      <c r="BR51" s="164"/>
      <c r="BS51" s="24"/>
      <c r="BT51" s="72"/>
    </row>
    <row r="52" spans="1:72" ht="15" customHeight="1" x14ac:dyDescent="0.2">
      <c r="A52" s="87">
        <v>47</v>
      </c>
      <c r="B52" s="87">
        <v>52</v>
      </c>
      <c r="C52" s="87">
        <f t="shared" si="4"/>
        <v>5</v>
      </c>
      <c r="D52" s="86" t="s">
        <v>1818</v>
      </c>
      <c r="E52" s="87">
        <f t="shared" si="1"/>
        <v>14</v>
      </c>
      <c r="F52" s="87">
        <f t="shared" si="2"/>
        <v>1</v>
      </c>
      <c r="G52" s="30"/>
      <c r="H52" s="165" t="s">
        <v>15</v>
      </c>
      <c r="I52" s="156" t="s">
        <v>15</v>
      </c>
      <c r="J52" s="30" t="s">
        <v>15</v>
      </c>
      <c r="K52" s="170" t="s">
        <v>15</v>
      </c>
      <c r="L52" s="30" t="s">
        <v>15</v>
      </c>
      <c r="M52" s="156" t="s">
        <v>15</v>
      </c>
      <c r="N52" s="88" t="s">
        <v>15</v>
      </c>
      <c r="O52" s="156" t="s">
        <v>15</v>
      </c>
      <c r="P52" s="161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156" t="s">
        <v>15</v>
      </c>
      <c r="V52" s="30" t="s">
        <v>15</v>
      </c>
      <c r="W52" s="170" t="s">
        <v>15</v>
      </c>
      <c r="X52" s="161" t="s">
        <v>15</v>
      </c>
      <c r="Y52" s="170" t="s">
        <v>15</v>
      </c>
      <c r="Z52" s="161" t="s">
        <v>15</v>
      </c>
      <c r="AA52" s="170">
        <v>14</v>
      </c>
      <c r="AB52" s="161" t="s">
        <v>15</v>
      </c>
      <c r="AC52" s="156" t="s">
        <v>15</v>
      </c>
      <c r="AD52" s="161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 t="s">
        <v>15</v>
      </c>
      <c r="AK52" s="156" t="s">
        <v>15</v>
      </c>
      <c r="AL52" s="75" t="s">
        <v>15</v>
      </c>
      <c r="AM52" s="170" t="s">
        <v>15</v>
      </c>
      <c r="AN52" s="161" t="s">
        <v>15</v>
      </c>
      <c r="AO52" s="156" t="s">
        <v>15</v>
      </c>
      <c r="AP52" s="161" t="s">
        <v>15</v>
      </c>
      <c r="AQ52" s="170" t="s">
        <v>15</v>
      </c>
      <c r="AR52" s="161" t="s">
        <v>15</v>
      </c>
      <c r="AS52" s="156" t="s">
        <v>15</v>
      </c>
      <c r="AT52" s="165" t="s">
        <v>15</v>
      </c>
      <c r="AU52" s="35">
        <v>0</v>
      </c>
      <c r="AV52" s="36">
        <v>0</v>
      </c>
      <c r="AW52" s="36">
        <v>0</v>
      </c>
      <c r="AX52" s="36">
        <v>0</v>
      </c>
      <c r="AY52" s="36">
        <v>0</v>
      </c>
      <c r="AZ52" s="34"/>
      <c r="BA52" s="34"/>
      <c r="BB52" s="21"/>
      <c r="BC52" s="157"/>
      <c r="BD52" s="22"/>
      <c r="BE52" s="23"/>
      <c r="BF52" s="164"/>
      <c r="BG52" s="164"/>
      <c r="BH52" s="164"/>
      <c r="BI52" s="24"/>
      <c r="BJ52" s="23"/>
      <c r="BK52" s="164"/>
      <c r="BL52" s="164"/>
      <c r="BM52" s="164"/>
      <c r="BN52" s="24"/>
      <c r="BO52" s="23"/>
      <c r="BP52" s="164"/>
      <c r="BQ52" s="164"/>
      <c r="BR52" s="164"/>
      <c r="BS52" s="24"/>
      <c r="BT52" s="72"/>
    </row>
    <row r="53" spans="1:72" ht="15" customHeight="1" x14ac:dyDescent="0.2">
      <c r="A53" s="87">
        <v>48</v>
      </c>
      <c r="B53" s="87">
        <v>53</v>
      </c>
      <c r="C53" s="87">
        <f t="shared" si="4"/>
        <v>5</v>
      </c>
      <c r="D53" s="86" t="s">
        <v>2037</v>
      </c>
      <c r="E53" s="87">
        <f t="shared" si="1"/>
        <v>14</v>
      </c>
      <c r="F53" s="87">
        <f t="shared" si="2"/>
        <v>1</v>
      </c>
      <c r="G53" s="30"/>
      <c r="H53" s="165" t="s">
        <v>15</v>
      </c>
      <c r="I53" s="156" t="s">
        <v>15</v>
      </c>
      <c r="J53" s="30" t="s">
        <v>15</v>
      </c>
      <c r="K53" s="170" t="s">
        <v>15</v>
      </c>
      <c r="L53" s="30" t="s">
        <v>15</v>
      </c>
      <c r="M53" s="156" t="s">
        <v>15</v>
      </c>
      <c r="N53" s="88" t="s">
        <v>15</v>
      </c>
      <c r="O53" s="156" t="s">
        <v>15</v>
      </c>
      <c r="P53" s="161" t="s">
        <v>15</v>
      </c>
      <c r="Q53" s="156" t="s">
        <v>15</v>
      </c>
      <c r="R53" s="30">
        <v>14</v>
      </c>
      <c r="S53" s="156" t="s">
        <v>15</v>
      </c>
      <c r="T53" s="30" t="s">
        <v>15</v>
      </c>
      <c r="U53" s="156" t="s">
        <v>15</v>
      </c>
      <c r="V53" s="30" t="s">
        <v>15</v>
      </c>
      <c r="W53" s="170" t="s">
        <v>15</v>
      </c>
      <c r="X53" s="161" t="s">
        <v>15</v>
      </c>
      <c r="Y53" s="170" t="s">
        <v>15</v>
      </c>
      <c r="Z53" s="161" t="s">
        <v>15</v>
      </c>
      <c r="AA53" s="170" t="s">
        <v>15</v>
      </c>
      <c r="AB53" s="161" t="s">
        <v>15</v>
      </c>
      <c r="AC53" s="156" t="s">
        <v>15</v>
      </c>
      <c r="AD53" s="161" t="s">
        <v>15</v>
      </c>
      <c r="AE53" s="156" t="s">
        <v>15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161" t="s">
        <v>15</v>
      </c>
      <c r="AK53" s="156" t="s">
        <v>15</v>
      </c>
      <c r="AL53" s="75" t="s">
        <v>15</v>
      </c>
      <c r="AM53" s="170" t="s">
        <v>15</v>
      </c>
      <c r="AN53" s="161" t="s">
        <v>15</v>
      </c>
      <c r="AO53" s="156" t="s">
        <v>15</v>
      </c>
      <c r="AP53" s="161" t="s">
        <v>15</v>
      </c>
      <c r="AQ53" s="170" t="s">
        <v>15</v>
      </c>
      <c r="AR53" s="161" t="s">
        <v>15</v>
      </c>
      <c r="AS53" s="156" t="s">
        <v>15</v>
      </c>
      <c r="AT53" s="165" t="s">
        <v>15</v>
      </c>
      <c r="AU53" s="35">
        <v>0</v>
      </c>
      <c r="AV53" s="36">
        <v>0</v>
      </c>
      <c r="AW53" s="36">
        <v>0</v>
      </c>
      <c r="AX53" s="36">
        <v>0</v>
      </c>
      <c r="AY53" s="36">
        <v>0</v>
      </c>
      <c r="AZ53" s="34"/>
      <c r="BA53" s="34"/>
      <c r="BB53" s="21"/>
      <c r="BC53" s="157"/>
      <c r="BD53" s="22"/>
      <c r="BE53" s="23"/>
      <c r="BF53" s="164"/>
      <c r="BG53" s="164"/>
      <c r="BH53" s="164"/>
      <c r="BI53" s="24"/>
      <c r="BJ53" s="23"/>
      <c r="BK53" s="164"/>
      <c r="BL53" s="164"/>
      <c r="BM53" s="164"/>
      <c r="BN53" s="24"/>
      <c r="BO53" s="23"/>
      <c r="BP53" s="164"/>
      <c r="BQ53" s="164"/>
      <c r="BR53" s="164"/>
      <c r="BS53" s="24"/>
      <c r="BT53" s="72"/>
    </row>
    <row r="54" spans="1:72" ht="15" customHeight="1" x14ac:dyDescent="0.2">
      <c r="A54" s="87">
        <v>49</v>
      </c>
      <c r="B54" s="87">
        <v>54</v>
      </c>
      <c r="C54" s="87">
        <f t="shared" si="4"/>
        <v>5</v>
      </c>
      <c r="D54" s="86" t="s">
        <v>2233</v>
      </c>
      <c r="E54" s="87">
        <f t="shared" si="1"/>
        <v>14</v>
      </c>
      <c r="F54" s="87">
        <f t="shared" si="2"/>
        <v>1</v>
      </c>
      <c r="G54" s="30"/>
      <c r="H54" s="165" t="s">
        <v>15</v>
      </c>
      <c r="I54" s="156" t="s">
        <v>15</v>
      </c>
      <c r="J54" s="30" t="s">
        <v>15</v>
      </c>
      <c r="K54" s="170" t="s">
        <v>15</v>
      </c>
      <c r="L54" s="30">
        <v>14</v>
      </c>
      <c r="M54" s="156" t="s">
        <v>15</v>
      </c>
      <c r="N54" s="88" t="s">
        <v>15</v>
      </c>
      <c r="O54" s="156" t="s">
        <v>15</v>
      </c>
      <c r="P54" s="161" t="s">
        <v>15</v>
      </c>
      <c r="Q54" s="156" t="s">
        <v>15</v>
      </c>
      <c r="R54" s="30" t="s">
        <v>15</v>
      </c>
      <c r="S54" s="156" t="s">
        <v>15</v>
      </c>
      <c r="T54" s="30" t="s">
        <v>15</v>
      </c>
      <c r="U54" s="156" t="s">
        <v>15</v>
      </c>
      <c r="V54" s="30" t="s">
        <v>15</v>
      </c>
      <c r="W54" s="170" t="s">
        <v>15</v>
      </c>
      <c r="X54" s="161" t="s">
        <v>15</v>
      </c>
      <c r="Y54" s="170" t="s">
        <v>15</v>
      </c>
      <c r="Z54" s="161" t="s">
        <v>15</v>
      </c>
      <c r="AA54" s="170" t="s">
        <v>15</v>
      </c>
      <c r="AB54" s="161" t="s">
        <v>15</v>
      </c>
      <c r="AC54" s="156" t="s">
        <v>15</v>
      </c>
      <c r="AD54" s="161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161" t="s">
        <v>15</v>
      </c>
      <c r="AK54" s="156" t="s">
        <v>15</v>
      </c>
      <c r="AL54" s="75" t="s">
        <v>15</v>
      </c>
      <c r="AM54" s="170" t="s">
        <v>15</v>
      </c>
      <c r="AN54" s="161" t="s">
        <v>15</v>
      </c>
      <c r="AO54" s="156" t="s">
        <v>15</v>
      </c>
      <c r="AP54" s="161" t="s">
        <v>15</v>
      </c>
      <c r="AQ54" s="170" t="s">
        <v>15</v>
      </c>
      <c r="AR54" s="161" t="s">
        <v>15</v>
      </c>
      <c r="AS54" s="156" t="s">
        <v>15</v>
      </c>
      <c r="AT54" s="165" t="s">
        <v>15</v>
      </c>
      <c r="AU54" s="35">
        <v>0</v>
      </c>
      <c r="AV54" s="36">
        <v>0</v>
      </c>
      <c r="AW54" s="36">
        <v>0</v>
      </c>
      <c r="AX54" s="36">
        <v>0</v>
      </c>
      <c r="AY54" s="36">
        <v>0</v>
      </c>
      <c r="AZ54" s="34"/>
      <c r="BA54" s="34"/>
      <c r="BB54" s="21"/>
      <c r="BC54" s="157"/>
      <c r="BD54" s="22"/>
      <c r="BE54" s="23"/>
      <c r="BF54" s="164"/>
      <c r="BG54" s="164"/>
      <c r="BH54" s="164"/>
      <c r="BI54" s="24"/>
      <c r="BJ54" s="23"/>
      <c r="BK54" s="164"/>
      <c r="BL54" s="164"/>
      <c r="BM54" s="164"/>
      <c r="BN54" s="24"/>
      <c r="BO54" s="23"/>
      <c r="BP54" s="164"/>
      <c r="BQ54" s="164"/>
      <c r="BR54" s="164"/>
      <c r="BS54" s="24"/>
      <c r="BT54" s="72"/>
    </row>
    <row r="55" spans="1:72" ht="15" customHeight="1" x14ac:dyDescent="0.2">
      <c r="A55" s="87">
        <v>50</v>
      </c>
      <c r="B55" s="87"/>
      <c r="C55" s="87"/>
      <c r="D55" s="86" t="s">
        <v>2386</v>
      </c>
      <c r="E55" s="87">
        <f t="shared" si="1"/>
        <v>14</v>
      </c>
      <c r="F55" s="87">
        <f t="shared" si="2"/>
        <v>1</v>
      </c>
      <c r="G55" s="30"/>
      <c r="H55" s="165">
        <v>14</v>
      </c>
      <c r="I55" s="156" t="s">
        <v>15</v>
      </c>
      <c r="J55" s="30" t="s">
        <v>15</v>
      </c>
      <c r="K55" s="170" t="s">
        <v>15</v>
      </c>
      <c r="L55" s="30" t="s">
        <v>15</v>
      </c>
      <c r="M55" s="156" t="s">
        <v>15</v>
      </c>
      <c r="N55" s="88" t="s">
        <v>15</v>
      </c>
      <c r="O55" s="156" t="s">
        <v>15</v>
      </c>
      <c r="P55" s="161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56" t="s">
        <v>15</v>
      </c>
      <c r="V55" s="30" t="s">
        <v>15</v>
      </c>
      <c r="W55" s="170" t="s">
        <v>15</v>
      </c>
      <c r="X55" s="161" t="s">
        <v>15</v>
      </c>
      <c r="Y55" s="170" t="s">
        <v>15</v>
      </c>
      <c r="Z55" s="161" t="s">
        <v>15</v>
      </c>
      <c r="AA55" s="170" t="s">
        <v>15</v>
      </c>
      <c r="AB55" s="161" t="s">
        <v>15</v>
      </c>
      <c r="AC55" s="156" t="s">
        <v>15</v>
      </c>
      <c r="AD55" s="161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56" t="s">
        <v>15</v>
      </c>
      <c r="AJ55" s="161" t="s">
        <v>15</v>
      </c>
      <c r="AK55" s="156" t="s">
        <v>15</v>
      </c>
      <c r="AL55" s="75" t="s">
        <v>15</v>
      </c>
      <c r="AM55" s="170" t="s">
        <v>15</v>
      </c>
      <c r="AN55" s="161" t="s">
        <v>15</v>
      </c>
      <c r="AO55" s="156" t="s">
        <v>15</v>
      </c>
      <c r="AP55" s="161" t="s">
        <v>15</v>
      </c>
      <c r="AQ55" s="170" t="s">
        <v>15</v>
      </c>
      <c r="AR55" s="161" t="s">
        <v>15</v>
      </c>
      <c r="AS55" s="156" t="s">
        <v>15</v>
      </c>
      <c r="AT55" s="165" t="s">
        <v>15</v>
      </c>
      <c r="AU55" s="35">
        <v>0</v>
      </c>
      <c r="AV55" s="36">
        <v>0</v>
      </c>
      <c r="AW55" s="36">
        <v>0</v>
      </c>
      <c r="AX55" s="36">
        <v>0</v>
      </c>
      <c r="AY55" s="36">
        <v>0</v>
      </c>
      <c r="AZ55" s="34"/>
      <c r="BA55" s="34"/>
      <c r="BB55" s="21"/>
      <c r="BC55" s="157"/>
      <c r="BD55" s="22"/>
      <c r="BE55" s="23"/>
      <c r="BF55" s="164"/>
      <c r="BG55" s="164"/>
      <c r="BH55" s="164"/>
      <c r="BI55" s="24"/>
      <c r="BJ55" s="23"/>
      <c r="BK55" s="164"/>
      <c r="BL55" s="164"/>
      <c r="BM55" s="164"/>
      <c r="BN55" s="24"/>
      <c r="BO55" s="23"/>
      <c r="BP55" s="164"/>
      <c r="BQ55" s="164"/>
      <c r="BR55" s="164"/>
      <c r="BS55" s="24"/>
      <c r="BT55" s="72"/>
    </row>
    <row r="56" spans="1:72" ht="15" customHeight="1" x14ac:dyDescent="0.2">
      <c r="A56" s="87">
        <v>51</v>
      </c>
      <c r="B56" s="87">
        <v>20</v>
      </c>
      <c r="C56" s="87">
        <f t="shared" ref="C56:C65" si="5">B56-A56</f>
        <v>-31</v>
      </c>
      <c r="D56" s="86" t="s">
        <v>636</v>
      </c>
      <c r="E56" s="87">
        <f t="shared" si="1"/>
        <v>14</v>
      </c>
      <c r="F56" s="87">
        <f t="shared" si="2"/>
        <v>2</v>
      </c>
      <c r="G56" s="30"/>
      <c r="H56" s="165" t="s">
        <v>15</v>
      </c>
      <c r="I56" s="156" t="s">
        <v>15</v>
      </c>
      <c r="J56" s="30" t="s">
        <v>15</v>
      </c>
      <c r="K56" s="170" t="s">
        <v>15</v>
      </c>
      <c r="L56" s="30">
        <v>4</v>
      </c>
      <c r="M56" s="156" t="s">
        <v>15</v>
      </c>
      <c r="N56" s="88" t="s">
        <v>15</v>
      </c>
      <c r="O56" s="156" t="s">
        <v>15</v>
      </c>
      <c r="P56" s="161">
        <v>10</v>
      </c>
      <c r="Q56" s="156" t="s">
        <v>15</v>
      </c>
      <c r="R56" s="30" t="s">
        <v>15</v>
      </c>
      <c r="S56" s="156" t="s">
        <v>15</v>
      </c>
      <c r="T56" s="30" t="s">
        <v>15</v>
      </c>
      <c r="U56" s="156" t="s">
        <v>15</v>
      </c>
      <c r="V56" s="30" t="s">
        <v>15</v>
      </c>
      <c r="W56" s="170" t="s">
        <v>15</v>
      </c>
      <c r="X56" s="161" t="s">
        <v>15</v>
      </c>
      <c r="Y56" s="170" t="s">
        <v>15</v>
      </c>
      <c r="Z56" s="161" t="s">
        <v>15</v>
      </c>
      <c r="AA56" s="170" t="s">
        <v>15</v>
      </c>
      <c r="AB56" s="161" t="s">
        <v>15</v>
      </c>
      <c r="AC56" s="156" t="s">
        <v>15</v>
      </c>
      <c r="AD56" s="161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156" t="s">
        <v>15</v>
      </c>
      <c r="AL56" s="75" t="s">
        <v>15</v>
      </c>
      <c r="AM56" s="170" t="s">
        <v>15</v>
      </c>
      <c r="AN56" s="161" t="s">
        <v>15</v>
      </c>
      <c r="AO56" s="156" t="s">
        <v>15</v>
      </c>
      <c r="AP56" s="161" t="s">
        <v>15</v>
      </c>
      <c r="AQ56" s="170" t="s">
        <v>15</v>
      </c>
      <c r="AR56" s="161" t="s">
        <v>15</v>
      </c>
      <c r="AS56" s="156" t="s">
        <v>15</v>
      </c>
      <c r="AT56" s="165" t="s">
        <v>15</v>
      </c>
      <c r="AU56" s="35">
        <v>0</v>
      </c>
      <c r="AV56" s="36">
        <v>0</v>
      </c>
      <c r="AW56" s="36">
        <v>0</v>
      </c>
      <c r="AX56" s="36">
        <v>0</v>
      </c>
      <c r="AY56" s="36">
        <v>0</v>
      </c>
      <c r="AZ56" s="34"/>
      <c r="BA56" s="34"/>
      <c r="BB56" s="21"/>
      <c r="BC56" s="157"/>
      <c r="BD56" s="22"/>
      <c r="BE56" s="23"/>
      <c r="BF56" s="164"/>
      <c r="BG56" s="164"/>
      <c r="BH56" s="164"/>
      <c r="BI56" s="24"/>
      <c r="BJ56" s="23"/>
      <c r="BK56" s="164"/>
      <c r="BL56" s="164"/>
      <c r="BM56" s="164"/>
      <c r="BN56" s="24"/>
      <c r="BO56" s="23"/>
      <c r="BP56" s="164"/>
      <c r="BQ56" s="164"/>
      <c r="BR56" s="164"/>
      <c r="BS56" s="24"/>
      <c r="BT56" s="72"/>
    </row>
    <row r="57" spans="1:72" ht="15" customHeight="1" x14ac:dyDescent="0.2">
      <c r="A57" s="87">
        <v>52</v>
      </c>
      <c r="B57" s="87">
        <v>55</v>
      </c>
      <c r="C57" s="87">
        <f t="shared" si="5"/>
        <v>3</v>
      </c>
      <c r="D57" s="86" t="s">
        <v>141</v>
      </c>
      <c r="E57" s="87">
        <f t="shared" si="1"/>
        <v>14</v>
      </c>
      <c r="F57" s="87">
        <f t="shared" si="2"/>
        <v>2</v>
      </c>
      <c r="G57" s="30"/>
      <c r="H57" s="165" t="s">
        <v>15</v>
      </c>
      <c r="I57" s="156">
        <v>8</v>
      </c>
      <c r="J57" s="30" t="s">
        <v>15</v>
      </c>
      <c r="K57" s="170" t="s">
        <v>15</v>
      </c>
      <c r="L57" s="30" t="s">
        <v>15</v>
      </c>
      <c r="M57" s="156" t="s">
        <v>15</v>
      </c>
      <c r="N57" s="88" t="s">
        <v>15</v>
      </c>
      <c r="O57" s="156" t="s">
        <v>15</v>
      </c>
      <c r="P57" s="161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56" t="s">
        <v>15</v>
      </c>
      <c r="V57" s="30" t="s">
        <v>15</v>
      </c>
      <c r="W57" s="170" t="s">
        <v>15</v>
      </c>
      <c r="X57" s="161" t="s">
        <v>15</v>
      </c>
      <c r="Y57" s="170" t="s">
        <v>15</v>
      </c>
      <c r="Z57" s="161" t="s">
        <v>15</v>
      </c>
      <c r="AA57" s="170" t="s">
        <v>15</v>
      </c>
      <c r="AB57" s="161" t="s">
        <v>15</v>
      </c>
      <c r="AC57" s="156" t="s">
        <v>15</v>
      </c>
      <c r="AD57" s="161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161" t="s">
        <v>15</v>
      </c>
      <c r="AK57" s="156" t="s">
        <v>15</v>
      </c>
      <c r="AL57" s="75" t="s">
        <v>15</v>
      </c>
      <c r="AM57" s="170" t="s">
        <v>15</v>
      </c>
      <c r="AN57" s="161" t="s">
        <v>15</v>
      </c>
      <c r="AO57" s="156" t="s">
        <v>15</v>
      </c>
      <c r="AP57" s="161" t="s">
        <v>15</v>
      </c>
      <c r="AQ57" s="170" t="s">
        <v>15</v>
      </c>
      <c r="AR57" s="161" t="s">
        <v>15</v>
      </c>
      <c r="AS57" s="156">
        <v>6</v>
      </c>
      <c r="AT57" s="165" t="s">
        <v>15</v>
      </c>
      <c r="AU57" s="35">
        <v>0</v>
      </c>
      <c r="AV57" s="36">
        <v>0</v>
      </c>
      <c r="AW57" s="36">
        <v>0</v>
      </c>
      <c r="AX57" s="36">
        <v>0</v>
      </c>
      <c r="AY57" s="36">
        <v>0</v>
      </c>
      <c r="AZ57" s="34"/>
      <c r="BA57" s="34"/>
      <c r="BB57" s="21"/>
      <c r="BC57" s="157"/>
      <c r="BD57" s="22"/>
      <c r="BE57" s="23"/>
      <c r="BF57" s="164"/>
      <c r="BG57" s="164"/>
      <c r="BH57" s="164"/>
      <c r="BI57" s="24"/>
      <c r="BJ57" s="23"/>
      <c r="BK57" s="164"/>
      <c r="BL57" s="164"/>
      <c r="BM57" s="164"/>
      <c r="BN57" s="24"/>
      <c r="BO57" s="23"/>
      <c r="BP57" s="164"/>
      <c r="BQ57" s="164"/>
      <c r="BR57" s="164"/>
      <c r="BS57" s="24"/>
      <c r="BT57" s="72"/>
    </row>
    <row r="58" spans="1:72" ht="15" customHeight="1" x14ac:dyDescent="0.2">
      <c r="A58" s="87">
        <v>53</v>
      </c>
      <c r="B58" s="87">
        <v>56</v>
      </c>
      <c r="C58" s="87">
        <f t="shared" si="5"/>
        <v>3</v>
      </c>
      <c r="D58" s="86" t="s">
        <v>1215</v>
      </c>
      <c r="E58" s="87">
        <f t="shared" si="1"/>
        <v>14</v>
      </c>
      <c r="F58" s="87">
        <f t="shared" si="2"/>
        <v>2</v>
      </c>
      <c r="G58" s="30"/>
      <c r="H58" s="165" t="s">
        <v>15</v>
      </c>
      <c r="I58" s="156" t="s">
        <v>15</v>
      </c>
      <c r="J58" s="30" t="s">
        <v>15</v>
      </c>
      <c r="K58" s="170" t="s">
        <v>15</v>
      </c>
      <c r="L58" s="30" t="s">
        <v>15</v>
      </c>
      <c r="M58" s="156" t="s">
        <v>15</v>
      </c>
      <c r="N58" s="88" t="s">
        <v>15</v>
      </c>
      <c r="O58" s="156" t="s">
        <v>15</v>
      </c>
      <c r="P58" s="161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56" t="s">
        <v>15</v>
      </c>
      <c r="V58" s="30" t="s">
        <v>15</v>
      </c>
      <c r="W58" s="170" t="s">
        <v>15</v>
      </c>
      <c r="X58" s="161">
        <v>6</v>
      </c>
      <c r="Y58" s="170" t="s">
        <v>15</v>
      </c>
      <c r="Z58" s="161" t="s">
        <v>15</v>
      </c>
      <c r="AA58" s="170" t="s">
        <v>15</v>
      </c>
      <c r="AB58" s="161" t="s">
        <v>15</v>
      </c>
      <c r="AC58" s="156" t="s">
        <v>15</v>
      </c>
      <c r="AD58" s="161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156" t="s">
        <v>15</v>
      </c>
      <c r="AL58" s="75" t="s">
        <v>15</v>
      </c>
      <c r="AM58" s="170" t="s">
        <v>15</v>
      </c>
      <c r="AN58" s="161" t="s">
        <v>15</v>
      </c>
      <c r="AO58" s="156" t="s">
        <v>15</v>
      </c>
      <c r="AP58" s="161">
        <v>8</v>
      </c>
      <c r="AQ58" s="170" t="s">
        <v>15</v>
      </c>
      <c r="AR58" s="161" t="s">
        <v>15</v>
      </c>
      <c r="AS58" s="156" t="s">
        <v>15</v>
      </c>
      <c r="AT58" s="165" t="s">
        <v>15</v>
      </c>
      <c r="AU58" s="35">
        <v>0</v>
      </c>
      <c r="AV58" s="36">
        <v>0</v>
      </c>
      <c r="AW58" s="36">
        <v>0</v>
      </c>
      <c r="AX58" s="36">
        <v>0</v>
      </c>
      <c r="AY58" s="36">
        <v>0</v>
      </c>
      <c r="AZ58" s="34"/>
      <c r="BA58" s="34"/>
      <c r="BB58" s="21"/>
      <c r="BC58" s="157"/>
      <c r="BD58" s="22"/>
      <c r="BE58" s="23"/>
      <c r="BF58" s="164"/>
      <c r="BG58" s="164"/>
      <c r="BH58" s="164"/>
      <c r="BI58" s="24"/>
      <c r="BJ58" s="23"/>
      <c r="BK58" s="164"/>
      <c r="BL58" s="164"/>
      <c r="BM58" s="164"/>
      <c r="BN58" s="24"/>
      <c r="BO58" s="23"/>
      <c r="BP58" s="164"/>
      <c r="BQ58" s="164"/>
      <c r="BR58" s="164"/>
      <c r="BS58" s="24"/>
      <c r="BT58" s="72"/>
    </row>
    <row r="59" spans="1:72" ht="15" customHeight="1" x14ac:dyDescent="0.2">
      <c r="A59" s="87">
        <v>54</v>
      </c>
      <c r="B59" s="87">
        <v>57</v>
      </c>
      <c r="C59" s="87">
        <f t="shared" si="5"/>
        <v>3</v>
      </c>
      <c r="D59" s="86" t="s">
        <v>1910</v>
      </c>
      <c r="E59" s="87">
        <f t="shared" si="1"/>
        <v>14</v>
      </c>
      <c r="F59" s="87">
        <f t="shared" si="2"/>
        <v>2</v>
      </c>
      <c r="G59" s="30"/>
      <c r="H59" s="165" t="s">
        <v>15</v>
      </c>
      <c r="I59" s="156" t="s">
        <v>15</v>
      </c>
      <c r="J59" s="30" t="s">
        <v>15</v>
      </c>
      <c r="K59" s="170" t="s">
        <v>15</v>
      </c>
      <c r="L59" s="30" t="s">
        <v>15</v>
      </c>
      <c r="M59" s="156" t="s">
        <v>15</v>
      </c>
      <c r="N59" s="88" t="s">
        <v>15</v>
      </c>
      <c r="O59" s="156" t="s">
        <v>15</v>
      </c>
      <c r="P59" s="161" t="s">
        <v>15</v>
      </c>
      <c r="Q59" s="156" t="s">
        <v>15</v>
      </c>
      <c r="R59" s="30" t="s">
        <v>15</v>
      </c>
      <c r="S59" s="156" t="s">
        <v>15</v>
      </c>
      <c r="T59" s="30">
        <v>10</v>
      </c>
      <c r="U59" s="156" t="s">
        <v>15</v>
      </c>
      <c r="V59" s="30" t="s">
        <v>15</v>
      </c>
      <c r="W59" s="170" t="s">
        <v>15</v>
      </c>
      <c r="X59" s="161" t="s">
        <v>15</v>
      </c>
      <c r="Y59" s="170">
        <v>4</v>
      </c>
      <c r="Z59" s="161" t="s">
        <v>15</v>
      </c>
      <c r="AA59" s="170" t="s">
        <v>15</v>
      </c>
      <c r="AB59" s="161" t="s">
        <v>15</v>
      </c>
      <c r="AC59" s="156" t="s">
        <v>15</v>
      </c>
      <c r="AD59" s="161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161" t="s">
        <v>15</v>
      </c>
      <c r="AK59" s="156" t="s">
        <v>15</v>
      </c>
      <c r="AL59" s="75" t="s">
        <v>15</v>
      </c>
      <c r="AM59" s="170" t="s">
        <v>15</v>
      </c>
      <c r="AN59" s="161" t="s">
        <v>15</v>
      </c>
      <c r="AO59" s="156" t="s">
        <v>15</v>
      </c>
      <c r="AP59" s="161" t="s">
        <v>15</v>
      </c>
      <c r="AQ59" s="170" t="s">
        <v>15</v>
      </c>
      <c r="AR59" s="161" t="s">
        <v>15</v>
      </c>
      <c r="AS59" s="156" t="s">
        <v>15</v>
      </c>
      <c r="AT59" s="165" t="s">
        <v>15</v>
      </c>
      <c r="AU59" s="35">
        <v>0</v>
      </c>
      <c r="AV59" s="36">
        <v>0</v>
      </c>
      <c r="AW59" s="36">
        <v>0</v>
      </c>
      <c r="AX59" s="36">
        <v>0</v>
      </c>
      <c r="AY59" s="36">
        <v>0</v>
      </c>
      <c r="AZ59" s="34"/>
      <c r="BA59" s="34"/>
      <c r="BB59" s="21"/>
      <c r="BC59" s="157"/>
      <c r="BD59" s="22"/>
      <c r="BE59" s="23"/>
      <c r="BF59" s="164"/>
      <c r="BG59" s="164"/>
      <c r="BH59" s="164"/>
      <c r="BI59" s="24"/>
      <c r="BJ59" s="23"/>
      <c r="BK59" s="164"/>
      <c r="BL59" s="164"/>
      <c r="BM59" s="164"/>
      <c r="BN59" s="24"/>
      <c r="BO59" s="23"/>
      <c r="BP59" s="164"/>
      <c r="BQ59" s="164"/>
      <c r="BR59" s="164"/>
      <c r="BS59" s="24"/>
      <c r="BT59" s="72"/>
    </row>
    <row r="60" spans="1:72" ht="15" customHeight="1" x14ac:dyDescent="0.2">
      <c r="A60" s="87">
        <v>55</v>
      </c>
      <c r="B60" s="87">
        <v>58</v>
      </c>
      <c r="C60" s="87">
        <f t="shared" si="5"/>
        <v>3</v>
      </c>
      <c r="D60" s="86" t="s">
        <v>1990</v>
      </c>
      <c r="E60" s="87">
        <f t="shared" si="1"/>
        <v>14</v>
      </c>
      <c r="F60" s="87">
        <f t="shared" si="2"/>
        <v>2</v>
      </c>
      <c r="G60" s="30"/>
      <c r="H60" s="165" t="s">
        <v>15</v>
      </c>
      <c r="I60" s="156" t="s">
        <v>15</v>
      </c>
      <c r="J60" s="30" t="s">
        <v>15</v>
      </c>
      <c r="K60" s="170" t="s">
        <v>15</v>
      </c>
      <c r="L60" s="30" t="s">
        <v>15</v>
      </c>
      <c r="M60" s="156" t="s">
        <v>15</v>
      </c>
      <c r="N60" s="88" t="s">
        <v>15</v>
      </c>
      <c r="O60" s="156" t="s">
        <v>15</v>
      </c>
      <c r="P60" s="161">
        <v>6</v>
      </c>
      <c r="Q60" s="156" t="s">
        <v>15</v>
      </c>
      <c r="R60" s="30" t="s">
        <v>15</v>
      </c>
      <c r="S60" s="156" t="s">
        <v>15</v>
      </c>
      <c r="T60" s="30" t="s">
        <v>15</v>
      </c>
      <c r="U60" s="156" t="s">
        <v>15</v>
      </c>
      <c r="V60" s="30">
        <v>8</v>
      </c>
      <c r="W60" s="170" t="s">
        <v>15</v>
      </c>
      <c r="X60" s="161" t="s">
        <v>15</v>
      </c>
      <c r="Y60" s="170" t="s">
        <v>15</v>
      </c>
      <c r="Z60" s="161" t="s">
        <v>15</v>
      </c>
      <c r="AA60" s="170" t="s">
        <v>15</v>
      </c>
      <c r="AB60" s="161" t="s">
        <v>15</v>
      </c>
      <c r="AC60" s="156" t="s">
        <v>15</v>
      </c>
      <c r="AD60" s="161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156" t="s">
        <v>15</v>
      </c>
      <c r="AL60" s="75" t="s">
        <v>15</v>
      </c>
      <c r="AM60" s="170" t="s">
        <v>15</v>
      </c>
      <c r="AN60" s="161" t="s">
        <v>15</v>
      </c>
      <c r="AO60" s="156" t="s">
        <v>15</v>
      </c>
      <c r="AP60" s="161" t="s">
        <v>15</v>
      </c>
      <c r="AQ60" s="170" t="s">
        <v>15</v>
      </c>
      <c r="AR60" s="161" t="s">
        <v>15</v>
      </c>
      <c r="AS60" s="156" t="s">
        <v>15</v>
      </c>
      <c r="AT60" s="165" t="s">
        <v>15</v>
      </c>
      <c r="AU60" s="35">
        <v>0</v>
      </c>
      <c r="AV60" s="36">
        <v>0</v>
      </c>
      <c r="AW60" s="36">
        <v>0</v>
      </c>
      <c r="AX60" s="36">
        <v>0</v>
      </c>
      <c r="AY60" s="36">
        <v>0</v>
      </c>
      <c r="AZ60" s="34"/>
      <c r="BA60" s="34"/>
      <c r="BB60" s="21"/>
      <c r="BC60" s="157"/>
      <c r="BD60" s="22"/>
      <c r="BE60" s="23"/>
      <c r="BF60" s="164"/>
      <c r="BG60" s="164"/>
      <c r="BH60" s="164"/>
      <c r="BI60" s="24"/>
      <c r="BJ60" s="23"/>
      <c r="BK60" s="164"/>
      <c r="BL60" s="164"/>
      <c r="BM60" s="164"/>
      <c r="BN60" s="24"/>
      <c r="BO60" s="23"/>
      <c r="BP60" s="164"/>
      <c r="BQ60" s="164"/>
      <c r="BR60" s="164"/>
      <c r="BS60" s="24"/>
      <c r="BT60" s="72"/>
    </row>
    <row r="61" spans="1:72" ht="15" customHeight="1" x14ac:dyDescent="0.2">
      <c r="A61" s="87">
        <v>56</v>
      </c>
      <c r="B61" s="87">
        <v>17</v>
      </c>
      <c r="C61" s="87">
        <f t="shared" si="5"/>
        <v>-39</v>
      </c>
      <c r="D61" s="86" t="s">
        <v>362</v>
      </c>
      <c r="E61" s="87">
        <f t="shared" si="1"/>
        <v>12</v>
      </c>
      <c r="F61" s="87">
        <f t="shared" si="2"/>
        <v>1</v>
      </c>
      <c r="G61" s="30"/>
      <c r="H61" s="165" t="s">
        <v>15</v>
      </c>
      <c r="I61" s="156" t="s">
        <v>15</v>
      </c>
      <c r="J61" s="30" t="s">
        <v>15</v>
      </c>
      <c r="K61" s="170" t="s">
        <v>15</v>
      </c>
      <c r="L61" s="30" t="s">
        <v>15</v>
      </c>
      <c r="M61" s="156" t="s">
        <v>15</v>
      </c>
      <c r="N61" s="88" t="s">
        <v>15</v>
      </c>
      <c r="O61" s="156" t="s">
        <v>15</v>
      </c>
      <c r="P61" s="161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56" t="s">
        <v>15</v>
      </c>
      <c r="V61" s="30" t="s">
        <v>15</v>
      </c>
      <c r="W61" s="170" t="s">
        <v>15</v>
      </c>
      <c r="X61" s="161" t="s">
        <v>15</v>
      </c>
      <c r="Y61" s="170" t="s">
        <v>15</v>
      </c>
      <c r="Z61" s="161" t="s">
        <v>15</v>
      </c>
      <c r="AA61" s="170" t="s">
        <v>15</v>
      </c>
      <c r="AB61" s="161" t="s">
        <v>15</v>
      </c>
      <c r="AC61" s="156" t="s">
        <v>15</v>
      </c>
      <c r="AD61" s="161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156" t="s">
        <v>15</v>
      </c>
      <c r="AL61" s="75" t="s">
        <v>15</v>
      </c>
      <c r="AM61" s="170" t="s">
        <v>15</v>
      </c>
      <c r="AN61" s="161" t="s">
        <v>15</v>
      </c>
      <c r="AO61" s="156" t="s">
        <v>15</v>
      </c>
      <c r="AP61" s="161" t="s">
        <v>15</v>
      </c>
      <c r="AQ61" s="170" t="s">
        <v>15</v>
      </c>
      <c r="AR61" s="161">
        <v>12</v>
      </c>
      <c r="AS61" s="156" t="s">
        <v>15</v>
      </c>
      <c r="AT61" s="165" t="s">
        <v>15</v>
      </c>
      <c r="AU61" s="35">
        <v>0</v>
      </c>
      <c r="AV61" s="36">
        <v>0</v>
      </c>
      <c r="AW61" s="36">
        <v>0</v>
      </c>
      <c r="AX61" s="36">
        <v>0</v>
      </c>
      <c r="AY61" s="36">
        <v>0</v>
      </c>
      <c r="AZ61" s="34"/>
      <c r="BA61" s="34"/>
      <c r="BB61" s="21"/>
      <c r="BC61" s="157"/>
      <c r="BD61" s="22"/>
      <c r="BE61" s="23"/>
      <c r="BF61" s="164"/>
      <c r="BG61" s="164"/>
      <c r="BH61" s="164"/>
      <c r="BI61" s="24"/>
      <c r="BJ61" s="23"/>
      <c r="BK61" s="164"/>
      <c r="BL61" s="164"/>
      <c r="BM61" s="164"/>
      <c r="BN61" s="24"/>
      <c r="BO61" s="23"/>
      <c r="BP61" s="164"/>
      <c r="BQ61" s="164"/>
      <c r="BR61" s="164"/>
      <c r="BS61" s="24"/>
      <c r="BT61" s="72"/>
    </row>
    <row r="62" spans="1:72" ht="15" customHeight="1" x14ac:dyDescent="0.2">
      <c r="A62" s="87">
        <v>57</v>
      </c>
      <c r="B62" s="87">
        <v>59</v>
      </c>
      <c r="C62" s="87">
        <f t="shared" si="5"/>
        <v>2</v>
      </c>
      <c r="D62" s="86" t="s">
        <v>1384</v>
      </c>
      <c r="E62" s="87">
        <f t="shared" si="1"/>
        <v>12</v>
      </c>
      <c r="F62" s="87">
        <f t="shared" si="2"/>
        <v>1</v>
      </c>
      <c r="G62" s="30"/>
      <c r="H62" s="165" t="s">
        <v>15</v>
      </c>
      <c r="I62" s="156" t="s">
        <v>15</v>
      </c>
      <c r="J62" s="30" t="s">
        <v>15</v>
      </c>
      <c r="K62" s="170" t="s">
        <v>15</v>
      </c>
      <c r="L62" s="30" t="s">
        <v>15</v>
      </c>
      <c r="M62" s="156" t="s">
        <v>15</v>
      </c>
      <c r="N62" s="88" t="s">
        <v>15</v>
      </c>
      <c r="O62" s="156" t="s">
        <v>15</v>
      </c>
      <c r="P62" s="161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156" t="s">
        <v>15</v>
      </c>
      <c r="V62" s="30" t="s">
        <v>15</v>
      </c>
      <c r="W62" s="170" t="s">
        <v>15</v>
      </c>
      <c r="X62" s="161" t="s">
        <v>15</v>
      </c>
      <c r="Y62" s="170" t="s">
        <v>15</v>
      </c>
      <c r="Z62" s="161" t="s">
        <v>15</v>
      </c>
      <c r="AA62" s="170" t="s">
        <v>15</v>
      </c>
      <c r="AB62" s="161" t="s">
        <v>15</v>
      </c>
      <c r="AC62" s="156" t="s">
        <v>15</v>
      </c>
      <c r="AD62" s="161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156" t="s">
        <v>15</v>
      </c>
      <c r="AL62" s="75">
        <v>12</v>
      </c>
      <c r="AM62" s="170" t="s">
        <v>15</v>
      </c>
      <c r="AN62" s="161" t="s">
        <v>15</v>
      </c>
      <c r="AO62" s="156" t="s">
        <v>15</v>
      </c>
      <c r="AP62" s="161" t="s">
        <v>15</v>
      </c>
      <c r="AQ62" s="170" t="s">
        <v>15</v>
      </c>
      <c r="AR62" s="161" t="s">
        <v>15</v>
      </c>
      <c r="AS62" s="156" t="s">
        <v>15</v>
      </c>
      <c r="AT62" s="165" t="s">
        <v>15</v>
      </c>
      <c r="AU62" s="35">
        <v>0</v>
      </c>
      <c r="AV62" s="36">
        <v>0</v>
      </c>
      <c r="AW62" s="36">
        <v>0</v>
      </c>
      <c r="AX62" s="36">
        <v>0</v>
      </c>
      <c r="AY62" s="36">
        <v>0</v>
      </c>
      <c r="AZ62" s="34"/>
      <c r="BA62" s="34"/>
      <c r="BB62" s="21"/>
      <c r="BC62" s="157"/>
      <c r="BD62" s="22"/>
      <c r="BE62" s="23"/>
      <c r="BF62" s="164"/>
      <c r="BG62" s="164"/>
      <c r="BH62" s="164"/>
      <c r="BI62" s="24"/>
      <c r="BJ62" s="23"/>
      <c r="BK62" s="164"/>
      <c r="BL62" s="164"/>
      <c r="BM62" s="164"/>
      <c r="BN62" s="24"/>
      <c r="BO62" s="23"/>
      <c r="BP62" s="164"/>
      <c r="BQ62" s="164"/>
      <c r="BR62" s="164"/>
      <c r="BS62" s="24"/>
      <c r="BT62" s="72"/>
    </row>
    <row r="63" spans="1:72" ht="15" customHeight="1" x14ac:dyDescent="0.2">
      <c r="A63" s="87">
        <v>58</v>
      </c>
      <c r="B63" s="87">
        <v>60</v>
      </c>
      <c r="C63" s="87">
        <f t="shared" si="5"/>
        <v>2</v>
      </c>
      <c r="D63" s="86" t="s">
        <v>1672</v>
      </c>
      <c r="E63" s="87">
        <f t="shared" si="1"/>
        <v>12</v>
      </c>
      <c r="F63" s="87">
        <f t="shared" si="2"/>
        <v>1</v>
      </c>
      <c r="G63" s="30"/>
      <c r="H63" s="165" t="s">
        <v>15</v>
      </c>
      <c r="I63" s="156" t="s">
        <v>15</v>
      </c>
      <c r="J63" s="30" t="s">
        <v>15</v>
      </c>
      <c r="K63" s="170" t="s">
        <v>15</v>
      </c>
      <c r="L63" s="30" t="s">
        <v>15</v>
      </c>
      <c r="M63" s="156" t="s">
        <v>15</v>
      </c>
      <c r="N63" s="88" t="s">
        <v>15</v>
      </c>
      <c r="O63" s="156" t="s">
        <v>15</v>
      </c>
      <c r="P63" s="161" t="s">
        <v>15</v>
      </c>
      <c r="Q63" s="156" t="s">
        <v>15</v>
      </c>
      <c r="R63" s="30" t="s">
        <v>15</v>
      </c>
      <c r="S63" s="156" t="s">
        <v>15</v>
      </c>
      <c r="T63" s="30" t="s">
        <v>15</v>
      </c>
      <c r="U63" s="156" t="s">
        <v>15</v>
      </c>
      <c r="V63" s="30" t="s">
        <v>15</v>
      </c>
      <c r="W63" s="170" t="s">
        <v>15</v>
      </c>
      <c r="X63" s="161" t="s">
        <v>15</v>
      </c>
      <c r="Y63" s="170" t="s">
        <v>15</v>
      </c>
      <c r="Z63" s="161" t="s">
        <v>15</v>
      </c>
      <c r="AA63" s="170" t="s">
        <v>15</v>
      </c>
      <c r="AB63" s="161" t="s">
        <v>15</v>
      </c>
      <c r="AC63" s="156" t="s">
        <v>15</v>
      </c>
      <c r="AD63" s="161" t="s">
        <v>15</v>
      </c>
      <c r="AE63" s="156">
        <v>12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156" t="s">
        <v>15</v>
      </c>
      <c r="AL63" s="75" t="s">
        <v>15</v>
      </c>
      <c r="AM63" s="170" t="s">
        <v>15</v>
      </c>
      <c r="AN63" s="161" t="s">
        <v>15</v>
      </c>
      <c r="AO63" s="156" t="s">
        <v>15</v>
      </c>
      <c r="AP63" s="161" t="s">
        <v>15</v>
      </c>
      <c r="AQ63" s="170" t="s">
        <v>15</v>
      </c>
      <c r="AR63" s="161" t="s">
        <v>15</v>
      </c>
      <c r="AS63" s="156" t="s">
        <v>15</v>
      </c>
      <c r="AT63" s="165" t="s">
        <v>15</v>
      </c>
      <c r="AU63" s="35">
        <v>0</v>
      </c>
      <c r="AV63" s="36">
        <v>0</v>
      </c>
      <c r="AW63" s="36">
        <v>0</v>
      </c>
      <c r="AX63" s="36">
        <v>0</v>
      </c>
      <c r="AY63" s="36">
        <v>0</v>
      </c>
      <c r="AZ63" s="34"/>
      <c r="BA63" s="34"/>
      <c r="BB63" s="21"/>
      <c r="BC63" s="157"/>
      <c r="BD63" s="22"/>
      <c r="BE63" s="23"/>
      <c r="BF63" s="164"/>
      <c r="BG63" s="164"/>
      <c r="BH63" s="164"/>
      <c r="BI63" s="24"/>
      <c r="BJ63" s="23"/>
      <c r="BK63" s="164"/>
      <c r="BL63" s="164"/>
      <c r="BM63" s="164"/>
      <c r="BN63" s="24"/>
      <c r="BO63" s="23"/>
      <c r="BP63" s="164"/>
      <c r="BQ63" s="164"/>
      <c r="BR63" s="164"/>
      <c r="BS63" s="24"/>
      <c r="BT63" s="72"/>
    </row>
    <row r="64" spans="1:72" ht="15" customHeight="1" x14ac:dyDescent="0.2">
      <c r="A64" s="87">
        <v>59</v>
      </c>
      <c r="B64" s="87">
        <v>61</v>
      </c>
      <c r="C64" s="87">
        <f t="shared" si="5"/>
        <v>2</v>
      </c>
      <c r="D64" s="86" t="s">
        <v>1819</v>
      </c>
      <c r="E64" s="87">
        <f t="shared" si="1"/>
        <v>12</v>
      </c>
      <c r="F64" s="87">
        <f t="shared" si="2"/>
        <v>1</v>
      </c>
      <c r="G64" s="30"/>
      <c r="H64" s="165" t="s">
        <v>15</v>
      </c>
      <c r="I64" s="156" t="s">
        <v>15</v>
      </c>
      <c r="J64" s="30" t="s">
        <v>15</v>
      </c>
      <c r="K64" s="170" t="s">
        <v>15</v>
      </c>
      <c r="L64" s="30" t="s">
        <v>15</v>
      </c>
      <c r="M64" s="156" t="s">
        <v>15</v>
      </c>
      <c r="N64" s="88" t="s">
        <v>15</v>
      </c>
      <c r="O64" s="156" t="s">
        <v>15</v>
      </c>
      <c r="P64" s="161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56" t="s">
        <v>15</v>
      </c>
      <c r="V64" s="30" t="s">
        <v>15</v>
      </c>
      <c r="W64" s="170" t="s">
        <v>15</v>
      </c>
      <c r="X64" s="161" t="s">
        <v>15</v>
      </c>
      <c r="Y64" s="170" t="s">
        <v>15</v>
      </c>
      <c r="Z64" s="161" t="s">
        <v>15</v>
      </c>
      <c r="AA64" s="170">
        <v>12</v>
      </c>
      <c r="AB64" s="161" t="s">
        <v>15</v>
      </c>
      <c r="AC64" s="156" t="s">
        <v>15</v>
      </c>
      <c r="AD64" s="161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 t="s">
        <v>15</v>
      </c>
      <c r="AK64" s="156" t="s">
        <v>15</v>
      </c>
      <c r="AL64" s="75" t="s">
        <v>15</v>
      </c>
      <c r="AM64" s="170" t="s">
        <v>15</v>
      </c>
      <c r="AN64" s="161" t="s">
        <v>15</v>
      </c>
      <c r="AO64" s="156" t="s">
        <v>15</v>
      </c>
      <c r="AP64" s="161" t="s">
        <v>15</v>
      </c>
      <c r="AQ64" s="170" t="s">
        <v>15</v>
      </c>
      <c r="AR64" s="161" t="s">
        <v>15</v>
      </c>
      <c r="AS64" s="156" t="s">
        <v>15</v>
      </c>
      <c r="AT64" s="165" t="s">
        <v>15</v>
      </c>
      <c r="AU64" s="35">
        <v>0</v>
      </c>
      <c r="AV64" s="36">
        <v>0</v>
      </c>
      <c r="AW64" s="36">
        <v>0</v>
      </c>
      <c r="AX64" s="36">
        <v>0</v>
      </c>
      <c r="AY64" s="36">
        <v>0</v>
      </c>
      <c r="AZ64" s="34"/>
      <c r="BA64" s="34"/>
      <c r="BB64" s="21"/>
      <c r="BC64" s="157"/>
      <c r="BD64" s="22"/>
      <c r="BE64" s="23"/>
      <c r="BF64" s="164"/>
      <c r="BG64" s="164"/>
      <c r="BH64" s="164"/>
      <c r="BI64" s="24"/>
      <c r="BJ64" s="23"/>
      <c r="BK64" s="164"/>
      <c r="BL64" s="164"/>
      <c r="BM64" s="164"/>
      <c r="BN64" s="24"/>
      <c r="BO64" s="23"/>
      <c r="BP64" s="164"/>
      <c r="BQ64" s="164"/>
      <c r="BR64" s="164"/>
      <c r="BS64" s="24"/>
      <c r="BT64" s="72"/>
    </row>
    <row r="65" spans="1:72" ht="15" customHeight="1" x14ac:dyDescent="0.2">
      <c r="A65" s="87">
        <v>60</v>
      </c>
      <c r="B65" s="87">
        <v>62</v>
      </c>
      <c r="C65" s="87">
        <f t="shared" si="5"/>
        <v>2</v>
      </c>
      <c r="D65" s="86" t="s">
        <v>2218</v>
      </c>
      <c r="E65" s="87">
        <f t="shared" si="1"/>
        <v>12</v>
      </c>
      <c r="F65" s="87">
        <f t="shared" si="2"/>
        <v>1</v>
      </c>
      <c r="G65" s="30"/>
      <c r="H65" s="165" t="s">
        <v>15</v>
      </c>
      <c r="I65" s="156" t="s">
        <v>15</v>
      </c>
      <c r="J65" s="30" t="s">
        <v>15</v>
      </c>
      <c r="K65" s="170" t="s">
        <v>15</v>
      </c>
      <c r="L65" s="30" t="s">
        <v>15</v>
      </c>
      <c r="M65" s="156">
        <v>12</v>
      </c>
      <c r="N65" s="88" t="s">
        <v>15</v>
      </c>
      <c r="O65" s="156" t="s">
        <v>15</v>
      </c>
      <c r="P65" s="161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156" t="s">
        <v>15</v>
      </c>
      <c r="V65" s="30" t="s">
        <v>15</v>
      </c>
      <c r="W65" s="170" t="s">
        <v>15</v>
      </c>
      <c r="X65" s="161" t="s">
        <v>15</v>
      </c>
      <c r="Y65" s="170" t="s">
        <v>15</v>
      </c>
      <c r="Z65" s="161" t="s">
        <v>15</v>
      </c>
      <c r="AA65" s="170" t="s">
        <v>15</v>
      </c>
      <c r="AB65" s="161" t="s">
        <v>15</v>
      </c>
      <c r="AC65" s="156" t="s">
        <v>15</v>
      </c>
      <c r="AD65" s="161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156" t="s">
        <v>15</v>
      </c>
      <c r="AL65" s="75" t="s">
        <v>15</v>
      </c>
      <c r="AM65" s="170" t="s">
        <v>15</v>
      </c>
      <c r="AN65" s="161" t="s">
        <v>15</v>
      </c>
      <c r="AO65" s="156" t="s">
        <v>15</v>
      </c>
      <c r="AP65" s="161" t="s">
        <v>15</v>
      </c>
      <c r="AQ65" s="170" t="s">
        <v>15</v>
      </c>
      <c r="AR65" s="161" t="s">
        <v>15</v>
      </c>
      <c r="AS65" s="156" t="s">
        <v>15</v>
      </c>
      <c r="AT65" s="165" t="s">
        <v>15</v>
      </c>
      <c r="AU65" s="35">
        <v>0</v>
      </c>
      <c r="AV65" s="36">
        <v>0</v>
      </c>
      <c r="AW65" s="36">
        <v>0</v>
      </c>
      <c r="AX65" s="36">
        <v>0</v>
      </c>
      <c r="AY65" s="36">
        <v>0</v>
      </c>
      <c r="AZ65" s="34"/>
      <c r="BA65" s="34"/>
      <c r="BB65" s="21"/>
      <c r="BC65" s="157"/>
      <c r="BD65" s="22"/>
      <c r="BE65" s="23"/>
      <c r="BF65" s="164"/>
      <c r="BG65" s="164"/>
      <c r="BH65" s="164"/>
      <c r="BI65" s="24"/>
      <c r="BJ65" s="23"/>
      <c r="BK65" s="164"/>
      <c r="BL65" s="164"/>
      <c r="BM65" s="164"/>
      <c r="BN65" s="24"/>
      <c r="BO65" s="23"/>
      <c r="BP65" s="164"/>
      <c r="BQ65" s="164"/>
      <c r="BR65" s="164"/>
      <c r="BS65" s="24"/>
      <c r="BT65" s="72"/>
    </row>
    <row r="66" spans="1:72" ht="15" customHeight="1" x14ac:dyDescent="0.2">
      <c r="A66" s="87">
        <v>61</v>
      </c>
      <c r="B66" s="87"/>
      <c r="C66" s="87"/>
      <c r="D66" s="86" t="s">
        <v>2387</v>
      </c>
      <c r="E66" s="87">
        <f t="shared" si="1"/>
        <v>12</v>
      </c>
      <c r="F66" s="87">
        <f t="shared" si="2"/>
        <v>1</v>
      </c>
      <c r="G66" s="30"/>
      <c r="H66" s="165">
        <v>12</v>
      </c>
      <c r="I66" s="156" t="s">
        <v>15</v>
      </c>
      <c r="J66" s="30" t="s">
        <v>15</v>
      </c>
      <c r="K66" s="170" t="s">
        <v>15</v>
      </c>
      <c r="L66" s="30" t="s">
        <v>15</v>
      </c>
      <c r="M66" s="156" t="s">
        <v>15</v>
      </c>
      <c r="N66" s="88" t="s">
        <v>15</v>
      </c>
      <c r="O66" s="156" t="s">
        <v>15</v>
      </c>
      <c r="P66" s="161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156" t="s">
        <v>15</v>
      </c>
      <c r="V66" s="30" t="s">
        <v>15</v>
      </c>
      <c r="W66" s="170" t="s">
        <v>15</v>
      </c>
      <c r="X66" s="161" t="s">
        <v>15</v>
      </c>
      <c r="Y66" s="170" t="s">
        <v>15</v>
      </c>
      <c r="Z66" s="161" t="s">
        <v>15</v>
      </c>
      <c r="AA66" s="170" t="s">
        <v>15</v>
      </c>
      <c r="AB66" s="161" t="s">
        <v>15</v>
      </c>
      <c r="AC66" s="156" t="s">
        <v>15</v>
      </c>
      <c r="AD66" s="161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 t="s">
        <v>15</v>
      </c>
      <c r="AK66" s="156" t="s">
        <v>15</v>
      </c>
      <c r="AL66" s="75" t="s">
        <v>15</v>
      </c>
      <c r="AM66" s="170" t="s">
        <v>15</v>
      </c>
      <c r="AN66" s="161" t="s">
        <v>15</v>
      </c>
      <c r="AO66" s="156" t="s">
        <v>15</v>
      </c>
      <c r="AP66" s="161" t="s">
        <v>15</v>
      </c>
      <c r="AQ66" s="170" t="s">
        <v>15</v>
      </c>
      <c r="AR66" s="161" t="s">
        <v>15</v>
      </c>
      <c r="AS66" s="156" t="s">
        <v>15</v>
      </c>
      <c r="AT66" s="165" t="s">
        <v>15</v>
      </c>
      <c r="AU66" s="35">
        <v>0</v>
      </c>
      <c r="AV66" s="36">
        <v>0</v>
      </c>
      <c r="AW66" s="36">
        <v>0</v>
      </c>
      <c r="AX66" s="36">
        <v>0</v>
      </c>
      <c r="AY66" s="36">
        <v>0</v>
      </c>
      <c r="AZ66" s="34"/>
      <c r="BA66" s="34"/>
      <c r="BB66" s="21"/>
      <c r="BC66" s="157"/>
      <c r="BD66" s="22"/>
      <c r="BE66" s="23"/>
      <c r="BF66" s="164"/>
      <c r="BG66" s="164"/>
      <c r="BH66" s="164"/>
      <c r="BI66" s="24"/>
      <c r="BJ66" s="23"/>
      <c r="BK66" s="164"/>
      <c r="BL66" s="164"/>
      <c r="BM66" s="164"/>
      <c r="BN66" s="24"/>
      <c r="BO66" s="23"/>
      <c r="BP66" s="164"/>
      <c r="BQ66" s="164"/>
      <c r="BR66" s="164"/>
      <c r="BS66" s="24"/>
      <c r="BT66" s="72"/>
    </row>
    <row r="67" spans="1:72" ht="15" customHeight="1" x14ac:dyDescent="0.2">
      <c r="A67" s="87">
        <v>62</v>
      </c>
      <c r="B67" s="87">
        <v>63</v>
      </c>
      <c r="C67" s="87">
        <f t="shared" ref="C67:C87" si="6">B67-A67</f>
        <v>1</v>
      </c>
      <c r="D67" s="86" t="s">
        <v>1301</v>
      </c>
      <c r="E67" s="87">
        <f t="shared" si="1"/>
        <v>12</v>
      </c>
      <c r="F67" s="87">
        <f t="shared" si="2"/>
        <v>2</v>
      </c>
      <c r="G67" s="30"/>
      <c r="H67" s="165" t="s">
        <v>15</v>
      </c>
      <c r="I67" s="156" t="s">
        <v>15</v>
      </c>
      <c r="J67" s="30" t="s">
        <v>15</v>
      </c>
      <c r="K67" s="170" t="s">
        <v>15</v>
      </c>
      <c r="L67" s="30" t="s">
        <v>15</v>
      </c>
      <c r="M67" s="156" t="s">
        <v>15</v>
      </c>
      <c r="N67" s="88" t="s">
        <v>15</v>
      </c>
      <c r="O67" s="156" t="s">
        <v>15</v>
      </c>
      <c r="P67" s="161" t="s">
        <v>15</v>
      </c>
      <c r="Q67" s="156" t="s">
        <v>15</v>
      </c>
      <c r="R67" s="30" t="s">
        <v>15</v>
      </c>
      <c r="S67" s="156" t="s">
        <v>15</v>
      </c>
      <c r="T67" s="30" t="s">
        <v>15</v>
      </c>
      <c r="U67" s="156" t="s">
        <v>15</v>
      </c>
      <c r="V67" s="30" t="s">
        <v>15</v>
      </c>
      <c r="W67" s="170" t="s">
        <v>15</v>
      </c>
      <c r="X67" s="161" t="s">
        <v>15</v>
      </c>
      <c r="Y67" s="170" t="s">
        <v>15</v>
      </c>
      <c r="Z67" s="161" t="s">
        <v>15</v>
      </c>
      <c r="AA67" s="170" t="s">
        <v>15</v>
      </c>
      <c r="AB67" s="161" t="s">
        <v>15</v>
      </c>
      <c r="AC67" s="156" t="s">
        <v>15</v>
      </c>
      <c r="AD67" s="161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56" t="s">
        <v>15</v>
      </c>
      <c r="AJ67" s="161">
        <v>8</v>
      </c>
      <c r="AK67" s="156" t="s">
        <v>15</v>
      </c>
      <c r="AL67" s="75" t="s">
        <v>15</v>
      </c>
      <c r="AM67" s="170" t="s">
        <v>15</v>
      </c>
      <c r="AN67" s="161">
        <v>4</v>
      </c>
      <c r="AO67" s="156" t="s">
        <v>15</v>
      </c>
      <c r="AP67" s="161" t="s">
        <v>15</v>
      </c>
      <c r="AQ67" s="170" t="s">
        <v>15</v>
      </c>
      <c r="AR67" s="161" t="s">
        <v>15</v>
      </c>
      <c r="AS67" s="156" t="s">
        <v>15</v>
      </c>
      <c r="AT67" s="165" t="s">
        <v>15</v>
      </c>
      <c r="AU67" s="35">
        <v>0</v>
      </c>
      <c r="AV67" s="36">
        <v>0</v>
      </c>
      <c r="AW67" s="36">
        <v>0</v>
      </c>
      <c r="AX67" s="36">
        <v>0</v>
      </c>
      <c r="AY67" s="36">
        <v>0</v>
      </c>
      <c r="AZ67" s="34"/>
      <c r="BA67" s="34"/>
      <c r="BB67" s="21"/>
      <c r="BC67" s="157"/>
      <c r="BD67" s="22"/>
      <c r="BE67" s="23"/>
      <c r="BF67" s="164"/>
      <c r="BG67" s="164"/>
      <c r="BH67" s="164"/>
      <c r="BI67" s="24"/>
      <c r="BJ67" s="23"/>
      <c r="BK67" s="164"/>
      <c r="BL67" s="164"/>
      <c r="BM67" s="164"/>
      <c r="BN67" s="24"/>
      <c r="BO67" s="23"/>
      <c r="BP67" s="164"/>
      <c r="BQ67" s="164"/>
      <c r="BR67" s="164"/>
      <c r="BS67" s="24"/>
      <c r="BT67" s="72"/>
    </row>
    <row r="68" spans="1:72" ht="15" customHeight="1" x14ac:dyDescent="0.2">
      <c r="A68" s="87">
        <v>63</v>
      </c>
      <c r="B68" s="87">
        <v>64</v>
      </c>
      <c r="C68" s="87">
        <f t="shared" si="6"/>
        <v>1</v>
      </c>
      <c r="D68" s="86" t="s">
        <v>957</v>
      </c>
      <c r="E68" s="87">
        <f t="shared" si="1"/>
        <v>12</v>
      </c>
      <c r="F68" s="87">
        <f t="shared" si="2"/>
        <v>2</v>
      </c>
      <c r="G68" s="30"/>
      <c r="H68" s="165" t="s">
        <v>15</v>
      </c>
      <c r="I68" s="156" t="s">
        <v>15</v>
      </c>
      <c r="J68" s="30" t="s">
        <v>15</v>
      </c>
      <c r="K68" s="170" t="s">
        <v>15</v>
      </c>
      <c r="L68" s="30" t="s">
        <v>15</v>
      </c>
      <c r="M68" s="156" t="s">
        <v>15</v>
      </c>
      <c r="N68" s="88" t="s">
        <v>15</v>
      </c>
      <c r="O68" s="156" t="s">
        <v>15</v>
      </c>
      <c r="P68" s="161" t="s">
        <v>15</v>
      </c>
      <c r="Q68" s="156" t="s">
        <v>15</v>
      </c>
      <c r="R68" s="30" t="s">
        <v>15</v>
      </c>
      <c r="S68" s="156" t="s">
        <v>15</v>
      </c>
      <c r="T68" s="30">
        <v>6</v>
      </c>
      <c r="U68" s="156">
        <v>6</v>
      </c>
      <c r="V68" s="30" t="s">
        <v>15</v>
      </c>
      <c r="W68" s="170" t="s">
        <v>15</v>
      </c>
      <c r="X68" s="161" t="s">
        <v>15</v>
      </c>
      <c r="Y68" s="170" t="s">
        <v>15</v>
      </c>
      <c r="Z68" s="161" t="s">
        <v>15</v>
      </c>
      <c r="AA68" s="170" t="s">
        <v>15</v>
      </c>
      <c r="AB68" s="161" t="s">
        <v>15</v>
      </c>
      <c r="AC68" s="156" t="s">
        <v>15</v>
      </c>
      <c r="AD68" s="161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56" t="s">
        <v>15</v>
      </c>
      <c r="AJ68" s="161" t="s">
        <v>15</v>
      </c>
      <c r="AK68" s="156" t="s">
        <v>15</v>
      </c>
      <c r="AL68" s="75" t="s">
        <v>15</v>
      </c>
      <c r="AM68" s="170" t="s">
        <v>15</v>
      </c>
      <c r="AN68" s="161" t="s">
        <v>15</v>
      </c>
      <c r="AO68" s="156" t="s">
        <v>15</v>
      </c>
      <c r="AP68" s="161" t="s">
        <v>15</v>
      </c>
      <c r="AQ68" s="170" t="s">
        <v>15</v>
      </c>
      <c r="AR68" s="161" t="s">
        <v>15</v>
      </c>
      <c r="AS68" s="156" t="s">
        <v>15</v>
      </c>
      <c r="AT68" s="165" t="s">
        <v>15</v>
      </c>
      <c r="AU68" s="35">
        <v>0</v>
      </c>
      <c r="AV68" s="36">
        <v>0</v>
      </c>
      <c r="AW68" s="36">
        <v>0</v>
      </c>
      <c r="AX68" s="36">
        <v>0</v>
      </c>
      <c r="AY68" s="36">
        <v>0</v>
      </c>
      <c r="AZ68" s="34"/>
      <c r="BA68" s="34"/>
      <c r="BB68" s="21"/>
      <c r="BC68" s="157"/>
      <c r="BD68" s="22"/>
      <c r="BE68" s="23"/>
      <c r="BF68" s="164"/>
      <c r="BG68" s="164"/>
      <c r="BH68" s="164"/>
      <c r="BI68" s="24"/>
      <c r="BJ68" s="23"/>
      <c r="BK68" s="164"/>
      <c r="BL68" s="164"/>
      <c r="BM68" s="164"/>
      <c r="BN68" s="24"/>
      <c r="BO68" s="23"/>
      <c r="BP68" s="164"/>
      <c r="BQ68" s="164"/>
      <c r="BR68" s="164"/>
      <c r="BS68" s="24"/>
      <c r="BT68" s="72"/>
    </row>
    <row r="69" spans="1:72" ht="15" customHeight="1" x14ac:dyDescent="0.2">
      <c r="A69" s="87">
        <v>64</v>
      </c>
      <c r="B69" s="87">
        <v>65</v>
      </c>
      <c r="C69" s="87">
        <f t="shared" si="6"/>
        <v>1</v>
      </c>
      <c r="D69" s="86" t="s">
        <v>550</v>
      </c>
      <c r="E69" s="87">
        <f t="shared" si="1"/>
        <v>12</v>
      </c>
      <c r="F69" s="87">
        <f t="shared" si="2"/>
        <v>2</v>
      </c>
      <c r="G69" s="30"/>
      <c r="H69" s="165" t="s">
        <v>15</v>
      </c>
      <c r="I69" s="156" t="s">
        <v>15</v>
      </c>
      <c r="J69" s="30" t="s">
        <v>15</v>
      </c>
      <c r="K69" s="170" t="s">
        <v>15</v>
      </c>
      <c r="L69" s="30">
        <v>6</v>
      </c>
      <c r="M69" s="156" t="s">
        <v>15</v>
      </c>
      <c r="N69" s="88" t="s">
        <v>15</v>
      </c>
      <c r="O69" s="156" t="s">
        <v>15</v>
      </c>
      <c r="P69" s="161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156" t="s">
        <v>15</v>
      </c>
      <c r="V69" s="30" t="s">
        <v>15</v>
      </c>
      <c r="W69" s="170" t="s">
        <v>15</v>
      </c>
      <c r="X69" s="161" t="s">
        <v>15</v>
      </c>
      <c r="Y69" s="170" t="s">
        <v>15</v>
      </c>
      <c r="Z69" s="161" t="s">
        <v>15</v>
      </c>
      <c r="AA69" s="170">
        <v>6</v>
      </c>
      <c r="AB69" s="161" t="s">
        <v>15</v>
      </c>
      <c r="AC69" s="156" t="s">
        <v>15</v>
      </c>
      <c r="AD69" s="161" t="s">
        <v>15</v>
      </c>
      <c r="AE69" s="156" t="s">
        <v>15</v>
      </c>
      <c r="AF69" s="161" t="s">
        <v>15</v>
      </c>
      <c r="AG69" s="156" t="s">
        <v>15</v>
      </c>
      <c r="AH69" s="161" t="s">
        <v>15</v>
      </c>
      <c r="AI69" s="156" t="s">
        <v>15</v>
      </c>
      <c r="AJ69" s="161" t="s">
        <v>15</v>
      </c>
      <c r="AK69" s="156" t="s">
        <v>15</v>
      </c>
      <c r="AL69" s="75" t="s">
        <v>15</v>
      </c>
      <c r="AM69" s="170" t="s">
        <v>15</v>
      </c>
      <c r="AN69" s="161" t="s">
        <v>15</v>
      </c>
      <c r="AO69" s="156" t="s">
        <v>15</v>
      </c>
      <c r="AP69" s="161" t="s">
        <v>15</v>
      </c>
      <c r="AQ69" s="170" t="s">
        <v>15</v>
      </c>
      <c r="AR69" s="161" t="s">
        <v>15</v>
      </c>
      <c r="AS69" s="156" t="s">
        <v>15</v>
      </c>
      <c r="AT69" s="165" t="s">
        <v>15</v>
      </c>
      <c r="AU69" s="35">
        <v>0</v>
      </c>
      <c r="AV69" s="36">
        <v>0</v>
      </c>
      <c r="AW69" s="36">
        <v>0</v>
      </c>
      <c r="AX69" s="36">
        <v>0</v>
      </c>
      <c r="AY69" s="36">
        <v>0</v>
      </c>
      <c r="AZ69" s="34"/>
      <c r="BA69" s="34"/>
      <c r="BB69" s="21"/>
      <c r="BC69" s="157"/>
      <c r="BD69" s="22"/>
      <c r="BE69" s="23"/>
      <c r="BF69" s="164"/>
      <c r="BG69" s="164"/>
      <c r="BH69" s="164"/>
      <c r="BI69" s="24"/>
      <c r="BJ69" s="23"/>
      <c r="BK69" s="164"/>
      <c r="BL69" s="164"/>
      <c r="BM69" s="164"/>
      <c r="BN69" s="24"/>
      <c r="BO69" s="23"/>
      <c r="BP69" s="164"/>
      <c r="BQ69" s="164"/>
      <c r="BR69" s="164"/>
      <c r="BS69" s="24"/>
      <c r="BT69" s="72"/>
    </row>
    <row r="70" spans="1:72" ht="15" customHeight="1" x14ac:dyDescent="0.2">
      <c r="A70" s="87">
        <v>65</v>
      </c>
      <c r="B70" s="87">
        <v>80</v>
      </c>
      <c r="C70" s="87">
        <f t="shared" si="6"/>
        <v>15</v>
      </c>
      <c r="D70" s="86" t="s">
        <v>1935</v>
      </c>
      <c r="E70" s="87">
        <f t="shared" ref="E70:E133" si="7">LARGE(G70:AY70,1)+LARGE(G70:AY70,2)+LARGE(G70:AY70,3)+LARGE(G70:AY70,4)+LARGE(G70:AY70,5)</f>
        <v>12</v>
      </c>
      <c r="F70" s="87">
        <f t="shared" ref="F70:F133" si="8">COUNT(G70:AT70)</f>
        <v>2</v>
      </c>
      <c r="G70" s="30"/>
      <c r="H70" s="165">
        <v>2</v>
      </c>
      <c r="I70" s="156" t="s">
        <v>15</v>
      </c>
      <c r="J70" s="30" t="s">
        <v>15</v>
      </c>
      <c r="K70" s="170" t="s">
        <v>15</v>
      </c>
      <c r="L70" s="30" t="s">
        <v>15</v>
      </c>
      <c r="M70" s="156" t="s">
        <v>15</v>
      </c>
      <c r="N70" s="88" t="s">
        <v>15</v>
      </c>
      <c r="O70" s="156" t="s">
        <v>15</v>
      </c>
      <c r="P70" s="161" t="s">
        <v>15</v>
      </c>
      <c r="Q70" s="156">
        <v>10</v>
      </c>
      <c r="R70" s="30" t="s">
        <v>15</v>
      </c>
      <c r="S70" s="156" t="s">
        <v>15</v>
      </c>
      <c r="T70" s="30" t="s">
        <v>15</v>
      </c>
      <c r="U70" s="156" t="s">
        <v>15</v>
      </c>
      <c r="V70" s="30" t="s">
        <v>15</v>
      </c>
      <c r="W70" s="170" t="s">
        <v>15</v>
      </c>
      <c r="X70" s="161" t="s">
        <v>15</v>
      </c>
      <c r="Y70" s="170" t="s">
        <v>15</v>
      </c>
      <c r="Z70" s="161" t="s">
        <v>15</v>
      </c>
      <c r="AA70" s="170" t="s">
        <v>15</v>
      </c>
      <c r="AB70" s="161" t="s">
        <v>15</v>
      </c>
      <c r="AC70" s="156" t="s">
        <v>15</v>
      </c>
      <c r="AD70" s="161" t="s">
        <v>15</v>
      </c>
      <c r="AE70" s="156" t="s">
        <v>15</v>
      </c>
      <c r="AF70" s="161" t="s">
        <v>15</v>
      </c>
      <c r="AG70" s="156" t="s">
        <v>15</v>
      </c>
      <c r="AH70" s="161" t="s">
        <v>15</v>
      </c>
      <c r="AI70" s="156" t="s">
        <v>15</v>
      </c>
      <c r="AJ70" s="161" t="s">
        <v>15</v>
      </c>
      <c r="AK70" s="156" t="s">
        <v>15</v>
      </c>
      <c r="AL70" s="75" t="s">
        <v>15</v>
      </c>
      <c r="AM70" s="170" t="s">
        <v>15</v>
      </c>
      <c r="AN70" s="161" t="s">
        <v>15</v>
      </c>
      <c r="AO70" s="156" t="s">
        <v>15</v>
      </c>
      <c r="AP70" s="161" t="s">
        <v>15</v>
      </c>
      <c r="AQ70" s="170" t="s">
        <v>15</v>
      </c>
      <c r="AR70" s="161" t="s">
        <v>15</v>
      </c>
      <c r="AS70" s="156" t="s">
        <v>15</v>
      </c>
      <c r="AT70" s="165" t="s">
        <v>15</v>
      </c>
      <c r="AU70" s="35">
        <v>0</v>
      </c>
      <c r="AV70" s="36">
        <v>0</v>
      </c>
      <c r="AW70" s="36">
        <v>0</v>
      </c>
      <c r="AX70" s="36">
        <v>0</v>
      </c>
      <c r="AY70" s="36">
        <v>0</v>
      </c>
      <c r="AZ70" s="34"/>
      <c r="BA70" s="34"/>
      <c r="BB70" s="21"/>
      <c r="BC70" s="157"/>
      <c r="BD70" s="22"/>
      <c r="BE70" s="23"/>
      <c r="BF70" s="164"/>
      <c r="BG70" s="164"/>
      <c r="BH70" s="164"/>
      <c r="BI70" s="24"/>
      <c r="BJ70" s="23"/>
      <c r="BK70" s="164"/>
      <c r="BL70" s="164"/>
      <c r="BM70" s="164"/>
      <c r="BN70" s="24"/>
      <c r="BO70" s="23"/>
      <c r="BP70" s="164"/>
      <c r="BQ70" s="164"/>
      <c r="BR70" s="164"/>
      <c r="BS70" s="24"/>
      <c r="BT70" s="72"/>
    </row>
    <row r="71" spans="1:72" ht="15" customHeight="1" x14ac:dyDescent="0.2">
      <c r="A71" s="87">
        <v>66</v>
      </c>
      <c r="B71" s="87">
        <v>38</v>
      </c>
      <c r="C71" s="87">
        <f t="shared" si="6"/>
        <v>-28</v>
      </c>
      <c r="D71" s="86" t="s">
        <v>1100</v>
      </c>
      <c r="E71" s="87">
        <f t="shared" si="7"/>
        <v>10</v>
      </c>
      <c r="F71" s="87">
        <f t="shared" si="8"/>
        <v>1</v>
      </c>
      <c r="G71" s="30"/>
      <c r="H71" s="165" t="s">
        <v>15</v>
      </c>
      <c r="I71" s="156" t="s">
        <v>15</v>
      </c>
      <c r="J71" s="30" t="s">
        <v>15</v>
      </c>
      <c r="K71" s="170" t="s">
        <v>15</v>
      </c>
      <c r="L71" s="30" t="s">
        <v>15</v>
      </c>
      <c r="M71" s="156">
        <v>10</v>
      </c>
      <c r="N71" s="88" t="s">
        <v>15</v>
      </c>
      <c r="O71" s="156" t="s">
        <v>15</v>
      </c>
      <c r="P71" s="161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56" t="s">
        <v>15</v>
      </c>
      <c r="V71" s="30" t="s">
        <v>15</v>
      </c>
      <c r="W71" s="170" t="s">
        <v>15</v>
      </c>
      <c r="X71" s="161" t="s">
        <v>15</v>
      </c>
      <c r="Y71" s="170" t="s">
        <v>15</v>
      </c>
      <c r="Z71" s="161" t="s">
        <v>15</v>
      </c>
      <c r="AA71" s="170" t="s">
        <v>15</v>
      </c>
      <c r="AB71" s="161" t="s">
        <v>15</v>
      </c>
      <c r="AC71" s="156" t="s">
        <v>15</v>
      </c>
      <c r="AD71" s="161" t="s">
        <v>15</v>
      </c>
      <c r="AE71" s="156" t="s">
        <v>15</v>
      </c>
      <c r="AF71" s="161" t="s">
        <v>15</v>
      </c>
      <c r="AG71" s="156" t="s">
        <v>15</v>
      </c>
      <c r="AH71" s="161" t="s">
        <v>15</v>
      </c>
      <c r="AI71" s="156" t="s">
        <v>15</v>
      </c>
      <c r="AJ71" s="161" t="s">
        <v>15</v>
      </c>
      <c r="AK71" s="156" t="s">
        <v>15</v>
      </c>
      <c r="AL71" s="75" t="s">
        <v>15</v>
      </c>
      <c r="AM71" s="170" t="s">
        <v>15</v>
      </c>
      <c r="AN71" s="161" t="s">
        <v>15</v>
      </c>
      <c r="AO71" s="156" t="s">
        <v>15</v>
      </c>
      <c r="AP71" s="161" t="s">
        <v>15</v>
      </c>
      <c r="AQ71" s="170" t="s">
        <v>15</v>
      </c>
      <c r="AR71" s="161" t="s">
        <v>15</v>
      </c>
      <c r="AS71" s="156" t="s">
        <v>15</v>
      </c>
      <c r="AT71" s="165" t="s">
        <v>15</v>
      </c>
      <c r="AU71" s="35">
        <v>0</v>
      </c>
      <c r="AV71" s="36">
        <v>0</v>
      </c>
      <c r="AW71" s="36">
        <v>0</v>
      </c>
      <c r="AX71" s="36">
        <v>0</v>
      </c>
      <c r="AY71" s="36">
        <v>0</v>
      </c>
      <c r="AZ71" s="34"/>
      <c r="BA71" s="34"/>
      <c r="BB71" s="21"/>
      <c r="BC71" s="157"/>
      <c r="BD71" s="22"/>
      <c r="BE71" s="23"/>
      <c r="BF71" s="164"/>
      <c r="BG71" s="164"/>
      <c r="BH71" s="164"/>
      <c r="BI71" s="24"/>
      <c r="BJ71" s="23"/>
      <c r="BK71" s="164"/>
      <c r="BL71" s="164"/>
      <c r="BM71" s="164"/>
      <c r="BN71" s="24"/>
      <c r="BO71" s="23"/>
      <c r="BP71" s="164"/>
      <c r="BQ71" s="164"/>
      <c r="BR71" s="164"/>
      <c r="BS71" s="24"/>
      <c r="BT71" s="72"/>
    </row>
    <row r="72" spans="1:72" ht="15" customHeight="1" x14ac:dyDescent="0.2">
      <c r="A72" s="87">
        <v>67</v>
      </c>
      <c r="B72" s="87">
        <v>67</v>
      </c>
      <c r="C72" s="87">
        <f t="shared" si="6"/>
        <v>0</v>
      </c>
      <c r="D72" s="86" t="s">
        <v>939</v>
      </c>
      <c r="E72" s="87">
        <f t="shared" si="7"/>
        <v>10</v>
      </c>
      <c r="F72" s="87">
        <f t="shared" si="8"/>
        <v>1</v>
      </c>
      <c r="G72" s="30"/>
      <c r="H72" s="165" t="s">
        <v>15</v>
      </c>
      <c r="I72" s="156" t="s">
        <v>15</v>
      </c>
      <c r="J72" s="30" t="s">
        <v>15</v>
      </c>
      <c r="K72" s="170" t="s">
        <v>15</v>
      </c>
      <c r="L72" s="30" t="s">
        <v>15</v>
      </c>
      <c r="M72" s="156" t="s">
        <v>15</v>
      </c>
      <c r="N72" s="88" t="s">
        <v>15</v>
      </c>
      <c r="O72" s="156" t="s">
        <v>15</v>
      </c>
      <c r="P72" s="161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56" t="s">
        <v>15</v>
      </c>
      <c r="V72" s="30" t="s">
        <v>15</v>
      </c>
      <c r="W72" s="170" t="s">
        <v>15</v>
      </c>
      <c r="X72" s="161" t="s">
        <v>15</v>
      </c>
      <c r="Y72" s="170">
        <v>10</v>
      </c>
      <c r="Z72" s="161" t="s">
        <v>15</v>
      </c>
      <c r="AA72" s="170" t="s">
        <v>15</v>
      </c>
      <c r="AB72" s="161" t="s">
        <v>15</v>
      </c>
      <c r="AC72" s="156" t="s">
        <v>15</v>
      </c>
      <c r="AD72" s="161" t="s">
        <v>15</v>
      </c>
      <c r="AE72" s="156" t="s">
        <v>15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161" t="s">
        <v>15</v>
      </c>
      <c r="AK72" s="156" t="s">
        <v>15</v>
      </c>
      <c r="AL72" s="75" t="s">
        <v>15</v>
      </c>
      <c r="AM72" s="170" t="s">
        <v>15</v>
      </c>
      <c r="AN72" s="161" t="s">
        <v>15</v>
      </c>
      <c r="AO72" s="156" t="s">
        <v>15</v>
      </c>
      <c r="AP72" s="161" t="s">
        <v>15</v>
      </c>
      <c r="AQ72" s="170" t="s">
        <v>15</v>
      </c>
      <c r="AR72" s="161" t="s">
        <v>15</v>
      </c>
      <c r="AS72" s="156" t="s">
        <v>15</v>
      </c>
      <c r="AT72" s="165" t="s">
        <v>15</v>
      </c>
      <c r="AU72" s="35">
        <v>0</v>
      </c>
      <c r="AV72" s="36">
        <v>0</v>
      </c>
      <c r="AW72" s="36">
        <v>0</v>
      </c>
      <c r="AX72" s="36">
        <v>0</v>
      </c>
      <c r="AY72" s="36">
        <v>0</v>
      </c>
      <c r="AZ72" s="34"/>
      <c r="BA72" s="34"/>
      <c r="BB72" s="21"/>
      <c r="BC72" s="157"/>
      <c r="BD72" s="22"/>
      <c r="BE72" s="23"/>
      <c r="BF72" s="164"/>
      <c r="BG72" s="164"/>
      <c r="BH72" s="164"/>
      <c r="BI72" s="24"/>
      <c r="BJ72" s="23"/>
      <c r="BK72" s="164"/>
      <c r="BL72" s="164"/>
      <c r="BM72" s="164"/>
      <c r="BN72" s="24"/>
      <c r="BO72" s="23"/>
      <c r="BP72" s="164"/>
      <c r="BQ72" s="164"/>
      <c r="BR72" s="164"/>
      <c r="BS72" s="24"/>
      <c r="BT72" s="72"/>
    </row>
    <row r="73" spans="1:72" ht="15" customHeight="1" x14ac:dyDescent="0.2">
      <c r="A73" s="87">
        <v>68</v>
      </c>
      <c r="B73" s="87">
        <v>68</v>
      </c>
      <c r="C73" s="87">
        <f t="shared" si="6"/>
        <v>0</v>
      </c>
      <c r="D73" s="86" t="s">
        <v>522</v>
      </c>
      <c r="E73" s="87">
        <f t="shared" si="7"/>
        <v>10</v>
      </c>
      <c r="F73" s="87">
        <f t="shared" si="8"/>
        <v>1</v>
      </c>
      <c r="G73" s="30"/>
      <c r="H73" s="165" t="s">
        <v>15</v>
      </c>
      <c r="I73" s="156" t="s">
        <v>15</v>
      </c>
      <c r="J73" s="30" t="s">
        <v>15</v>
      </c>
      <c r="K73" s="170" t="s">
        <v>15</v>
      </c>
      <c r="L73" s="30" t="s">
        <v>15</v>
      </c>
      <c r="M73" s="156" t="s">
        <v>15</v>
      </c>
      <c r="N73" s="88" t="s">
        <v>15</v>
      </c>
      <c r="O73" s="156" t="s">
        <v>15</v>
      </c>
      <c r="P73" s="161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56" t="s">
        <v>15</v>
      </c>
      <c r="V73" s="30" t="s">
        <v>15</v>
      </c>
      <c r="W73" s="170" t="s">
        <v>15</v>
      </c>
      <c r="X73" s="161" t="s">
        <v>15</v>
      </c>
      <c r="Y73" s="170" t="s">
        <v>15</v>
      </c>
      <c r="Z73" s="161" t="s">
        <v>15</v>
      </c>
      <c r="AA73" s="170" t="s">
        <v>15</v>
      </c>
      <c r="AB73" s="161" t="s">
        <v>15</v>
      </c>
      <c r="AC73" s="156" t="s">
        <v>15</v>
      </c>
      <c r="AD73" s="161" t="s">
        <v>15</v>
      </c>
      <c r="AE73" s="156">
        <v>10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161" t="s">
        <v>15</v>
      </c>
      <c r="AK73" s="156" t="s">
        <v>15</v>
      </c>
      <c r="AL73" s="75" t="s">
        <v>15</v>
      </c>
      <c r="AM73" s="170" t="s">
        <v>15</v>
      </c>
      <c r="AN73" s="161" t="s">
        <v>15</v>
      </c>
      <c r="AO73" s="156" t="s">
        <v>15</v>
      </c>
      <c r="AP73" s="161" t="s">
        <v>15</v>
      </c>
      <c r="AQ73" s="170" t="s">
        <v>15</v>
      </c>
      <c r="AR73" s="161" t="s">
        <v>15</v>
      </c>
      <c r="AS73" s="156" t="s">
        <v>15</v>
      </c>
      <c r="AT73" s="165" t="s">
        <v>15</v>
      </c>
      <c r="AU73" s="35">
        <v>0</v>
      </c>
      <c r="AV73" s="36">
        <v>0</v>
      </c>
      <c r="AW73" s="36">
        <v>0</v>
      </c>
      <c r="AX73" s="36">
        <v>0</v>
      </c>
      <c r="AY73" s="36">
        <v>0</v>
      </c>
      <c r="AZ73" s="34"/>
      <c r="BA73" s="34"/>
      <c r="BB73" s="21"/>
      <c r="BC73" s="157"/>
      <c r="BD73" s="22"/>
      <c r="BE73" s="23"/>
      <c r="BF73" s="164"/>
      <c r="BG73" s="164"/>
      <c r="BH73" s="164"/>
      <c r="BI73" s="24"/>
      <c r="BJ73" s="23"/>
      <c r="BK73" s="164"/>
      <c r="BL73" s="164"/>
      <c r="BM73" s="164"/>
      <c r="BN73" s="24"/>
      <c r="BO73" s="23"/>
      <c r="BP73" s="164"/>
      <c r="BQ73" s="164"/>
      <c r="BR73" s="164"/>
      <c r="BS73" s="24"/>
      <c r="BT73" s="72"/>
    </row>
    <row r="74" spans="1:72" ht="15" customHeight="1" x14ac:dyDescent="0.2">
      <c r="A74" s="87">
        <v>69</v>
      </c>
      <c r="B74" s="87">
        <v>69</v>
      </c>
      <c r="C74" s="87">
        <f t="shared" si="6"/>
        <v>0</v>
      </c>
      <c r="D74" s="86" t="s">
        <v>551</v>
      </c>
      <c r="E74" s="87">
        <f t="shared" si="7"/>
        <v>10</v>
      </c>
      <c r="F74" s="87">
        <f t="shared" si="8"/>
        <v>1</v>
      </c>
      <c r="G74" s="30"/>
      <c r="H74" s="165" t="s">
        <v>15</v>
      </c>
      <c r="I74" s="156" t="s">
        <v>15</v>
      </c>
      <c r="J74" s="30" t="s">
        <v>15</v>
      </c>
      <c r="K74" s="170" t="s">
        <v>15</v>
      </c>
      <c r="L74" s="30" t="s">
        <v>15</v>
      </c>
      <c r="M74" s="156" t="s">
        <v>15</v>
      </c>
      <c r="N74" s="88" t="s">
        <v>15</v>
      </c>
      <c r="O74" s="156" t="s">
        <v>15</v>
      </c>
      <c r="P74" s="161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156" t="s">
        <v>15</v>
      </c>
      <c r="V74" s="30" t="s">
        <v>15</v>
      </c>
      <c r="W74" s="170" t="s">
        <v>15</v>
      </c>
      <c r="X74" s="161" t="s">
        <v>15</v>
      </c>
      <c r="Y74" s="170" t="s">
        <v>15</v>
      </c>
      <c r="Z74" s="161" t="s">
        <v>15</v>
      </c>
      <c r="AA74" s="170" t="s">
        <v>15</v>
      </c>
      <c r="AB74" s="161" t="s">
        <v>15</v>
      </c>
      <c r="AC74" s="156" t="s">
        <v>15</v>
      </c>
      <c r="AD74" s="161" t="s">
        <v>15</v>
      </c>
      <c r="AE74" s="156" t="s">
        <v>15</v>
      </c>
      <c r="AF74" s="161" t="s">
        <v>15</v>
      </c>
      <c r="AG74" s="156" t="s">
        <v>15</v>
      </c>
      <c r="AH74" s="161" t="s">
        <v>15</v>
      </c>
      <c r="AI74" s="156" t="s">
        <v>15</v>
      </c>
      <c r="AJ74" s="161" t="s">
        <v>15</v>
      </c>
      <c r="AK74" s="156" t="s">
        <v>15</v>
      </c>
      <c r="AL74" s="75" t="s">
        <v>15</v>
      </c>
      <c r="AM74" s="170" t="s">
        <v>15</v>
      </c>
      <c r="AN74" s="161" t="s">
        <v>15</v>
      </c>
      <c r="AO74" s="156" t="s">
        <v>15</v>
      </c>
      <c r="AP74" s="161" t="s">
        <v>15</v>
      </c>
      <c r="AQ74" s="170">
        <v>10</v>
      </c>
      <c r="AR74" s="161" t="s">
        <v>15</v>
      </c>
      <c r="AS74" s="156" t="s">
        <v>15</v>
      </c>
      <c r="AT74" s="165" t="s">
        <v>15</v>
      </c>
      <c r="AU74" s="35">
        <v>0</v>
      </c>
      <c r="AV74" s="36">
        <v>0</v>
      </c>
      <c r="AW74" s="36">
        <v>0</v>
      </c>
      <c r="AX74" s="36">
        <v>0</v>
      </c>
      <c r="AY74" s="36">
        <v>0</v>
      </c>
      <c r="AZ74" s="34"/>
      <c r="BA74" s="34"/>
      <c r="BB74" s="21"/>
      <c r="BC74" s="157"/>
      <c r="BD74" s="22"/>
      <c r="BE74" s="23"/>
      <c r="BF74" s="164"/>
      <c r="BG74" s="164"/>
      <c r="BH74" s="164"/>
      <c r="BI74" s="24"/>
      <c r="BJ74" s="23"/>
      <c r="BK74" s="164"/>
      <c r="BL74" s="164"/>
      <c r="BM74" s="164"/>
      <c r="BN74" s="24"/>
      <c r="BO74" s="23"/>
      <c r="BP74" s="164"/>
      <c r="BQ74" s="164"/>
      <c r="BR74" s="164"/>
      <c r="BS74" s="24"/>
      <c r="BT74" s="72"/>
    </row>
    <row r="75" spans="1:72" ht="15" customHeight="1" x14ac:dyDescent="0.2">
      <c r="A75" s="87">
        <v>70</v>
      </c>
      <c r="B75" s="87">
        <v>70</v>
      </c>
      <c r="C75" s="87">
        <f t="shared" si="6"/>
        <v>0</v>
      </c>
      <c r="D75" s="86" t="s">
        <v>803</v>
      </c>
      <c r="E75" s="87">
        <f t="shared" si="7"/>
        <v>10</v>
      </c>
      <c r="F75" s="87">
        <f t="shared" si="8"/>
        <v>1</v>
      </c>
      <c r="G75" s="30"/>
      <c r="H75" s="165" t="s">
        <v>15</v>
      </c>
      <c r="I75" s="156" t="s">
        <v>15</v>
      </c>
      <c r="J75" s="30" t="s">
        <v>15</v>
      </c>
      <c r="K75" s="170" t="s">
        <v>15</v>
      </c>
      <c r="L75" s="30" t="s">
        <v>15</v>
      </c>
      <c r="M75" s="156" t="s">
        <v>15</v>
      </c>
      <c r="N75" s="88" t="s">
        <v>15</v>
      </c>
      <c r="O75" s="156" t="s">
        <v>15</v>
      </c>
      <c r="P75" s="161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156" t="s">
        <v>15</v>
      </c>
      <c r="V75" s="30" t="s">
        <v>15</v>
      </c>
      <c r="W75" s="170" t="s">
        <v>15</v>
      </c>
      <c r="X75" s="161" t="s">
        <v>15</v>
      </c>
      <c r="Y75" s="170" t="s">
        <v>15</v>
      </c>
      <c r="Z75" s="161" t="s">
        <v>15</v>
      </c>
      <c r="AA75" s="170" t="s">
        <v>15</v>
      </c>
      <c r="AB75" s="161" t="s">
        <v>15</v>
      </c>
      <c r="AC75" s="156" t="s">
        <v>15</v>
      </c>
      <c r="AD75" s="161" t="s">
        <v>15</v>
      </c>
      <c r="AE75" s="156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161" t="s">
        <v>15</v>
      </c>
      <c r="AK75" s="156" t="s">
        <v>15</v>
      </c>
      <c r="AL75" s="75" t="s">
        <v>15</v>
      </c>
      <c r="AM75" s="170">
        <v>10</v>
      </c>
      <c r="AN75" s="161" t="s">
        <v>15</v>
      </c>
      <c r="AO75" s="156" t="s">
        <v>15</v>
      </c>
      <c r="AP75" s="161" t="s">
        <v>15</v>
      </c>
      <c r="AQ75" s="170" t="s">
        <v>15</v>
      </c>
      <c r="AR75" s="161" t="s">
        <v>15</v>
      </c>
      <c r="AS75" s="156" t="s">
        <v>15</v>
      </c>
      <c r="AT75" s="165" t="s">
        <v>15</v>
      </c>
      <c r="AU75" s="35">
        <v>0</v>
      </c>
      <c r="AV75" s="36">
        <v>0</v>
      </c>
      <c r="AW75" s="36">
        <v>0</v>
      </c>
      <c r="AX75" s="36">
        <v>0</v>
      </c>
      <c r="AY75" s="36">
        <v>0</v>
      </c>
      <c r="AZ75" s="34"/>
      <c r="BA75" s="34"/>
      <c r="BB75" s="21"/>
      <c r="BC75" s="157"/>
      <c r="BD75" s="22"/>
      <c r="BE75" s="23"/>
      <c r="BF75" s="164"/>
      <c r="BG75" s="164"/>
      <c r="BH75" s="164"/>
      <c r="BI75" s="24"/>
      <c r="BJ75" s="23"/>
      <c r="BK75" s="164"/>
      <c r="BL75" s="164"/>
      <c r="BM75" s="164"/>
      <c r="BN75" s="24"/>
      <c r="BO75" s="23"/>
      <c r="BP75" s="164"/>
      <c r="BQ75" s="164"/>
      <c r="BR75" s="164"/>
      <c r="BS75" s="24"/>
      <c r="BT75" s="72"/>
    </row>
    <row r="76" spans="1:72" ht="15" customHeight="1" x14ac:dyDescent="0.2">
      <c r="A76" s="87">
        <v>71</v>
      </c>
      <c r="B76" s="87">
        <v>72</v>
      </c>
      <c r="C76" s="87">
        <f t="shared" si="6"/>
        <v>1</v>
      </c>
      <c r="D76" s="86" t="s">
        <v>923</v>
      </c>
      <c r="E76" s="87">
        <f t="shared" si="7"/>
        <v>10</v>
      </c>
      <c r="F76" s="87">
        <f t="shared" si="8"/>
        <v>1</v>
      </c>
      <c r="G76" s="30"/>
      <c r="H76" s="165" t="s">
        <v>15</v>
      </c>
      <c r="I76" s="156" t="s">
        <v>15</v>
      </c>
      <c r="J76" s="30" t="s">
        <v>15</v>
      </c>
      <c r="K76" s="170" t="s">
        <v>15</v>
      </c>
      <c r="L76" s="30" t="s">
        <v>15</v>
      </c>
      <c r="M76" s="156" t="s">
        <v>15</v>
      </c>
      <c r="N76" s="88" t="s">
        <v>15</v>
      </c>
      <c r="O76" s="156" t="s">
        <v>15</v>
      </c>
      <c r="P76" s="161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156" t="s">
        <v>15</v>
      </c>
      <c r="V76" s="30" t="s">
        <v>15</v>
      </c>
      <c r="W76" s="170" t="s">
        <v>15</v>
      </c>
      <c r="X76" s="161" t="s">
        <v>15</v>
      </c>
      <c r="Y76" s="170" t="s">
        <v>15</v>
      </c>
      <c r="Z76" s="161" t="s">
        <v>15</v>
      </c>
      <c r="AA76" s="170" t="s">
        <v>15</v>
      </c>
      <c r="AB76" s="161" t="s">
        <v>15</v>
      </c>
      <c r="AC76" s="156" t="s">
        <v>15</v>
      </c>
      <c r="AD76" s="161" t="s">
        <v>15</v>
      </c>
      <c r="AE76" s="156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161" t="s">
        <v>15</v>
      </c>
      <c r="AK76" s="156" t="s">
        <v>15</v>
      </c>
      <c r="AL76" s="75" t="s">
        <v>15</v>
      </c>
      <c r="AM76" s="170" t="s">
        <v>15</v>
      </c>
      <c r="AN76" s="161" t="s">
        <v>15</v>
      </c>
      <c r="AO76" s="156">
        <v>10</v>
      </c>
      <c r="AP76" s="161" t="s">
        <v>15</v>
      </c>
      <c r="AQ76" s="170" t="s">
        <v>15</v>
      </c>
      <c r="AR76" s="161" t="s">
        <v>15</v>
      </c>
      <c r="AS76" s="156" t="s">
        <v>15</v>
      </c>
      <c r="AT76" s="165" t="s">
        <v>15</v>
      </c>
      <c r="AU76" s="35">
        <v>0</v>
      </c>
      <c r="AV76" s="36">
        <v>0</v>
      </c>
      <c r="AW76" s="36">
        <v>0</v>
      </c>
      <c r="AX76" s="36">
        <v>0</v>
      </c>
      <c r="AY76" s="36">
        <v>0</v>
      </c>
      <c r="AZ76" s="34"/>
      <c r="BA76" s="34"/>
      <c r="BB76" s="21"/>
      <c r="BC76" s="157"/>
      <c r="BD76" s="22"/>
      <c r="BE76" s="23"/>
      <c r="BF76" s="164"/>
      <c r="BG76" s="164"/>
      <c r="BH76" s="164"/>
      <c r="BI76" s="24"/>
      <c r="BJ76" s="23"/>
      <c r="BK76" s="164"/>
      <c r="BL76" s="164"/>
      <c r="BM76" s="164"/>
      <c r="BN76" s="24"/>
      <c r="BO76" s="23"/>
      <c r="BP76" s="164"/>
      <c r="BQ76" s="164"/>
      <c r="BR76" s="164"/>
      <c r="BS76" s="24"/>
      <c r="BT76" s="72"/>
    </row>
    <row r="77" spans="1:72" ht="15" customHeight="1" x14ac:dyDescent="0.2">
      <c r="A77" s="87">
        <v>72</v>
      </c>
      <c r="B77" s="87">
        <v>73</v>
      </c>
      <c r="C77" s="87">
        <f t="shared" si="6"/>
        <v>1</v>
      </c>
      <c r="D77" s="86" t="s">
        <v>1385</v>
      </c>
      <c r="E77" s="87">
        <f t="shared" si="7"/>
        <v>10</v>
      </c>
      <c r="F77" s="87">
        <f t="shared" si="8"/>
        <v>1</v>
      </c>
      <c r="G77" s="30"/>
      <c r="H77" s="165" t="s">
        <v>15</v>
      </c>
      <c r="I77" s="156" t="s">
        <v>15</v>
      </c>
      <c r="J77" s="30" t="s">
        <v>15</v>
      </c>
      <c r="K77" s="170" t="s">
        <v>15</v>
      </c>
      <c r="L77" s="30" t="s">
        <v>15</v>
      </c>
      <c r="M77" s="156" t="s">
        <v>15</v>
      </c>
      <c r="N77" s="88" t="s">
        <v>15</v>
      </c>
      <c r="O77" s="156" t="s">
        <v>15</v>
      </c>
      <c r="P77" s="161" t="s">
        <v>15</v>
      </c>
      <c r="Q77" s="156" t="s">
        <v>15</v>
      </c>
      <c r="R77" s="30" t="s">
        <v>15</v>
      </c>
      <c r="S77" s="156" t="s">
        <v>15</v>
      </c>
      <c r="T77" s="30" t="s">
        <v>15</v>
      </c>
      <c r="U77" s="156" t="s">
        <v>15</v>
      </c>
      <c r="V77" s="30" t="s">
        <v>15</v>
      </c>
      <c r="W77" s="170" t="s">
        <v>15</v>
      </c>
      <c r="X77" s="161" t="s">
        <v>15</v>
      </c>
      <c r="Y77" s="170" t="s">
        <v>15</v>
      </c>
      <c r="Z77" s="161" t="s">
        <v>15</v>
      </c>
      <c r="AA77" s="170" t="s">
        <v>15</v>
      </c>
      <c r="AB77" s="161" t="s">
        <v>15</v>
      </c>
      <c r="AC77" s="156" t="s">
        <v>15</v>
      </c>
      <c r="AD77" s="161" t="s">
        <v>15</v>
      </c>
      <c r="AE77" s="156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161" t="s">
        <v>15</v>
      </c>
      <c r="AK77" s="156" t="s">
        <v>15</v>
      </c>
      <c r="AL77" s="75">
        <v>10</v>
      </c>
      <c r="AM77" s="170" t="s">
        <v>15</v>
      </c>
      <c r="AN77" s="161" t="s">
        <v>15</v>
      </c>
      <c r="AO77" s="156" t="s">
        <v>15</v>
      </c>
      <c r="AP77" s="161" t="s">
        <v>15</v>
      </c>
      <c r="AQ77" s="170" t="s">
        <v>15</v>
      </c>
      <c r="AR77" s="161" t="s">
        <v>15</v>
      </c>
      <c r="AS77" s="156" t="s">
        <v>15</v>
      </c>
      <c r="AT77" s="165" t="s">
        <v>15</v>
      </c>
      <c r="AU77" s="35">
        <v>0</v>
      </c>
      <c r="AV77" s="36">
        <v>0</v>
      </c>
      <c r="AW77" s="36">
        <v>0</v>
      </c>
      <c r="AX77" s="36">
        <v>0</v>
      </c>
      <c r="AY77" s="36">
        <v>0</v>
      </c>
      <c r="AZ77" s="34"/>
      <c r="BA77" s="34"/>
      <c r="BB77" s="21"/>
      <c r="BC77" s="157"/>
      <c r="BD77" s="22"/>
      <c r="BE77" s="23"/>
      <c r="BF77" s="164"/>
      <c r="BG77" s="164"/>
      <c r="BH77" s="164"/>
      <c r="BI77" s="24"/>
      <c r="BJ77" s="23"/>
      <c r="BK77" s="164"/>
      <c r="BL77" s="164"/>
      <c r="BM77" s="164"/>
      <c r="BN77" s="24"/>
      <c r="BO77" s="23"/>
      <c r="BP77" s="164"/>
      <c r="BQ77" s="164"/>
      <c r="BR77" s="164"/>
      <c r="BS77" s="24"/>
      <c r="BT77" s="72"/>
    </row>
    <row r="78" spans="1:72" ht="15" customHeight="1" x14ac:dyDescent="0.2">
      <c r="A78" s="87">
        <v>73</v>
      </c>
      <c r="B78" s="87">
        <v>74</v>
      </c>
      <c r="C78" s="87">
        <f t="shared" si="6"/>
        <v>1</v>
      </c>
      <c r="D78" s="86" t="s">
        <v>863</v>
      </c>
      <c r="E78" s="87">
        <f t="shared" si="7"/>
        <v>10</v>
      </c>
      <c r="F78" s="87">
        <f t="shared" si="8"/>
        <v>1</v>
      </c>
      <c r="G78" s="30"/>
      <c r="H78" s="165" t="s">
        <v>15</v>
      </c>
      <c r="I78" s="156" t="s">
        <v>15</v>
      </c>
      <c r="J78" s="30" t="s">
        <v>15</v>
      </c>
      <c r="K78" s="170" t="s">
        <v>15</v>
      </c>
      <c r="L78" s="30" t="s">
        <v>15</v>
      </c>
      <c r="M78" s="156" t="s">
        <v>15</v>
      </c>
      <c r="N78" s="88" t="s">
        <v>15</v>
      </c>
      <c r="O78" s="156" t="s">
        <v>15</v>
      </c>
      <c r="P78" s="161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56" t="s">
        <v>15</v>
      </c>
      <c r="V78" s="30" t="s">
        <v>15</v>
      </c>
      <c r="W78" s="170" t="s">
        <v>15</v>
      </c>
      <c r="X78" s="161" t="s">
        <v>15</v>
      </c>
      <c r="Y78" s="170" t="s">
        <v>15</v>
      </c>
      <c r="Z78" s="161" t="s">
        <v>15</v>
      </c>
      <c r="AA78" s="170" t="s">
        <v>15</v>
      </c>
      <c r="AB78" s="161" t="s">
        <v>15</v>
      </c>
      <c r="AC78" s="156" t="s">
        <v>15</v>
      </c>
      <c r="AD78" s="161" t="s">
        <v>15</v>
      </c>
      <c r="AE78" s="156" t="s">
        <v>15</v>
      </c>
      <c r="AF78" s="161">
        <v>10</v>
      </c>
      <c r="AG78" s="156" t="s">
        <v>15</v>
      </c>
      <c r="AH78" s="161" t="s">
        <v>15</v>
      </c>
      <c r="AI78" s="156" t="s">
        <v>15</v>
      </c>
      <c r="AJ78" s="161" t="s">
        <v>15</v>
      </c>
      <c r="AK78" s="156" t="s">
        <v>15</v>
      </c>
      <c r="AL78" s="75" t="s">
        <v>15</v>
      </c>
      <c r="AM78" s="170" t="s">
        <v>15</v>
      </c>
      <c r="AN78" s="161" t="s">
        <v>15</v>
      </c>
      <c r="AO78" s="156" t="s">
        <v>15</v>
      </c>
      <c r="AP78" s="161" t="s">
        <v>15</v>
      </c>
      <c r="AQ78" s="170" t="s">
        <v>15</v>
      </c>
      <c r="AR78" s="161" t="s">
        <v>15</v>
      </c>
      <c r="AS78" s="156" t="s">
        <v>15</v>
      </c>
      <c r="AT78" s="165" t="s">
        <v>15</v>
      </c>
      <c r="AU78" s="35">
        <v>0</v>
      </c>
      <c r="AV78" s="36">
        <v>0</v>
      </c>
      <c r="AW78" s="36">
        <v>0</v>
      </c>
      <c r="AX78" s="36">
        <v>0</v>
      </c>
      <c r="AY78" s="36">
        <v>0</v>
      </c>
      <c r="AZ78" s="34"/>
      <c r="BA78" s="34"/>
      <c r="BB78" s="21"/>
      <c r="BC78" s="157"/>
      <c r="BD78" s="22"/>
      <c r="BE78" s="23"/>
      <c r="BF78" s="164"/>
      <c r="BG78" s="164"/>
      <c r="BH78" s="164"/>
      <c r="BI78" s="24"/>
      <c r="BJ78" s="23"/>
      <c r="BK78" s="164"/>
      <c r="BL78" s="164"/>
      <c r="BM78" s="164"/>
      <c r="BN78" s="24"/>
      <c r="BO78" s="23"/>
      <c r="BP78" s="164"/>
      <c r="BQ78" s="164"/>
      <c r="BR78" s="164"/>
      <c r="BS78" s="24"/>
      <c r="BT78" s="72"/>
    </row>
    <row r="79" spans="1:72" ht="15" customHeight="1" x14ac:dyDescent="0.2">
      <c r="A79" s="87">
        <v>74</v>
      </c>
      <c r="B79" s="87">
        <v>75</v>
      </c>
      <c r="C79" s="87">
        <f t="shared" si="6"/>
        <v>1</v>
      </c>
      <c r="D79" s="86" t="s">
        <v>1701</v>
      </c>
      <c r="E79" s="87">
        <f t="shared" si="7"/>
        <v>10</v>
      </c>
      <c r="F79" s="87">
        <f t="shared" si="8"/>
        <v>1</v>
      </c>
      <c r="G79" s="30"/>
      <c r="H79" s="165" t="s">
        <v>15</v>
      </c>
      <c r="I79" s="156" t="s">
        <v>15</v>
      </c>
      <c r="J79" s="30" t="s">
        <v>15</v>
      </c>
      <c r="K79" s="170" t="s">
        <v>15</v>
      </c>
      <c r="L79" s="30" t="s">
        <v>15</v>
      </c>
      <c r="M79" s="156" t="s">
        <v>15</v>
      </c>
      <c r="N79" s="88" t="s">
        <v>15</v>
      </c>
      <c r="O79" s="156" t="s">
        <v>15</v>
      </c>
      <c r="P79" s="161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56" t="s">
        <v>15</v>
      </c>
      <c r="V79" s="30" t="s">
        <v>15</v>
      </c>
      <c r="W79" s="170" t="s">
        <v>15</v>
      </c>
      <c r="X79" s="161" t="s">
        <v>15</v>
      </c>
      <c r="Y79" s="170" t="s">
        <v>15</v>
      </c>
      <c r="Z79" s="161" t="s">
        <v>15</v>
      </c>
      <c r="AA79" s="170" t="s">
        <v>15</v>
      </c>
      <c r="AB79" s="161" t="s">
        <v>15</v>
      </c>
      <c r="AC79" s="156">
        <v>10</v>
      </c>
      <c r="AD79" s="161" t="s">
        <v>15</v>
      </c>
      <c r="AE79" s="156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161" t="s">
        <v>15</v>
      </c>
      <c r="AK79" s="156" t="s">
        <v>15</v>
      </c>
      <c r="AL79" s="75" t="s">
        <v>15</v>
      </c>
      <c r="AM79" s="170" t="s">
        <v>15</v>
      </c>
      <c r="AN79" s="161" t="s">
        <v>15</v>
      </c>
      <c r="AO79" s="156" t="s">
        <v>15</v>
      </c>
      <c r="AP79" s="161" t="s">
        <v>15</v>
      </c>
      <c r="AQ79" s="170" t="s">
        <v>15</v>
      </c>
      <c r="AR79" s="161" t="s">
        <v>15</v>
      </c>
      <c r="AS79" s="156" t="s">
        <v>15</v>
      </c>
      <c r="AT79" s="165" t="s">
        <v>15</v>
      </c>
      <c r="AU79" s="35">
        <v>0</v>
      </c>
      <c r="AV79" s="36">
        <v>0</v>
      </c>
      <c r="AW79" s="36">
        <v>0</v>
      </c>
      <c r="AX79" s="36">
        <v>0</v>
      </c>
      <c r="AY79" s="36">
        <v>0</v>
      </c>
      <c r="AZ79" s="34"/>
      <c r="BA79" s="34"/>
      <c r="BB79" s="21"/>
      <c r="BC79" s="157"/>
      <c r="BD79" s="22"/>
      <c r="BE79" s="23"/>
      <c r="BF79" s="164"/>
      <c r="BG79" s="164"/>
      <c r="BH79" s="164"/>
      <c r="BI79" s="24"/>
      <c r="BJ79" s="23"/>
      <c r="BK79" s="164"/>
      <c r="BL79" s="164"/>
      <c r="BM79" s="164"/>
      <c r="BN79" s="24"/>
      <c r="BO79" s="23"/>
      <c r="BP79" s="164"/>
      <c r="BQ79" s="164"/>
      <c r="BR79" s="164"/>
      <c r="BS79" s="24"/>
      <c r="BT79" s="72"/>
    </row>
    <row r="80" spans="1:72" ht="15" customHeight="1" x14ac:dyDescent="0.2">
      <c r="A80" s="87">
        <v>75</v>
      </c>
      <c r="B80" s="87">
        <v>76</v>
      </c>
      <c r="C80" s="87">
        <f t="shared" si="6"/>
        <v>1</v>
      </c>
      <c r="D80" s="86" t="s">
        <v>704</v>
      </c>
      <c r="E80" s="87">
        <f t="shared" si="7"/>
        <v>10</v>
      </c>
      <c r="F80" s="87">
        <f t="shared" si="8"/>
        <v>1</v>
      </c>
      <c r="G80" s="30"/>
      <c r="H80" s="165" t="s">
        <v>15</v>
      </c>
      <c r="I80" s="156" t="s">
        <v>15</v>
      </c>
      <c r="J80" s="30" t="s">
        <v>15</v>
      </c>
      <c r="K80" s="170" t="s">
        <v>15</v>
      </c>
      <c r="L80" s="30" t="s">
        <v>15</v>
      </c>
      <c r="M80" s="156" t="s">
        <v>15</v>
      </c>
      <c r="N80" s="88" t="s">
        <v>15</v>
      </c>
      <c r="O80" s="156" t="s">
        <v>15</v>
      </c>
      <c r="P80" s="161" t="s">
        <v>15</v>
      </c>
      <c r="Q80" s="156" t="s">
        <v>15</v>
      </c>
      <c r="R80" s="30" t="s">
        <v>15</v>
      </c>
      <c r="S80" s="156" t="s">
        <v>15</v>
      </c>
      <c r="T80" s="30" t="s">
        <v>15</v>
      </c>
      <c r="U80" s="156" t="s">
        <v>15</v>
      </c>
      <c r="V80" s="30" t="s">
        <v>15</v>
      </c>
      <c r="W80" s="170" t="s">
        <v>15</v>
      </c>
      <c r="X80" s="161" t="s">
        <v>15</v>
      </c>
      <c r="Y80" s="170" t="s">
        <v>15</v>
      </c>
      <c r="Z80" s="161" t="s">
        <v>15</v>
      </c>
      <c r="AA80" s="170" t="s">
        <v>15</v>
      </c>
      <c r="AB80" s="161" t="s">
        <v>15</v>
      </c>
      <c r="AC80" s="156" t="s">
        <v>15</v>
      </c>
      <c r="AD80" s="161" t="s">
        <v>15</v>
      </c>
      <c r="AE80" s="156" t="s">
        <v>15</v>
      </c>
      <c r="AF80" s="161" t="s">
        <v>15</v>
      </c>
      <c r="AG80" s="156" t="s">
        <v>15</v>
      </c>
      <c r="AH80" s="161">
        <v>10</v>
      </c>
      <c r="AI80" s="156" t="s">
        <v>15</v>
      </c>
      <c r="AJ80" s="161" t="s">
        <v>15</v>
      </c>
      <c r="AK80" s="156" t="s">
        <v>15</v>
      </c>
      <c r="AL80" s="75" t="s">
        <v>15</v>
      </c>
      <c r="AM80" s="170" t="s">
        <v>15</v>
      </c>
      <c r="AN80" s="161" t="s">
        <v>15</v>
      </c>
      <c r="AO80" s="156" t="s">
        <v>15</v>
      </c>
      <c r="AP80" s="161" t="s">
        <v>15</v>
      </c>
      <c r="AQ80" s="170" t="s">
        <v>15</v>
      </c>
      <c r="AR80" s="161" t="s">
        <v>15</v>
      </c>
      <c r="AS80" s="156" t="s">
        <v>15</v>
      </c>
      <c r="AT80" s="165" t="s">
        <v>15</v>
      </c>
      <c r="AU80" s="35">
        <v>0</v>
      </c>
      <c r="AV80" s="36">
        <v>0</v>
      </c>
      <c r="AW80" s="36">
        <v>0</v>
      </c>
      <c r="AX80" s="36">
        <v>0</v>
      </c>
      <c r="AY80" s="36">
        <v>0</v>
      </c>
      <c r="AZ80" s="34"/>
      <c r="BA80" s="34"/>
      <c r="BB80" s="21"/>
      <c r="BC80" s="157"/>
      <c r="BD80" s="22"/>
      <c r="BE80" s="23"/>
      <c r="BF80" s="164"/>
      <c r="BG80" s="164"/>
      <c r="BH80" s="164"/>
      <c r="BI80" s="24"/>
      <c r="BJ80" s="23"/>
      <c r="BK80" s="164"/>
      <c r="BL80" s="164"/>
      <c r="BM80" s="164"/>
      <c r="BN80" s="24"/>
      <c r="BO80" s="23"/>
      <c r="BP80" s="164"/>
      <c r="BQ80" s="164"/>
      <c r="BR80" s="164"/>
      <c r="BS80" s="24"/>
      <c r="BT80" s="72"/>
    </row>
    <row r="81" spans="1:72" ht="15" customHeight="1" x14ac:dyDescent="0.2">
      <c r="A81" s="87">
        <v>76</v>
      </c>
      <c r="B81" s="87">
        <v>77</v>
      </c>
      <c r="C81" s="87">
        <f t="shared" si="6"/>
        <v>1</v>
      </c>
      <c r="D81" s="86" t="s">
        <v>1762</v>
      </c>
      <c r="E81" s="87">
        <f t="shared" si="7"/>
        <v>10</v>
      </c>
      <c r="F81" s="87">
        <f t="shared" si="8"/>
        <v>1</v>
      </c>
      <c r="G81" s="30"/>
      <c r="H81" s="165" t="s">
        <v>15</v>
      </c>
      <c r="I81" s="156" t="s">
        <v>15</v>
      </c>
      <c r="J81" s="30" t="s">
        <v>15</v>
      </c>
      <c r="K81" s="170" t="s">
        <v>15</v>
      </c>
      <c r="L81" s="30" t="s">
        <v>15</v>
      </c>
      <c r="M81" s="156" t="s">
        <v>15</v>
      </c>
      <c r="N81" s="88" t="s">
        <v>15</v>
      </c>
      <c r="O81" s="156" t="s">
        <v>15</v>
      </c>
      <c r="P81" s="161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56" t="s">
        <v>15</v>
      </c>
      <c r="V81" s="30" t="s">
        <v>15</v>
      </c>
      <c r="W81" s="170" t="s">
        <v>15</v>
      </c>
      <c r="X81" s="161" t="s">
        <v>15</v>
      </c>
      <c r="Y81" s="170" t="s">
        <v>15</v>
      </c>
      <c r="Z81" s="161" t="s">
        <v>15</v>
      </c>
      <c r="AA81" s="170" t="s">
        <v>15</v>
      </c>
      <c r="AB81" s="161" t="s">
        <v>15</v>
      </c>
      <c r="AC81" s="156" t="s">
        <v>15</v>
      </c>
      <c r="AD81" s="161" t="s">
        <v>15</v>
      </c>
      <c r="AE81" s="156" t="s">
        <v>15</v>
      </c>
      <c r="AF81" s="161" t="s">
        <v>15</v>
      </c>
      <c r="AG81" s="156">
        <v>10</v>
      </c>
      <c r="AH81" s="161" t="s">
        <v>15</v>
      </c>
      <c r="AI81" s="156" t="s">
        <v>15</v>
      </c>
      <c r="AJ81" s="161" t="s">
        <v>15</v>
      </c>
      <c r="AK81" s="156" t="s">
        <v>15</v>
      </c>
      <c r="AL81" s="75" t="s">
        <v>15</v>
      </c>
      <c r="AM81" s="170" t="s">
        <v>15</v>
      </c>
      <c r="AN81" s="161" t="s">
        <v>15</v>
      </c>
      <c r="AO81" s="156" t="s">
        <v>15</v>
      </c>
      <c r="AP81" s="161" t="s">
        <v>15</v>
      </c>
      <c r="AQ81" s="170" t="s">
        <v>15</v>
      </c>
      <c r="AR81" s="161" t="s">
        <v>15</v>
      </c>
      <c r="AS81" s="156" t="s">
        <v>15</v>
      </c>
      <c r="AT81" s="165" t="s">
        <v>15</v>
      </c>
      <c r="AU81" s="35">
        <v>0</v>
      </c>
      <c r="AV81" s="36">
        <v>0</v>
      </c>
      <c r="AW81" s="36">
        <v>0</v>
      </c>
      <c r="AX81" s="36">
        <v>0</v>
      </c>
      <c r="AY81" s="36">
        <v>0</v>
      </c>
      <c r="AZ81" s="34"/>
      <c r="BA81" s="34"/>
      <c r="BB81" s="21"/>
      <c r="BC81" s="157"/>
      <c r="BD81" s="22"/>
      <c r="BE81" s="23"/>
      <c r="BF81" s="164"/>
      <c r="BG81" s="164"/>
      <c r="BH81" s="164"/>
      <c r="BI81" s="24"/>
      <c r="BJ81" s="23"/>
      <c r="BK81" s="164"/>
      <c r="BL81" s="164"/>
      <c r="BM81" s="164"/>
      <c r="BN81" s="24"/>
      <c r="BO81" s="23"/>
      <c r="BP81" s="164"/>
      <c r="BQ81" s="164"/>
      <c r="BR81" s="164"/>
      <c r="BS81" s="24"/>
      <c r="BT81" s="72"/>
    </row>
    <row r="82" spans="1:72" ht="15" customHeight="1" x14ac:dyDescent="0.2">
      <c r="A82" s="87">
        <v>77</v>
      </c>
      <c r="B82" s="87">
        <v>78</v>
      </c>
      <c r="C82" s="87">
        <f t="shared" si="6"/>
        <v>1</v>
      </c>
      <c r="D82" s="86" t="s">
        <v>1820</v>
      </c>
      <c r="E82" s="87">
        <f t="shared" si="7"/>
        <v>10</v>
      </c>
      <c r="F82" s="87">
        <f t="shared" si="8"/>
        <v>1</v>
      </c>
      <c r="G82" s="30"/>
      <c r="H82" s="165" t="s">
        <v>15</v>
      </c>
      <c r="I82" s="156" t="s">
        <v>15</v>
      </c>
      <c r="J82" s="30" t="s">
        <v>15</v>
      </c>
      <c r="K82" s="170" t="s">
        <v>15</v>
      </c>
      <c r="L82" s="30" t="s">
        <v>15</v>
      </c>
      <c r="M82" s="156" t="s">
        <v>15</v>
      </c>
      <c r="N82" s="88" t="s">
        <v>15</v>
      </c>
      <c r="O82" s="156" t="s">
        <v>15</v>
      </c>
      <c r="P82" s="161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56" t="s">
        <v>15</v>
      </c>
      <c r="V82" s="30" t="s">
        <v>15</v>
      </c>
      <c r="W82" s="170" t="s">
        <v>15</v>
      </c>
      <c r="X82" s="161" t="s">
        <v>15</v>
      </c>
      <c r="Y82" s="170" t="s">
        <v>15</v>
      </c>
      <c r="Z82" s="161" t="s">
        <v>15</v>
      </c>
      <c r="AA82" s="170">
        <v>10</v>
      </c>
      <c r="AB82" s="161" t="s">
        <v>15</v>
      </c>
      <c r="AC82" s="156" t="s">
        <v>15</v>
      </c>
      <c r="AD82" s="161" t="s">
        <v>15</v>
      </c>
      <c r="AE82" s="156" t="s">
        <v>15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161" t="s">
        <v>15</v>
      </c>
      <c r="AK82" s="156" t="s">
        <v>15</v>
      </c>
      <c r="AL82" s="75" t="s">
        <v>15</v>
      </c>
      <c r="AM82" s="170" t="s">
        <v>15</v>
      </c>
      <c r="AN82" s="161" t="s">
        <v>15</v>
      </c>
      <c r="AO82" s="156" t="s">
        <v>15</v>
      </c>
      <c r="AP82" s="161" t="s">
        <v>15</v>
      </c>
      <c r="AQ82" s="170" t="s">
        <v>15</v>
      </c>
      <c r="AR82" s="161" t="s">
        <v>15</v>
      </c>
      <c r="AS82" s="156" t="s">
        <v>15</v>
      </c>
      <c r="AT82" s="165" t="s">
        <v>15</v>
      </c>
      <c r="AU82" s="35">
        <v>0</v>
      </c>
      <c r="AV82" s="36">
        <v>0</v>
      </c>
      <c r="AW82" s="36">
        <v>0</v>
      </c>
      <c r="AX82" s="36">
        <v>0</v>
      </c>
      <c r="AY82" s="36">
        <v>0</v>
      </c>
      <c r="AZ82" s="34"/>
      <c r="BA82" s="34"/>
      <c r="BB82" s="21"/>
      <c r="BC82" s="157"/>
      <c r="BD82" s="22"/>
      <c r="BE82" s="23"/>
      <c r="BF82" s="164"/>
      <c r="BG82" s="164"/>
      <c r="BH82" s="164"/>
      <c r="BI82" s="24"/>
      <c r="BJ82" s="23"/>
      <c r="BK82" s="164"/>
      <c r="BL82" s="164"/>
      <c r="BM82" s="164"/>
      <c r="BN82" s="24"/>
      <c r="BO82" s="23"/>
      <c r="BP82" s="164"/>
      <c r="BQ82" s="164"/>
      <c r="BR82" s="164"/>
      <c r="BS82" s="24"/>
      <c r="BT82" s="72"/>
    </row>
    <row r="83" spans="1:72" ht="15" customHeight="1" x14ac:dyDescent="0.2">
      <c r="A83" s="87">
        <v>78</v>
      </c>
      <c r="B83" s="87">
        <v>79</v>
      </c>
      <c r="C83" s="87">
        <f t="shared" si="6"/>
        <v>1</v>
      </c>
      <c r="D83" s="86" t="s">
        <v>1895</v>
      </c>
      <c r="E83" s="87">
        <f t="shared" si="7"/>
        <v>10</v>
      </c>
      <c r="F83" s="87">
        <f t="shared" si="8"/>
        <v>1</v>
      </c>
      <c r="G83" s="30"/>
      <c r="H83" s="165" t="s">
        <v>15</v>
      </c>
      <c r="I83" s="156" t="s">
        <v>15</v>
      </c>
      <c r="J83" s="30" t="s">
        <v>15</v>
      </c>
      <c r="K83" s="170" t="s">
        <v>15</v>
      </c>
      <c r="L83" s="30" t="s">
        <v>15</v>
      </c>
      <c r="M83" s="156" t="s">
        <v>15</v>
      </c>
      <c r="N83" s="88" t="s">
        <v>15</v>
      </c>
      <c r="O83" s="156" t="s">
        <v>15</v>
      </c>
      <c r="P83" s="161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56" t="s">
        <v>15</v>
      </c>
      <c r="V83" s="30" t="s">
        <v>15</v>
      </c>
      <c r="W83" s="170" t="s">
        <v>15</v>
      </c>
      <c r="X83" s="161" t="s">
        <v>15</v>
      </c>
      <c r="Y83" s="170" t="s">
        <v>15</v>
      </c>
      <c r="Z83" s="161">
        <v>10</v>
      </c>
      <c r="AA83" s="170" t="s">
        <v>15</v>
      </c>
      <c r="AB83" s="161" t="s">
        <v>15</v>
      </c>
      <c r="AC83" s="156" t="s">
        <v>15</v>
      </c>
      <c r="AD83" s="161" t="s">
        <v>15</v>
      </c>
      <c r="AE83" s="156" t="s">
        <v>15</v>
      </c>
      <c r="AF83" s="161" t="s">
        <v>15</v>
      </c>
      <c r="AG83" s="156" t="s">
        <v>15</v>
      </c>
      <c r="AH83" s="161" t="s">
        <v>15</v>
      </c>
      <c r="AI83" s="156" t="s">
        <v>15</v>
      </c>
      <c r="AJ83" s="161" t="s">
        <v>15</v>
      </c>
      <c r="AK83" s="156" t="s">
        <v>15</v>
      </c>
      <c r="AL83" s="75" t="s">
        <v>15</v>
      </c>
      <c r="AM83" s="170" t="s">
        <v>15</v>
      </c>
      <c r="AN83" s="161" t="s">
        <v>15</v>
      </c>
      <c r="AO83" s="156" t="s">
        <v>15</v>
      </c>
      <c r="AP83" s="161" t="s">
        <v>15</v>
      </c>
      <c r="AQ83" s="170" t="s">
        <v>15</v>
      </c>
      <c r="AR83" s="161" t="s">
        <v>15</v>
      </c>
      <c r="AS83" s="156" t="s">
        <v>15</v>
      </c>
      <c r="AT83" s="165" t="s">
        <v>15</v>
      </c>
      <c r="AU83" s="35">
        <v>0</v>
      </c>
      <c r="AV83" s="36">
        <v>0</v>
      </c>
      <c r="AW83" s="36">
        <v>0</v>
      </c>
      <c r="AX83" s="36">
        <v>0</v>
      </c>
      <c r="AY83" s="36">
        <v>0</v>
      </c>
      <c r="AZ83" s="34"/>
      <c r="BA83" s="34"/>
      <c r="BB83" s="21"/>
      <c r="BC83" s="157"/>
      <c r="BD83" s="22"/>
      <c r="BE83" s="23"/>
      <c r="BF83" s="164"/>
      <c r="BG83" s="164"/>
      <c r="BH83" s="164"/>
      <c r="BI83" s="24"/>
      <c r="BJ83" s="23"/>
      <c r="BK83" s="164"/>
      <c r="BL83" s="164"/>
      <c r="BM83" s="164"/>
      <c r="BN83" s="24"/>
      <c r="BO83" s="23"/>
      <c r="BP83" s="164"/>
      <c r="BQ83" s="164"/>
      <c r="BR83" s="164"/>
      <c r="BS83" s="24"/>
      <c r="BT83" s="72"/>
    </row>
    <row r="84" spans="1:72" ht="15" customHeight="1" x14ac:dyDescent="0.2">
      <c r="A84" s="87">
        <v>79</v>
      </c>
      <c r="B84" s="87">
        <v>81</v>
      </c>
      <c r="C84" s="87">
        <f t="shared" si="6"/>
        <v>2</v>
      </c>
      <c r="D84" s="86" t="s">
        <v>485</v>
      </c>
      <c r="E84" s="87">
        <f t="shared" si="7"/>
        <v>10</v>
      </c>
      <c r="F84" s="87">
        <f t="shared" si="8"/>
        <v>1</v>
      </c>
      <c r="G84" s="30"/>
      <c r="H84" s="165" t="s">
        <v>15</v>
      </c>
      <c r="I84" s="156" t="s">
        <v>15</v>
      </c>
      <c r="J84" s="30" t="s">
        <v>15</v>
      </c>
      <c r="K84" s="170" t="s">
        <v>15</v>
      </c>
      <c r="L84" s="30" t="s">
        <v>15</v>
      </c>
      <c r="M84" s="156" t="s">
        <v>15</v>
      </c>
      <c r="N84" s="88" t="s">
        <v>15</v>
      </c>
      <c r="O84" s="156" t="s">
        <v>15</v>
      </c>
      <c r="P84" s="161" t="s">
        <v>15</v>
      </c>
      <c r="Q84" s="156" t="s">
        <v>15</v>
      </c>
      <c r="R84" s="30" t="s">
        <v>15</v>
      </c>
      <c r="S84" s="156" t="s">
        <v>15</v>
      </c>
      <c r="T84" s="30" t="s">
        <v>15</v>
      </c>
      <c r="U84" s="156">
        <v>10</v>
      </c>
      <c r="V84" s="30" t="s">
        <v>15</v>
      </c>
      <c r="W84" s="170" t="s">
        <v>15</v>
      </c>
      <c r="X84" s="161" t="s">
        <v>15</v>
      </c>
      <c r="Y84" s="170" t="s">
        <v>15</v>
      </c>
      <c r="Z84" s="161" t="s">
        <v>15</v>
      </c>
      <c r="AA84" s="170" t="s">
        <v>15</v>
      </c>
      <c r="AB84" s="161" t="s">
        <v>15</v>
      </c>
      <c r="AC84" s="156" t="s">
        <v>15</v>
      </c>
      <c r="AD84" s="161" t="s">
        <v>15</v>
      </c>
      <c r="AE84" s="156" t="s">
        <v>15</v>
      </c>
      <c r="AF84" s="161" t="s">
        <v>15</v>
      </c>
      <c r="AG84" s="156" t="s">
        <v>15</v>
      </c>
      <c r="AH84" s="161" t="s">
        <v>15</v>
      </c>
      <c r="AI84" s="156" t="s">
        <v>15</v>
      </c>
      <c r="AJ84" s="161" t="s">
        <v>15</v>
      </c>
      <c r="AK84" s="156" t="s">
        <v>15</v>
      </c>
      <c r="AL84" s="75" t="s">
        <v>15</v>
      </c>
      <c r="AM84" s="170" t="s">
        <v>15</v>
      </c>
      <c r="AN84" s="161" t="s">
        <v>15</v>
      </c>
      <c r="AO84" s="156" t="s">
        <v>15</v>
      </c>
      <c r="AP84" s="161" t="s">
        <v>15</v>
      </c>
      <c r="AQ84" s="170" t="s">
        <v>15</v>
      </c>
      <c r="AR84" s="161" t="s">
        <v>15</v>
      </c>
      <c r="AS84" s="156" t="s">
        <v>15</v>
      </c>
      <c r="AT84" s="165" t="s">
        <v>15</v>
      </c>
      <c r="AU84" s="35">
        <v>0</v>
      </c>
      <c r="AV84" s="36">
        <v>0</v>
      </c>
      <c r="AW84" s="36">
        <v>0</v>
      </c>
      <c r="AX84" s="36">
        <v>0</v>
      </c>
      <c r="AY84" s="36">
        <v>0</v>
      </c>
      <c r="AZ84" s="34"/>
      <c r="BA84" s="34"/>
      <c r="BB84" s="21"/>
      <c r="BC84" s="157"/>
      <c r="BD84" s="22"/>
      <c r="BE84" s="23"/>
      <c r="BF84" s="164"/>
      <c r="BG84" s="164"/>
      <c r="BH84" s="164"/>
      <c r="BI84" s="24"/>
      <c r="BJ84" s="23"/>
      <c r="BK84" s="164"/>
      <c r="BL84" s="164"/>
      <c r="BM84" s="164"/>
      <c r="BN84" s="24"/>
      <c r="BO84" s="23"/>
      <c r="BP84" s="164"/>
      <c r="BQ84" s="164"/>
      <c r="BR84" s="164"/>
      <c r="BS84" s="24"/>
      <c r="BT84" s="72"/>
    </row>
    <row r="85" spans="1:72" ht="15" customHeight="1" x14ac:dyDescent="0.2">
      <c r="A85" s="87">
        <v>80</v>
      </c>
      <c r="B85" s="87">
        <v>82</v>
      </c>
      <c r="C85" s="87">
        <f t="shared" si="6"/>
        <v>2</v>
      </c>
      <c r="D85" s="86" t="s">
        <v>2039</v>
      </c>
      <c r="E85" s="87">
        <f t="shared" si="7"/>
        <v>10</v>
      </c>
      <c r="F85" s="87">
        <f t="shared" si="8"/>
        <v>1</v>
      </c>
      <c r="G85" s="30"/>
      <c r="H85" s="165" t="s">
        <v>15</v>
      </c>
      <c r="I85" s="156" t="s">
        <v>15</v>
      </c>
      <c r="J85" s="30" t="s">
        <v>15</v>
      </c>
      <c r="K85" s="170" t="s">
        <v>15</v>
      </c>
      <c r="L85" s="30" t="s">
        <v>15</v>
      </c>
      <c r="M85" s="156" t="s">
        <v>15</v>
      </c>
      <c r="N85" s="88" t="s">
        <v>15</v>
      </c>
      <c r="O85" s="156" t="s">
        <v>15</v>
      </c>
      <c r="P85" s="161" t="s">
        <v>15</v>
      </c>
      <c r="Q85" s="156" t="s">
        <v>15</v>
      </c>
      <c r="R85" s="30">
        <v>10</v>
      </c>
      <c r="S85" s="156" t="s">
        <v>15</v>
      </c>
      <c r="T85" s="30" t="s">
        <v>15</v>
      </c>
      <c r="U85" s="156" t="s">
        <v>15</v>
      </c>
      <c r="V85" s="30" t="s">
        <v>15</v>
      </c>
      <c r="W85" s="170" t="s">
        <v>15</v>
      </c>
      <c r="X85" s="161" t="s">
        <v>15</v>
      </c>
      <c r="Y85" s="170" t="s">
        <v>15</v>
      </c>
      <c r="Z85" s="161" t="s">
        <v>15</v>
      </c>
      <c r="AA85" s="170" t="s">
        <v>15</v>
      </c>
      <c r="AB85" s="161" t="s">
        <v>15</v>
      </c>
      <c r="AC85" s="156" t="s">
        <v>15</v>
      </c>
      <c r="AD85" s="161" t="s">
        <v>15</v>
      </c>
      <c r="AE85" s="156" t="s">
        <v>15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161" t="s">
        <v>15</v>
      </c>
      <c r="AK85" s="156" t="s">
        <v>15</v>
      </c>
      <c r="AL85" s="75" t="s">
        <v>15</v>
      </c>
      <c r="AM85" s="170" t="s">
        <v>15</v>
      </c>
      <c r="AN85" s="161" t="s">
        <v>15</v>
      </c>
      <c r="AO85" s="156" t="s">
        <v>15</v>
      </c>
      <c r="AP85" s="161" t="s">
        <v>15</v>
      </c>
      <c r="AQ85" s="170" t="s">
        <v>15</v>
      </c>
      <c r="AR85" s="161" t="s">
        <v>15</v>
      </c>
      <c r="AS85" s="156" t="s">
        <v>15</v>
      </c>
      <c r="AT85" s="165" t="s">
        <v>15</v>
      </c>
      <c r="AU85" s="35">
        <v>0</v>
      </c>
      <c r="AV85" s="36">
        <v>0</v>
      </c>
      <c r="AW85" s="36">
        <v>0</v>
      </c>
      <c r="AX85" s="36">
        <v>0</v>
      </c>
      <c r="AY85" s="36">
        <v>0</v>
      </c>
      <c r="AZ85" s="34"/>
      <c r="BA85" s="34"/>
      <c r="BB85" s="21"/>
      <c r="BC85" s="157"/>
      <c r="BD85" s="22"/>
      <c r="BE85" s="23"/>
      <c r="BF85" s="164"/>
      <c r="BG85" s="164"/>
      <c r="BH85" s="164"/>
      <c r="BI85" s="24"/>
      <c r="BJ85" s="23"/>
      <c r="BK85" s="164"/>
      <c r="BL85" s="164"/>
      <c r="BM85" s="164"/>
      <c r="BN85" s="24"/>
      <c r="BO85" s="23"/>
      <c r="BP85" s="164"/>
      <c r="BQ85" s="164"/>
      <c r="BR85" s="164"/>
      <c r="BS85" s="24"/>
      <c r="BT85" s="72"/>
    </row>
    <row r="86" spans="1:72" ht="15" customHeight="1" x14ac:dyDescent="0.2">
      <c r="A86" s="87">
        <v>81</v>
      </c>
      <c r="B86" s="87">
        <v>83</v>
      </c>
      <c r="C86" s="87">
        <f t="shared" si="6"/>
        <v>2</v>
      </c>
      <c r="D86" s="86" t="s">
        <v>1623</v>
      </c>
      <c r="E86" s="87">
        <f t="shared" si="7"/>
        <v>10</v>
      </c>
      <c r="F86" s="87">
        <f t="shared" si="8"/>
        <v>1</v>
      </c>
      <c r="G86" s="30"/>
      <c r="H86" s="165" t="s">
        <v>15</v>
      </c>
      <c r="I86" s="156" t="s">
        <v>15</v>
      </c>
      <c r="J86" s="30" t="s">
        <v>15</v>
      </c>
      <c r="K86" s="170" t="s">
        <v>15</v>
      </c>
      <c r="L86" s="30">
        <v>10</v>
      </c>
      <c r="M86" s="156" t="s">
        <v>15</v>
      </c>
      <c r="N86" s="88" t="s">
        <v>15</v>
      </c>
      <c r="O86" s="156" t="s">
        <v>15</v>
      </c>
      <c r="P86" s="161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56" t="s">
        <v>15</v>
      </c>
      <c r="V86" s="30" t="s">
        <v>15</v>
      </c>
      <c r="W86" s="170" t="s">
        <v>15</v>
      </c>
      <c r="X86" s="161" t="s">
        <v>15</v>
      </c>
      <c r="Y86" s="170" t="s">
        <v>15</v>
      </c>
      <c r="Z86" s="161" t="s">
        <v>15</v>
      </c>
      <c r="AA86" s="170" t="s">
        <v>15</v>
      </c>
      <c r="AB86" s="161" t="s">
        <v>15</v>
      </c>
      <c r="AC86" s="156" t="s">
        <v>15</v>
      </c>
      <c r="AD86" s="161" t="s">
        <v>15</v>
      </c>
      <c r="AE86" s="156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161" t="s">
        <v>15</v>
      </c>
      <c r="AK86" s="156" t="s">
        <v>15</v>
      </c>
      <c r="AL86" s="75" t="s">
        <v>15</v>
      </c>
      <c r="AM86" s="170" t="s">
        <v>15</v>
      </c>
      <c r="AN86" s="161" t="s">
        <v>15</v>
      </c>
      <c r="AO86" s="156" t="s">
        <v>15</v>
      </c>
      <c r="AP86" s="161" t="s">
        <v>15</v>
      </c>
      <c r="AQ86" s="170" t="s">
        <v>15</v>
      </c>
      <c r="AR86" s="161" t="s">
        <v>15</v>
      </c>
      <c r="AS86" s="156" t="s">
        <v>15</v>
      </c>
      <c r="AT86" s="165" t="s">
        <v>15</v>
      </c>
      <c r="AU86" s="35">
        <v>0</v>
      </c>
      <c r="AV86" s="36">
        <v>0</v>
      </c>
      <c r="AW86" s="36">
        <v>0</v>
      </c>
      <c r="AX86" s="36">
        <v>0</v>
      </c>
      <c r="AY86" s="36">
        <v>0</v>
      </c>
      <c r="AZ86" s="34"/>
      <c r="BA86" s="34"/>
      <c r="BB86" s="21"/>
      <c r="BC86" s="157"/>
      <c r="BD86" s="22"/>
      <c r="BE86" s="23"/>
      <c r="BF86" s="164"/>
      <c r="BG86" s="164"/>
      <c r="BH86" s="164"/>
      <c r="BI86" s="24"/>
      <c r="BJ86" s="23"/>
      <c r="BK86" s="164"/>
      <c r="BL86" s="164"/>
      <c r="BM86" s="164"/>
      <c r="BN86" s="24"/>
      <c r="BO86" s="23"/>
      <c r="BP86" s="164"/>
      <c r="BQ86" s="164"/>
      <c r="BR86" s="164"/>
      <c r="BS86" s="24"/>
      <c r="BT86" s="72"/>
    </row>
    <row r="87" spans="1:72" ht="15" customHeight="1" x14ac:dyDescent="0.2">
      <c r="A87" s="87">
        <v>82</v>
      </c>
      <c r="B87" s="87">
        <v>84</v>
      </c>
      <c r="C87" s="87">
        <f t="shared" si="6"/>
        <v>2</v>
      </c>
      <c r="D87" s="86" t="s">
        <v>2291</v>
      </c>
      <c r="E87" s="87">
        <f t="shared" si="7"/>
        <v>10</v>
      </c>
      <c r="F87" s="87">
        <f t="shared" si="8"/>
        <v>1</v>
      </c>
      <c r="G87" s="30"/>
      <c r="H87" s="165" t="s">
        <v>15</v>
      </c>
      <c r="I87" s="156" t="s">
        <v>15</v>
      </c>
      <c r="J87" s="30">
        <v>10</v>
      </c>
      <c r="K87" s="170" t="s">
        <v>15</v>
      </c>
      <c r="L87" s="30" t="s">
        <v>15</v>
      </c>
      <c r="M87" s="156" t="s">
        <v>15</v>
      </c>
      <c r="N87" s="88" t="s">
        <v>15</v>
      </c>
      <c r="O87" s="156" t="s">
        <v>15</v>
      </c>
      <c r="P87" s="161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156" t="s">
        <v>15</v>
      </c>
      <c r="V87" s="30" t="s">
        <v>15</v>
      </c>
      <c r="W87" s="170" t="s">
        <v>15</v>
      </c>
      <c r="X87" s="161" t="s">
        <v>15</v>
      </c>
      <c r="Y87" s="170" t="s">
        <v>15</v>
      </c>
      <c r="Z87" s="161" t="s">
        <v>15</v>
      </c>
      <c r="AA87" s="170" t="s">
        <v>15</v>
      </c>
      <c r="AB87" s="161" t="s">
        <v>15</v>
      </c>
      <c r="AC87" s="156" t="s">
        <v>15</v>
      </c>
      <c r="AD87" s="161" t="s">
        <v>15</v>
      </c>
      <c r="AE87" s="156" t="s">
        <v>15</v>
      </c>
      <c r="AF87" s="161" t="s">
        <v>15</v>
      </c>
      <c r="AG87" s="156" t="s">
        <v>15</v>
      </c>
      <c r="AH87" s="161" t="s">
        <v>15</v>
      </c>
      <c r="AI87" s="156" t="s">
        <v>15</v>
      </c>
      <c r="AJ87" s="161" t="s">
        <v>15</v>
      </c>
      <c r="AK87" s="156" t="s">
        <v>15</v>
      </c>
      <c r="AL87" s="75" t="s">
        <v>15</v>
      </c>
      <c r="AM87" s="170" t="s">
        <v>15</v>
      </c>
      <c r="AN87" s="161" t="s">
        <v>15</v>
      </c>
      <c r="AO87" s="156" t="s">
        <v>15</v>
      </c>
      <c r="AP87" s="161" t="s">
        <v>15</v>
      </c>
      <c r="AQ87" s="170" t="s">
        <v>15</v>
      </c>
      <c r="AR87" s="161" t="s">
        <v>15</v>
      </c>
      <c r="AS87" s="156" t="s">
        <v>15</v>
      </c>
      <c r="AT87" s="165" t="s">
        <v>15</v>
      </c>
      <c r="AU87" s="35">
        <v>0</v>
      </c>
      <c r="AV87" s="36">
        <v>0</v>
      </c>
      <c r="AW87" s="36">
        <v>0</v>
      </c>
      <c r="AX87" s="36">
        <v>0</v>
      </c>
      <c r="AY87" s="36">
        <v>0</v>
      </c>
      <c r="AZ87" s="34"/>
      <c r="BA87" s="34"/>
      <c r="BB87" s="21"/>
      <c r="BC87" s="157"/>
      <c r="BD87" s="22"/>
      <c r="BE87" s="23"/>
      <c r="BF87" s="164"/>
      <c r="BG87" s="164"/>
      <c r="BH87" s="164"/>
      <c r="BI87" s="24"/>
      <c r="BJ87" s="23"/>
      <c r="BK87" s="164"/>
      <c r="BL87" s="164"/>
      <c r="BM87" s="164"/>
      <c r="BN87" s="24"/>
      <c r="BO87" s="23"/>
      <c r="BP87" s="164"/>
      <c r="BQ87" s="164"/>
      <c r="BR87" s="164"/>
      <c r="BS87" s="24"/>
      <c r="BT87" s="72"/>
    </row>
    <row r="88" spans="1:72" ht="15" customHeight="1" x14ac:dyDescent="0.2">
      <c r="A88" s="87">
        <v>83</v>
      </c>
      <c r="B88" s="87"/>
      <c r="C88" s="87"/>
      <c r="D88" s="86" t="s">
        <v>2388</v>
      </c>
      <c r="E88" s="80">
        <f t="shared" si="7"/>
        <v>10</v>
      </c>
      <c r="F88" s="87">
        <f t="shared" si="8"/>
        <v>1</v>
      </c>
      <c r="G88" s="30"/>
      <c r="H88" s="165">
        <v>10</v>
      </c>
      <c r="I88" s="156" t="s">
        <v>15</v>
      </c>
      <c r="J88" s="30" t="s">
        <v>15</v>
      </c>
      <c r="K88" s="170" t="s">
        <v>15</v>
      </c>
      <c r="L88" s="30" t="s">
        <v>15</v>
      </c>
      <c r="M88" s="156" t="s">
        <v>15</v>
      </c>
      <c r="N88" s="88" t="s">
        <v>15</v>
      </c>
      <c r="O88" s="156" t="s">
        <v>15</v>
      </c>
      <c r="P88" s="161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156" t="s">
        <v>15</v>
      </c>
      <c r="V88" s="30" t="s">
        <v>15</v>
      </c>
      <c r="W88" s="170" t="s">
        <v>15</v>
      </c>
      <c r="X88" s="161" t="s">
        <v>15</v>
      </c>
      <c r="Y88" s="170" t="s">
        <v>15</v>
      </c>
      <c r="Z88" s="161" t="s">
        <v>15</v>
      </c>
      <c r="AA88" s="170" t="s">
        <v>15</v>
      </c>
      <c r="AB88" s="161" t="s">
        <v>15</v>
      </c>
      <c r="AC88" s="156" t="s">
        <v>15</v>
      </c>
      <c r="AD88" s="161" t="s">
        <v>15</v>
      </c>
      <c r="AE88" s="156" t="s">
        <v>15</v>
      </c>
      <c r="AF88" s="161" t="s">
        <v>15</v>
      </c>
      <c r="AG88" s="156" t="s">
        <v>15</v>
      </c>
      <c r="AH88" s="161" t="s">
        <v>15</v>
      </c>
      <c r="AI88" s="156" t="s">
        <v>15</v>
      </c>
      <c r="AJ88" s="161" t="s">
        <v>15</v>
      </c>
      <c r="AK88" s="156" t="s">
        <v>15</v>
      </c>
      <c r="AL88" s="75" t="s">
        <v>15</v>
      </c>
      <c r="AM88" s="170" t="s">
        <v>15</v>
      </c>
      <c r="AN88" s="161" t="s">
        <v>15</v>
      </c>
      <c r="AO88" s="156" t="s">
        <v>15</v>
      </c>
      <c r="AP88" s="161" t="s">
        <v>15</v>
      </c>
      <c r="AQ88" s="170" t="s">
        <v>15</v>
      </c>
      <c r="AR88" s="161" t="s">
        <v>15</v>
      </c>
      <c r="AS88" s="156" t="s">
        <v>15</v>
      </c>
      <c r="AT88" s="165" t="s">
        <v>15</v>
      </c>
      <c r="AU88" s="35">
        <v>0</v>
      </c>
      <c r="AV88" s="36">
        <v>0</v>
      </c>
      <c r="AW88" s="36">
        <v>0</v>
      </c>
      <c r="AX88" s="36">
        <v>0</v>
      </c>
      <c r="AY88" s="36">
        <v>0</v>
      </c>
      <c r="AZ88" s="34"/>
      <c r="BA88" s="34"/>
      <c r="BB88" s="21"/>
      <c r="BC88" s="157"/>
      <c r="BD88" s="22"/>
      <c r="BE88" s="23"/>
      <c r="BF88" s="164"/>
      <c r="BG88" s="164"/>
      <c r="BH88" s="164"/>
      <c r="BI88" s="24"/>
      <c r="BJ88" s="23"/>
      <c r="BK88" s="164"/>
      <c r="BL88" s="164"/>
      <c r="BM88" s="164"/>
      <c r="BN88" s="24"/>
      <c r="BO88" s="23"/>
      <c r="BP88" s="164"/>
      <c r="BQ88" s="164"/>
      <c r="BR88" s="164"/>
      <c r="BS88" s="24"/>
      <c r="BT88" s="72"/>
    </row>
    <row r="89" spans="1:72" ht="15" customHeight="1" x14ac:dyDescent="0.2">
      <c r="A89" s="87">
        <v>84</v>
      </c>
      <c r="B89" s="87">
        <v>85</v>
      </c>
      <c r="C89" s="87">
        <f t="shared" ref="C89:C120" si="9">B89-A89</f>
        <v>1</v>
      </c>
      <c r="D89" s="86" t="s">
        <v>154</v>
      </c>
      <c r="E89" s="87">
        <f t="shared" si="7"/>
        <v>10</v>
      </c>
      <c r="F89" s="87">
        <f t="shared" si="8"/>
        <v>2</v>
      </c>
      <c r="G89" s="30"/>
      <c r="H89" s="165" t="s">
        <v>15</v>
      </c>
      <c r="I89" s="156" t="s">
        <v>15</v>
      </c>
      <c r="J89" s="30" t="s">
        <v>15</v>
      </c>
      <c r="K89" s="170" t="s">
        <v>15</v>
      </c>
      <c r="L89" s="30">
        <v>8</v>
      </c>
      <c r="M89" s="156" t="s">
        <v>15</v>
      </c>
      <c r="N89" s="88" t="s">
        <v>15</v>
      </c>
      <c r="O89" s="156" t="s">
        <v>15</v>
      </c>
      <c r="P89" s="161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56" t="s">
        <v>15</v>
      </c>
      <c r="V89" s="30" t="s">
        <v>15</v>
      </c>
      <c r="W89" s="170" t="s">
        <v>15</v>
      </c>
      <c r="X89" s="161" t="s">
        <v>15</v>
      </c>
      <c r="Y89" s="170" t="s">
        <v>15</v>
      </c>
      <c r="Z89" s="161" t="s">
        <v>15</v>
      </c>
      <c r="AA89" s="170" t="s">
        <v>15</v>
      </c>
      <c r="AB89" s="161" t="s">
        <v>15</v>
      </c>
      <c r="AC89" s="156" t="s">
        <v>15</v>
      </c>
      <c r="AD89" s="161" t="s">
        <v>15</v>
      </c>
      <c r="AE89" s="156" t="s">
        <v>15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161" t="s">
        <v>15</v>
      </c>
      <c r="AK89" s="156" t="s">
        <v>15</v>
      </c>
      <c r="AL89" s="75" t="s">
        <v>15</v>
      </c>
      <c r="AM89" s="170" t="s">
        <v>15</v>
      </c>
      <c r="AN89" s="161" t="s">
        <v>15</v>
      </c>
      <c r="AO89" s="156" t="s">
        <v>15</v>
      </c>
      <c r="AP89" s="161" t="s">
        <v>15</v>
      </c>
      <c r="AQ89" s="170" t="s">
        <v>15</v>
      </c>
      <c r="AR89" s="161">
        <v>2</v>
      </c>
      <c r="AS89" s="156" t="s">
        <v>15</v>
      </c>
      <c r="AT89" s="165" t="s">
        <v>15</v>
      </c>
      <c r="AU89" s="35">
        <v>0</v>
      </c>
      <c r="AV89" s="36">
        <v>0</v>
      </c>
      <c r="AW89" s="36">
        <v>0</v>
      </c>
      <c r="AX89" s="36">
        <v>0</v>
      </c>
      <c r="AY89" s="36">
        <v>0</v>
      </c>
      <c r="AZ89" s="34"/>
      <c r="BA89" s="34"/>
      <c r="BB89" s="21"/>
      <c r="BC89" s="157"/>
      <c r="BD89" s="22"/>
      <c r="BE89" s="23"/>
      <c r="BF89" s="164"/>
      <c r="BG89" s="164"/>
      <c r="BH89" s="164"/>
      <c r="BI89" s="24"/>
      <c r="BJ89" s="23"/>
      <c r="BK89" s="164"/>
      <c r="BL89" s="164"/>
      <c r="BM89" s="164"/>
      <c r="BN89" s="24"/>
      <c r="BO89" s="23"/>
      <c r="BP89" s="164"/>
      <c r="BQ89" s="164"/>
      <c r="BR89" s="164"/>
      <c r="BS89" s="24"/>
      <c r="BT89" s="72"/>
    </row>
    <row r="90" spans="1:72" ht="15" customHeight="1" x14ac:dyDescent="0.2">
      <c r="A90" s="87">
        <v>85</v>
      </c>
      <c r="B90" s="87">
        <v>86</v>
      </c>
      <c r="C90" s="87">
        <f t="shared" si="9"/>
        <v>1</v>
      </c>
      <c r="D90" s="86" t="s">
        <v>1217</v>
      </c>
      <c r="E90" s="87">
        <f t="shared" si="7"/>
        <v>10</v>
      </c>
      <c r="F90" s="87">
        <f t="shared" si="8"/>
        <v>2</v>
      </c>
      <c r="G90" s="30"/>
      <c r="H90" s="165" t="s">
        <v>15</v>
      </c>
      <c r="I90" s="156" t="s">
        <v>15</v>
      </c>
      <c r="J90" s="30" t="s">
        <v>15</v>
      </c>
      <c r="K90" s="170" t="s">
        <v>15</v>
      </c>
      <c r="L90" s="30" t="s">
        <v>15</v>
      </c>
      <c r="M90" s="156" t="s">
        <v>15</v>
      </c>
      <c r="N90" s="88" t="s">
        <v>15</v>
      </c>
      <c r="O90" s="156">
        <v>8</v>
      </c>
      <c r="P90" s="161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56" t="s">
        <v>15</v>
      </c>
      <c r="V90" s="30" t="s">
        <v>15</v>
      </c>
      <c r="W90" s="170" t="s">
        <v>15</v>
      </c>
      <c r="X90" s="161" t="s">
        <v>15</v>
      </c>
      <c r="Y90" s="170" t="s">
        <v>15</v>
      </c>
      <c r="Z90" s="161" t="s">
        <v>15</v>
      </c>
      <c r="AA90" s="170" t="s">
        <v>15</v>
      </c>
      <c r="AB90" s="161" t="s">
        <v>15</v>
      </c>
      <c r="AC90" s="156" t="s">
        <v>15</v>
      </c>
      <c r="AD90" s="161" t="s">
        <v>15</v>
      </c>
      <c r="AE90" s="156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161" t="s">
        <v>15</v>
      </c>
      <c r="AK90" s="156" t="s">
        <v>15</v>
      </c>
      <c r="AL90" s="75" t="s">
        <v>15</v>
      </c>
      <c r="AM90" s="170" t="s">
        <v>15</v>
      </c>
      <c r="AN90" s="161" t="s">
        <v>15</v>
      </c>
      <c r="AO90" s="156" t="s">
        <v>15</v>
      </c>
      <c r="AP90" s="161">
        <v>2</v>
      </c>
      <c r="AQ90" s="170" t="s">
        <v>15</v>
      </c>
      <c r="AR90" s="161" t="s">
        <v>15</v>
      </c>
      <c r="AS90" s="156" t="s">
        <v>15</v>
      </c>
      <c r="AT90" s="165" t="s">
        <v>15</v>
      </c>
      <c r="AU90" s="35">
        <v>0</v>
      </c>
      <c r="AV90" s="36">
        <v>0</v>
      </c>
      <c r="AW90" s="36">
        <v>0</v>
      </c>
      <c r="AX90" s="36">
        <v>0</v>
      </c>
      <c r="AY90" s="36">
        <v>0</v>
      </c>
      <c r="AZ90" s="34"/>
      <c r="BA90" s="34"/>
      <c r="BB90" s="21"/>
      <c r="BC90" s="157"/>
      <c r="BD90" s="22"/>
      <c r="BE90" s="23"/>
      <c r="BF90" s="164"/>
      <c r="BG90" s="164"/>
      <c r="BH90" s="164"/>
      <c r="BI90" s="24"/>
      <c r="BJ90" s="23"/>
      <c r="BK90" s="164"/>
      <c r="BL90" s="164"/>
      <c r="BM90" s="164"/>
      <c r="BN90" s="24"/>
      <c r="BO90" s="23"/>
      <c r="BP90" s="164"/>
      <c r="BQ90" s="164"/>
      <c r="BR90" s="164"/>
      <c r="BS90" s="24"/>
      <c r="BT90" s="72"/>
    </row>
    <row r="91" spans="1:72" ht="15" customHeight="1" x14ac:dyDescent="0.2">
      <c r="A91" s="87">
        <v>86</v>
      </c>
      <c r="B91" s="87">
        <v>87</v>
      </c>
      <c r="C91" s="87">
        <f t="shared" si="9"/>
        <v>1</v>
      </c>
      <c r="D91" s="86" t="s">
        <v>1704</v>
      </c>
      <c r="E91" s="87">
        <f t="shared" si="7"/>
        <v>10</v>
      </c>
      <c r="F91" s="87">
        <f t="shared" si="8"/>
        <v>3</v>
      </c>
      <c r="G91" s="30"/>
      <c r="H91" s="165" t="s">
        <v>15</v>
      </c>
      <c r="I91" s="156" t="s">
        <v>15</v>
      </c>
      <c r="J91" s="30" t="s">
        <v>15</v>
      </c>
      <c r="K91" s="170" t="s">
        <v>15</v>
      </c>
      <c r="L91" s="30" t="s">
        <v>15</v>
      </c>
      <c r="M91" s="156">
        <v>3</v>
      </c>
      <c r="N91" s="88" t="s">
        <v>15</v>
      </c>
      <c r="O91" s="156">
        <v>4</v>
      </c>
      <c r="P91" s="161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156" t="s">
        <v>15</v>
      </c>
      <c r="V91" s="30" t="s">
        <v>15</v>
      </c>
      <c r="W91" s="170" t="s">
        <v>15</v>
      </c>
      <c r="X91" s="161" t="s">
        <v>15</v>
      </c>
      <c r="Y91" s="170" t="s">
        <v>15</v>
      </c>
      <c r="Z91" s="161" t="s">
        <v>15</v>
      </c>
      <c r="AA91" s="170" t="s">
        <v>15</v>
      </c>
      <c r="AB91" s="161" t="s">
        <v>15</v>
      </c>
      <c r="AC91" s="156">
        <v>3</v>
      </c>
      <c r="AD91" s="161" t="s">
        <v>15</v>
      </c>
      <c r="AE91" s="156" t="s">
        <v>15</v>
      </c>
      <c r="AF91" s="161" t="s">
        <v>15</v>
      </c>
      <c r="AG91" s="156" t="s">
        <v>15</v>
      </c>
      <c r="AH91" s="161" t="s">
        <v>15</v>
      </c>
      <c r="AI91" s="156" t="s">
        <v>15</v>
      </c>
      <c r="AJ91" s="161" t="s">
        <v>15</v>
      </c>
      <c r="AK91" s="156" t="s">
        <v>15</v>
      </c>
      <c r="AL91" s="75" t="s">
        <v>15</v>
      </c>
      <c r="AM91" s="170" t="s">
        <v>15</v>
      </c>
      <c r="AN91" s="161" t="s">
        <v>15</v>
      </c>
      <c r="AO91" s="156" t="s">
        <v>15</v>
      </c>
      <c r="AP91" s="161" t="s">
        <v>15</v>
      </c>
      <c r="AQ91" s="170" t="s">
        <v>15</v>
      </c>
      <c r="AR91" s="161" t="s">
        <v>15</v>
      </c>
      <c r="AS91" s="156" t="s">
        <v>15</v>
      </c>
      <c r="AT91" s="165" t="s">
        <v>15</v>
      </c>
      <c r="AU91" s="35">
        <v>0</v>
      </c>
      <c r="AV91" s="36">
        <v>0</v>
      </c>
      <c r="AW91" s="36">
        <v>0</v>
      </c>
      <c r="AX91" s="36">
        <v>0</v>
      </c>
      <c r="AY91" s="36">
        <v>0</v>
      </c>
      <c r="AZ91" s="34"/>
      <c r="BA91" s="34"/>
      <c r="BB91" s="21"/>
      <c r="BC91" s="157"/>
      <c r="BD91" s="22"/>
      <c r="BE91" s="23"/>
      <c r="BF91" s="164"/>
      <c r="BG91" s="164"/>
      <c r="BH91" s="164"/>
      <c r="BI91" s="24"/>
      <c r="BJ91" s="23"/>
      <c r="BK91" s="164"/>
      <c r="BL91" s="164"/>
      <c r="BM91" s="164"/>
      <c r="BN91" s="24"/>
      <c r="BO91" s="23"/>
      <c r="BP91" s="164"/>
      <c r="BQ91" s="164"/>
      <c r="BR91" s="164"/>
      <c r="BS91" s="24"/>
      <c r="BT91" s="72"/>
    </row>
    <row r="92" spans="1:72" ht="15" customHeight="1" x14ac:dyDescent="0.2">
      <c r="A92" s="87">
        <v>87</v>
      </c>
      <c r="B92" s="87">
        <v>88</v>
      </c>
      <c r="C92" s="87">
        <f t="shared" si="9"/>
        <v>1</v>
      </c>
      <c r="D92" s="86" t="s">
        <v>713</v>
      </c>
      <c r="E92" s="87">
        <f t="shared" si="7"/>
        <v>9</v>
      </c>
      <c r="F92" s="87">
        <f t="shared" si="8"/>
        <v>2</v>
      </c>
      <c r="G92" s="30"/>
      <c r="H92" s="165" t="s">
        <v>15</v>
      </c>
      <c r="I92" s="156" t="s">
        <v>15</v>
      </c>
      <c r="J92" s="30" t="s">
        <v>15</v>
      </c>
      <c r="K92" s="170" t="s">
        <v>15</v>
      </c>
      <c r="L92" s="30" t="s">
        <v>15</v>
      </c>
      <c r="M92" s="156" t="s">
        <v>15</v>
      </c>
      <c r="N92" s="88" t="s">
        <v>15</v>
      </c>
      <c r="O92" s="156" t="s">
        <v>15</v>
      </c>
      <c r="P92" s="161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56" t="s">
        <v>15</v>
      </c>
      <c r="V92" s="30" t="s">
        <v>15</v>
      </c>
      <c r="W92" s="170" t="s">
        <v>15</v>
      </c>
      <c r="X92" s="161" t="s">
        <v>15</v>
      </c>
      <c r="Y92" s="170" t="s">
        <v>15</v>
      </c>
      <c r="Z92" s="161" t="s">
        <v>15</v>
      </c>
      <c r="AA92" s="170" t="s">
        <v>15</v>
      </c>
      <c r="AB92" s="161" t="s">
        <v>15</v>
      </c>
      <c r="AC92" s="156" t="s">
        <v>15</v>
      </c>
      <c r="AD92" s="161" t="s">
        <v>15</v>
      </c>
      <c r="AE92" s="156" t="s">
        <v>15</v>
      </c>
      <c r="AF92" s="161" t="s">
        <v>15</v>
      </c>
      <c r="AG92" s="156" t="s">
        <v>15</v>
      </c>
      <c r="AH92" s="161">
        <v>8</v>
      </c>
      <c r="AI92" s="156" t="s">
        <v>15</v>
      </c>
      <c r="AJ92" s="161" t="s">
        <v>15</v>
      </c>
      <c r="AK92" s="156" t="s">
        <v>15</v>
      </c>
      <c r="AL92" s="75" t="s">
        <v>15</v>
      </c>
      <c r="AM92" s="170" t="s">
        <v>15</v>
      </c>
      <c r="AN92" s="161" t="s">
        <v>15</v>
      </c>
      <c r="AO92" s="156" t="s">
        <v>15</v>
      </c>
      <c r="AP92" s="161" t="s">
        <v>15</v>
      </c>
      <c r="AQ92" s="170" t="s">
        <v>15</v>
      </c>
      <c r="AR92" s="161" t="s">
        <v>15</v>
      </c>
      <c r="AS92" s="156">
        <v>1</v>
      </c>
      <c r="AT92" s="165" t="s">
        <v>15</v>
      </c>
      <c r="AU92" s="35">
        <v>0</v>
      </c>
      <c r="AV92" s="36">
        <v>0</v>
      </c>
      <c r="AW92" s="36">
        <v>0</v>
      </c>
      <c r="AX92" s="36">
        <v>0</v>
      </c>
      <c r="AY92" s="36">
        <v>0</v>
      </c>
      <c r="AZ92" s="34"/>
      <c r="BA92" s="34"/>
      <c r="BB92" s="21"/>
      <c r="BC92" s="157"/>
      <c r="BD92" s="22"/>
      <c r="BE92" s="23"/>
      <c r="BF92" s="164"/>
      <c r="BG92" s="164"/>
      <c r="BH92" s="164"/>
      <c r="BI92" s="24"/>
      <c r="BJ92" s="23"/>
      <c r="BK92" s="164"/>
      <c r="BL92" s="164"/>
      <c r="BM92" s="164"/>
      <c r="BN92" s="24"/>
      <c r="BO92" s="23"/>
      <c r="BP92" s="164"/>
      <c r="BQ92" s="164"/>
      <c r="BR92" s="164"/>
      <c r="BS92" s="24"/>
      <c r="BT92" s="72"/>
    </row>
    <row r="93" spans="1:72" ht="15" customHeight="1" x14ac:dyDescent="0.2">
      <c r="A93" s="87">
        <v>88</v>
      </c>
      <c r="B93" s="87">
        <v>90</v>
      </c>
      <c r="C93" s="87">
        <f t="shared" si="9"/>
        <v>2</v>
      </c>
      <c r="D93" s="86" t="s">
        <v>1590</v>
      </c>
      <c r="E93" s="87">
        <f t="shared" si="7"/>
        <v>9</v>
      </c>
      <c r="F93" s="87">
        <f t="shared" si="8"/>
        <v>2</v>
      </c>
      <c r="G93" s="30"/>
      <c r="H93" s="165" t="s">
        <v>15</v>
      </c>
      <c r="I93" s="156" t="s">
        <v>15</v>
      </c>
      <c r="J93" s="30" t="s">
        <v>15</v>
      </c>
      <c r="K93" s="170" t="s">
        <v>15</v>
      </c>
      <c r="L93" s="30" t="s">
        <v>15</v>
      </c>
      <c r="M93" s="156" t="s">
        <v>15</v>
      </c>
      <c r="N93" s="88">
        <v>3</v>
      </c>
      <c r="O93" s="156" t="s">
        <v>15</v>
      </c>
      <c r="P93" s="161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156" t="s">
        <v>15</v>
      </c>
      <c r="V93" s="30" t="s">
        <v>15</v>
      </c>
      <c r="W93" s="170" t="s">
        <v>15</v>
      </c>
      <c r="X93" s="161" t="s">
        <v>15</v>
      </c>
      <c r="Y93" s="170" t="s">
        <v>15</v>
      </c>
      <c r="Z93" s="161" t="s">
        <v>15</v>
      </c>
      <c r="AA93" s="170" t="s">
        <v>15</v>
      </c>
      <c r="AB93" s="161" t="s">
        <v>15</v>
      </c>
      <c r="AC93" s="156" t="s">
        <v>15</v>
      </c>
      <c r="AD93" s="161" t="s">
        <v>15</v>
      </c>
      <c r="AE93" s="156" t="s">
        <v>15</v>
      </c>
      <c r="AF93" s="161" t="s">
        <v>15</v>
      </c>
      <c r="AG93" s="156" t="s">
        <v>15</v>
      </c>
      <c r="AH93" s="161" t="s">
        <v>15</v>
      </c>
      <c r="AI93" s="156" t="s">
        <v>15</v>
      </c>
      <c r="AJ93" s="161" t="s">
        <v>15</v>
      </c>
      <c r="AK93" s="156">
        <v>6</v>
      </c>
      <c r="AL93" s="75" t="s">
        <v>15</v>
      </c>
      <c r="AM93" s="170" t="s">
        <v>15</v>
      </c>
      <c r="AN93" s="161" t="s">
        <v>15</v>
      </c>
      <c r="AO93" s="156" t="s">
        <v>15</v>
      </c>
      <c r="AP93" s="161" t="s">
        <v>15</v>
      </c>
      <c r="AQ93" s="170" t="s">
        <v>15</v>
      </c>
      <c r="AR93" s="161" t="s">
        <v>15</v>
      </c>
      <c r="AS93" s="156" t="s">
        <v>15</v>
      </c>
      <c r="AT93" s="165" t="s">
        <v>15</v>
      </c>
      <c r="AU93" s="35">
        <v>0</v>
      </c>
      <c r="AV93" s="36">
        <v>0</v>
      </c>
      <c r="AW93" s="36">
        <v>0</v>
      </c>
      <c r="AX93" s="36">
        <v>0</v>
      </c>
      <c r="AY93" s="36">
        <v>0</v>
      </c>
      <c r="AZ93" s="34"/>
      <c r="BA93" s="34"/>
      <c r="BB93" s="21"/>
      <c r="BC93" s="157"/>
      <c r="BD93" s="22"/>
      <c r="BE93" s="23"/>
      <c r="BF93" s="164"/>
      <c r="BG93" s="164"/>
      <c r="BH93" s="164"/>
      <c r="BI93" s="24"/>
      <c r="BJ93" s="23"/>
      <c r="BK93" s="164"/>
      <c r="BL93" s="164"/>
      <c r="BM93" s="164"/>
      <c r="BN93" s="24"/>
      <c r="BO93" s="23"/>
      <c r="BP93" s="164"/>
      <c r="BQ93" s="164"/>
      <c r="BR93" s="164"/>
      <c r="BS93" s="24"/>
      <c r="BT93" s="72"/>
    </row>
    <row r="94" spans="1:72" ht="15" customHeight="1" x14ac:dyDescent="0.2">
      <c r="A94" s="87">
        <v>89</v>
      </c>
      <c r="B94" s="87">
        <v>91</v>
      </c>
      <c r="C94" s="87">
        <f t="shared" si="9"/>
        <v>2</v>
      </c>
      <c r="D94" s="86" t="s">
        <v>1546</v>
      </c>
      <c r="E94" s="87">
        <f t="shared" si="7"/>
        <v>9</v>
      </c>
      <c r="F94" s="87">
        <f t="shared" si="8"/>
        <v>2</v>
      </c>
      <c r="G94" s="30"/>
      <c r="H94" s="165" t="s">
        <v>15</v>
      </c>
      <c r="I94" s="156">
        <v>6</v>
      </c>
      <c r="J94" s="30" t="s">
        <v>15</v>
      </c>
      <c r="K94" s="170" t="s">
        <v>15</v>
      </c>
      <c r="L94" s="30" t="s">
        <v>15</v>
      </c>
      <c r="M94" s="156" t="s">
        <v>15</v>
      </c>
      <c r="N94" s="88" t="s">
        <v>15</v>
      </c>
      <c r="O94" s="156" t="s">
        <v>15</v>
      </c>
      <c r="P94" s="161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156" t="s">
        <v>15</v>
      </c>
      <c r="V94" s="30" t="s">
        <v>15</v>
      </c>
      <c r="W94" s="170" t="s">
        <v>15</v>
      </c>
      <c r="X94" s="161" t="s">
        <v>15</v>
      </c>
      <c r="Y94" s="170" t="s">
        <v>15</v>
      </c>
      <c r="Z94" s="161" t="s">
        <v>15</v>
      </c>
      <c r="AA94" s="170" t="s">
        <v>15</v>
      </c>
      <c r="AB94" s="161" t="s">
        <v>15</v>
      </c>
      <c r="AC94" s="156" t="s">
        <v>15</v>
      </c>
      <c r="AD94" s="161">
        <v>3</v>
      </c>
      <c r="AE94" s="156" t="s">
        <v>15</v>
      </c>
      <c r="AF94" s="161" t="s">
        <v>15</v>
      </c>
      <c r="AG94" s="156" t="s">
        <v>15</v>
      </c>
      <c r="AH94" s="161" t="s">
        <v>15</v>
      </c>
      <c r="AI94" s="156" t="s">
        <v>15</v>
      </c>
      <c r="AJ94" s="161" t="s">
        <v>15</v>
      </c>
      <c r="AK94" s="156" t="s">
        <v>15</v>
      </c>
      <c r="AL94" s="75" t="s">
        <v>15</v>
      </c>
      <c r="AM94" s="170" t="s">
        <v>15</v>
      </c>
      <c r="AN94" s="161" t="s">
        <v>15</v>
      </c>
      <c r="AO94" s="156" t="s">
        <v>15</v>
      </c>
      <c r="AP94" s="161" t="s">
        <v>15</v>
      </c>
      <c r="AQ94" s="170" t="s">
        <v>15</v>
      </c>
      <c r="AR94" s="161" t="s">
        <v>15</v>
      </c>
      <c r="AS94" s="156" t="s">
        <v>15</v>
      </c>
      <c r="AT94" s="165" t="s">
        <v>15</v>
      </c>
      <c r="AU94" s="35">
        <v>0</v>
      </c>
      <c r="AV94" s="36">
        <v>0</v>
      </c>
      <c r="AW94" s="36">
        <v>0</v>
      </c>
      <c r="AX94" s="36">
        <v>0</v>
      </c>
      <c r="AY94" s="36">
        <v>0</v>
      </c>
      <c r="AZ94" s="34"/>
      <c r="BA94" s="34"/>
      <c r="BB94" s="21"/>
      <c r="BC94" s="157"/>
      <c r="BD94" s="22"/>
      <c r="BE94" s="23"/>
      <c r="BF94" s="164"/>
      <c r="BG94" s="164"/>
      <c r="BH94" s="164"/>
      <c r="BI94" s="24"/>
      <c r="BJ94" s="23"/>
      <c r="BK94" s="164"/>
      <c r="BL94" s="164"/>
      <c r="BM94" s="164"/>
      <c r="BN94" s="24"/>
      <c r="BO94" s="23"/>
      <c r="BP94" s="164"/>
      <c r="BQ94" s="164"/>
      <c r="BR94" s="164"/>
      <c r="BS94" s="24"/>
      <c r="BT94" s="72"/>
    </row>
    <row r="95" spans="1:72" ht="15" customHeight="1" x14ac:dyDescent="0.2">
      <c r="A95" s="87">
        <v>90</v>
      </c>
      <c r="B95" s="87">
        <v>66</v>
      </c>
      <c r="C95" s="87">
        <f t="shared" si="9"/>
        <v>-24</v>
      </c>
      <c r="D95" s="86" t="s">
        <v>865</v>
      </c>
      <c r="E95" s="87">
        <f t="shared" si="7"/>
        <v>8</v>
      </c>
      <c r="F95" s="87">
        <f t="shared" si="8"/>
        <v>1</v>
      </c>
      <c r="G95" s="30"/>
      <c r="H95" s="165" t="s">
        <v>15</v>
      </c>
      <c r="I95" s="156" t="s">
        <v>15</v>
      </c>
      <c r="J95" s="30" t="s">
        <v>15</v>
      </c>
      <c r="K95" s="170" t="s">
        <v>15</v>
      </c>
      <c r="L95" s="30" t="s">
        <v>15</v>
      </c>
      <c r="M95" s="156">
        <v>8</v>
      </c>
      <c r="N95" s="88" t="s">
        <v>15</v>
      </c>
      <c r="O95" s="156" t="s">
        <v>15</v>
      </c>
      <c r="P95" s="161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56" t="s">
        <v>15</v>
      </c>
      <c r="V95" s="30" t="s">
        <v>15</v>
      </c>
      <c r="W95" s="170" t="s">
        <v>15</v>
      </c>
      <c r="X95" s="161" t="s">
        <v>15</v>
      </c>
      <c r="Y95" s="170" t="s">
        <v>15</v>
      </c>
      <c r="Z95" s="161" t="s">
        <v>15</v>
      </c>
      <c r="AA95" s="170" t="s">
        <v>15</v>
      </c>
      <c r="AB95" s="161" t="s">
        <v>15</v>
      </c>
      <c r="AC95" s="156" t="s">
        <v>15</v>
      </c>
      <c r="AD95" s="161" t="s">
        <v>15</v>
      </c>
      <c r="AE95" s="156" t="s">
        <v>15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161" t="s">
        <v>15</v>
      </c>
      <c r="AK95" s="156" t="s">
        <v>15</v>
      </c>
      <c r="AL95" s="75" t="s">
        <v>15</v>
      </c>
      <c r="AM95" s="170" t="s">
        <v>15</v>
      </c>
      <c r="AN95" s="161" t="s">
        <v>15</v>
      </c>
      <c r="AO95" s="156" t="s">
        <v>15</v>
      </c>
      <c r="AP95" s="161" t="s">
        <v>15</v>
      </c>
      <c r="AQ95" s="170" t="s">
        <v>15</v>
      </c>
      <c r="AR95" s="161" t="s">
        <v>15</v>
      </c>
      <c r="AS95" s="156" t="s">
        <v>15</v>
      </c>
      <c r="AT95" s="165" t="s">
        <v>15</v>
      </c>
      <c r="AU95" s="35">
        <v>0</v>
      </c>
      <c r="AV95" s="36">
        <v>0</v>
      </c>
      <c r="AW95" s="36">
        <v>0</v>
      </c>
      <c r="AX95" s="36">
        <v>0</v>
      </c>
      <c r="AY95" s="36">
        <v>0</v>
      </c>
      <c r="AZ95" s="34"/>
      <c r="BA95" s="34"/>
      <c r="BB95" s="21"/>
      <c r="BC95" s="157"/>
      <c r="BD95" s="22"/>
      <c r="BE95" s="23"/>
      <c r="BF95" s="164"/>
      <c r="BG95" s="164"/>
      <c r="BH95" s="164"/>
      <c r="BI95" s="24"/>
      <c r="BJ95" s="23"/>
      <c r="BK95" s="164"/>
      <c r="BL95" s="164"/>
      <c r="BM95" s="164"/>
      <c r="BN95" s="24"/>
      <c r="BO95" s="23"/>
      <c r="BP95" s="164"/>
      <c r="BQ95" s="164"/>
      <c r="BR95" s="164"/>
      <c r="BS95" s="24"/>
      <c r="BT95" s="72"/>
    </row>
    <row r="96" spans="1:72" ht="15" customHeight="1" x14ac:dyDescent="0.2">
      <c r="A96" s="87">
        <v>91</v>
      </c>
      <c r="B96" s="87">
        <v>94</v>
      </c>
      <c r="C96" s="87">
        <f t="shared" si="9"/>
        <v>3</v>
      </c>
      <c r="D96" s="86" t="s">
        <v>731</v>
      </c>
      <c r="E96" s="87">
        <f t="shared" si="7"/>
        <v>8</v>
      </c>
      <c r="F96" s="87">
        <f t="shared" si="8"/>
        <v>1</v>
      </c>
      <c r="G96" s="30"/>
      <c r="H96" s="165" t="s">
        <v>15</v>
      </c>
      <c r="I96" s="156" t="s">
        <v>15</v>
      </c>
      <c r="J96" s="30" t="s">
        <v>15</v>
      </c>
      <c r="K96" s="170" t="s">
        <v>15</v>
      </c>
      <c r="L96" s="30" t="s">
        <v>15</v>
      </c>
      <c r="M96" s="156" t="s">
        <v>15</v>
      </c>
      <c r="N96" s="88" t="s">
        <v>15</v>
      </c>
      <c r="O96" s="156" t="s">
        <v>15</v>
      </c>
      <c r="P96" s="161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56" t="s">
        <v>15</v>
      </c>
      <c r="V96" s="30" t="s">
        <v>15</v>
      </c>
      <c r="W96" s="170" t="s">
        <v>15</v>
      </c>
      <c r="X96" s="161" t="s">
        <v>15</v>
      </c>
      <c r="Y96" s="170" t="s">
        <v>15</v>
      </c>
      <c r="Z96" s="161" t="s">
        <v>15</v>
      </c>
      <c r="AA96" s="170" t="s">
        <v>15</v>
      </c>
      <c r="AB96" s="161" t="s">
        <v>15</v>
      </c>
      <c r="AC96" s="156" t="s">
        <v>15</v>
      </c>
      <c r="AD96" s="161" t="s">
        <v>15</v>
      </c>
      <c r="AE96" s="156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161" t="s">
        <v>15</v>
      </c>
      <c r="AK96" s="156" t="s">
        <v>15</v>
      </c>
      <c r="AL96" s="75" t="s">
        <v>15</v>
      </c>
      <c r="AM96" s="170" t="s">
        <v>15</v>
      </c>
      <c r="AN96" s="161">
        <v>8</v>
      </c>
      <c r="AO96" s="156" t="s">
        <v>15</v>
      </c>
      <c r="AP96" s="161" t="s">
        <v>15</v>
      </c>
      <c r="AQ96" s="170" t="s">
        <v>15</v>
      </c>
      <c r="AR96" s="161" t="s">
        <v>15</v>
      </c>
      <c r="AS96" s="156" t="s">
        <v>15</v>
      </c>
      <c r="AT96" s="165" t="s">
        <v>15</v>
      </c>
      <c r="AU96" s="35">
        <v>0</v>
      </c>
      <c r="AV96" s="36">
        <v>0</v>
      </c>
      <c r="AW96" s="36">
        <v>0</v>
      </c>
      <c r="AX96" s="36">
        <v>0</v>
      </c>
      <c r="AY96" s="36">
        <v>0</v>
      </c>
      <c r="AZ96" s="34"/>
      <c r="BA96" s="34"/>
      <c r="BB96" s="21"/>
      <c r="BC96" s="157"/>
      <c r="BD96" s="22"/>
      <c r="BE96" s="23"/>
      <c r="BF96" s="164"/>
      <c r="BG96" s="164"/>
      <c r="BH96" s="164"/>
      <c r="BI96" s="24"/>
      <c r="BJ96" s="23"/>
      <c r="BK96" s="164"/>
      <c r="BL96" s="164"/>
      <c r="BM96" s="164"/>
      <c r="BN96" s="24"/>
      <c r="BO96" s="23"/>
      <c r="BP96" s="164"/>
      <c r="BQ96" s="164"/>
      <c r="BR96" s="164"/>
      <c r="BS96" s="24"/>
      <c r="BT96" s="72"/>
    </row>
    <row r="97" spans="1:72" ht="15" customHeight="1" x14ac:dyDescent="0.2">
      <c r="A97" s="87">
        <v>92</v>
      </c>
      <c r="B97" s="87">
        <v>95</v>
      </c>
      <c r="C97" s="87">
        <f t="shared" si="9"/>
        <v>3</v>
      </c>
      <c r="D97" s="86" t="s">
        <v>1205</v>
      </c>
      <c r="E97" s="87">
        <f t="shared" si="7"/>
        <v>8</v>
      </c>
      <c r="F97" s="87">
        <f t="shared" si="8"/>
        <v>1</v>
      </c>
      <c r="G97" s="30"/>
      <c r="H97" s="165" t="s">
        <v>15</v>
      </c>
      <c r="I97" s="156" t="s">
        <v>15</v>
      </c>
      <c r="J97" s="30" t="s">
        <v>15</v>
      </c>
      <c r="K97" s="170" t="s">
        <v>15</v>
      </c>
      <c r="L97" s="30" t="s">
        <v>15</v>
      </c>
      <c r="M97" s="156" t="s">
        <v>15</v>
      </c>
      <c r="N97" s="88" t="s">
        <v>15</v>
      </c>
      <c r="O97" s="156" t="s">
        <v>15</v>
      </c>
      <c r="P97" s="161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156" t="s">
        <v>15</v>
      </c>
      <c r="V97" s="30" t="s">
        <v>15</v>
      </c>
      <c r="W97" s="170" t="s">
        <v>15</v>
      </c>
      <c r="X97" s="161" t="s">
        <v>15</v>
      </c>
      <c r="Y97" s="170" t="s">
        <v>15</v>
      </c>
      <c r="Z97" s="161" t="s">
        <v>15</v>
      </c>
      <c r="AA97" s="170" t="s">
        <v>15</v>
      </c>
      <c r="AB97" s="161" t="s">
        <v>15</v>
      </c>
      <c r="AC97" s="156" t="s">
        <v>15</v>
      </c>
      <c r="AD97" s="161" t="s">
        <v>15</v>
      </c>
      <c r="AE97" s="156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161" t="s">
        <v>15</v>
      </c>
      <c r="AK97" s="156" t="s">
        <v>15</v>
      </c>
      <c r="AL97" s="75" t="s">
        <v>15</v>
      </c>
      <c r="AM97" s="170" t="s">
        <v>15</v>
      </c>
      <c r="AN97" s="161" t="s">
        <v>15</v>
      </c>
      <c r="AO97" s="156" t="s">
        <v>15</v>
      </c>
      <c r="AP97" s="161" t="s">
        <v>15</v>
      </c>
      <c r="AQ97" s="170">
        <v>8</v>
      </c>
      <c r="AR97" s="161" t="s">
        <v>15</v>
      </c>
      <c r="AS97" s="156" t="s">
        <v>15</v>
      </c>
      <c r="AT97" s="165" t="s">
        <v>15</v>
      </c>
      <c r="AU97" s="35">
        <v>0</v>
      </c>
      <c r="AV97" s="36">
        <v>0</v>
      </c>
      <c r="AW97" s="36">
        <v>0</v>
      </c>
      <c r="AX97" s="36">
        <v>0</v>
      </c>
      <c r="AY97" s="36">
        <v>0</v>
      </c>
      <c r="AZ97" s="34"/>
      <c r="BA97" s="34"/>
      <c r="BB97" s="21"/>
      <c r="BC97" s="157"/>
      <c r="BD97" s="22"/>
      <c r="BE97" s="23"/>
      <c r="BF97" s="164"/>
      <c r="BG97" s="164"/>
      <c r="BH97" s="164"/>
      <c r="BI97" s="24"/>
      <c r="BJ97" s="23"/>
      <c r="BK97" s="164"/>
      <c r="BL97" s="164"/>
      <c r="BM97" s="164"/>
      <c r="BN97" s="24"/>
      <c r="BO97" s="23"/>
      <c r="BP97" s="164"/>
      <c r="BQ97" s="164"/>
      <c r="BR97" s="164"/>
      <c r="BS97" s="24"/>
      <c r="BT97" s="72"/>
    </row>
    <row r="98" spans="1:72" ht="15" customHeight="1" x14ac:dyDescent="0.2">
      <c r="A98" s="87">
        <v>93</v>
      </c>
      <c r="B98" s="87">
        <v>96</v>
      </c>
      <c r="C98" s="87">
        <f t="shared" si="9"/>
        <v>3</v>
      </c>
      <c r="D98" s="86" t="s">
        <v>1235</v>
      </c>
      <c r="E98" s="80">
        <f t="shared" si="7"/>
        <v>8</v>
      </c>
      <c r="F98" s="87">
        <f t="shared" si="8"/>
        <v>1</v>
      </c>
      <c r="G98" s="30"/>
      <c r="H98" s="165" t="s">
        <v>15</v>
      </c>
      <c r="I98" s="156" t="s">
        <v>15</v>
      </c>
      <c r="J98" s="30" t="s">
        <v>15</v>
      </c>
      <c r="K98" s="170" t="s">
        <v>15</v>
      </c>
      <c r="L98" s="30" t="s">
        <v>15</v>
      </c>
      <c r="M98" s="156" t="s">
        <v>15</v>
      </c>
      <c r="N98" s="88" t="s">
        <v>15</v>
      </c>
      <c r="O98" s="156" t="s">
        <v>15</v>
      </c>
      <c r="P98" s="161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56" t="s">
        <v>15</v>
      </c>
      <c r="V98" s="30" t="s">
        <v>15</v>
      </c>
      <c r="W98" s="170" t="s">
        <v>15</v>
      </c>
      <c r="X98" s="161" t="s">
        <v>15</v>
      </c>
      <c r="Y98" s="170" t="s">
        <v>15</v>
      </c>
      <c r="Z98" s="161" t="s">
        <v>15</v>
      </c>
      <c r="AA98" s="170" t="s">
        <v>15</v>
      </c>
      <c r="AB98" s="161" t="s">
        <v>15</v>
      </c>
      <c r="AC98" s="156" t="s">
        <v>15</v>
      </c>
      <c r="AD98" s="161" t="s">
        <v>15</v>
      </c>
      <c r="AE98" s="156" t="s">
        <v>15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161" t="s">
        <v>15</v>
      </c>
      <c r="AK98" s="156" t="s">
        <v>15</v>
      </c>
      <c r="AL98" s="75" t="s">
        <v>15</v>
      </c>
      <c r="AM98" s="170" t="s">
        <v>15</v>
      </c>
      <c r="AN98" s="161" t="s">
        <v>15</v>
      </c>
      <c r="AO98" s="156">
        <v>8</v>
      </c>
      <c r="AP98" s="161" t="s">
        <v>15</v>
      </c>
      <c r="AQ98" s="170" t="s">
        <v>15</v>
      </c>
      <c r="AR98" s="161" t="s">
        <v>15</v>
      </c>
      <c r="AS98" s="156" t="s">
        <v>15</v>
      </c>
      <c r="AT98" s="165" t="s">
        <v>15</v>
      </c>
      <c r="AU98" s="35">
        <v>0</v>
      </c>
      <c r="AV98" s="36">
        <v>0</v>
      </c>
      <c r="AW98" s="36">
        <v>0</v>
      </c>
      <c r="AX98" s="36">
        <v>0</v>
      </c>
      <c r="AY98" s="36">
        <v>0</v>
      </c>
      <c r="AZ98" s="34"/>
      <c r="BA98" s="34"/>
      <c r="BB98" s="21"/>
      <c r="BC98" s="157"/>
      <c r="BD98" s="22"/>
      <c r="BE98" s="23"/>
      <c r="BF98" s="164"/>
      <c r="BG98" s="164"/>
      <c r="BH98" s="164"/>
      <c r="BI98" s="24"/>
      <c r="BJ98" s="23"/>
      <c r="BK98" s="164"/>
      <c r="BL98" s="164"/>
      <c r="BM98" s="164"/>
      <c r="BN98" s="24"/>
      <c r="BO98" s="23"/>
      <c r="BP98" s="164"/>
      <c r="BQ98" s="164"/>
      <c r="BR98" s="164"/>
      <c r="BS98" s="24"/>
      <c r="BT98" s="72"/>
    </row>
    <row r="99" spans="1:72" ht="15" customHeight="1" x14ac:dyDescent="0.2">
      <c r="A99" s="87">
        <v>94</v>
      </c>
      <c r="B99" s="87">
        <v>97</v>
      </c>
      <c r="C99" s="87">
        <f t="shared" si="9"/>
        <v>3</v>
      </c>
      <c r="D99" s="86" t="s">
        <v>1243</v>
      </c>
      <c r="E99" s="80">
        <f t="shared" si="7"/>
        <v>8</v>
      </c>
      <c r="F99" s="87">
        <f t="shared" si="8"/>
        <v>1</v>
      </c>
      <c r="G99" s="30"/>
      <c r="H99" s="165" t="s">
        <v>15</v>
      </c>
      <c r="I99" s="156" t="s">
        <v>15</v>
      </c>
      <c r="J99" s="30" t="s">
        <v>15</v>
      </c>
      <c r="K99" s="170" t="s">
        <v>15</v>
      </c>
      <c r="L99" s="30" t="s">
        <v>15</v>
      </c>
      <c r="M99" s="156" t="s">
        <v>15</v>
      </c>
      <c r="N99" s="88" t="s">
        <v>15</v>
      </c>
      <c r="O99" s="156" t="s">
        <v>15</v>
      </c>
      <c r="P99" s="161" t="s">
        <v>15</v>
      </c>
      <c r="Q99" s="156" t="s">
        <v>15</v>
      </c>
      <c r="R99" s="30" t="s">
        <v>15</v>
      </c>
      <c r="S99" s="156" t="s">
        <v>15</v>
      </c>
      <c r="T99" s="30" t="s">
        <v>15</v>
      </c>
      <c r="U99" s="156" t="s">
        <v>15</v>
      </c>
      <c r="V99" s="30" t="s">
        <v>15</v>
      </c>
      <c r="W99" s="170" t="s">
        <v>15</v>
      </c>
      <c r="X99" s="161" t="s">
        <v>15</v>
      </c>
      <c r="Y99" s="170" t="s">
        <v>15</v>
      </c>
      <c r="Z99" s="161" t="s">
        <v>15</v>
      </c>
      <c r="AA99" s="170" t="s">
        <v>15</v>
      </c>
      <c r="AB99" s="161" t="s">
        <v>15</v>
      </c>
      <c r="AC99" s="156" t="s">
        <v>15</v>
      </c>
      <c r="AD99" s="161" t="s">
        <v>15</v>
      </c>
      <c r="AE99" s="156" t="s">
        <v>15</v>
      </c>
      <c r="AF99" s="161" t="s">
        <v>15</v>
      </c>
      <c r="AG99" s="156" t="s">
        <v>15</v>
      </c>
      <c r="AH99" s="161" t="s">
        <v>15</v>
      </c>
      <c r="AI99" s="156" t="s">
        <v>15</v>
      </c>
      <c r="AJ99" s="161" t="s">
        <v>15</v>
      </c>
      <c r="AK99" s="156" t="s">
        <v>15</v>
      </c>
      <c r="AL99" s="75" t="s">
        <v>15</v>
      </c>
      <c r="AM99" s="170" t="s">
        <v>15</v>
      </c>
      <c r="AN99" s="161" t="s">
        <v>15</v>
      </c>
      <c r="AO99" s="156" t="s">
        <v>15</v>
      </c>
      <c r="AP99" s="161" t="s">
        <v>15</v>
      </c>
      <c r="AQ99" s="170" t="s">
        <v>15</v>
      </c>
      <c r="AR99" s="161">
        <v>8</v>
      </c>
      <c r="AS99" s="156" t="s">
        <v>15</v>
      </c>
      <c r="AT99" s="165" t="s">
        <v>15</v>
      </c>
      <c r="AU99" s="35">
        <v>0</v>
      </c>
      <c r="AV99" s="36">
        <v>0</v>
      </c>
      <c r="AW99" s="36">
        <v>0</v>
      </c>
      <c r="AX99" s="36">
        <v>0</v>
      </c>
      <c r="AY99" s="36">
        <v>0</v>
      </c>
      <c r="AZ99" s="34"/>
      <c r="BA99" s="34"/>
      <c r="BB99" s="21"/>
      <c r="BC99" s="157"/>
      <c r="BD99" s="22"/>
      <c r="BE99" s="23"/>
      <c r="BF99" s="164"/>
      <c r="BG99" s="164"/>
      <c r="BH99" s="164"/>
      <c r="BI99" s="24"/>
      <c r="BJ99" s="23"/>
      <c r="BK99" s="164"/>
      <c r="BL99" s="164"/>
      <c r="BM99" s="164"/>
      <c r="BN99" s="24"/>
      <c r="BO99" s="23"/>
      <c r="BP99" s="164"/>
      <c r="BQ99" s="164"/>
      <c r="BR99" s="164"/>
      <c r="BS99" s="24"/>
      <c r="BT99" s="72"/>
    </row>
    <row r="100" spans="1:72" ht="15" customHeight="1" x14ac:dyDescent="0.2">
      <c r="A100" s="87">
        <v>95</v>
      </c>
      <c r="B100" s="87">
        <v>98</v>
      </c>
      <c r="C100" s="87">
        <f t="shared" si="9"/>
        <v>3</v>
      </c>
      <c r="D100" s="86" t="s">
        <v>739</v>
      </c>
      <c r="E100" s="87">
        <f t="shared" si="7"/>
        <v>8</v>
      </c>
      <c r="F100" s="87">
        <f t="shared" si="8"/>
        <v>1</v>
      </c>
      <c r="G100" s="30"/>
      <c r="H100" s="165" t="s">
        <v>15</v>
      </c>
      <c r="I100" s="156" t="s">
        <v>15</v>
      </c>
      <c r="J100" s="30" t="s">
        <v>15</v>
      </c>
      <c r="K100" s="170" t="s">
        <v>15</v>
      </c>
      <c r="L100" s="30" t="s">
        <v>15</v>
      </c>
      <c r="M100" s="156" t="s">
        <v>15</v>
      </c>
      <c r="N100" s="88" t="s">
        <v>15</v>
      </c>
      <c r="O100" s="156" t="s">
        <v>15</v>
      </c>
      <c r="P100" s="161" t="s">
        <v>15</v>
      </c>
      <c r="Q100" s="156" t="s">
        <v>15</v>
      </c>
      <c r="R100" s="30" t="s">
        <v>15</v>
      </c>
      <c r="S100" s="156" t="s">
        <v>15</v>
      </c>
      <c r="T100" s="30" t="s">
        <v>15</v>
      </c>
      <c r="U100" s="156" t="s">
        <v>15</v>
      </c>
      <c r="V100" s="30" t="s">
        <v>15</v>
      </c>
      <c r="W100" s="170" t="s">
        <v>15</v>
      </c>
      <c r="X100" s="161" t="s">
        <v>15</v>
      </c>
      <c r="Y100" s="170" t="s">
        <v>15</v>
      </c>
      <c r="Z100" s="161" t="s">
        <v>15</v>
      </c>
      <c r="AA100" s="170" t="s">
        <v>15</v>
      </c>
      <c r="AB100" s="161" t="s">
        <v>15</v>
      </c>
      <c r="AC100" s="156" t="s">
        <v>15</v>
      </c>
      <c r="AD100" s="161" t="s">
        <v>15</v>
      </c>
      <c r="AE100" s="156" t="s">
        <v>15</v>
      </c>
      <c r="AF100" s="161" t="s">
        <v>15</v>
      </c>
      <c r="AG100" s="156" t="s">
        <v>15</v>
      </c>
      <c r="AH100" s="161" t="s">
        <v>15</v>
      </c>
      <c r="AI100" s="156" t="s">
        <v>15</v>
      </c>
      <c r="AJ100" s="161" t="s">
        <v>15</v>
      </c>
      <c r="AK100" s="156" t="s">
        <v>15</v>
      </c>
      <c r="AL100" s="75" t="s">
        <v>15</v>
      </c>
      <c r="AM100" s="170">
        <v>8</v>
      </c>
      <c r="AN100" s="161" t="s">
        <v>15</v>
      </c>
      <c r="AO100" s="156" t="s">
        <v>15</v>
      </c>
      <c r="AP100" s="161" t="s">
        <v>15</v>
      </c>
      <c r="AQ100" s="170" t="s">
        <v>15</v>
      </c>
      <c r="AR100" s="161" t="s">
        <v>15</v>
      </c>
      <c r="AS100" s="156" t="s">
        <v>15</v>
      </c>
      <c r="AT100" s="165" t="s">
        <v>15</v>
      </c>
      <c r="AU100" s="35">
        <v>0</v>
      </c>
      <c r="AV100" s="36">
        <v>0</v>
      </c>
      <c r="AW100" s="36">
        <v>0</v>
      </c>
      <c r="AX100" s="36">
        <v>0</v>
      </c>
      <c r="AY100" s="36">
        <v>0</v>
      </c>
      <c r="AZ100" s="34"/>
      <c r="BA100" s="34"/>
      <c r="BB100" s="21"/>
      <c r="BC100" s="157"/>
      <c r="BD100" s="22"/>
      <c r="BE100" s="23"/>
      <c r="BF100" s="164"/>
      <c r="BG100" s="164"/>
      <c r="BH100" s="164"/>
      <c r="BI100" s="24"/>
      <c r="BJ100" s="23"/>
      <c r="BK100" s="164"/>
      <c r="BL100" s="164"/>
      <c r="BM100" s="164"/>
      <c r="BN100" s="24"/>
      <c r="BO100" s="23"/>
      <c r="BP100" s="164"/>
      <c r="BQ100" s="164"/>
      <c r="BR100" s="164"/>
      <c r="BS100" s="24"/>
      <c r="BT100" s="72"/>
    </row>
    <row r="101" spans="1:72" ht="15" customHeight="1" x14ac:dyDescent="0.2">
      <c r="A101" s="87">
        <v>96</v>
      </c>
      <c r="B101" s="87">
        <v>99</v>
      </c>
      <c r="C101" s="87">
        <f t="shared" si="9"/>
        <v>3</v>
      </c>
      <c r="D101" s="86" t="s">
        <v>862</v>
      </c>
      <c r="E101" s="87">
        <f t="shared" si="7"/>
        <v>8</v>
      </c>
      <c r="F101" s="87">
        <f t="shared" si="8"/>
        <v>1</v>
      </c>
      <c r="G101" s="30"/>
      <c r="H101" s="165" t="s">
        <v>15</v>
      </c>
      <c r="I101" s="156" t="s">
        <v>15</v>
      </c>
      <c r="J101" s="30" t="s">
        <v>15</v>
      </c>
      <c r="K101" s="170" t="s">
        <v>15</v>
      </c>
      <c r="L101" s="30" t="s">
        <v>15</v>
      </c>
      <c r="M101" s="156" t="s">
        <v>15</v>
      </c>
      <c r="N101" s="88" t="s">
        <v>15</v>
      </c>
      <c r="O101" s="156" t="s">
        <v>15</v>
      </c>
      <c r="P101" s="161" t="s">
        <v>15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156" t="s">
        <v>15</v>
      </c>
      <c r="V101" s="30" t="s">
        <v>15</v>
      </c>
      <c r="W101" s="170" t="s">
        <v>15</v>
      </c>
      <c r="X101" s="161" t="s">
        <v>15</v>
      </c>
      <c r="Y101" s="170" t="s">
        <v>15</v>
      </c>
      <c r="Z101" s="161" t="s">
        <v>15</v>
      </c>
      <c r="AA101" s="170" t="s">
        <v>15</v>
      </c>
      <c r="AB101" s="161" t="s">
        <v>15</v>
      </c>
      <c r="AC101" s="156" t="s">
        <v>15</v>
      </c>
      <c r="AD101" s="161" t="s">
        <v>15</v>
      </c>
      <c r="AE101" s="156" t="s">
        <v>15</v>
      </c>
      <c r="AF101" s="161">
        <v>8</v>
      </c>
      <c r="AG101" s="156" t="s">
        <v>15</v>
      </c>
      <c r="AH101" s="161" t="s">
        <v>15</v>
      </c>
      <c r="AI101" s="156" t="s">
        <v>15</v>
      </c>
      <c r="AJ101" s="161" t="s">
        <v>15</v>
      </c>
      <c r="AK101" s="156" t="s">
        <v>15</v>
      </c>
      <c r="AL101" s="75" t="s">
        <v>15</v>
      </c>
      <c r="AM101" s="170" t="s">
        <v>15</v>
      </c>
      <c r="AN101" s="161" t="s">
        <v>15</v>
      </c>
      <c r="AO101" s="156" t="s">
        <v>15</v>
      </c>
      <c r="AP101" s="161" t="s">
        <v>15</v>
      </c>
      <c r="AQ101" s="170" t="s">
        <v>15</v>
      </c>
      <c r="AR101" s="161" t="s">
        <v>15</v>
      </c>
      <c r="AS101" s="156" t="s">
        <v>15</v>
      </c>
      <c r="AT101" s="165" t="s">
        <v>15</v>
      </c>
      <c r="AU101" s="35">
        <v>0</v>
      </c>
      <c r="AV101" s="36">
        <v>0</v>
      </c>
      <c r="AW101" s="36">
        <v>0</v>
      </c>
      <c r="AX101" s="36">
        <v>0</v>
      </c>
      <c r="AY101" s="36">
        <v>0</v>
      </c>
      <c r="AZ101" s="34"/>
      <c r="BA101" s="34"/>
      <c r="BB101" s="21"/>
      <c r="BC101" s="157"/>
      <c r="BD101" s="22"/>
      <c r="BE101" s="23"/>
      <c r="BF101" s="164"/>
      <c r="BG101" s="164"/>
      <c r="BH101" s="164"/>
      <c r="BI101" s="24"/>
      <c r="BJ101" s="23"/>
      <c r="BK101" s="164"/>
      <c r="BL101" s="164"/>
      <c r="BM101" s="164"/>
      <c r="BN101" s="24"/>
      <c r="BO101" s="23"/>
      <c r="BP101" s="164"/>
      <c r="BQ101" s="164"/>
      <c r="BR101" s="164"/>
      <c r="BS101" s="24"/>
      <c r="BT101" s="72"/>
    </row>
    <row r="102" spans="1:72" ht="15" customHeight="1" x14ac:dyDescent="0.2">
      <c r="A102" s="87">
        <v>97</v>
      </c>
      <c r="B102" s="87">
        <v>100</v>
      </c>
      <c r="C102" s="87">
        <f t="shared" si="9"/>
        <v>3</v>
      </c>
      <c r="D102" s="86" t="s">
        <v>1589</v>
      </c>
      <c r="E102" s="87">
        <f t="shared" si="7"/>
        <v>8</v>
      </c>
      <c r="F102" s="87">
        <f t="shared" si="8"/>
        <v>1</v>
      </c>
      <c r="G102" s="30"/>
      <c r="H102" s="165" t="s">
        <v>15</v>
      </c>
      <c r="I102" s="156" t="s">
        <v>15</v>
      </c>
      <c r="J102" s="30" t="s">
        <v>15</v>
      </c>
      <c r="K102" s="170" t="s">
        <v>15</v>
      </c>
      <c r="L102" s="30" t="s">
        <v>15</v>
      </c>
      <c r="M102" s="156" t="s">
        <v>15</v>
      </c>
      <c r="N102" s="88" t="s">
        <v>15</v>
      </c>
      <c r="O102" s="156" t="s">
        <v>15</v>
      </c>
      <c r="P102" s="161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156" t="s">
        <v>15</v>
      </c>
      <c r="V102" s="30" t="s">
        <v>15</v>
      </c>
      <c r="W102" s="170" t="s">
        <v>15</v>
      </c>
      <c r="X102" s="161" t="s">
        <v>15</v>
      </c>
      <c r="Y102" s="170" t="s">
        <v>15</v>
      </c>
      <c r="Z102" s="161" t="s">
        <v>15</v>
      </c>
      <c r="AA102" s="170" t="s">
        <v>15</v>
      </c>
      <c r="AB102" s="161" t="s">
        <v>15</v>
      </c>
      <c r="AC102" s="156" t="s">
        <v>15</v>
      </c>
      <c r="AD102" s="161" t="s">
        <v>15</v>
      </c>
      <c r="AE102" s="156" t="s">
        <v>15</v>
      </c>
      <c r="AF102" s="161" t="s">
        <v>15</v>
      </c>
      <c r="AG102" s="156" t="s">
        <v>15</v>
      </c>
      <c r="AH102" s="161" t="s">
        <v>15</v>
      </c>
      <c r="AI102" s="156" t="s">
        <v>15</v>
      </c>
      <c r="AJ102" s="161" t="s">
        <v>15</v>
      </c>
      <c r="AK102" s="156">
        <v>8</v>
      </c>
      <c r="AL102" s="75" t="s">
        <v>15</v>
      </c>
      <c r="AM102" s="170" t="s">
        <v>15</v>
      </c>
      <c r="AN102" s="161" t="s">
        <v>15</v>
      </c>
      <c r="AO102" s="156" t="s">
        <v>15</v>
      </c>
      <c r="AP102" s="161" t="s">
        <v>15</v>
      </c>
      <c r="AQ102" s="170" t="s">
        <v>15</v>
      </c>
      <c r="AR102" s="161" t="s">
        <v>15</v>
      </c>
      <c r="AS102" s="156" t="s">
        <v>15</v>
      </c>
      <c r="AT102" s="165" t="s">
        <v>15</v>
      </c>
      <c r="AU102" s="35">
        <v>0</v>
      </c>
      <c r="AV102" s="36">
        <v>0</v>
      </c>
      <c r="AW102" s="36">
        <v>0</v>
      </c>
      <c r="AX102" s="36">
        <v>0</v>
      </c>
      <c r="AY102" s="36">
        <v>0</v>
      </c>
      <c r="AZ102" s="34"/>
      <c r="BA102" s="34"/>
      <c r="BB102" s="21"/>
      <c r="BC102" s="157"/>
      <c r="BD102" s="22"/>
      <c r="BE102" s="23"/>
      <c r="BF102" s="164"/>
      <c r="BG102" s="164"/>
      <c r="BH102" s="164"/>
      <c r="BI102" s="24"/>
      <c r="BJ102" s="23"/>
      <c r="BK102" s="164"/>
      <c r="BL102" s="164"/>
      <c r="BM102" s="164"/>
      <c r="BN102" s="24"/>
      <c r="BO102" s="23"/>
      <c r="BP102" s="164"/>
      <c r="BQ102" s="164"/>
      <c r="BR102" s="164"/>
      <c r="BS102" s="24"/>
      <c r="BT102" s="72"/>
    </row>
    <row r="103" spans="1:72" ht="15" customHeight="1" x14ac:dyDescent="0.2">
      <c r="A103" s="87">
        <v>98</v>
      </c>
      <c r="B103" s="87">
        <v>101</v>
      </c>
      <c r="C103" s="87">
        <f t="shared" si="9"/>
        <v>3</v>
      </c>
      <c r="D103" s="86" t="s">
        <v>49</v>
      </c>
      <c r="E103" s="80">
        <f t="shared" si="7"/>
        <v>8</v>
      </c>
      <c r="F103" s="87">
        <f t="shared" si="8"/>
        <v>1</v>
      </c>
      <c r="G103" s="30"/>
      <c r="H103" s="165" t="s">
        <v>15</v>
      </c>
      <c r="I103" s="156" t="s">
        <v>15</v>
      </c>
      <c r="J103" s="30" t="s">
        <v>15</v>
      </c>
      <c r="K103" s="170" t="s">
        <v>15</v>
      </c>
      <c r="L103" s="30" t="s">
        <v>15</v>
      </c>
      <c r="M103" s="156" t="s">
        <v>15</v>
      </c>
      <c r="N103" s="88" t="s">
        <v>15</v>
      </c>
      <c r="O103" s="156" t="s">
        <v>15</v>
      </c>
      <c r="P103" s="161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156" t="s">
        <v>15</v>
      </c>
      <c r="V103" s="30" t="s">
        <v>15</v>
      </c>
      <c r="W103" s="170" t="s">
        <v>15</v>
      </c>
      <c r="X103" s="161" t="s">
        <v>15</v>
      </c>
      <c r="Y103" s="170" t="s">
        <v>15</v>
      </c>
      <c r="Z103" s="161" t="s">
        <v>15</v>
      </c>
      <c r="AA103" s="170" t="s">
        <v>15</v>
      </c>
      <c r="AB103" s="161" t="s">
        <v>15</v>
      </c>
      <c r="AC103" s="156" t="s">
        <v>15</v>
      </c>
      <c r="AD103" s="161" t="s">
        <v>15</v>
      </c>
      <c r="AE103" s="156">
        <v>8</v>
      </c>
      <c r="AF103" s="161" t="s">
        <v>15</v>
      </c>
      <c r="AG103" s="156" t="s">
        <v>15</v>
      </c>
      <c r="AH103" s="161" t="s">
        <v>15</v>
      </c>
      <c r="AI103" s="156" t="s">
        <v>15</v>
      </c>
      <c r="AJ103" s="161" t="s">
        <v>15</v>
      </c>
      <c r="AK103" s="156" t="s">
        <v>15</v>
      </c>
      <c r="AL103" s="75" t="s">
        <v>15</v>
      </c>
      <c r="AM103" s="170" t="s">
        <v>15</v>
      </c>
      <c r="AN103" s="161" t="s">
        <v>15</v>
      </c>
      <c r="AO103" s="156" t="s">
        <v>15</v>
      </c>
      <c r="AP103" s="161" t="s">
        <v>15</v>
      </c>
      <c r="AQ103" s="170" t="s">
        <v>15</v>
      </c>
      <c r="AR103" s="161" t="s">
        <v>15</v>
      </c>
      <c r="AS103" s="156" t="s">
        <v>15</v>
      </c>
      <c r="AT103" s="165" t="s">
        <v>15</v>
      </c>
      <c r="AU103" s="35">
        <v>0</v>
      </c>
      <c r="AV103" s="36">
        <v>0</v>
      </c>
      <c r="AW103" s="36">
        <v>0</v>
      </c>
      <c r="AX103" s="36">
        <v>0</v>
      </c>
      <c r="AY103" s="36">
        <v>0</v>
      </c>
      <c r="AZ103" s="34"/>
      <c r="BA103" s="34"/>
      <c r="BB103" s="21"/>
      <c r="BC103" s="157"/>
      <c r="BD103" s="22"/>
      <c r="BE103" s="23"/>
      <c r="BF103" s="164"/>
      <c r="BG103" s="164"/>
      <c r="BH103" s="164"/>
      <c r="BI103" s="24"/>
      <c r="BJ103" s="23"/>
      <c r="BK103" s="164"/>
      <c r="BL103" s="164"/>
      <c r="BM103" s="164"/>
      <c r="BN103" s="24"/>
      <c r="BO103" s="23"/>
      <c r="BP103" s="164"/>
      <c r="BQ103" s="164"/>
      <c r="BR103" s="164"/>
      <c r="BS103" s="24"/>
      <c r="BT103" s="72"/>
    </row>
    <row r="104" spans="1:72" ht="15" customHeight="1" x14ac:dyDescent="0.2">
      <c r="A104" s="87">
        <v>99</v>
      </c>
      <c r="B104" s="87">
        <v>102</v>
      </c>
      <c r="C104" s="87">
        <f t="shared" si="9"/>
        <v>3</v>
      </c>
      <c r="D104" s="86" t="s">
        <v>1702</v>
      </c>
      <c r="E104" s="87">
        <f t="shared" si="7"/>
        <v>8</v>
      </c>
      <c r="F104" s="87">
        <f t="shared" si="8"/>
        <v>1</v>
      </c>
      <c r="G104" s="30"/>
      <c r="H104" s="165" t="s">
        <v>15</v>
      </c>
      <c r="I104" s="156" t="s">
        <v>15</v>
      </c>
      <c r="J104" s="30" t="s">
        <v>15</v>
      </c>
      <c r="K104" s="170" t="s">
        <v>15</v>
      </c>
      <c r="L104" s="30" t="s">
        <v>15</v>
      </c>
      <c r="M104" s="156" t="s">
        <v>15</v>
      </c>
      <c r="N104" s="88" t="s">
        <v>15</v>
      </c>
      <c r="O104" s="156" t="s">
        <v>15</v>
      </c>
      <c r="P104" s="161" t="s">
        <v>15</v>
      </c>
      <c r="Q104" s="156" t="s">
        <v>15</v>
      </c>
      <c r="R104" s="30" t="s">
        <v>15</v>
      </c>
      <c r="S104" s="156" t="s">
        <v>15</v>
      </c>
      <c r="T104" s="30" t="s">
        <v>15</v>
      </c>
      <c r="U104" s="156" t="s">
        <v>15</v>
      </c>
      <c r="V104" s="30" t="s">
        <v>15</v>
      </c>
      <c r="W104" s="170" t="s">
        <v>15</v>
      </c>
      <c r="X104" s="161" t="s">
        <v>15</v>
      </c>
      <c r="Y104" s="170" t="s">
        <v>15</v>
      </c>
      <c r="Z104" s="161" t="s">
        <v>15</v>
      </c>
      <c r="AA104" s="170" t="s">
        <v>15</v>
      </c>
      <c r="AB104" s="161" t="s">
        <v>15</v>
      </c>
      <c r="AC104" s="156">
        <v>8</v>
      </c>
      <c r="AD104" s="161" t="s">
        <v>15</v>
      </c>
      <c r="AE104" s="156" t="s">
        <v>15</v>
      </c>
      <c r="AF104" s="161" t="s">
        <v>15</v>
      </c>
      <c r="AG104" s="156" t="s">
        <v>15</v>
      </c>
      <c r="AH104" s="161" t="s">
        <v>15</v>
      </c>
      <c r="AI104" s="156" t="s">
        <v>15</v>
      </c>
      <c r="AJ104" s="161" t="s">
        <v>15</v>
      </c>
      <c r="AK104" s="156" t="s">
        <v>15</v>
      </c>
      <c r="AL104" s="75" t="s">
        <v>15</v>
      </c>
      <c r="AM104" s="170" t="s">
        <v>15</v>
      </c>
      <c r="AN104" s="161" t="s">
        <v>15</v>
      </c>
      <c r="AO104" s="156" t="s">
        <v>15</v>
      </c>
      <c r="AP104" s="161" t="s">
        <v>15</v>
      </c>
      <c r="AQ104" s="170" t="s">
        <v>15</v>
      </c>
      <c r="AR104" s="161" t="s">
        <v>15</v>
      </c>
      <c r="AS104" s="156" t="s">
        <v>15</v>
      </c>
      <c r="AT104" s="165" t="s">
        <v>15</v>
      </c>
      <c r="AU104" s="35">
        <v>0</v>
      </c>
      <c r="AV104" s="36">
        <v>0</v>
      </c>
      <c r="AW104" s="36">
        <v>0</v>
      </c>
      <c r="AX104" s="36">
        <v>0</v>
      </c>
      <c r="AY104" s="36">
        <v>0</v>
      </c>
      <c r="AZ104" s="34"/>
      <c r="BA104" s="34"/>
      <c r="BB104" s="21"/>
      <c r="BC104" s="157"/>
      <c r="BD104" s="22"/>
      <c r="BE104" s="23"/>
      <c r="BF104" s="164"/>
      <c r="BG104" s="164"/>
      <c r="BH104" s="164"/>
      <c r="BI104" s="24"/>
      <c r="BJ104" s="23"/>
      <c r="BK104" s="164"/>
      <c r="BL104" s="164"/>
      <c r="BM104" s="164"/>
      <c r="BN104" s="24"/>
      <c r="BO104" s="23"/>
      <c r="BP104" s="164"/>
      <c r="BQ104" s="164"/>
      <c r="BR104" s="164"/>
      <c r="BS104" s="24"/>
      <c r="BT104" s="72"/>
    </row>
    <row r="105" spans="1:72" ht="15" customHeight="1" x14ac:dyDescent="0.2">
      <c r="A105" s="87">
        <v>100</v>
      </c>
      <c r="B105" s="87">
        <v>103</v>
      </c>
      <c r="C105" s="87">
        <f t="shared" si="9"/>
        <v>3</v>
      </c>
      <c r="D105" s="86" t="s">
        <v>1713</v>
      </c>
      <c r="E105" s="80">
        <f t="shared" si="7"/>
        <v>8</v>
      </c>
      <c r="F105" s="87">
        <f t="shared" si="8"/>
        <v>1</v>
      </c>
      <c r="G105" s="30"/>
      <c r="H105" s="165" t="s">
        <v>15</v>
      </c>
      <c r="I105" s="156" t="s">
        <v>15</v>
      </c>
      <c r="J105" s="30" t="s">
        <v>15</v>
      </c>
      <c r="K105" s="170" t="s">
        <v>15</v>
      </c>
      <c r="L105" s="30" t="s">
        <v>15</v>
      </c>
      <c r="M105" s="156" t="s">
        <v>15</v>
      </c>
      <c r="N105" s="88" t="s">
        <v>15</v>
      </c>
      <c r="O105" s="156" t="s">
        <v>15</v>
      </c>
      <c r="P105" s="161" t="s">
        <v>15</v>
      </c>
      <c r="Q105" s="156" t="s">
        <v>15</v>
      </c>
      <c r="R105" s="30" t="s">
        <v>15</v>
      </c>
      <c r="S105" s="156" t="s">
        <v>15</v>
      </c>
      <c r="T105" s="30" t="s">
        <v>15</v>
      </c>
      <c r="U105" s="156" t="s">
        <v>15</v>
      </c>
      <c r="V105" s="30" t="s">
        <v>15</v>
      </c>
      <c r="W105" s="170" t="s">
        <v>15</v>
      </c>
      <c r="X105" s="161" t="s">
        <v>15</v>
      </c>
      <c r="Y105" s="170" t="s">
        <v>15</v>
      </c>
      <c r="Z105" s="161" t="s">
        <v>15</v>
      </c>
      <c r="AA105" s="170" t="s">
        <v>15</v>
      </c>
      <c r="AB105" s="161">
        <v>8</v>
      </c>
      <c r="AC105" s="156" t="s">
        <v>15</v>
      </c>
      <c r="AD105" s="161" t="s">
        <v>15</v>
      </c>
      <c r="AE105" s="156" t="s">
        <v>15</v>
      </c>
      <c r="AF105" s="161" t="s">
        <v>15</v>
      </c>
      <c r="AG105" s="156" t="s">
        <v>15</v>
      </c>
      <c r="AH105" s="161" t="s">
        <v>15</v>
      </c>
      <c r="AI105" s="156" t="s">
        <v>15</v>
      </c>
      <c r="AJ105" s="161" t="s">
        <v>15</v>
      </c>
      <c r="AK105" s="156" t="s">
        <v>15</v>
      </c>
      <c r="AL105" s="75" t="s">
        <v>15</v>
      </c>
      <c r="AM105" s="170" t="s">
        <v>15</v>
      </c>
      <c r="AN105" s="161" t="s">
        <v>15</v>
      </c>
      <c r="AO105" s="156" t="s">
        <v>15</v>
      </c>
      <c r="AP105" s="161" t="s">
        <v>15</v>
      </c>
      <c r="AQ105" s="170" t="s">
        <v>15</v>
      </c>
      <c r="AR105" s="161" t="s">
        <v>15</v>
      </c>
      <c r="AS105" s="156" t="s">
        <v>15</v>
      </c>
      <c r="AT105" s="165" t="s">
        <v>15</v>
      </c>
      <c r="AU105" s="35">
        <v>0</v>
      </c>
      <c r="AV105" s="36">
        <v>0</v>
      </c>
      <c r="AW105" s="36">
        <v>0</v>
      </c>
      <c r="AX105" s="36">
        <v>0</v>
      </c>
      <c r="AY105" s="36">
        <v>0</v>
      </c>
      <c r="AZ105" s="34"/>
      <c r="BA105" s="34"/>
      <c r="BB105" s="21"/>
      <c r="BC105" s="157"/>
      <c r="BD105" s="22"/>
      <c r="BE105" s="23"/>
      <c r="BF105" s="164"/>
      <c r="BG105" s="164"/>
      <c r="BH105" s="164"/>
      <c r="BI105" s="24"/>
      <c r="BJ105" s="23"/>
      <c r="BK105" s="164"/>
      <c r="BL105" s="164"/>
      <c r="BM105" s="164"/>
      <c r="BN105" s="24"/>
      <c r="BO105" s="23"/>
      <c r="BP105" s="164"/>
      <c r="BQ105" s="164"/>
      <c r="BR105" s="164"/>
      <c r="BS105" s="24"/>
      <c r="BT105" s="72"/>
    </row>
    <row r="106" spans="1:72" ht="15" customHeight="1" x14ac:dyDescent="0.2">
      <c r="A106" s="87">
        <v>101</v>
      </c>
      <c r="B106" s="87">
        <v>104</v>
      </c>
      <c r="C106" s="87">
        <f t="shared" si="9"/>
        <v>3</v>
      </c>
      <c r="D106" s="86" t="s">
        <v>703</v>
      </c>
      <c r="E106" s="87">
        <f t="shared" si="7"/>
        <v>8</v>
      </c>
      <c r="F106" s="87">
        <f t="shared" si="8"/>
        <v>1</v>
      </c>
      <c r="G106" s="30"/>
      <c r="H106" s="165" t="s">
        <v>15</v>
      </c>
      <c r="I106" s="156" t="s">
        <v>15</v>
      </c>
      <c r="J106" s="30" t="s">
        <v>15</v>
      </c>
      <c r="K106" s="170" t="s">
        <v>15</v>
      </c>
      <c r="L106" s="30" t="s">
        <v>15</v>
      </c>
      <c r="M106" s="156" t="s">
        <v>15</v>
      </c>
      <c r="N106" s="88" t="s">
        <v>15</v>
      </c>
      <c r="O106" s="156" t="s">
        <v>15</v>
      </c>
      <c r="P106" s="161" t="s">
        <v>15</v>
      </c>
      <c r="Q106" s="156" t="s">
        <v>15</v>
      </c>
      <c r="R106" s="30" t="s">
        <v>15</v>
      </c>
      <c r="S106" s="156" t="s">
        <v>15</v>
      </c>
      <c r="T106" s="30" t="s">
        <v>15</v>
      </c>
      <c r="U106" s="156" t="s">
        <v>15</v>
      </c>
      <c r="V106" s="30" t="s">
        <v>15</v>
      </c>
      <c r="W106" s="170" t="s">
        <v>15</v>
      </c>
      <c r="X106" s="161" t="s">
        <v>15</v>
      </c>
      <c r="Y106" s="170" t="s">
        <v>15</v>
      </c>
      <c r="Z106" s="161" t="s">
        <v>15</v>
      </c>
      <c r="AA106" s="170" t="s">
        <v>15</v>
      </c>
      <c r="AB106" s="161" t="s">
        <v>15</v>
      </c>
      <c r="AC106" s="156" t="s">
        <v>15</v>
      </c>
      <c r="AD106" s="161" t="s">
        <v>15</v>
      </c>
      <c r="AE106" s="156" t="s">
        <v>15</v>
      </c>
      <c r="AF106" s="161" t="s">
        <v>15</v>
      </c>
      <c r="AG106" s="156">
        <v>8</v>
      </c>
      <c r="AH106" s="161" t="s">
        <v>15</v>
      </c>
      <c r="AI106" s="156" t="s">
        <v>15</v>
      </c>
      <c r="AJ106" s="161" t="s">
        <v>15</v>
      </c>
      <c r="AK106" s="156" t="s">
        <v>15</v>
      </c>
      <c r="AL106" s="75" t="s">
        <v>15</v>
      </c>
      <c r="AM106" s="170" t="s">
        <v>15</v>
      </c>
      <c r="AN106" s="161" t="s">
        <v>15</v>
      </c>
      <c r="AO106" s="156" t="s">
        <v>15</v>
      </c>
      <c r="AP106" s="161" t="s">
        <v>15</v>
      </c>
      <c r="AQ106" s="170" t="s">
        <v>15</v>
      </c>
      <c r="AR106" s="161" t="s">
        <v>15</v>
      </c>
      <c r="AS106" s="156" t="s">
        <v>15</v>
      </c>
      <c r="AT106" s="165" t="s">
        <v>15</v>
      </c>
      <c r="AU106" s="35">
        <v>0</v>
      </c>
      <c r="AV106" s="36">
        <v>0</v>
      </c>
      <c r="AW106" s="36">
        <v>0</v>
      </c>
      <c r="AX106" s="36">
        <v>0</v>
      </c>
      <c r="AY106" s="36">
        <v>0</v>
      </c>
      <c r="AZ106" s="34"/>
      <c r="BA106" s="34"/>
      <c r="BB106" s="21"/>
      <c r="BC106" s="157"/>
      <c r="BD106" s="22"/>
      <c r="BE106" s="23"/>
      <c r="BF106" s="164"/>
      <c r="BG106" s="164"/>
      <c r="BH106" s="164"/>
      <c r="BI106" s="24"/>
      <c r="BJ106" s="23"/>
      <c r="BK106" s="164"/>
      <c r="BL106" s="164"/>
      <c r="BM106" s="164"/>
      <c r="BN106" s="24"/>
      <c r="BO106" s="23"/>
      <c r="BP106" s="164"/>
      <c r="BQ106" s="164"/>
      <c r="BR106" s="164"/>
      <c r="BS106" s="24"/>
      <c r="BT106" s="72"/>
    </row>
    <row r="107" spans="1:72" ht="15" customHeight="1" x14ac:dyDescent="0.2">
      <c r="A107" s="87">
        <v>102</v>
      </c>
      <c r="B107" s="87">
        <v>105</v>
      </c>
      <c r="C107" s="87">
        <f t="shared" si="9"/>
        <v>3</v>
      </c>
      <c r="D107" s="86" t="s">
        <v>1821</v>
      </c>
      <c r="E107" s="87">
        <f t="shared" si="7"/>
        <v>8</v>
      </c>
      <c r="F107" s="87">
        <f t="shared" si="8"/>
        <v>1</v>
      </c>
      <c r="G107" s="30"/>
      <c r="H107" s="165" t="s">
        <v>15</v>
      </c>
      <c r="I107" s="156" t="s">
        <v>15</v>
      </c>
      <c r="J107" s="30" t="s">
        <v>15</v>
      </c>
      <c r="K107" s="170" t="s">
        <v>15</v>
      </c>
      <c r="L107" s="30" t="s">
        <v>15</v>
      </c>
      <c r="M107" s="156" t="s">
        <v>15</v>
      </c>
      <c r="N107" s="88" t="s">
        <v>15</v>
      </c>
      <c r="O107" s="156" t="s">
        <v>15</v>
      </c>
      <c r="P107" s="161" t="s">
        <v>15</v>
      </c>
      <c r="Q107" s="156" t="s">
        <v>15</v>
      </c>
      <c r="R107" s="30" t="s">
        <v>15</v>
      </c>
      <c r="S107" s="156" t="s">
        <v>15</v>
      </c>
      <c r="T107" s="30" t="s">
        <v>15</v>
      </c>
      <c r="U107" s="156" t="s">
        <v>15</v>
      </c>
      <c r="V107" s="30" t="s">
        <v>15</v>
      </c>
      <c r="W107" s="170" t="s">
        <v>15</v>
      </c>
      <c r="X107" s="161" t="s">
        <v>15</v>
      </c>
      <c r="Y107" s="170" t="s">
        <v>15</v>
      </c>
      <c r="Z107" s="161" t="s">
        <v>15</v>
      </c>
      <c r="AA107" s="170">
        <v>8</v>
      </c>
      <c r="AB107" s="161" t="s">
        <v>15</v>
      </c>
      <c r="AC107" s="156" t="s">
        <v>15</v>
      </c>
      <c r="AD107" s="161" t="s">
        <v>15</v>
      </c>
      <c r="AE107" s="156" t="s">
        <v>15</v>
      </c>
      <c r="AF107" s="161" t="s">
        <v>15</v>
      </c>
      <c r="AG107" s="156" t="s">
        <v>15</v>
      </c>
      <c r="AH107" s="161" t="s">
        <v>15</v>
      </c>
      <c r="AI107" s="156" t="s">
        <v>15</v>
      </c>
      <c r="AJ107" s="161" t="s">
        <v>15</v>
      </c>
      <c r="AK107" s="156" t="s">
        <v>15</v>
      </c>
      <c r="AL107" s="75" t="s">
        <v>15</v>
      </c>
      <c r="AM107" s="170" t="s">
        <v>15</v>
      </c>
      <c r="AN107" s="161" t="s">
        <v>15</v>
      </c>
      <c r="AO107" s="156" t="s">
        <v>15</v>
      </c>
      <c r="AP107" s="161" t="s">
        <v>15</v>
      </c>
      <c r="AQ107" s="170" t="s">
        <v>15</v>
      </c>
      <c r="AR107" s="161" t="s">
        <v>15</v>
      </c>
      <c r="AS107" s="156" t="s">
        <v>15</v>
      </c>
      <c r="AT107" s="165" t="s">
        <v>15</v>
      </c>
      <c r="AU107" s="35">
        <v>0</v>
      </c>
      <c r="AV107" s="36">
        <v>0</v>
      </c>
      <c r="AW107" s="36">
        <v>0</v>
      </c>
      <c r="AX107" s="36">
        <v>0</v>
      </c>
      <c r="AY107" s="36">
        <v>0</v>
      </c>
      <c r="AZ107" s="34"/>
      <c r="BA107" s="34"/>
      <c r="BB107" s="21"/>
      <c r="BC107" s="157"/>
      <c r="BD107" s="22"/>
      <c r="BE107" s="23"/>
      <c r="BF107" s="164"/>
      <c r="BG107" s="164"/>
      <c r="BH107" s="164"/>
      <c r="BI107" s="24"/>
      <c r="BJ107" s="23"/>
      <c r="BK107" s="164"/>
      <c r="BL107" s="164"/>
      <c r="BM107" s="164"/>
      <c r="BN107" s="24"/>
      <c r="BO107" s="23"/>
      <c r="BP107" s="164"/>
      <c r="BQ107" s="164"/>
      <c r="BR107" s="164"/>
      <c r="BS107" s="24"/>
      <c r="BT107" s="72"/>
    </row>
    <row r="108" spans="1:72" ht="15" customHeight="1" x14ac:dyDescent="0.2">
      <c r="A108" s="87">
        <v>103</v>
      </c>
      <c r="B108" s="87">
        <v>106</v>
      </c>
      <c r="C108" s="87">
        <f t="shared" si="9"/>
        <v>3</v>
      </c>
      <c r="D108" s="86" t="s">
        <v>1847</v>
      </c>
      <c r="E108" s="80">
        <f t="shared" si="7"/>
        <v>8</v>
      </c>
      <c r="F108" s="87">
        <f t="shared" si="8"/>
        <v>1</v>
      </c>
      <c r="G108" s="30"/>
      <c r="H108" s="165" t="s">
        <v>15</v>
      </c>
      <c r="I108" s="156" t="s">
        <v>15</v>
      </c>
      <c r="J108" s="30" t="s">
        <v>15</v>
      </c>
      <c r="K108" s="170" t="s">
        <v>15</v>
      </c>
      <c r="L108" s="30" t="s">
        <v>15</v>
      </c>
      <c r="M108" s="156" t="s">
        <v>15</v>
      </c>
      <c r="N108" s="88" t="s">
        <v>15</v>
      </c>
      <c r="O108" s="156" t="s">
        <v>15</v>
      </c>
      <c r="P108" s="161" t="s">
        <v>15</v>
      </c>
      <c r="Q108" s="156" t="s">
        <v>15</v>
      </c>
      <c r="R108" s="30" t="s">
        <v>15</v>
      </c>
      <c r="S108" s="156" t="s">
        <v>15</v>
      </c>
      <c r="T108" s="30" t="s">
        <v>15</v>
      </c>
      <c r="U108" s="156" t="s">
        <v>15</v>
      </c>
      <c r="V108" s="30" t="s">
        <v>15</v>
      </c>
      <c r="W108" s="170" t="s">
        <v>15</v>
      </c>
      <c r="X108" s="161">
        <v>8</v>
      </c>
      <c r="Y108" s="170" t="s">
        <v>15</v>
      </c>
      <c r="Z108" s="161" t="s">
        <v>15</v>
      </c>
      <c r="AA108" s="170" t="s">
        <v>15</v>
      </c>
      <c r="AB108" s="161" t="s">
        <v>15</v>
      </c>
      <c r="AC108" s="156" t="s">
        <v>15</v>
      </c>
      <c r="AD108" s="161" t="s">
        <v>15</v>
      </c>
      <c r="AE108" s="156" t="s">
        <v>15</v>
      </c>
      <c r="AF108" s="161" t="s">
        <v>15</v>
      </c>
      <c r="AG108" s="156" t="s">
        <v>15</v>
      </c>
      <c r="AH108" s="161" t="s">
        <v>15</v>
      </c>
      <c r="AI108" s="156" t="s">
        <v>15</v>
      </c>
      <c r="AJ108" s="161" t="s">
        <v>15</v>
      </c>
      <c r="AK108" s="156" t="s">
        <v>15</v>
      </c>
      <c r="AL108" s="75" t="s">
        <v>15</v>
      </c>
      <c r="AM108" s="170" t="s">
        <v>15</v>
      </c>
      <c r="AN108" s="161" t="s">
        <v>15</v>
      </c>
      <c r="AO108" s="156" t="s">
        <v>15</v>
      </c>
      <c r="AP108" s="161" t="s">
        <v>15</v>
      </c>
      <c r="AQ108" s="170" t="s">
        <v>15</v>
      </c>
      <c r="AR108" s="161" t="s">
        <v>15</v>
      </c>
      <c r="AS108" s="156" t="s">
        <v>15</v>
      </c>
      <c r="AT108" s="165" t="s">
        <v>15</v>
      </c>
      <c r="AU108" s="35">
        <v>0</v>
      </c>
      <c r="AV108" s="36">
        <v>0</v>
      </c>
      <c r="AW108" s="36">
        <v>0</v>
      </c>
      <c r="AX108" s="36">
        <v>0</v>
      </c>
      <c r="AY108" s="36">
        <v>0</v>
      </c>
      <c r="AZ108" s="34"/>
      <c r="BA108" s="34"/>
      <c r="BB108" s="21"/>
      <c r="BC108" s="157"/>
      <c r="BD108" s="22"/>
      <c r="BE108" s="23"/>
      <c r="BF108" s="164"/>
      <c r="BG108" s="164"/>
      <c r="BH108" s="164"/>
      <c r="BI108" s="24"/>
      <c r="BJ108" s="23"/>
      <c r="BK108" s="164"/>
      <c r="BL108" s="164"/>
      <c r="BM108" s="164"/>
      <c r="BN108" s="24"/>
      <c r="BO108" s="23"/>
      <c r="BP108" s="164"/>
      <c r="BQ108" s="164"/>
      <c r="BR108" s="164"/>
      <c r="BS108" s="24"/>
      <c r="BT108" s="72"/>
    </row>
    <row r="109" spans="1:72" ht="15" customHeight="1" x14ac:dyDescent="0.2">
      <c r="A109" s="87">
        <v>104</v>
      </c>
      <c r="B109" s="87">
        <v>107</v>
      </c>
      <c r="C109" s="87">
        <f t="shared" si="9"/>
        <v>3</v>
      </c>
      <c r="D109" s="86" t="s">
        <v>1909</v>
      </c>
      <c r="E109" s="87">
        <f t="shared" si="7"/>
        <v>8</v>
      </c>
      <c r="F109" s="87">
        <f t="shared" si="8"/>
        <v>1</v>
      </c>
      <c r="G109" s="30"/>
      <c r="H109" s="165" t="s">
        <v>15</v>
      </c>
      <c r="I109" s="156" t="s">
        <v>15</v>
      </c>
      <c r="J109" s="30" t="s">
        <v>15</v>
      </c>
      <c r="K109" s="170" t="s">
        <v>15</v>
      </c>
      <c r="L109" s="30" t="s">
        <v>15</v>
      </c>
      <c r="M109" s="156" t="s">
        <v>15</v>
      </c>
      <c r="N109" s="88" t="s">
        <v>15</v>
      </c>
      <c r="O109" s="156" t="s">
        <v>15</v>
      </c>
      <c r="P109" s="161" t="s">
        <v>15</v>
      </c>
      <c r="Q109" s="156" t="s">
        <v>15</v>
      </c>
      <c r="R109" s="30" t="s">
        <v>15</v>
      </c>
      <c r="S109" s="156" t="s">
        <v>15</v>
      </c>
      <c r="T109" s="30" t="s">
        <v>15</v>
      </c>
      <c r="U109" s="156" t="s">
        <v>15</v>
      </c>
      <c r="V109" s="30" t="s">
        <v>15</v>
      </c>
      <c r="W109" s="170" t="s">
        <v>15</v>
      </c>
      <c r="X109" s="161" t="s">
        <v>15</v>
      </c>
      <c r="Y109" s="170">
        <v>8</v>
      </c>
      <c r="Z109" s="161" t="s">
        <v>15</v>
      </c>
      <c r="AA109" s="170" t="s">
        <v>15</v>
      </c>
      <c r="AB109" s="161" t="s">
        <v>15</v>
      </c>
      <c r="AC109" s="156" t="s">
        <v>15</v>
      </c>
      <c r="AD109" s="161" t="s">
        <v>15</v>
      </c>
      <c r="AE109" s="156" t="s">
        <v>15</v>
      </c>
      <c r="AF109" s="161" t="s">
        <v>15</v>
      </c>
      <c r="AG109" s="156" t="s">
        <v>15</v>
      </c>
      <c r="AH109" s="161" t="s">
        <v>15</v>
      </c>
      <c r="AI109" s="156" t="s">
        <v>15</v>
      </c>
      <c r="AJ109" s="161" t="s">
        <v>15</v>
      </c>
      <c r="AK109" s="156" t="s">
        <v>15</v>
      </c>
      <c r="AL109" s="75" t="s">
        <v>15</v>
      </c>
      <c r="AM109" s="170" t="s">
        <v>15</v>
      </c>
      <c r="AN109" s="161" t="s">
        <v>15</v>
      </c>
      <c r="AO109" s="156" t="s">
        <v>15</v>
      </c>
      <c r="AP109" s="161" t="s">
        <v>15</v>
      </c>
      <c r="AQ109" s="170" t="s">
        <v>15</v>
      </c>
      <c r="AR109" s="161" t="s">
        <v>15</v>
      </c>
      <c r="AS109" s="156" t="s">
        <v>15</v>
      </c>
      <c r="AT109" s="165" t="s">
        <v>15</v>
      </c>
      <c r="AU109" s="35">
        <v>0</v>
      </c>
      <c r="AV109" s="36">
        <v>0</v>
      </c>
      <c r="AW109" s="36">
        <v>0</v>
      </c>
      <c r="AX109" s="36">
        <v>0</v>
      </c>
      <c r="AY109" s="36">
        <v>0</v>
      </c>
      <c r="AZ109" s="34"/>
      <c r="BA109" s="34"/>
      <c r="BB109" s="21"/>
      <c r="BC109" s="157"/>
      <c r="BD109" s="22"/>
      <c r="BE109" s="23"/>
      <c r="BF109" s="164"/>
      <c r="BG109" s="164"/>
      <c r="BH109" s="164"/>
      <c r="BI109" s="24"/>
      <c r="BJ109" s="23"/>
      <c r="BK109" s="164"/>
      <c r="BL109" s="164"/>
      <c r="BM109" s="164"/>
      <c r="BN109" s="24"/>
      <c r="BO109" s="23"/>
      <c r="BP109" s="164"/>
      <c r="BQ109" s="164"/>
      <c r="BR109" s="164"/>
      <c r="BS109" s="24"/>
      <c r="BT109" s="72"/>
    </row>
    <row r="110" spans="1:72" ht="15" customHeight="1" x14ac:dyDescent="0.2">
      <c r="A110" s="87">
        <v>105</v>
      </c>
      <c r="B110" s="87">
        <v>108</v>
      </c>
      <c r="C110" s="87">
        <f t="shared" si="9"/>
        <v>3</v>
      </c>
      <c r="D110" s="86" t="s">
        <v>1936</v>
      </c>
      <c r="E110" s="80">
        <f t="shared" si="7"/>
        <v>8</v>
      </c>
      <c r="F110" s="87">
        <f t="shared" si="8"/>
        <v>1</v>
      </c>
      <c r="G110" s="30"/>
      <c r="H110" s="165" t="s">
        <v>15</v>
      </c>
      <c r="I110" s="156" t="s">
        <v>15</v>
      </c>
      <c r="J110" s="30" t="s">
        <v>15</v>
      </c>
      <c r="K110" s="170" t="s">
        <v>15</v>
      </c>
      <c r="L110" s="30" t="s">
        <v>15</v>
      </c>
      <c r="M110" s="156" t="s">
        <v>15</v>
      </c>
      <c r="N110" s="88" t="s">
        <v>15</v>
      </c>
      <c r="O110" s="156" t="s">
        <v>15</v>
      </c>
      <c r="P110" s="161" t="s">
        <v>15</v>
      </c>
      <c r="Q110" s="156">
        <v>8</v>
      </c>
      <c r="R110" s="30" t="s">
        <v>15</v>
      </c>
      <c r="S110" s="156" t="s">
        <v>15</v>
      </c>
      <c r="T110" s="30" t="s">
        <v>15</v>
      </c>
      <c r="U110" s="156" t="s">
        <v>15</v>
      </c>
      <c r="V110" s="30" t="s">
        <v>15</v>
      </c>
      <c r="W110" s="170" t="s">
        <v>15</v>
      </c>
      <c r="X110" s="161" t="s">
        <v>15</v>
      </c>
      <c r="Y110" s="170" t="s">
        <v>15</v>
      </c>
      <c r="Z110" s="161" t="s">
        <v>15</v>
      </c>
      <c r="AA110" s="170" t="s">
        <v>15</v>
      </c>
      <c r="AB110" s="161" t="s">
        <v>15</v>
      </c>
      <c r="AC110" s="156" t="s">
        <v>15</v>
      </c>
      <c r="AD110" s="161" t="s">
        <v>15</v>
      </c>
      <c r="AE110" s="156" t="s">
        <v>15</v>
      </c>
      <c r="AF110" s="161" t="s">
        <v>15</v>
      </c>
      <c r="AG110" s="156" t="s">
        <v>15</v>
      </c>
      <c r="AH110" s="161" t="s">
        <v>15</v>
      </c>
      <c r="AI110" s="156" t="s">
        <v>15</v>
      </c>
      <c r="AJ110" s="161" t="s">
        <v>15</v>
      </c>
      <c r="AK110" s="156" t="s">
        <v>15</v>
      </c>
      <c r="AL110" s="75" t="s">
        <v>15</v>
      </c>
      <c r="AM110" s="170" t="s">
        <v>15</v>
      </c>
      <c r="AN110" s="161" t="s">
        <v>15</v>
      </c>
      <c r="AO110" s="156" t="s">
        <v>15</v>
      </c>
      <c r="AP110" s="161" t="s">
        <v>15</v>
      </c>
      <c r="AQ110" s="170" t="s">
        <v>15</v>
      </c>
      <c r="AR110" s="161" t="s">
        <v>15</v>
      </c>
      <c r="AS110" s="156" t="s">
        <v>15</v>
      </c>
      <c r="AT110" s="165" t="s">
        <v>15</v>
      </c>
      <c r="AU110" s="35">
        <v>0</v>
      </c>
      <c r="AV110" s="36">
        <v>0</v>
      </c>
      <c r="AW110" s="36">
        <v>0</v>
      </c>
      <c r="AX110" s="36">
        <v>0</v>
      </c>
      <c r="AY110" s="36">
        <v>0</v>
      </c>
      <c r="AZ110" s="34"/>
      <c r="BA110" s="34"/>
      <c r="BB110" s="21"/>
      <c r="BC110" s="157"/>
      <c r="BD110" s="22"/>
      <c r="BE110" s="23"/>
      <c r="BF110" s="164"/>
      <c r="BG110" s="164"/>
      <c r="BH110" s="164"/>
      <c r="BI110" s="24"/>
      <c r="BJ110" s="23"/>
      <c r="BK110" s="164"/>
      <c r="BL110" s="164"/>
      <c r="BM110" s="164"/>
      <c r="BN110" s="24"/>
      <c r="BO110" s="23"/>
      <c r="BP110" s="164"/>
      <c r="BQ110" s="164"/>
      <c r="BR110" s="164"/>
      <c r="BS110" s="24"/>
      <c r="BT110" s="72"/>
    </row>
    <row r="111" spans="1:72" ht="15" customHeight="1" x14ac:dyDescent="0.2">
      <c r="A111" s="87">
        <v>106</v>
      </c>
      <c r="B111" s="87">
        <v>109</v>
      </c>
      <c r="C111" s="87">
        <f t="shared" si="9"/>
        <v>3</v>
      </c>
      <c r="D111" s="86" t="s">
        <v>1996</v>
      </c>
      <c r="E111" s="87">
        <f t="shared" si="7"/>
        <v>8</v>
      </c>
      <c r="F111" s="87">
        <f t="shared" si="8"/>
        <v>1</v>
      </c>
      <c r="G111" s="30"/>
      <c r="H111" s="165" t="s">
        <v>15</v>
      </c>
      <c r="I111" s="156" t="s">
        <v>15</v>
      </c>
      <c r="J111" s="30" t="s">
        <v>15</v>
      </c>
      <c r="K111" s="170" t="s">
        <v>15</v>
      </c>
      <c r="L111" s="30" t="s">
        <v>15</v>
      </c>
      <c r="M111" s="156" t="s">
        <v>15</v>
      </c>
      <c r="N111" s="88" t="s">
        <v>15</v>
      </c>
      <c r="O111" s="156" t="s">
        <v>15</v>
      </c>
      <c r="P111" s="161" t="s">
        <v>15</v>
      </c>
      <c r="Q111" s="156" t="s">
        <v>15</v>
      </c>
      <c r="R111" s="30" t="s">
        <v>15</v>
      </c>
      <c r="S111" s="156" t="s">
        <v>15</v>
      </c>
      <c r="T111" s="30" t="s">
        <v>15</v>
      </c>
      <c r="U111" s="156">
        <v>8</v>
      </c>
      <c r="V111" s="30" t="s">
        <v>15</v>
      </c>
      <c r="W111" s="170" t="s">
        <v>15</v>
      </c>
      <c r="X111" s="161" t="s">
        <v>15</v>
      </c>
      <c r="Y111" s="170" t="s">
        <v>15</v>
      </c>
      <c r="Z111" s="161" t="s">
        <v>15</v>
      </c>
      <c r="AA111" s="170" t="s">
        <v>15</v>
      </c>
      <c r="AB111" s="161" t="s">
        <v>15</v>
      </c>
      <c r="AC111" s="156" t="s">
        <v>15</v>
      </c>
      <c r="AD111" s="161" t="s">
        <v>15</v>
      </c>
      <c r="AE111" s="156" t="s">
        <v>15</v>
      </c>
      <c r="AF111" s="161" t="s">
        <v>15</v>
      </c>
      <c r="AG111" s="156" t="s">
        <v>15</v>
      </c>
      <c r="AH111" s="161" t="s">
        <v>15</v>
      </c>
      <c r="AI111" s="156" t="s">
        <v>15</v>
      </c>
      <c r="AJ111" s="161" t="s">
        <v>15</v>
      </c>
      <c r="AK111" s="156" t="s">
        <v>15</v>
      </c>
      <c r="AL111" s="75" t="s">
        <v>15</v>
      </c>
      <c r="AM111" s="170" t="s">
        <v>15</v>
      </c>
      <c r="AN111" s="161" t="s">
        <v>15</v>
      </c>
      <c r="AO111" s="156" t="s">
        <v>15</v>
      </c>
      <c r="AP111" s="161" t="s">
        <v>15</v>
      </c>
      <c r="AQ111" s="170" t="s">
        <v>15</v>
      </c>
      <c r="AR111" s="161" t="s">
        <v>15</v>
      </c>
      <c r="AS111" s="156" t="s">
        <v>15</v>
      </c>
      <c r="AT111" s="165" t="s">
        <v>15</v>
      </c>
      <c r="AU111" s="35">
        <v>0</v>
      </c>
      <c r="AV111" s="36">
        <v>0</v>
      </c>
      <c r="AW111" s="36">
        <v>0</v>
      </c>
      <c r="AX111" s="36">
        <v>0</v>
      </c>
      <c r="AY111" s="36">
        <v>0</v>
      </c>
      <c r="AZ111" s="34"/>
      <c r="BA111" s="34"/>
      <c r="BB111" s="21"/>
      <c r="BC111" s="157"/>
      <c r="BD111" s="22"/>
      <c r="BE111" s="23"/>
      <c r="BF111" s="164"/>
      <c r="BG111" s="164"/>
      <c r="BH111" s="164"/>
      <c r="BI111" s="24"/>
      <c r="BJ111" s="23"/>
      <c r="BK111" s="164"/>
      <c r="BL111" s="164"/>
      <c r="BM111" s="164"/>
      <c r="BN111" s="24"/>
      <c r="BO111" s="23"/>
      <c r="BP111" s="164"/>
      <c r="BQ111" s="164"/>
      <c r="BR111" s="164"/>
      <c r="BS111" s="24"/>
      <c r="BT111" s="72"/>
    </row>
    <row r="112" spans="1:72" ht="15" customHeight="1" x14ac:dyDescent="0.2">
      <c r="A112" s="87">
        <v>107</v>
      </c>
      <c r="B112" s="87">
        <v>110</v>
      </c>
      <c r="C112" s="87">
        <f t="shared" si="9"/>
        <v>3</v>
      </c>
      <c r="D112" s="86" t="s">
        <v>700</v>
      </c>
      <c r="E112" s="87">
        <f t="shared" si="7"/>
        <v>8</v>
      </c>
      <c r="F112" s="87">
        <f t="shared" si="8"/>
        <v>1</v>
      </c>
      <c r="G112" s="30"/>
      <c r="H112" s="165" t="s">
        <v>15</v>
      </c>
      <c r="I112" s="156" t="s">
        <v>15</v>
      </c>
      <c r="J112" s="30" t="s">
        <v>15</v>
      </c>
      <c r="K112" s="170" t="s">
        <v>15</v>
      </c>
      <c r="L112" s="30" t="s">
        <v>15</v>
      </c>
      <c r="M112" s="156" t="s">
        <v>15</v>
      </c>
      <c r="N112" s="88" t="s">
        <v>15</v>
      </c>
      <c r="O112" s="156" t="s">
        <v>15</v>
      </c>
      <c r="P112" s="161" t="s">
        <v>15</v>
      </c>
      <c r="Q112" s="156" t="s">
        <v>15</v>
      </c>
      <c r="R112" s="30">
        <v>8</v>
      </c>
      <c r="S112" s="156" t="s">
        <v>15</v>
      </c>
      <c r="T112" s="30" t="s">
        <v>15</v>
      </c>
      <c r="U112" s="156" t="s">
        <v>15</v>
      </c>
      <c r="V112" s="30" t="s">
        <v>15</v>
      </c>
      <c r="W112" s="170" t="s">
        <v>15</v>
      </c>
      <c r="X112" s="161" t="s">
        <v>15</v>
      </c>
      <c r="Y112" s="170" t="s">
        <v>15</v>
      </c>
      <c r="Z112" s="161" t="s">
        <v>15</v>
      </c>
      <c r="AA112" s="170" t="s">
        <v>15</v>
      </c>
      <c r="AB112" s="161" t="s">
        <v>15</v>
      </c>
      <c r="AC112" s="156" t="s">
        <v>15</v>
      </c>
      <c r="AD112" s="161" t="s">
        <v>15</v>
      </c>
      <c r="AE112" s="156" t="s">
        <v>15</v>
      </c>
      <c r="AF112" s="161" t="s">
        <v>15</v>
      </c>
      <c r="AG112" s="156" t="s">
        <v>15</v>
      </c>
      <c r="AH112" s="161" t="s">
        <v>15</v>
      </c>
      <c r="AI112" s="156" t="s">
        <v>15</v>
      </c>
      <c r="AJ112" s="161" t="s">
        <v>15</v>
      </c>
      <c r="AK112" s="156" t="s">
        <v>15</v>
      </c>
      <c r="AL112" s="75" t="s">
        <v>15</v>
      </c>
      <c r="AM112" s="170" t="s">
        <v>15</v>
      </c>
      <c r="AN112" s="161" t="s">
        <v>15</v>
      </c>
      <c r="AO112" s="156" t="s">
        <v>15</v>
      </c>
      <c r="AP112" s="161" t="s">
        <v>15</v>
      </c>
      <c r="AQ112" s="170" t="s">
        <v>15</v>
      </c>
      <c r="AR112" s="161" t="s">
        <v>15</v>
      </c>
      <c r="AS112" s="156" t="s">
        <v>15</v>
      </c>
      <c r="AT112" s="165" t="s">
        <v>15</v>
      </c>
      <c r="AU112" s="35">
        <v>0</v>
      </c>
      <c r="AV112" s="36">
        <v>0</v>
      </c>
      <c r="AW112" s="36">
        <v>0</v>
      </c>
      <c r="AX112" s="36">
        <v>0</v>
      </c>
      <c r="AY112" s="36">
        <v>0</v>
      </c>
      <c r="AZ112" s="34"/>
      <c r="BA112" s="34"/>
      <c r="BB112" s="21"/>
      <c r="BC112" s="157"/>
      <c r="BD112" s="22"/>
      <c r="BE112" s="23"/>
      <c r="BF112" s="164"/>
      <c r="BG112" s="164"/>
      <c r="BH112" s="164"/>
      <c r="BI112" s="24"/>
      <c r="BJ112" s="23"/>
      <c r="BK112" s="164"/>
      <c r="BL112" s="164"/>
      <c r="BM112" s="164"/>
      <c r="BN112" s="24"/>
      <c r="BO112" s="23"/>
      <c r="BP112" s="164"/>
      <c r="BQ112" s="164"/>
      <c r="BR112" s="164"/>
      <c r="BS112" s="24"/>
      <c r="BT112" s="72"/>
    </row>
    <row r="113" spans="1:72" ht="15" customHeight="1" x14ac:dyDescent="0.2">
      <c r="A113" s="87">
        <v>108</v>
      </c>
      <c r="B113" s="87">
        <v>111</v>
      </c>
      <c r="C113" s="87">
        <f t="shared" si="9"/>
        <v>3</v>
      </c>
      <c r="D113" s="86" t="s">
        <v>137</v>
      </c>
      <c r="E113" s="87">
        <f t="shared" si="7"/>
        <v>8</v>
      </c>
      <c r="F113" s="87">
        <f t="shared" si="8"/>
        <v>1</v>
      </c>
      <c r="G113" s="30"/>
      <c r="H113" s="165" t="s">
        <v>15</v>
      </c>
      <c r="I113" s="156" t="s">
        <v>15</v>
      </c>
      <c r="J113" s="30" t="s">
        <v>15</v>
      </c>
      <c r="K113" s="170" t="s">
        <v>15</v>
      </c>
      <c r="L113" s="30" t="s">
        <v>15</v>
      </c>
      <c r="M113" s="156" t="s">
        <v>15</v>
      </c>
      <c r="N113" s="88">
        <v>8</v>
      </c>
      <c r="O113" s="156" t="s">
        <v>15</v>
      </c>
      <c r="P113" s="161" t="s">
        <v>15</v>
      </c>
      <c r="Q113" s="156" t="s">
        <v>15</v>
      </c>
      <c r="R113" s="30" t="s">
        <v>15</v>
      </c>
      <c r="S113" s="156" t="s">
        <v>15</v>
      </c>
      <c r="T113" s="30" t="s">
        <v>15</v>
      </c>
      <c r="U113" s="156" t="s">
        <v>15</v>
      </c>
      <c r="V113" s="30" t="s">
        <v>15</v>
      </c>
      <c r="W113" s="170" t="s">
        <v>15</v>
      </c>
      <c r="X113" s="161" t="s">
        <v>15</v>
      </c>
      <c r="Y113" s="170" t="s">
        <v>15</v>
      </c>
      <c r="Z113" s="161" t="s">
        <v>15</v>
      </c>
      <c r="AA113" s="170" t="s">
        <v>15</v>
      </c>
      <c r="AB113" s="161" t="s">
        <v>15</v>
      </c>
      <c r="AC113" s="156" t="s">
        <v>15</v>
      </c>
      <c r="AD113" s="161" t="s">
        <v>15</v>
      </c>
      <c r="AE113" s="156" t="s">
        <v>15</v>
      </c>
      <c r="AF113" s="161" t="s">
        <v>15</v>
      </c>
      <c r="AG113" s="156" t="s">
        <v>15</v>
      </c>
      <c r="AH113" s="161" t="s">
        <v>15</v>
      </c>
      <c r="AI113" s="156" t="s">
        <v>15</v>
      </c>
      <c r="AJ113" s="161" t="s">
        <v>15</v>
      </c>
      <c r="AK113" s="156" t="s">
        <v>15</v>
      </c>
      <c r="AL113" s="75" t="s">
        <v>15</v>
      </c>
      <c r="AM113" s="170" t="s">
        <v>15</v>
      </c>
      <c r="AN113" s="161" t="s">
        <v>15</v>
      </c>
      <c r="AO113" s="156" t="s">
        <v>15</v>
      </c>
      <c r="AP113" s="161" t="s">
        <v>15</v>
      </c>
      <c r="AQ113" s="170" t="s">
        <v>15</v>
      </c>
      <c r="AR113" s="161" t="s">
        <v>15</v>
      </c>
      <c r="AS113" s="156" t="s">
        <v>15</v>
      </c>
      <c r="AT113" s="165" t="s">
        <v>15</v>
      </c>
      <c r="AU113" s="35">
        <v>0</v>
      </c>
      <c r="AV113" s="36">
        <v>0</v>
      </c>
      <c r="AW113" s="36">
        <v>0</v>
      </c>
      <c r="AX113" s="36">
        <v>0</v>
      </c>
      <c r="AY113" s="36">
        <v>0</v>
      </c>
      <c r="AZ113" s="34"/>
      <c r="BA113" s="34"/>
      <c r="BB113" s="21"/>
      <c r="BC113" s="157"/>
      <c r="BD113" s="22"/>
      <c r="BE113" s="23"/>
      <c r="BF113" s="164"/>
      <c r="BG113" s="164"/>
      <c r="BH113" s="164"/>
      <c r="BI113" s="24"/>
      <c r="BJ113" s="23"/>
      <c r="BK113" s="164"/>
      <c r="BL113" s="164"/>
      <c r="BM113" s="164"/>
      <c r="BN113" s="24"/>
      <c r="BO113" s="23"/>
      <c r="BP113" s="164"/>
      <c r="BQ113" s="164"/>
      <c r="BR113" s="164"/>
      <c r="BS113" s="24"/>
      <c r="BT113" s="72"/>
    </row>
    <row r="114" spans="1:72" ht="15" customHeight="1" x14ac:dyDescent="0.2">
      <c r="A114" s="87">
        <v>109</v>
      </c>
      <c r="B114" s="87">
        <v>112</v>
      </c>
      <c r="C114" s="87">
        <f t="shared" si="9"/>
        <v>3</v>
      </c>
      <c r="D114" s="86" t="s">
        <v>2292</v>
      </c>
      <c r="E114" s="87">
        <f t="shared" si="7"/>
        <v>8</v>
      </c>
      <c r="F114" s="87">
        <f t="shared" si="8"/>
        <v>1</v>
      </c>
      <c r="G114" s="30"/>
      <c r="H114" s="165" t="s">
        <v>15</v>
      </c>
      <c r="I114" s="156" t="s">
        <v>15</v>
      </c>
      <c r="J114" s="30">
        <v>8</v>
      </c>
      <c r="K114" s="170" t="s">
        <v>15</v>
      </c>
      <c r="L114" s="30" t="s">
        <v>15</v>
      </c>
      <c r="M114" s="156" t="s">
        <v>15</v>
      </c>
      <c r="N114" s="88" t="s">
        <v>15</v>
      </c>
      <c r="O114" s="156" t="s">
        <v>15</v>
      </c>
      <c r="P114" s="161" t="s">
        <v>15</v>
      </c>
      <c r="Q114" s="156" t="s">
        <v>15</v>
      </c>
      <c r="R114" s="30" t="s">
        <v>15</v>
      </c>
      <c r="S114" s="156" t="s">
        <v>15</v>
      </c>
      <c r="T114" s="30" t="s">
        <v>15</v>
      </c>
      <c r="U114" s="156" t="s">
        <v>15</v>
      </c>
      <c r="V114" s="30" t="s">
        <v>15</v>
      </c>
      <c r="W114" s="170" t="s">
        <v>15</v>
      </c>
      <c r="X114" s="161" t="s">
        <v>15</v>
      </c>
      <c r="Y114" s="170" t="s">
        <v>15</v>
      </c>
      <c r="Z114" s="161" t="s">
        <v>15</v>
      </c>
      <c r="AA114" s="170" t="s">
        <v>15</v>
      </c>
      <c r="AB114" s="161" t="s">
        <v>15</v>
      </c>
      <c r="AC114" s="156" t="s">
        <v>15</v>
      </c>
      <c r="AD114" s="161" t="s">
        <v>15</v>
      </c>
      <c r="AE114" s="156" t="s">
        <v>15</v>
      </c>
      <c r="AF114" s="161" t="s">
        <v>15</v>
      </c>
      <c r="AG114" s="156" t="s">
        <v>15</v>
      </c>
      <c r="AH114" s="161" t="s">
        <v>15</v>
      </c>
      <c r="AI114" s="156" t="s">
        <v>15</v>
      </c>
      <c r="AJ114" s="161" t="s">
        <v>15</v>
      </c>
      <c r="AK114" s="156" t="s">
        <v>15</v>
      </c>
      <c r="AL114" s="75" t="s">
        <v>15</v>
      </c>
      <c r="AM114" s="170" t="s">
        <v>15</v>
      </c>
      <c r="AN114" s="161" t="s">
        <v>15</v>
      </c>
      <c r="AO114" s="156" t="s">
        <v>15</v>
      </c>
      <c r="AP114" s="161" t="s">
        <v>15</v>
      </c>
      <c r="AQ114" s="170" t="s">
        <v>15</v>
      </c>
      <c r="AR114" s="161" t="s">
        <v>15</v>
      </c>
      <c r="AS114" s="156" t="s">
        <v>15</v>
      </c>
      <c r="AT114" s="165" t="s">
        <v>15</v>
      </c>
      <c r="AU114" s="35">
        <v>0</v>
      </c>
      <c r="AV114" s="36">
        <v>0</v>
      </c>
      <c r="AW114" s="36">
        <v>0</v>
      </c>
      <c r="AX114" s="36">
        <v>0</v>
      </c>
      <c r="AY114" s="36">
        <v>0</v>
      </c>
      <c r="AZ114" s="34"/>
      <c r="BA114" s="34"/>
      <c r="BB114" s="21"/>
      <c r="BC114" s="157"/>
      <c r="BD114" s="22"/>
      <c r="BE114" s="23"/>
      <c r="BF114" s="164"/>
      <c r="BG114" s="164"/>
      <c r="BH114" s="164"/>
      <c r="BI114" s="24"/>
      <c r="BJ114" s="23"/>
      <c r="BK114" s="164"/>
      <c r="BL114" s="164"/>
      <c r="BM114" s="164"/>
      <c r="BN114" s="24"/>
      <c r="BO114" s="23"/>
      <c r="BP114" s="164"/>
      <c r="BQ114" s="164"/>
      <c r="BR114" s="164"/>
      <c r="BS114" s="24"/>
      <c r="BT114" s="72"/>
    </row>
    <row r="115" spans="1:72" ht="15" customHeight="1" x14ac:dyDescent="0.2">
      <c r="A115" s="87">
        <v>110</v>
      </c>
      <c r="B115" s="87">
        <v>113</v>
      </c>
      <c r="C115" s="87">
        <f t="shared" si="9"/>
        <v>3</v>
      </c>
      <c r="D115" s="86" t="s">
        <v>142</v>
      </c>
      <c r="E115" s="87">
        <f t="shared" si="7"/>
        <v>7</v>
      </c>
      <c r="F115" s="87">
        <f t="shared" si="8"/>
        <v>2</v>
      </c>
      <c r="G115" s="30"/>
      <c r="H115" s="165" t="s">
        <v>15</v>
      </c>
      <c r="I115" s="156" t="s">
        <v>15</v>
      </c>
      <c r="J115" s="30" t="s">
        <v>15</v>
      </c>
      <c r="K115" s="170" t="s">
        <v>15</v>
      </c>
      <c r="L115" s="30" t="s">
        <v>15</v>
      </c>
      <c r="M115" s="156" t="s">
        <v>15</v>
      </c>
      <c r="N115" s="88" t="s">
        <v>15</v>
      </c>
      <c r="O115" s="156" t="s">
        <v>15</v>
      </c>
      <c r="P115" s="161" t="s">
        <v>15</v>
      </c>
      <c r="Q115" s="156">
        <v>3</v>
      </c>
      <c r="R115" s="30" t="s">
        <v>15</v>
      </c>
      <c r="S115" s="156" t="s">
        <v>15</v>
      </c>
      <c r="T115" s="30" t="s">
        <v>15</v>
      </c>
      <c r="U115" s="156" t="s">
        <v>15</v>
      </c>
      <c r="V115" s="30" t="s">
        <v>15</v>
      </c>
      <c r="W115" s="170" t="s">
        <v>15</v>
      </c>
      <c r="X115" s="161" t="s">
        <v>15</v>
      </c>
      <c r="Y115" s="170" t="s">
        <v>15</v>
      </c>
      <c r="Z115" s="161" t="s">
        <v>15</v>
      </c>
      <c r="AA115" s="170" t="s">
        <v>15</v>
      </c>
      <c r="AB115" s="161" t="s">
        <v>15</v>
      </c>
      <c r="AC115" s="156" t="s">
        <v>15</v>
      </c>
      <c r="AD115" s="161" t="s">
        <v>15</v>
      </c>
      <c r="AE115" s="156" t="s">
        <v>15</v>
      </c>
      <c r="AF115" s="161" t="s">
        <v>15</v>
      </c>
      <c r="AG115" s="156" t="s">
        <v>15</v>
      </c>
      <c r="AH115" s="161" t="s">
        <v>15</v>
      </c>
      <c r="AI115" s="156" t="s">
        <v>15</v>
      </c>
      <c r="AJ115" s="161" t="s">
        <v>15</v>
      </c>
      <c r="AK115" s="156" t="s">
        <v>15</v>
      </c>
      <c r="AL115" s="75" t="s">
        <v>15</v>
      </c>
      <c r="AM115" s="170" t="s">
        <v>15</v>
      </c>
      <c r="AN115" s="161" t="s">
        <v>15</v>
      </c>
      <c r="AO115" s="156" t="s">
        <v>15</v>
      </c>
      <c r="AP115" s="161" t="s">
        <v>15</v>
      </c>
      <c r="AQ115" s="170" t="s">
        <v>15</v>
      </c>
      <c r="AR115" s="161" t="s">
        <v>15</v>
      </c>
      <c r="AS115" s="156">
        <v>4</v>
      </c>
      <c r="AT115" s="165" t="s">
        <v>15</v>
      </c>
      <c r="AU115" s="35">
        <v>0</v>
      </c>
      <c r="AV115" s="36">
        <v>0</v>
      </c>
      <c r="AW115" s="36">
        <v>0</v>
      </c>
      <c r="AX115" s="36">
        <v>0</v>
      </c>
      <c r="AY115" s="36">
        <v>0</v>
      </c>
      <c r="AZ115" s="34"/>
      <c r="BA115" s="34"/>
      <c r="BB115" s="21"/>
      <c r="BC115" s="157"/>
      <c r="BD115" s="22"/>
      <c r="BE115" s="23"/>
      <c r="BF115" s="164"/>
      <c r="BG115" s="164"/>
      <c r="BH115" s="164"/>
      <c r="BI115" s="24"/>
      <c r="BJ115" s="23"/>
      <c r="BK115" s="164"/>
      <c r="BL115" s="164"/>
      <c r="BM115" s="164"/>
      <c r="BN115" s="24"/>
      <c r="BO115" s="23"/>
      <c r="BP115" s="164"/>
      <c r="BQ115" s="164"/>
      <c r="BR115" s="164"/>
      <c r="BS115" s="24"/>
      <c r="BT115" s="72"/>
    </row>
    <row r="116" spans="1:72" ht="15" customHeight="1" x14ac:dyDescent="0.2">
      <c r="A116" s="87">
        <v>111</v>
      </c>
      <c r="B116" s="87">
        <v>114</v>
      </c>
      <c r="C116" s="87">
        <f t="shared" si="9"/>
        <v>3</v>
      </c>
      <c r="D116" s="86" t="s">
        <v>1218</v>
      </c>
      <c r="E116" s="87">
        <f t="shared" si="7"/>
        <v>7</v>
      </c>
      <c r="F116" s="87">
        <f t="shared" si="8"/>
        <v>2</v>
      </c>
      <c r="G116" s="30"/>
      <c r="H116" s="165" t="s">
        <v>15</v>
      </c>
      <c r="I116" s="156" t="s">
        <v>15</v>
      </c>
      <c r="J116" s="30" t="s">
        <v>15</v>
      </c>
      <c r="K116" s="170" t="s">
        <v>15</v>
      </c>
      <c r="L116" s="30" t="s">
        <v>15</v>
      </c>
      <c r="M116" s="156" t="s">
        <v>15</v>
      </c>
      <c r="N116" s="88" t="s">
        <v>15</v>
      </c>
      <c r="O116" s="156" t="s">
        <v>15</v>
      </c>
      <c r="P116" s="161" t="s">
        <v>15</v>
      </c>
      <c r="Q116" s="156" t="s">
        <v>15</v>
      </c>
      <c r="R116" s="30" t="s">
        <v>15</v>
      </c>
      <c r="S116" s="156" t="s">
        <v>15</v>
      </c>
      <c r="T116" s="30" t="s">
        <v>15</v>
      </c>
      <c r="U116" s="156" t="s">
        <v>15</v>
      </c>
      <c r="V116" s="30" t="s">
        <v>15</v>
      </c>
      <c r="W116" s="170" t="s">
        <v>15</v>
      </c>
      <c r="X116" s="161" t="s">
        <v>15</v>
      </c>
      <c r="Y116" s="170" t="s">
        <v>15</v>
      </c>
      <c r="Z116" s="161" t="s">
        <v>15</v>
      </c>
      <c r="AA116" s="170" t="s">
        <v>15</v>
      </c>
      <c r="AB116" s="161" t="s">
        <v>15</v>
      </c>
      <c r="AC116" s="156" t="s">
        <v>15</v>
      </c>
      <c r="AD116" s="161" t="s">
        <v>15</v>
      </c>
      <c r="AE116" s="156" t="s">
        <v>15</v>
      </c>
      <c r="AF116" s="161" t="s">
        <v>15</v>
      </c>
      <c r="AG116" s="156">
        <v>6</v>
      </c>
      <c r="AH116" s="161" t="s">
        <v>15</v>
      </c>
      <c r="AI116" s="156" t="s">
        <v>15</v>
      </c>
      <c r="AJ116" s="161" t="s">
        <v>15</v>
      </c>
      <c r="AK116" s="156" t="s">
        <v>15</v>
      </c>
      <c r="AL116" s="75" t="s">
        <v>15</v>
      </c>
      <c r="AM116" s="170" t="s">
        <v>15</v>
      </c>
      <c r="AN116" s="161" t="s">
        <v>15</v>
      </c>
      <c r="AO116" s="156" t="s">
        <v>15</v>
      </c>
      <c r="AP116" s="161">
        <v>1</v>
      </c>
      <c r="AQ116" s="170" t="s">
        <v>15</v>
      </c>
      <c r="AR116" s="161" t="s">
        <v>15</v>
      </c>
      <c r="AS116" s="156" t="s">
        <v>15</v>
      </c>
      <c r="AT116" s="165" t="s">
        <v>15</v>
      </c>
      <c r="AU116" s="35">
        <v>0</v>
      </c>
      <c r="AV116" s="36">
        <v>0</v>
      </c>
      <c r="AW116" s="36">
        <v>0</v>
      </c>
      <c r="AX116" s="36">
        <v>0</v>
      </c>
      <c r="AY116" s="36">
        <v>0</v>
      </c>
      <c r="AZ116" s="34"/>
      <c r="BA116" s="34"/>
      <c r="BB116" s="21"/>
      <c r="BC116" s="157"/>
      <c r="BD116" s="22"/>
      <c r="BE116" s="23"/>
      <c r="BF116" s="164"/>
      <c r="BG116" s="164"/>
      <c r="BH116" s="164"/>
      <c r="BI116" s="24"/>
      <c r="BJ116" s="23"/>
      <c r="BK116" s="164"/>
      <c r="BL116" s="164"/>
      <c r="BM116" s="164"/>
      <c r="BN116" s="24"/>
      <c r="BO116" s="23"/>
      <c r="BP116" s="164"/>
      <c r="BQ116" s="164"/>
      <c r="BR116" s="164"/>
      <c r="BS116" s="24"/>
      <c r="BT116" s="72"/>
    </row>
    <row r="117" spans="1:72" ht="15" customHeight="1" x14ac:dyDescent="0.2">
      <c r="A117" s="87">
        <v>112</v>
      </c>
      <c r="B117" s="87">
        <v>115</v>
      </c>
      <c r="C117" s="87">
        <f t="shared" si="9"/>
        <v>3</v>
      </c>
      <c r="D117" s="86" t="s">
        <v>1180</v>
      </c>
      <c r="E117" s="87">
        <f t="shared" si="7"/>
        <v>7</v>
      </c>
      <c r="F117" s="87">
        <f t="shared" si="8"/>
        <v>2</v>
      </c>
      <c r="G117" s="30"/>
      <c r="H117" s="165" t="s">
        <v>15</v>
      </c>
      <c r="I117" s="156" t="s">
        <v>15</v>
      </c>
      <c r="J117" s="30" t="s">
        <v>15</v>
      </c>
      <c r="K117" s="170" t="s">
        <v>15</v>
      </c>
      <c r="L117" s="30" t="s">
        <v>15</v>
      </c>
      <c r="M117" s="156" t="s">
        <v>15</v>
      </c>
      <c r="N117" s="88" t="s">
        <v>15</v>
      </c>
      <c r="O117" s="156" t="s">
        <v>15</v>
      </c>
      <c r="P117" s="161" t="s">
        <v>15</v>
      </c>
      <c r="Q117" s="156" t="s">
        <v>15</v>
      </c>
      <c r="R117" s="30" t="s">
        <v>15</v>
      </c>
      <c r="S117" s="156">
        <v>4</v>
      </c>
      <c r="T117" s="30" t="s">
        <v>15</v>
      </c>
      <c r="U117" s="156" t="s">
        <v>15</v>
      </c>
      <c r="V117" s="30" t="s">
        <v>15</v>
      </c>
      <c r="W117" s="170" t="s">
        <v>15</v>
      </c>
      <c r="X117" s="161" t="s">
        <v>15</v>
      </c>
      <c r="Y117" s="170" t="s">
        <v>15</v>
      </c>
      <c r="Z117" s="161" t="s">
        <v>15</v>
      </c>
      <c r="AA117" s="170" t="s">
        <v>15</v>
      </c>
      <c r="AB117" s="161" t="s">
        <v>15</v>
      </c>
      <c r="AC117" s="156" t="s">
        <v>15</v>
      </c>
      <c r="AD117" s="161" t="s">
        <v>15</v>
      </c>
      <c r="AE117" s="156" t="s">
        <v>15</v>
      </c>
      <c r="AF117" s="161" t="s">
        <v>15</v>
      </c>
      <c r="AG117" s="156" t="s">
        <v>15</v>
      </c>
      <c r="AH117" s="161" t="s">
        <v>15</v>
      </c>
      <c r="AI117" s="156" t="s">
        <v>15</v>
      </c>
      <c r="AJ117" s="161" t="s">
        <v>15</v>
      </c>
      <c r="AK117" s="156" t="s">
        <v>15</v>
      </c>
      <c r="AL117" s="75" t="s">
        <v>15</v>
      </c>
      <c r="AM117" s="170" t="s">
        <v>15</v>
      </c>
      <c r="AN117" s="161" t="s">
        <v>15</v>
      </c>
      <c r="AO117" s="156" t="s">
        <v>15</v>
      </c>
      <c r="AP117" s="161" t="s">
        <v>15</v>
      </c>
      <c r="AQ117" s="170" t="s">
        <v>15</v>
      </c>
      <c r="AR117" s="161" t="s">
        <v>15</v>
      </c>
      <c r="AS117" s="156">
        <v>3</v>
      </c>
      <c r="AT117" s="165" t="s">
        <v>15</v>
      </c>
      <c r="AU117" s="35">
        <v>0</v>
      </c>
      <c r="AV117" s="36">
        <v>0</v>
      </c>
      <c r="AW117" s="36">
        <v>0</v>
      </c>
      <c r="AX117" s="36">
        <v>0</v>
      </c>
      <c r="AY117" s="36">
        <v>0</v>
      </c>
      <c r="AZ117" s="34"/>
      <c r="BA117" s="34"/>
      <c r="BB117" s="21"/>
      <c r="BC117" s="157"/>
      <c r="BD117" s="22"/>
      <c r="BE117" s="23"/>
      <c r="BF117" s="164"/>
      <c r="BG117" s="164"/>
      <c r="BH117" s="164"/>
      <c r="BI117" s="24"/>
      <c r="BJ117" s="23"/>
      <c r="BK117" s="164"/>
      <c r="BL117" s="164"/>
      <c r="BM117" s="164"/>
      <c r="BN117" s="24"/>
      <c r="BO117" s="23"/>
      <c r="BP117" s="164"/>
      <c r="BQ117" s="164"/>
      <c r="BR117" s="164"/>
      <c r="BS117" s="24"/>
      <c r="BT117" s="72"/>
    </row>
    <row r="118" spans="1:72" ht="15" customHeight="1" x14ac:dyDescent="0.2">
      <c r="A118" s="87">
        <v>113</v>
      </c>
      <c r="B118" s="87">
        <v>33</v>
      </c>
      <c r="C118" s="87">
        <f t="shared" si="9"/>
        <v>-80</v>
      </c>
      <c r="D118" s="86" t="s">
        <v>301</v>
      </c>
      <c r="E118" s="87">
        <f t="shared" si="7"/>
        <v>6</v>
      </c>
      <c r="F118" s="87">
        <f t="shared" si="8"/>
        <v>1</v>
      </c>
      <c r="G118" s="30"/>
      <c r="H118" s="165">
        <v>6</v>
      </c>
      <c r="I118" s="156" t="s">
        <v>15</v>
      </c>
      <c r="J118" s="30" t="s">
        <v>15</v>
      </c>
      <c r="K118" s="170" t="s">
        <v>15</v>
      </c>
      <c r="L118" s="30" t="s">
        <v>15</v>
      </c>
      <c r="M118" s="156" t="s">
        <v>15</v>
      </c>
      <c r="N118" s="88" t="s">
        <v>15</v>
      </c>
      <c r="O118" s="156" t="s">
        <v>15</v>
      </c>
      <c r="P118" s="161" t="s">
        <v>15</v>
      </c>
      <c r="Q118" s="156" t="s">
        <v>15</v>
      </c>
      <c r="R118" s="30" t="s">
        <v>15</v>
      </c>
      <c r="S118" s="156" t="s">
        <v>15</v>
      </c>
      <c r="T118" s="30" t="s">
        <v>15</v>
      </c>
      <c r="U118" s="156" t="s">
        <v>15</v>
      </c>
      <c r="V118" s="30" t="s">
        <v>15</v>
      </c>
      <c r="W118" s="170" t="s">
        <v>15</v>
      </c>
      <c r="X118" s="161" t="s">
        <v>15</v>
      </c>
      <c r="Y118" s="170" t="s">
        <v>15</v>
      </c>
      <c r="Z118" s="161" t="s">
        <v>15</v>
      </c>
      <c r="AA118" s="170" t="s">
        <v>15</v>
      </c>
      <c r="AB118" s="161" t="s">
        <v>15</v>
      </c>
      <c r="AC118" s="156" t="s">
        <v>15</v>
      </c>
      <c r="AD118" s="161" t="s">
        <v>15</v>
      </c>
      <c r="AE118" s="156" t="s">
        <v>15</v>
      </c>
      <c r="AF118" s="161" t="s">
        <v>15</v>
      </c>
      <c r="AG118" s="156" t="s">
        <v>15</v>
      </c>
      <c r="AH118" s="161" t="s">
        <v>15</v>
      </c>
      <c r="AI118" s="156" t="s">
        <v>15</v>
      </c>
      <c r="AJ118" s="161" t="s">
        <v>15</v>
      </c>
      <c r="AK118" s="156" t="s">
        <v>15</v>
      </c>
      <c r="AL118" s="75" t="s">
        <v>15</v>
      </c>
      <c r="AM118" s="170" t="s">
        <v>15</v>
      </c>
      <c r="AN118" s="161" t="s">
        <v>15</v>
      </c>
      <c r="AO118" s="156" t="s">
        <v>15</v>
      </c>
      <c r="AP118" s="161" t="s">
        <v>15</v>
      </c>
      <c r="AQ118" s="170" t="s">
        <v>15</v>
      </c>
      <c r="AR118" s="161" t="s">
        <v>15</v>
      </c>
      <c r="AS118" s="156" t="s">
        <v>15</v>
      </c>
      <c r="AT118" s="165" t="s">
        <v>15</v>
      </c>
      <c r="AU118" s="35">
        <v>0</v>
      </c>
      <c r="AV118" s="36">
        <v>0</v>
      </c>
      <c r="AW118" s="36">
        <v>0</v>
      </c>
      <c r="AX118" s="36">
        <v>0</v>
      </c>
      <c r="AY118" s="36">
        <v>0</v>
      </c>
      <c r="AZ118" s="34"/>
      <c r="BA118" s="34"/>
      <c r="BB118" s="21"/>
      <c r="BC118" s="157"/>
      <c r="BD118" s="22"/>
      <c r="BE118" s="23"/>
      <c r="BF118" s="164"/>
      <c r="BG118" s="164"/>
      <c r="BH118" s="164"/>
      <c r="BI118" s="24"/>
      <c r="BJ118" s="23"/>
      <c r="BK118" s="164"/>
      <c r="BL118" s="164"/>
      <c r="BM118" s="164"/>
      <c r="BN118" s="24"/>
      <c r="BO118" s="23"/>
      <c r="BP118" s="164"/>
      <c r="BQ118" s="164"/>
      <c r="BR118" s="164"/>
      <c r="BS118" s="24"/>
      <c r="BT118" s="72"/>
    </row>
    <row r="119" spans="1:72" ht="15" customHeight="1" x14ac:dyDescent="0.2">
      <c r="A119" s="87">
        <v>114</v>
      </c>
      <c r="B119" s="87">
        <v>41</v>
      </c>
      <c r="C119" s="87">
        <f t="shared" si="9"/>
        <v>-73</v>
      </c>
      <c r="D119" s="86" t="s">
        <v>155</v>
      </c>
      <c r="E119" s="87">
        <f t="shared" si="7"/>
        <v>6</v>
      </c>
      <c r="F119" s="87">
        <f t="shared" si="8"/>
        <v>1</v>
      </c>
      <c r="G119" s="30"/>
      <c r="H119" s="165" t="s">
        <v>15</v>
      </c>
      <c r="I119" s="156" t="s">
        <v>15</v>
      </c>
      <c r="J119" s="30" t="s">
        <v>15</v>
      </c>
      <c r="K119" s="170" t="s">
        <v>15</v>
      </c>
      <c r="L119" s="30" t="s">
        <v>15</v>
      </c>
      <c r="M119" s="156" t="s">
        <v>15</v>
      </c>
      <c r="N119" s="88" t="s">
        <v>15</v>
      </c>
      <c r="O119" s="156" t="s">
        <v>15</v>
      </c>
      <c r="P119" s="161" t="s">
        <v>15</v>
      </c>
      <c r="Q119" s="156" t="s">
        <v>15</v>
      </c>
      <c r="R119" s="30" t="s">
        <v>15</v>
      </c>
      <c r="S119" s="156">
        <v>6</v>
      </c>
      <c r="T119" s="30" t="s">
        <v>15</v>
      </c>
      <c r="U119" s="156" t="s">
        <v>15</v>
      </c>
      <c r="V119" s="30" t="s">
        <v>15</v>
      </c>
      <c r="W119" s="170" t="s">
        <v>15</v>
      </c>
      <c r="X119" s="161" t="s">
        <v>15</v>
      </c>
      <c r="Y119" s="170" t="s">
        <v>15</v>
      </c>
      <c r="Z119" s="161" t="s">
        <v>15</v>
      </c>
      <c r="AA119" s="170" t="s">
        <v>15</v>
      </c>
      <c r="AB119" s="161" t="s">
        <v>15</v>
      </c>
      <c r="AC119" s="156" t="s">
        <v>15</v>
      </c>
      <c r="AD119" s="161" t="s">
        <v>15</v>
      </c>
      <c r="AE119" s="156" t="s">
        <v>15</v>
      </c>
      <c r="AF119" s="161" t="s">
        <v>15</v>
      </c>
      <c r="AG119" s="156" t="s">
        <v>15</v>
      </c>
      <c r="AH119" s="161" t="s">
        <v>15</v>
      </c>
      <c r="AI119" s="156" t="s">
        <v>15</v>
      </c>
      <c r="AJ119" s="161" t="s">
        <v>15</v>
      </c>
      <c r="AK119" s="156" t="s">
        <v>15</v>
      </c>
      <c r="AL119" s="75" t="s">
        <v>15</v>
      </c>
      <c r="AM119" s="170" t="s">
        <v>15</v>
      </c>
      <c r="AN119" s="161" t="s">
        <v>15</v>
      </c>
      <c r="AO119" s="156" t="s">
        <v>15</v>
      </c>
      <c r="AP119" s="161" t="s">
        <v>15</v>
      </c>
      <c r="AQ119" s="170" t="s">
        <v>15</v>
      </c>
      <c r="AR119" s="161" t="s">
        <v>15</v>
      </c>
      <c r="AS119" s="156" t="s">
        <v>15</v>
      </c>
      <c r="AT119" s="165" t="s">
        <v>15</v>
      </c>
      <c r="AU119" s="35">
        <v>0</v>
      </c>
      <c r="AV119" s="36">
        <v>0</v>
      </c>
      <c r="AW119" s="36">
        <v>0</v>
      </c>
      <c r="AX119" s="36">
        <v>0</v>
      </c>
      <c r="AY119" s="36">
        <v>0</v>
      </c>
      <c r="AZ119" s="34"/>
      <c r="BA119" s="34"/>
      <c r="BB119" s="21"/>
      <c r="BC119" s="157"/>
      <c r="BD119" s="22"/>
      <c r="BE119" s="23"/>
      <c r="BF119" s="164"/>
      <c r="BG119" s="164"/>
      <c r="BH119" s="164"/>
      <c r="BI119" s="24"/>
      <c r="BJ119" s="23"/>
      <c r="BK119" s="164"/>
      <c r="BL119" s="164"/>
      <c r="BM119" s="164"/>
      <c r="BN119" s="24"/>
      <c r="BO119" s="23"/>
      <c r="BP119" s="164"/>
      <c r="BQ119" s="164"/>
      <c r="BR119" s="164"/>
      <c r="BS119" s="24"/>
      <c r="BT119" s="72"/>
    </row>
    <row r="120" spans="1:72" ht="15" customHeight="1" x14ac:dyDescent="0.2">
      <c r="A120" s="87">
        <v>115</v>
      </c>
      <c r="B120" s="87">
        <v>117</v>
      </c>
      <c r="C120" s="87">
        <f t="shared" si="9"/>
        <v>2</v>
      </c>
      <c r="D120" s="86" t="s">
        <v>549</v>
      </c>
      <c r="E120" s="87">
        <f t="shared" si="7"/>
        <v>6</v>
      </c>
      <c r="F120" s="87">
        <f t="shared" si="8"/>
        <v>1</v>
      </c>
      <c r="G120" s="30"/>
      <c r="H120" s="165" t="s">
        <v>15</v>
      </c>
      <c r="I120" s="156" t="s">
        <v>15</v>
      </c>
      <c r="J120" s="30" t="s">
        <v>15</v>
      </c>
      <c r="K120" s="170" t="s">
        <v>15</v>
      </c>
      <c r="L120" s="30" t="s">
        <v>15</v>
      </c>
      <c r="M120" s="156" t="s">
        <v>15</v>
      </c>
      <c r="N120" s="88" t="s">
        <v>15</v>
      </c>
      <c r="O120" s="156">
        <v>6</v>
      </c>
      <c r="P120" s="161" t="s">
        <v>15</v>
      </c>
      <c r="Q120" s="156" t="s">
        <v>15</v>
      </c>
      <c r="R120" s="30" t="s">
        <v>15</v>
      </c>
      <c r="S120" s="156" t="s">
        <v>15</v>
      </c>
      <c r="T120" s="30" t="s">
        <v>15</v>
      </c>
      <c r="U120" s="156" t="s">
        <v>15</v>
      </c>
      <c r="V120" s="30" t="s">
        <v>15</v>
      </c>
      <c r="W120" s="170" t="s">
        <v>15</v>
      </c>
      <c r="X120" s="161" t="s">
        <v>15</v>
      </c>
      <c r="Y120" s="170" t="s">
        <v>15</v>
      </c>
      <c r="Z120" s="161" t="s">
        <v>15</v>
      </c>
      <c r="AA120" s="170" t="s">
        <v>15</v>
      </c>
      <c r="AB120" s="161" t="s">
        <v>15</v>
      </c>
      <c r="AC120" s="156" t="s">
        <v>15</v>
      </c>
      <c r="AD120" s="161" t="s">
        <v>15</v>
      </c>
      <c r="AE120" s="156" t="s">
        <v>15</v>
      </c>
      <c r="AF120" s="161" t="s">
        <v>15</v>
      </c>
      <c r="AG120" s="156" t="s">
        <v>15</v>
      </c>
      <c r="AH120" s="161" t="s">
        <v>15</v>
      </c>
      <c r="AI120" s="156" t="s">
        <v>15</v>
      </c>
      <c r="AJ120" s="161" t="s">
        <v>15</v>
      </c>
      <c r="AK120" s="156" t="s">
        <v>15</v>
      </c>
      <c r="AL120" s="75" t="s">
        <v>15</v>
      </c>
      <c r="AM120" s="170" t="s">
        <v>15</v>
      </c>
      <c r="AN120" s="161" t="s">
        <v>15</v>
      </c>
      <c r="AO120" s="156" t="s">
        <v>15</v>
      </c>
      <c r="AP120" s="161" t="s">
        <v>15</v>
      </c>
      <c r="AQ120" s="170" t="s">
        <v>15</v>
      </c>
      <c r="AR120" s="161" t="s">
        <v>15</v>
      </c>
      <c r="AS120" s="156" t="s">
        <v>15</v>
      </c>
      <c r="AT120" s="165" t="s">
        <v>15</v>
      </c>
      <c r="AU120" s="35">
        <v>0</v>
      </c>
      <c r="AV120" s="36">
        <v>0</v>
      </c>
      <c r="AW120" s="36">
        <v>0</v>
      </c>
      <c r="AX120" s="36">
        <v>0</v>
      </c>
      <c r="AY120" s="36">
        <v>0</v>
      </c>
      <c r="AZ120" s="34"/>
      <c r="BA120" s="34"/>
      <c r="BB120" s="21"/>
      <c r="BC120" s="157"/>
      <c r="BD120" s="22"/>
      <c r="BE120" s="23"/>
      <c r="BF120" s="164"/>
      <c r="BG120" s="164"/>
      <c r="BH120" s="164"/>
      <c r="BI120" s="24"/>
      <c r="BJ120" s="23"/>
      <c r="BK120" s="164"/>
      <c r="BL120" s="164"/>
      <c r="BM120" s="164"/>
      <c r="BN120" s="24"/>
      <c r="BO120" s="23"/>
      <c r="BP120" s="164"/>
      <c r="BQ120" s="164"/>
      <c r="BR120" s="164"/>
      <c r="BS120" s="24"/>
      <c r="BT120" s="72"/>
    </row>
    <row r="121" spans="1:72" ht="15" customHeight="1" x14ac:dyDescent="0.2">
      <c r="A121" s="87">
        <v>116</v>
      </c>
      <c r="B121" s="87">
        <v>118</v>
      </c>
      <c r="C121" s="87">
        <f t="shared" ref="C121:C152" si="10">B121-A121</f>
        <v>2</v>
      </c>
      <c r="D121" s="86" t="s">
        <v>964</v>
      </c>
      <c r="E121" s="87">
        <f t="shared" si="7"/>
        <v>6</v>
      </c>
      <c r="F121" s="87">
        <f t="shared" si="8"/>
        <v>1</v>
      </c>
      <c r="G121" s="30"/>
      <c r="H121" s="165" t="s">
        <v>15</v>
      </c>
      <c r="I121" s="156" t="s">
        <v>15</v>
      </c>
      <c r="J121" s="30" t="s">
        <v>15</v>
      </c>
      <c r="K121" s="170" t="s">
        <v>15</v>
      </c>
      <c r="L121" s="30" t="s">
        <v>15</v>
      </c>
      <c r="M121" s="156" t="s">
        <v>15</v>
      </c>
      <c r="N121" s="88" t="s">
        <v>15</v>
      </c>
      <c r="O121" s="156" t="s">
        <v>15</v>
      </c>
      <c r="P121" s="161" t="s">
        <v>15</v>
      </c>
      <c r="Q121" s="156" t="s">
        <v>15</v>
      </c>
      <c r="R121" s="30" t="s">
        <v>15</v>
      </c>
      <c r="S121" s="156" t="s">
        <v>15</v>
      </c>
      <c r="T121" s="30" t="s">
        <v>15</v>
      </c>
      <c r="U121" s="156" t="s">
        <v>15</v>
      </c>
      <c r="V121" s="30" t="s">
        <v>15</v>
      </c>
      <c r="W121" s="170" t="s">
        <v>15</v>
      </c>
      <c r="X121" s="161" t="s">
        <v>15</v>
      </c>
      <c r="Y121" s="170">
        <v>6</v>
      </c>
      <c r="Z121" s="161" t="s">
        <v>15</v>
      </c>
      <c r="AA121" s="170" t="s">
        <v>15</v>
      </c>
      <c r="AB121" s="161" t="s">
        <v>15</v>
      </c>
      <c r="AC121" s="156" t="s">
        <v>15</v>
      </c>
      <c r="AD121" s="161" t="s">
        <v>15</v>
      </c>
      <c r="AE121" s="156" t="s">
        <v>15</v>
      </c>
      <c r="AF121" s="161" t="s">
        <v>15</v>
      </c>
      <c r="AG121" s="156" t="s">
        <v>15</v>
      </c>
      <c r="AH121" s="161" t="s">
        <v>15</v>
      </c>
      <c r="AI121" s="156" t="s">
        <v>15</v>
      </c>
      <c r="AJ121" s="161" t="s">
        <v>15</v>
      </c>
      <c r="AK121" s="156" t="s">
        <v>15</v>
      </c>
      <c r="AL121" s="75" t="s">
        <v>15</v>
      </c>
      <c r="AM121" s="170" t="s">
        <v>15</v>
      </c>
      <c r="AN121" s="161" t="s">
        <v>15</v>
      </c>
      <c r="AO121" s="156" t="s">
        <v>15</v>
      </c>
      <c r="AP121" s="161" t="s">
        <v>15</v>
      </c>
      <c r="AQ121" s="170" t="s">
        <v>15</v>
      </c>
      <c r="AR121" s="161" t="s">
        <v>15</v>
      </c>
      <c r="AS121" s="156" t="s">
        <v>15</v>
      </c>
      <c r="AT121" s="165" t="s">
        <v>15</v>
      </c>
      <c r="AU121" s="35">
        <v>0</v>
      </c>
      <c r="AV121" s="36">
        <v>0</v>
      </c>
      <c r="AW121" s="36">
        <v>0</v>
      </c>
      <c r="AX121" s="36">
        <v>0</v>
      </c>
      <c r="AY121" s="36">
        <v>0</v>
      </c>
      <c r="AZ121" s="34"/>
      <c r="BA121" s="34"/>
      <c r="BB121" s="21"/>
      <c r="BC121" s="157"/>
      <c r="BD121" s="22"/>
      <c r="BE121" s="23"/>
      <c r="BF121" s="164"/>
      <c r="BG121" s="164"/>
      <c r="BH121" s="164"/>
      <c r="BI121" s="24"/>
      <c r="BJ121" s="23"/>
      <c r="BK121" s="164"/>
      <c r="BL121" s="164"/>
      <c r="BM121" s="164"/>
      <c r="BN121" s="24"/>
      <c r="BO121" s="23"/>
      <c r="BP121" s="164"/>
      <c r="BQ121" s="164"/>
      <c r="BR121" s="164"/>
      <c r="BS121" s="24"/>
      <c r="BT121" s="72"/>
    </row>
    <row r="122" spans="1:72" ht="15" customHeight="1" x14ac:dyDescent="0.2">
      <c r="A122" s="87">
        <v>117</v>
      </c>
      <c r="B122" s="87">
        <v>119</v>
      </c>
      <c r="C122" s="87">
        <f t="shared" si="10"/>
        <v>2</v>
      </c>
      <c r="D122" s="86" t="s">
        <v>972</v>
      </c>
      <c r="E122" s="87">
        <f t="shared" si="7"/>
        <v>6</v>
      </c>
      <c r="F122" s="87">
        <f t="shared" si="8"/>
        <v>1</v>
      </c>
      <c r="G122" s="30"/>
      <c r="H122" s="165" t="s">
        <v>15</v>
      </c>
      <c r="I122" s="156" t="s">
        <v>15</v>
      </c>
      <c r="J122" s="30" t="s">
        <v>15</v>
      </c>
      <c r="K122" s="170" t="s">
        <v>15</v>
      </c>
      <c r="L122" s="30" t="s">
        <v>15</v>
      </c>
      <c r="M122" s="156" t="s">
        <v>15</v>
      </c>
      <c r="N122" s="88" t="s">
        <v>15</v>
      </c>
      <c r="O122" s="156" t="s">
        <v>15</v>
      </c>
      <c r="P122" s="161" t="s">
        <v>15</v>
      </c>
      <c r="Q122" s="156" t="s">
        <v>15</v>
      </c>
      <c r="R122" s="30" t="s">
        <v>15</v>
      </c>
      <c r="S122" s="156" t="s">
        <v>15</v>
      </c>
      <c r="T122" s="30" t="s">
        <v>15</v>
      </c>
      <c r="U122" s="156" t="s">
        <v>15</v>
      </c>
      <c r="V122" s="30">
        <v>6</v>
      </c>
      <c r="W122" s="170" t="s">
        <v>15</v>
      </c>
      <c r="X122" s="161" t="s">
        <v>15</v>
      </c>
      <c r="Y122" s="170" t="s">
        <v>15</v>
      </c>
      <c r="Z122" s="161" t="s">
        <v>15</v>
      </c>
      <c r="AA122" s="170" t="s">
        <v>15</v>
      </c>
      <c r="AB122" s="161" t="s">
        <v>15</v>
      </c>
      <c r="AC122" s="156" t="s">
        <v>15</v>
      </c>
      <c r="AD122" s="161" t="s">
        <v>15</v>
      </c>
      <c r="AE122" s="156" t="s">
        <v>15</v>
      </c>
      <c r="AF122" s="161" t="s">
        <v>15</v>
      </c>
      <c r="AG122" s="156" t="s">
        <v>15</v>
      </c>
      <c r="AH122" s="161" t="s">
        <v>15</v>
      </c>
      <c r="AI122" s="156" t="s">
        <v>15</v>
      </c>
      <c r="AJ122" s="161" t="s">
        <v>15</v>
      </c>
      <c r="AK122" s="156" t="s">
        <v>15</v>
      </c>
      <c r="AL122" s="75" t="s">
        <v>15</v>
      </c>
      <c r="AM122" s="170" t="s">
        <v>15</v>
      </c>
      <c r="AN122" s="161" t="s">
        <v>15</v>
      </c>
      <c r="AO122" s="156" t="s">
        <v>15</v>
      </c>
      <c r="AP122" s="161" t="s">
        <v>15</v>
      </c>
      <c r="AQ122" s="170" t="s">
        <v>15</v>
      </c>
      <c r="AR122" s="161" t="s">
        <v>15</v>
      </c>
      <c r="AS122" s="156" t="s">
        <v>15</v>
      </c>
      <c r="AT122" s="165" t="s">
        <v>15</v>
      </c>
      <c r="AU122" s="35">
        <v>0</v>
      </c>
      <c r="AV122" s="36">
        <v>0</v>
      </c>
      <c r="AW122" s="36">
        <v>0</v>
      </c>
      <c r="AX122" s="36">
        <v>0</v>
      </c>
      <c r="AY122" s="36">
        <v>0</v>
      </c>
      <c r="AZ122" s="34"/>
      <c r="BA122" s="34"/>
      <c r="BB122" s="21"/>
      <c r="BC122" s="157"/>
      <c r="BD122" s="22"/>
      <c r="BE122" s="23"/>
      <c r="BF122" s="164"/>
      <c r="BG122" s="164"/>
      <c r="BH122" s="164"/>
      <c r="BI122" s="24"/>
      <c r="BJ122" s="23"/>
      <c r="BK122" s="164"/>
      <c r="BL122" s="164"/>
      <c r="BM122" s="164"/>
      <c r="BN122" s="24"/>
      <c r="BO122" s="23"/>
      <c r="BP122" s="164"/>
      <c r="BQ122" s="164"/>
      <c r="BR122" s="164"/>
      <c r="BS122" s="24"/>
      <c r="BT122" s="72"/>
    </row>
    <row r="123" spans="1:72" ht="15" customHeight="1" x14ac:dyDescent="0.2">
      <c r="A123" s="87">
        <v>118</v>
      </c>
      <c r="B123" s="87">
        <v>120</v>
      </c>
      <c r="C123" s="87">
        <f t="shared" si="10"/>
        <v>2</v>
      </c>
      <c r="D123" s="86" t="s">
        <v>846</v>
      </c>
      <c r="E123" s="87">
        <f t="shared" si="7"/>
        <v>6</v>
      </c>
      <c r="F123" s="87">
        <f t="shared" si="8"/>
        <v>1</v>
      </c>
      <c r="G123" s="30"/>
      <c r="H123" s="165" t="s">
        <v>15</v>
      </c>
      <c r="I123" s="156" t="s">
        <v>15</v>
      </c>
      <c r="J123" s="30" t="s">
        <v>15</v>
      </c>
      <c r="K123" s="170" t="s">
        <v>15</v>
      </c>
      <c r="L123" s="30" t="s">
        <v>15</v>
      </c>
      <c r="M123" s="156" t="s">
        <v>15</v>
      </c>
      <c r="N123" s="88" t="s">
        <v>15</v>
      </c>
      <c r="O123" s="156" t="s">
        <v>15</v>
      </c>
      <c r="P123" s="161" t="s">
        <v>15</v>
      </c>
      <c r="Q123" s="156" t="s">
        <v>15</v>
      </c>
      <c r="R123" s="30" t="s">
        <v>15</v>
      </c>
      <c r="S123" s="156" t="s">
        <v>15</v>
      </c>
      <c r="T123" s="30" t="s">
        <v>15</v>
      </c>
      <c r="U123" s="156" t="s">
        <v>15</v>
      </c>
      <c r="V123" s="30" t="s">
        <v>15</v>
      </c>
      <c r="W123" s="170" t="s">
        <v>15</v>
      </c>
      <c r="X123" s="161" t="s">
        <v>15</v>
      </c>
      <c r="Y123" s="170" t="s">
        <v>15</v>
      </c>
      <c r="Z123" s="161" t="s">
        <v>15</v>
      </c>
      <c r="AA123" s="170" t="s">
        <v>15</v>
      </c>
      <c r="AB123" s="161" t="s">
        <v>15</v>
      </c>
      <c r="AC123" s="156" t="s">
        <v>15</v>
      </c>
      <c r="AD123" s="161" t="s">
        <v>15</v>
      </c>
      <c r="AE123" s="156" t="s">
        <v>15</v>
      </c>
      <c r="AF123" s="161" t="s">
        <v>15</v>
      </c>
      <c r="AG123" s="156" t="s">
        <v>15</v>
      </c>
      <c r="AH123" s="161" t="s">
        <v>15</v>
      </c>
      <c r="AI123" s="156" t="s">
        <v>15</v>
      </c>
      <c r="AJ123" s="161" t="s">
        <v>15</v>
      </c>
      <c r="AK123" s="156" t="s">
        <v>15</v>
      </c>
      <c r="AL123" s="75" t="s">
        <v>15</v>
      </c>
      <c r="AM123" s="170">
        <v>6</v>
      </c>
      <c r="AN123" s="161" t="s">
        <v>15</v>
      </c>
      <c r="AO123" s="156" t="s">
        <v>15</v>
      </c>
      <c r="AP123" s="161" t="s">
        <v>15</v>
      </c>
      <c r="AQ123" s="170" t="s">
        <v>15</v>
      </c>
      <c r="AR123" s="161" t="s">
        <v>15</v>
      </c>
      <c r="AS123" s="156" t="s">
        <v>15</v>
      </c>
      <c r="AT123" s="165" t="s">
        <v>15</v>
      </c>
      <c r="AU123" s="35">
        <v>0</v>
      </c>
      <c r="AV123" s="36">
        <v>0</v>
      </c>
      <c r="AW123" s="36">
        <v>0</v>
      </c>
      <c r="AX123" s="36">
        <v>0</v>
      </c>
      <c r="AY123" s="36">
        <v>0</v>
      </c>
      <c r="AZ123" s="34"/>
      <c r="BA123" s="34"/>
      <c r="BB123" s="21"/>
      <c r="BC123" s="157"/>
      <c r="BD123" s="22"/>
      <c r="BE123" s="23"/>
      <c r="BF123" s="164"/>
      <c r="BG123" s="164"/>
      <c r="BH123" s="164"/>
      <c r="BI123" s="24"/>
      <c r="BJ123" s="23"/>
      <c r="BK123" s="164"/>
      <c r="BL123" s="164"/>
      <c r="BM123" s="164"/>
      <c r="BN123" s="24"/>
      <c r="BO123" s="23"/>
      <c r="BP123" s="164"/>
      <c r="BQ123" s="164"/>
      <c r="BR123" s="164"/>
      <c r="BS123" s="24"/>
      <c r="BT123" s="72"/>
    </row>
    <row r="124" spans="1:72" ht="15" customHeight="1" x14ac:dyDescent="0.2">
      <c r="A124" s="87">
        <v>119</v>
      </c>
      <c r="B124" s="87">
        <v>121</v>
      </c>
      <c r="C124" s="87">
        <f t="shared" si="10"/>
        <v>2</v>
      </c>
      <c r="D124" s="86" t="s">
        <v>612</v>
      </c>
      <c r="E124" s="80">
        <f t="shared" si="7"/>
        <v>6</v>
      </c>
      <c r="F124" s="87">
        <f t="shared" si="8"/>
        <v>1</v>
      </c>
      <c r="G124" s="30"/>
      <c r="H124" s="165" t="s">
        <v>15</v>
      </c>
      <c r="I124" s="156" t="s">
        <v>15</v>
      </c>
      <c r="J124" s="30" t="s">
        <v>15</v>
      </c>
      <c r="K124" s="170" t="s">
        <v>15</v>
      </c>
      <c r="L124" s="30" t="s">
        <v>15</v>
      </c>
      <c r="M124" s="156" t="s">
        <v>15</v>
      </c>
      <c r="N124" s="88" t="s">
        <v>15</v>
      </c>
      <c r="O124" s="156" t="s">
        <v>15</v>
      </c>
      <c r="P124" s="161" t="s">
        <v>15</v>
      </c>
      <c r="Q124" s="156" t="s">
        <v>15</v>
      </c>
      <c r="R124" s="30" t="s">
        <v>15</v>
      </c>
      <c r="S124" s="156" t="s">
        <v>15</v>
      </c>
      <c r="T124" s="30" t="s">
        <v>15</v>
      </c>
      <c r="U124" s="156" t="s">
        <v>15</v>
      </c>
      <c r="V124" s="30" t="s">
        <v>15</v>
      </c>
      <c r="W124" s="170" t="s">
        <v>15</v>
      </c>
      <c r="X124" s="161" t="s">
        <v>15</v>
      </c>
      <c r="Y124" s="170" t="s">
        <v>15</v>
      </c>
      <c r="Z124" s="161" t="s">
        <v>15</v>
      </c>
      <c r="AA124" s="170" t="s">
        <v>15</v>
      </c>
      <c r="AB124" s="161" t="s">
        <v>15</v>
      </c>
      <c r="AC124" s="156">
        <v>6</v>
      </c>
      <c r="AD124" s="161" t="s">
        <v>15</v>
      </c>
      <c r="AE124" s="156" t="s">
        <v>15</v>
      </c>
      <c r="AF124" s="161" t="s">
        <v>15</v>
      </c>
      <c r="AG124" s="156" t="s">
        <v>15</v>
      </c>
      <c r="AH124" s="161" t="s">
        <v>15</v>
      </c>
      <c r="AI124" s="156" t="s">
        <v>15</v>
      </c>
      <c r="AJ124" s="161" t="s">
        <v>15</v>
      </c>
      <c r="AK124" s="156" t="s">
        <v>15</v>
      </c>
      <c r="AL124" s="75" t="s">
        <v>15</v>
      </c>
      <c r="AM124" s="170" t="s">
        <v>15</v>
      </c>
      <c r="AN124" s="161" t="s">
        <v>15</v>
      </c>
      <c r="AO124" s="156" t="s">
        <v>15</v>
      </c>
      <c r="AP124" s="161" t="s">
        <v>15</v>
      </c>
      <c r="AQ124" s="170" t="s">
        <v>15</v>
      </c>
      <c r="AR124" s="161" t="s">
        <v>15</v>
      </c>
      <c r="AS124" s="156" t="s">
        <v>15</v>
      </c>
      <c r="AT124" s="165" t="s">
        <v>15</v>
      </c>
      <c r="AU124" s="35">
        <v>0</v>
      </c>
      <c r="AV124" s="36">
        <v>0</v>
      </c>
      <c r="AW124" s="36">
        <v>0</v>
      </c>
      <c r="AX124" s="36">
        <v>0</v>
      </c>
      <c r="AY124" s="36">
        <v>0</v>
      </c>
      <c r="AZ124" s="34"/>
      <c r="BA124" s="34"/>
      <c r="BB124" s="21"/>
      <c r="BC124" s="157"/>
      <c r="BD124" s="22"/>
      <c r="BE124" s="23"/>
      <c r="BF124" s="164"/>
      <c r="BG124" s="164"/>
      <c r="BH124" s="164"/>
      <c r="BI124" s="24"/>
      <c r="BJ124" s="23"/>
      <c r="BK124" s="164"/>
      <c r="BL124" s="164"/>
      <c r="BM124" s="164"/>
      <c r="BN124" s="24"/>
      <c r="BO124" s="23"/>
      <c r="BP124" s="164"/>
      <c r="BQ124" s="164"/>
      <c r="BR124" s="164"/>
      <c r="BS124" s="24"/>
      <c r="BT124" s="72"/>
    </row>
    <row r="125" spans="1:72" ht="15" customHeight="1" x14ac:dyDescent="0.2">
      <c r="A125" s="87">
        <v>120</v>
      </c>
      <c r="B125" s="87">
        <v>122</v>
      </c>
      <c r="C125" s="87">
        <f t="shared" si="10"/>
        <v>2</v>
      </c>
      <c r="D125" s="86" t="s">
        <v>433</v>
      </c>
      <c r="E125" s="87">
        <f t="shared" si="7"/>
        <v>6</v>
      </c>
      <c r="F125" s="87">
        <f t="shared" si="8"/>
        <v>1</v>
      </c>
      <c r="G125" s="30"/>
      <c r="H125" s="165" t="s">
        <v>15</v>
      </c>
      <c r="I125" s="156" t="s">
        <v>15</v>
      </c>
      <c r="J125" s="30" t="s">
        <v>15</v>
      </c>
      <c r="K125" s="170" t="s">
        <v>15</v>
      </c>
      <c r="L125" s="30" t="s">
        <v>15</v>
      </c>
      <c r="M125" s="156" t="s">
        <v>15</v>
      </c>
      <c r="N125" s="88" t="s">
        <v>15</v>
      </c>
      <c r="O125" s="156" t="s">
        <v>15</v>
      </c>
      <c r="P125" s="161" t="s">
        <v>15</v>
      </c>
      <c r="Q125" s="156" t="s">
        <v>15</v>
      </c>
      <c r="R125" s="30" t="s">
        <v>15</v>
      </c>
      <c r="S125" s="156" t="s">
        <v>15</v>
      </c>
      <c r="T125" s="30" t="s">
        <v>15</v>
      </c>
      <c r="U125" s="156" t="s">
        <v>15</v>
      </c>
      <c r="V125" s="30" t="s">
        <v>15</v>
      </c>
      <c r="W125" s="170" t="s">
        <v>15</v>
      </c>
      <c r="X125" s="161" t="s">
        <v>15</v>
      </c>
      <c r="Y125" s="170" t="s">
        <v>15</v>
      </c>
      <c r="Z125" s="161" t="s">
        <v>15</v>
      </c>
      <c r="AA125" s="170" t="s">
        <v>15</v>
      </c>
      <c r="AB125" s="161" t="s">
        <v>15</v>
      </c>
      <c r="AC125" s="156" t="s">
        <v>15</v>
      </c>
      <c r="AD125" s="161" t="s">
        <v>15</v>
      </c>
      <c r="AE125" s="156" t="s">
        <v>15</v>
      </c>
      <c r="AF125" s="161" t="s">
        <v>15</v>
      </c>
      <c r="AG125" s="156" t="s">
        <v>15</v>
      </c>
      <c r="AH125" s="161" t="s">
        <v>15</v>
      </c>
      <c r="AI125" s="156" t="s">
        <v>15</v>
      </c>
      <c r="AJ125" s="161" t="s">
        <v>15</v>
      </c>
      <c r="AK125" s="156" t="s">
        <v>15</v>
      </c>
      <c r="AL125" s="75" t="s">
        <v>15</v>
      </c>
      <c r="AM125" s="170" t="s">
        <v>15</v>
      </c>
      <c r="AN125" s="161" t="s">
        <v>15</v>
      </c>
      <c r="AO125" s="156" t="s">
        <v>15</v>
      </c>
      <c r="AP125" s="161" t="s">
        <v>15</v>
      </c>
      <c r="AQ125" s="170" t="s">
        <v>15</v>
      </c>
      <c r="AR125" s="161">
        <v>6</v>
      </c>
      <c r="AS125" s="156" t="s">
        <v>15</v>
      </c>
      <c r="AT125" s="165" t="s">
        <v>15</v>
      </c>
      <c r="AU125" s="35">
        <v>0</v>
      </c>
      <c r="AV125" s="36">
        <v>0</v>
      </c>
      <c r="AW125" s="36">
        <v>0</v>
      </c>
      <c r="AX125" s="36">
        <v>0</v>
      </c>
      <c r="AY125" s="36">
        <v>0</v>
      </c>
      <c r="AZ125" s="34"/>
      <c r="BA125" s="34"/>
      <c r="BB125" s="21"/>
      <c r="BC125" s="157"/>
      <c r="BD125" s="22"/>
      <c r="BE125" s="23"/>
      <c r="BF125" s="164"/>
      <c r="BG125" s="164"/>
      <c r="BH125" s="164"/>
      <c r="BI125" s="24"/>
      <c r="BJ125" s="23"/>
      <c r="BK125" s="164"/>
      <c r="BL125" s="164"/>
      <c r="BM125" s="164"/>
      <c r="BN125" s="24"/>
      <c r="BO125" s="23"/>
      <c r="BP125" s="164"/>
      <c r="BQ125" s="164"/>
      <c r="BR125" s="164"/>
      <c r="BS125" s="24"/>
      <c r="BT125" s="72"/>
    </row>
    <row r="126" spans="1:72" ht="15" customHeight="1" x14ac:dyDescent="0.2">
      <c r="A126" s="87">
        <v>121</v>
      </c>
      <c r="B126" s="87">
        <v>124</v>
      </c>
      <c r="C126" s="87">
        <f t="shared" si="10"/>
        <v>3</v>
      </c>
      <c r="D126" s="86" t="s">
        <v>1216</v>
      </c>
      <c r="E126" s="87">
        <f t="shared" si="7"/>
        <v>6</v>
      </c>
      <c r="F126" s="87">
        <f t="shared" si="8"/>
        <v>1</v>
      </c>
      <c r="G126" s="30"/>
      <c r="H126" s="165" t="s">
        <v>15</v>
      </c>
      <c r="I126" s="156" t="s">
        <v>15</v>
      </c>
      <c r="J126" s="30" t="s">
        <v>15</v>
      </c>
      <c r="K126" s="170" t="s">
        <v>15</v>
      </c>
      <c r="L126" s="30" t="s">
        <v>15</v>
      </c>
      <c r="M126" s="156" t="s">
        <v>15</v>
      </c>
      <c r="N126" s="88" t="s">
        <v>15</v>
      </c>
      <c r="O126" s="156" t="s">
        <v>15</v>
      </c>
      <c r="P126" s="161" t="s">
        <v>15</v>
      </c>
      <c r="Q126" s="156" t="s">
        <v>15</v>
      </c>
      <c r="R126" s="30" t="s">
        <v>15</v>
      </c>
      <c r="S126" s="156" t="s">
        <v>15</v>
      </c>
      <c r="T126" s="30" t="s">
        <v>15</v>
      </c>
      <c r="U126" s="156" t="s">
        <v>15</v>
      </c>
      <c r="V126" s="30" t="s">
        <v>15</v>
      </c>
      <c r="W126" s="170" t="s">
        <v>15</v>
      </c>
      <c r="X126" s="161" t="s">
        <v>15</v>
      </c>
      <c r="Y126" s="170" t="s">
        <v>15</v>
      </c>
      <c r="Z126" s="161" t="s">
        <v>15</v>
      </c>
      <c r="AA126" s="170" t="s">
        <v>15</v>
      </c>
      <c r="AB126" s="161" t="s">
        <v>15</v>
      </c>
      <c r="AC126" s="156" t="s">
        <v>15</v>
      </c>
      <c r="AD126" s="161" t="s">
        <v>15</v>
      </c>
      <c r="AE126" s="156" t="s">
        <v>15</v>
      </c>
      <c r="AF126" s="161" t="s">
        <v>15</v>
      </c>
      <c r="AG126" s="156" t="s">
        <v>15</v>
      </c>
      <c r="AH126" s="161" t="s">
        <v>15</v>
      </c>
      <c r="AI126" s="156" t="s">
        <v>15</v>
      </c>
      <c r="AJ126" s="161" t="s">
        <v>15</v>
      </c>
      <c r="AK126" s="156" t="s">
        <v>15</v>
      </c>
      <c r="AL126" s="75" t="s">
        <v>15</v>
      </c>
      <c r="AM126" s="170" t="s">
        <v>15</v>
      </c>
      <c r="AN126" s="161" t="s">
        <v>15</v>
      </c>
      <c r="AO126" s="156" t="s">
        <v>15</v>
      </c>
      <c r="AP126" s="161">
        <v>6</v>
      </c>
      <c r="AQ126" s="170" t="s">
        <v>15</v>
      </c>
      <c r="AR126" s="161" t="s">
        <v>15</v>
      </c>
      <c r="AS126" s="156" t="s">
        <v>15</v>
      </c>
      <c r="AT126" s="165" t="s">
        <v>15</v>
      </c>
      <c r="AU126" s="35">
        <v>0</v>
      </c>
      <c r="AV126" s="36">
        <v>0</v>
      </c>
      <c r="AW126" s="36">
        <v>0</v>
      </c>
      <c r="AX126" s="36">
        <v>0</v>
      </c>
      <c r="AY126" s="36">
        <v>0</v>
      </c>
      <c r="AZ126" s="34"/>
      <c r="BA126" s="34"/>
      <c r="BB126" s="21"/>
      <c r="BC126" s="157"/>
      <c r="BD126" s="22"/>
      <c r="BE126" s="23"/>
      <c r="BF126" s="164"/>
      <c r="BG126" s="164"/>
      <c r="BH126" s="164"/>
      <c r="BI126" s="24"/>
      <c r="BJ126" s="23"/>
      <c r="BK126" s="164"/>
      <c r="BL126" s="164"/>
      <c r="BM126" s="164"/>
      <c r="BN126" s="24"/>
      <c r="BO126" s="23"/>
      <c r="BP126" s="164"/>
      <c r="BQ126" s="164"/>
      <c r="BR126" s="164"/>
      <c r="BS126" s="24"/>
      <c r="BT126" s="72"/>
    </row>
    <row r="127" spans="1:72" ht="15" customHeight="1" x14ac:dyDescent="0.2">
      <c r="A127" s="87">
        <v>122</v>
      </c>
      <c r="B127" s="87">
        <v>125</v>
      </c>
      <c r="C127" s="87">
        <f t="shared" si="10"/>
        <v>3</v>
      </c>
      <c r="D127" s="86" t="s">
        <v>1236</v>
      </c>
      <c r="E127" s="87">
        <f t="shared" si="7"/>
        <v>6</v>
      </c>
      <c r="F127" s="87">
        <f t="shared" si="8"/>
        <v>1</v>
      </c>
      <c r="G127" s="30"/>
      <c r="H127" s="165" t="s">
        <v>15</v>
      </c>
      <c r="I127" s="156" t="s">
        <v>15</v>
      </c>
      <c r="J127" s="30" t="s">
        <v>15</v>
      </c>
      <c r="K127" s="170" t="s">
        <v>15</v>
      </c>
      <c r="L127" s="30" t="s">
        <v>15</v>
      </c>
      <c r="M127" s="156" t="s">
        <v>15</v>
      </c>
      <c r="N127" s="88" t="s">
        <v>15</v>
      </c>
      <c r="O127" s="156" t="s">
        <v>15</v>
      </c>
      <c r="P127" s="161" t="s">
        <v>15</v>
      </c>
      <c r="Q127" s="156" t="s">
        <v>15</v>
      </c>
      <c r="R127" s="30" t="s">
        <v>15</v>
      </c>
      <c r="S127" s="156" t="s">
        <v>15</v>
      </c>
      <c r="T127" s="30" t="s">
        <v>15</v>
      </c>
      <c r="U127" s="156" t="s">
        <v>15</v>
      </c>
      <c r="V127" s="30" t="s">
        <v>15</v>
      </c>
      <c r="W127" s="170" t="s">
        <v>15</v>
      </c>
      <c r="X127" s="161" t="s">
        <v>15</v>
      </c>
      <c r="Y127" s="170" t="s">
        <v>15</v>
      </c>
      <c r="Z127" s="161" t="s">
        <v>15</v>
      </c>
      <c r="AA127" s="170" t="s">
        <v>15</v>
      </c>
      <c r="AB127" s="161" t="s">
        <v>15</v>
      </c>
      <c r="AC127" s="156" t="s">
        <v>15</v>
      </c>
      <c r="AD127" s="161" t="s">
        <v>15</v>
      </c>
      <c r="AE127" s="156" t="s">
        <v>15</v>
      </c>
      <c r="AF127" s="161" t="s">
        <v>15</v>
      </c>
      <c r="AG127" s="156" t="s">
        <v>15</v>
      </c>
      <c r="AH127" s="161" t="s">
        <v>15</v>
      </c>
      <c r="AI127" s="156" t="s">
        <v>15</v>
      </c>
      <c r="AJ127" s="161" t="s">
        <v>15</v>
      </c>
      <c r="AK127" s="156" t="s">
        <v>15</v>
      </c>
      <c r="AL127" s="75" t="s">
        <v>15</v>
      </c>
      <c r="AM127" s="170" t="s">
        <v>15</v>
      </c>
      <c r="AN127" s="161" t="s">
        <v>15</v>
      </c>
      <c r="AO127" s="156">
        <v>6</v>
      </c>
      <c r="AP127" s="161" t="s">
        <v>15</v>
      </c>
      <c r="AQ127" s="170" t="s">
        <v>15</v>
      </c>
      <c r="AR127" s="161" t="s">
        <v>15</v>
      </c>
      <c r="AS127" s="156" t="s">
        <v>15</v>
      </c>
      <c r="AT127" s="165" t="s">
        <v>15</v>
      </c>
      <c r="AU127" s="35">
        <v>0</v>
      </c>
      <c r="AV127" s="36">
        <v>0</v>
      </c>
      <c r="AW127" s="36">
        <v>0</v>
      </c>
      <c r="AX127" s="36">
        <v>0</v>
      </c>
      <c r="AY127" s="36">
        <v>0</v>
      </c>
      <c r="AZ127" s="34"/>
      <c r="BA127" s="34"/>
      <c r="BB127" s="21"/>
      <c r="BC127" s="157"/>
      <c r="BD127" s="22"/>
      <c r="BE127" s="23"/>
      <c r="BF127" s="164"/>
      <c r="BG127" s="164"/>
      <c r="BH127" s="164"/>
      <c r="BI127" s="24"/>
      <c r="BJ127" s="23"/>
      <c r="BK127" s="164"/>
      <c r="BL127" s="164"/>
      <c r="BM127" s="164"/>
      <c r="BN127" s="24"/>
      <c r="BO127" s="23"/>
      <c r="BP127" s="164"/>
      <c r="BQ127" s="164"/>
      <c r="BR127" s="164"/>
      <c r="BS127" s="24"/>
      <c r="BT127" s="72"/>
    </row>
    <row r="128" spans="1:72" ht="15" customHeight="1" x14ac:dyDescent="0.2">
      <c r="A128" s="87">
        <v>123</v>
      </c>
      <c r="B128" s="87">
        <v>126</v>
      </c>
      <c r="C128" s="87">
        <f t="shared" si="10"/>
        <v>3</v>
      </c>
      <c r="D128" s="86" t="s">
        <v>1300</v>
      </c>
      <c r="E128" s="80">
        <f t="shared" si="7"/>
        <v>6</v>
      </c>
      <c r="F128" s="87">
        <f t="shared" si="8"/>
        <v>1</v>
      </c>
      <c r="G128" s="30"/>
      <c r="H128" s="165" t="s">
        <v>15</v>
      </c>
      <c r="I128" s="156" t="s">
        <v>15</v>
      </c>
      <c r="J128" s="30" t="s">
        <v>15</v>
      </c>
      <c r="K128" s="170" t="s">
        <v>15</v>
      </c>
      <c r="L128" s="30" t="s">
        <v>15</v>
      </c>
      <c r="M128" s="156" t="s">
        <v>15</v>
      </c>
      <c r="N128" s="88" t="s">
        <v>15</v>
      </c>
      <c r="O128" s="156" t="s">
        <v>15</v>
      </c>
      <c r="P128" s="161" t="s">
        <v>15</v>
      </c>
      <c r="Q128" s="156" t="s">
        <v>15</v>
      </c>
      <c r="R128" s="30" t="s">
        <v>15</v>
      </c>
      <c r="S128" s="156" t="s">
        <v>15</v>
      </c>
      <c r="T128" s="30" t="s">
        <v>15</v>
      </c>
      <c r="U128" s="156" t="s">
        <v>15</v>
      </c>
      <c r="V128" s="30" t="s">
        <v>15</v>
      </c>
      <c r="W128" s="170" t="s">
        <v>15</v>
      </c>
      <c r="X128" s="161" t="s">
        <v>15</v>
      </c>
      <c r="Y128" s="170" t="s">
        <v>15</v>
      </c>
      <c r="Z128" s="161" t="s">
        <v>15</v>
      </c>
      <c r="AA128" s="170" t="s">
        <v>15</v>
      </c>
      <c r="AB128" s="161" t="s">
        <v>15</v>
      </c>
      <c r="AC128" s="156" t="s">
        <v>15</v>
      </c>
      <c r="AD128" s="161" t="s">
        <v>15</v>
      </c>
      <c r="AE128" s="156" t="s">
        <v>15</v>
      </c>
      <c r="AF128" s="161" t="s">
        <v>15</v>
      </c>
      <c r="AG128" s="156" t="s">
        <v>15</v>
      </c>
      <c r="AH128" s="161" t="s">
        <v>15</v>
      </c>
      <c r="AI128" s="156" t="s">
        <v>15</v>
      </c>
      <c r="AJ128" s="161" t="s">
        <v>15</v>
      </c>
      <c r="AK128" s="156" t="s">
        <v>15</v>
      </c>
      <c r="AL128" s="75" t="s">
        <v>15</v>
      </c>
      <c r="AM128" s="170" t="s">
        <v>15</v>
      </c>
      <c r="AN128" s="161">
        <v>6</v>
      </c>
      <c r="AO128" s="156" t="s">
        <v>15</v>
      </c>
      <c r="AP128" s="161" t="s">
        <v>15</v>
      </c>
      <c r="AQ128" s="170" t="s">
        <v>15</v>
      </c>
      <c r="AR128" s="161" t="s">
        <v>15</v>
      </c>
      <c r="AS128" s="156" t="s">
        <v>15</v>
      </c>
      <c r="AT128" s="165" t="s">
        <v>15</v>
      </c>
      <c r="AU128" s="35">
        <v>0</v>
      </c>
      <c r="AV128" s="36">
        <v>0</v>
      </c>
      <c r="AW128" s="36">
        <v>0</v>
      </c>
      <c r="AX128" s="36">
        <v>0</v>
      </c>
      <c r="AY128" s="36">
        <v>0</v>
      </c>
      <c r="AZ128" s="34"/>
      <c r="BA128" s="34"/>
      <c r="BB128" s="21"/>
      <c r="BC128" s="157"/>
      <c r="BD128" s="22"/>
      <c r="BE128" s="23"/>
      <c r="BF128" s="164"/>
      <c r="BG128" s="164"/>
      <c r="BH128" s="164"/>
      <c r="BI128" s="24"/>
      <c r="BJ128" s="23"/>
      <c r="BK128" s="164"/>
      <c r="BL128" s="164"/>
      <c r="BM128" s="164"/>
      <c r="BN128" s="24"/>
      <c r="BO128" s="23"/>
      <c r="BP128" s="164"/>
      <c r="BQ128" s="164"/>
      <c r="BR128" s="164"/>
      <c r="BS128" s="24"/>
      <c r="BT128" s="72"/>
    </row>
    <row r="129" spans="1:72" ht="15" customHeight="1" x14ac:dyDescent="0.2">
      <c r="A129" s="87">
        <v>124</v>
      </c>
      <c r="B129" s="87">
        <v>127</v>
      </c>
      <c r="C129" s="87">
        <f t="shared" si="10"/>
        <v>3</v>
      </c>
      <c r="D129" s="86" t="s">
        <v>136</v>
      </c>
      <c r="E129" s="87">
        <f t="shared" si="7"/>
        <v>6</v>
      </c>
      <c r="F129" s="87">
        <f t="shared" si="8"/>
        <v>1</v>
      </c>
      <c r="G129" s="30"/>
      <c r="H129" s="165" t="s">
        <v>15</v>
      </c>
      <c r="I129" s="156" t="s">
        <v>15</v>
      </c>
      <c r="J129" s="30" t="s">
        <v>15</v>
      </c>
      <c r="K129" s="170" t="s">
        <v>15</v>
      </c>
      <c r="L129" s="30" t="s">
        <v>15</v>
      </c>
      <c r="M129" s="156" t="s">
        <v>15</v>
      </c>
      <c r="N129" s="88" t="s">
        <v>15</v>
      </c>
      <c r="O129" s="156" t="s">
        <v>15</v>
      </c>
      <c r="P129" s="161" t="s">
        <v>15</v>
      </c>
      <c r="Q129" s="156" t="s">
        <v>15</v>
      </c>
      <c r="R129" s="30" t="s">
        <v>15</v>
      </c>
      <c r="S129" s="156" t="s">
        <v>15</v>
      </c>
      <c r="T129" s="30" t="s">
        <v>15</v>
      </c>
      <c r="U129" s="156" t="s">
        <v>15</v>
      </c>
      <c r="V129" s="30" t="s">
        <v>15</v>
      </c>
      <c r="W129" s="170" t="s">
        <v>15</v>
      </c>
      <c r="X129" s="161" t="s">
        <v>15</v>
      </c>
      <c r="Y129" s="170" t="s">
        <v>15</v>
      </c>
      <c r="Z129" s="161" t="s">
        <v>15</v>
      </c>
      <c r="AA129" s="170" t="s">
        <v>15</v>
      </c>
      <c r="AB129" s="161" t="s">
        <v>15</v>
      </c>
      <c r="AC129" s="156" t="s">
        <v>15</v>
      </c>
      <c r="AD129" s="161" t="s">
        <v>15</v>
      </c>
      <c r="AE129" s="156" t="s">
        <v>15</v>
      </c>
      <c r="AF129" s="161" t="s">
        <v>15</v>
      </c>
      <c r="AG129" s="156" t="s">
        <v>15</v>
      </c>
      <c r="AH129" s="161" t="s">
        <v>15</v>
      </c>
      <c r="AI129" s="156" t="s">
        <v>15</v>
      </c>
      <c r="AJ129" s="161" t="s">
        <v>15</v>
      </c>
      <c r="AK129" s="156" t="s">
        <v>15</v>
      </c>
      <c r="AL129" s="75">
        <v>6</v>
      </c>
      <c r="AM129" s="170" t="s">
        <v>15</v>
      </c>
      <c r="AN129" s="161" t="s">
        <v>15</v>
      </c>
      <c r="AO129" s="156" t="s">
        <v>15</v>
      </c>
      <c r="AP129" s="161" t="s">
        <v>15</v>
      </c>
      <c r="AQ129" s="170" t="s">
        <v>15</v>
      </c>
      <c r="AR129" s="161" t="s">
        <v>15</v>
      </c>
      <c r="AS129" s="156" t="s">
        <v>15</v>
      </c>
      <c r="AT129" s="165" t="s">
        <v>15</v>
      </c>
      <c r="AU129" s="35">
        <v>0</v>
      </c>
      <c r="AV129" s="36">
        <v>0</v>
      </c>
      <c r="AW129" s="36">
        <v>0</v>
      </c>
      <c r="AX129" s="36">
        <v>0</v>
      </c>
      <c r="AY129" s="36">
        <v>0</v>
      </c>
      <c r="AZ129" s="34"/>
      <c r="BA129" s="34"/>
      <c r="BB129" s="21"/>
      <c r="BC129" s="157"/>
      <c r="BD129" s="22"/>
      <c r="BE129" s="23"/>
      <c r="BF129" s="164"/>
      <c r="BG129" s="164"/>
      <c r="BH129" s="164"/>
      <c r="BI129" s="24"/>
      <c r="BJ129" s="23"/>
      <c r="BK129" s="164"/>
      <c r="BL129" s="164"/>
      <c r="BM129" s="164"/>
      <c r="BN129" s="24"/>
      <c r="BO129" s="23"/>
      <c r="BP129" s="164"/>
      <c r="BQ129" s="164"/>
      <c r="BR129" s="164"/>
      <c r="BS129" s="24"/>
      <c r="BT129" s="72"/>
    </row>
    <row r="130" spans="1:72" ht="15" customHeight="1" x14ac:dyDescent="0.2">
      <c r="A130" s="87">
        <v>125</v>
      </c>
      <c r="B130" s="87">
        <v>128</v>
      </c>
      <c r="C130" s="87">
        <f t="shared" si="10"/>
        <v>3</v>
      </c>
      <c r="D130" s="86" t="s">
        <v>864</v>
      </c>
      <c r="E130" s="87">
        <f t="shared" si="7"/>
        <v>6</v>
      </c>
      <c r="F130" s="87">
        <f t="shared" si="8"/>
        <v>1</v>
      </c>
      <c r="G130" s="30"/>
      <c r="H130" s="165" t="s">
        <v>15</v>
      </c>
      <c r="I130" s="156" t="s">
        <v>15</v>
      </c>
      <c r="J130" s="30" t="s">
        <v>15</v>
      </c>
      <c r="K130" s="170" t="s">
        <v>15</v>
      </c>
      <c r="L130" s="30" t="s">
        <v>15</v>
      </c>
      <c r="M130" s="156" t="s">
        <v>15</v>
      </c>
      <c r="N130" s="88" t="s">
        <v>15</v>
      </c>
      <c r="O130" s="156" t="s">
        <v>15</v>
      </c>
      <c r="P130" s="161" t="s">
        <v>15</v>
      </c>
      <c r="Q130" s="156" t="s">
        <v>15</v>
      </c>
      <c r="R130" s="30" t="s">
        <v>15</v>
      </c>
      <c r="S130" s="156" t="s">
        <v>15</v>
      </c>
      <c r="T130" s="30" t="s">
        <v>15</v>
      </c>
      <c r="U130" s="156" t="s">
        <v>15</v>
      </c>
      <c r="V130" s="30" t="s">
        <v>15</v>
      </c>
      <c r="W130" s="170" t="s">
        <v>15</v>
      </c>
      <c r="X130" s="161" t="s">
        <v>15</v>
      </c>
      <c r="Y130" s="170" t="s">
        <v>15</v>
      </c>
      <c r="Z130" s="161" t="s">
        <v>15</v>
      </c>
      <c r="AA130" s="170" t="s">
        <v>15</v>
      </c>
      <c r="AB130" s="161" t="s">
        <v>15</v>
      </c>
      <c r="AC130" s="156" t="s">
        <v>15</v>
      </c>
      <c r="AD130" s="161" t="s">
        <v>15</v>
      </c>
      <c r="AE130" s="156" t="s">
        <v>15</v>
      </c>
      <c r="AF130" s="161">
        <v>6</v>
      </c>
      <c r="AG130" s="156" t="s">
        <v>15</v>
      </c>
      <c r="AH130" s="161" t="s">
        <v>15</v>
      </c>
      <c r="AI130" s="156" t="s">
        <v>15</v>
      </c>
      <c r="AJ130" s="161" t="s">
        <v>15</v>
      </c>
      <c r="AK130" s="156" t="s">
        <v>15</v>
      </c>
      <c r="AL130" s="75" t="s">
        <v>15</v>
      </c>
      <c r="AM130" s="170" t="s">
        <v>15</v>
      </c>
      <c r="AN130" s="161" t="s">
        <v>15</v>
      </c>
      <c r="AO130" s="156" t="s">
        <v>15</v>
      </c>
      <c r="AP130" s="161" t="s">
        <v>15</v>
      </c>
      <c r="AQ130" s="170" t="s">
        <v>15</v>
      </c>
      <c r="AR130" s="161" t="s">
        <v>15</v>
      </c>
      <c r="AS130" s="156" t="s">
        <v>15</v>
      </c>
      <c r="AT130" s="165" t="s">
        <v>15</v>
      </c>
      <c r="AU130" s="35">
        <v>0</v>
      </c>
      <c r="AV130" s="36">
        <v>0</v>
      </c>
      <c r="AW130" s="36">
        <v>0</v>
      </c>
      <c r="AX130" s="36">
        <v>0</v>
      </c>
      <c r="AY130" s="36">
        <v>0</v>
      </c>
      <c r="AZ130" s="34"/>
      <c r="BA130" s="34"/>
      <c r="BB130" s="21"/>
      <c r="BC130" s="157"/>
      <c r="BD130" s="22"/>
      <c r="BE130" s="23"/>
      <c r="BF130" s="164"/>
      <c r="BG130" s="164"/>
      <c r="BH130" s="164"/>
      <c r="BI130" s="24"/>
      <c r="BJ130" s="23"/>
      <c r="BK130" s="164"/>
      <c r="BL130" s="164"/>
      <c r="BM130" s="164"/>
      <c r="BN130" s="24"/>
      <c r="BO130" s="23"/>
      <c r="BP130" s="164"/>
      <c r="BQ130" s="164"/>
      <c r="BR130" s="164"/>
      <c r="BS130" s="24"/>
      <c r="BT130" s="72"/>
    </row>
    <row r="131" spans="1:72" ht="15" customHeight="1" x14ac:dyDescent="0.2">
      <c r="A131" s="87">
        <v>126</v>
      </c>
      <c r="B131" s="87">
        <v>129</v>
      </c>
      <c r="C131" s="87">
        <f t="shared" si="10"/>
        <v>3</v>
      </c>
      <c r="D131" s="86" t="s">
        <v>814</v>
      </c>
      <c r="E131" s="87">
        <f t="shared" si="7"/>
        <v>6</v>
      </c>
      <c r="F131" s="87">
        <f t="shared" si="8"/>
        <v>1</v>
      </c>
      <c r="G131" s="30"/>
      <c r="H131" s="165" t="s">
        <v>15</v>
      </c>
      <c r="I131" s="156" t="s">
        <v>15</v>
      </c>
      <c r="J131" s="30" t="s">
        <v>15</v>
      </c>
      <c r="K131" s="170" t="s">
        <v>15</v>
      </c>
      <c r="L131" s="30" t="s">
        <v>15</v>
      </c>
      <c r="M131" s="156" t="s">
        <v>15</v>
      </c>
      <c r="N131" s="88" t="s">
        <v>15</v>
      </c>
      <c r="O131" s="156" t="s">
        <v>15</v>
      </c>
      <c r="P131" s="161" t="s">
        <v>15</v>
      </c>
      <c r="Q131" s="156" t="s">
        <v>15</v>
      </c>
      <c r="R131" s="30" t="s">
        <v>15</v>
      </c>
      <c r="S131" s="156" t="s">
        <v>15</v>
      </c>
      <c r="T131" s="30" t="s">
        <v>15</v>
      </c>
      <c r="U131" s="156" t="s">
        <v>15</v>
      </c>
      <c r="V131" s="30" t="s">
        <v>15</v>
      </c>
      <c r="W131" s="170" t="s">
        <v>15</v>
      </c>
      <c r="X131" s="161" t="s">
        <v>15</v>
      </c>
      <c r="Y131" s="170" t="s">
        <v>15</v>
      </c>
      <c r="Z131" s="161" t="s">
        <v>15</v>
      </c>
      <c r="AA131" s="170" t="s">
        <v>15</v>
      </c>
      <c r="AB131" s="161" t="s">
        <v>15</v>
      </c>
      <c r="AC131" s="156" t="s">
        <v>15</v>
      </c>
      <c r="AD131" s="161">
        <v>6</v>
      </c>
      <c r="AE131" s="156" t="s">
        <v>15</v>
      </c>
      <c r="AF131" s="161" t="s">
        <v>15</v>
      </c>
      <c r="AG131" s="156" t="s">
        <v>15</v>
      </c>
      <c r="AH131" s="161" t="s">
        <v>15</v>
      </c>
      <c r="AI131" s="156" t="s">
        <v>15</v>
      </c>
      <c r="AJ131" s="161" t="s">
        <v>15</v>
      </c>
      <c r="AK131" s="156" t="s">
        <v>15</v>
      </c>
      <c r="AL131" s="75" t="s">
        <v>15</v>
      </c>
      <c r="AM131" s="170" t="s">
        <v>15</v>
      </c>
      <c r="AN131" s="161" t="s">
        <v>15</v>
      </c>
      <c r="AO131" s="156" t="s">
        <v>15</v>
      </c>
      <c r="AP131" s="161" t="s">
        <v>15</v>
      </c>
      <c r="AQ131" s="170" t="s">
        <v>15</v>
      </c>
      <c r="AR131" s="161" t="s">
        <v>15</v>
      </c>
      <c r="AS131" s="156" t="s">
        <v>15</v>
      </c>
      <c r="AT131" s="165" t="s">
        <v>15</v>
      </c>
      <c r="AU131" s="35">
        <v>0</v>
      </c>
      <c r="AV131" s="36">
        <v>0</v>
      </c>
      <c r="AW131" s="36">
        <v>0</v>
      </c>
      <c r="AX131" s="36">
        <v>0</v>
      </c>
      <c r="AY131" s="36">
        <v>0</v>
      </c>
      <c r="AZ131" s="34"/>
      <c r="BA131" s="34"/>
      <c r="BB131" s="21"/>
      <c r="BC131" s="157"/>
      <c r="BD131" s="22"/>
      <c r="BE131" s="23"/>
      <c r="BF131" s="164"/>
      <c r="BG131" s="164"/>
      <c r="BH131" s="164"/>
      <c r="BI131" s="24"/>
      <c r="BJ131" s="23"/>
      <c r="BK131" s="164"/>
      <c r="BL131" s="164"/>
      <c r="BM131" s="164"/>
      <c r="BN131" s="24"/>
      <c r="BO131" s="23"/>
      <c r="BP131" s="164"/>
      <c r="BQ131" s="164"/>
      <c r="BR131" s="164"/>
      <c r="BS131" s="24"/>
      <c r="BT131" s="72"/>
    </row>
    <row r="132" spans="1:72" ht="15" customHeight="1" x14ac:dyDescent="0.2">
      <c r="A132" s="87">
        <v>127</v>
      </c>
      <c r="B132" s="87">
        <v>130</v>
      </c>
      <c r="C132" s="87">
        <f t="shared" si="10"/>
        <v>3</v>
      </c>
      <c r="D132" s="86" t="s">
        <v>1753</v>
      </c>
      <c r="E132" s="87">
        <f t="shared" si="7"/>
        <v>6</v>
      </c>
      <c r="F132" s="87">
        <f t="shared" si="8"/>
        <v>1</v>
      </c>
      <c r="G132" s="30"/>
      <c r="H132" s="165" t="s">
        <v>15</v>
      </c>
      <c r="I132" s="156" t="s">
        <v>15</v>
      </c>
      <c r="J132" s="30" t="s">
        <v>15</v>
      </c>
      <c r="K132" s="170" t="s">
        <v>15</v>
      </c>
      <c r="L132" s="30" t="s">
        <v>15</v>
      </c>
      <c r="M132" s="156" t="s">
        <v>15</v>
      </c>
      <c r="N132" s="88" t="s">
        <v>15</v>
      </c>
      <c r="O132" s="156" t="s">
        <v>15</v>
      </c>
      <c r="P132" s="161" t="s">
        <v>15</v>
      </c>
      <c r="Q132" s="156" t="s">
        <v>15</v>
      </c>
      <c r="R132" s="30" t="s">
        <v>15</v>
      </c>
      <c r="S132" s="156" t="s">
        <v>15</v>
      </c>
      <c r="T132" s="30" t="s">
        <v>15</v>
      </c>
      <c r="U132" s="156" t="s">
        <v>15</v>
      </c>
      <c r="V132" s="30" t="s">
        <v>15</v>
      </c>
      <c r="W132" s="170" t="s">
        <v>15</v>
      </c>
      <c r="X132" s="161" t="s">
        <v>15</v>
      </c>
      <c r="Y132" s="170" t="s">
        <v>15</v>
      </c>
      <c r="Z132" s="161" t="s">
        <v>15</v>
      </c>
      <c r="AA132" s="170" t="s">
        <v>15</v>
      </c>
      <c r="AB132" s="161" t="s">
        <v>15</v>
      </c>
      <c r="AC132" s="156" t="s">
        <v>15</v>
      </c>
      <c r="AD132" s="161" t="s">
        <v>15</v>
      </c>
      <c r="AE132" s="156" t="s">
        <v>15</v>
      </c>
      <c r="AF132" s="161" t="s">
        <v>15</v>
      </c>
      <c r="AG132" s="156" t="s">
        <v>15</v>
      </c>
      <c r="AH132" s="161">
        <v>6</v>
      </c>
      <c r="AI132" s="156" t="s">
        <v>15</v>
      </c>
      <c r="AJ132" s="161" t="s">
        <v>15</v>
      </c>
      <c r="AK132" s="156" t="s">
        <v>15</v>
      </c>
      <c r="AL132" s="75" t="s">
        <v>15</v>
      </c>
      <c r="AM132" s="170" t="s">
        <v>15</v>
      </c>
      <c r="AN132" s="161" t="s">
        <v>15</v>
      </c>
      <c r="AO132" s="156" t="s">
        <v>15</v>
      </c>
      <c r="AP132" s="161" t="s">
        <v>15</v>
      </c>
      <c r="AQ132" s="170" t="s">
        <v>15</v>
      </c>
      <c r="AR132" s="161" t="s">
        <v>15</v>
      </c>
      <c r="AS132" s="156" t="s">
        <v>15</v>
      </c>
      <c r="AT132" s="165" t="s">
        <v>15</v>
      </c>
      <c r="AU132" s="35">
        <v>0</v>
      </c>
      <c r="AV132" s="36">
        <v>0</v>
      </c>
      <c r="AW132" s="36">
        <v>0</v>
      </c>
      <c r="AX132" s="36">
        <v>0</v>
      </c>
      <c r="AY132" s="36">
        <v>0</v>
      </c>
      <c r="AZ132" s="34"/>
      <c r="BA132" s="34"/>
      <c r="BB132" s="21"/>
      <c r="BC132" s="157"/>
      <c r="BD132" s="22"/>
      <c r="BE132" s="23"/>
      <c r="BF132" s="164"/>
      <c r="BG132" s="164"/>
      <c r="BH132" s="164"/>
      <c r="BI132" s="24"/>
      <c r="BJ132" s="23"/>
      <c r="BK132" s="164"/>
      <c r="BL132" s="164"/>
      <c r="BM132" s="164"/>
      <c r="BN132" s="24"/>
      <c r="BO132" s="23"/>
      <c r="BP132" s="164"/>
      <c r="BQ132" s="164"/>
      <c r="BR132" s="164"/>
      <c r="BS132" s="24"/>
      <c r="BT132" s="72"/>
    </row>
    <row r="133" spans="1:72" ht="15" customHeight="1" x14ac:dyDescent="0.2">
      <c r="A133" s="87">
        <v>128</v>
      </c>
      <c r="B133" s="87">
        <v>131</v>
      </c>
      <c r="C133" s="87">
        <f t="shared" si="10"/>
        <v>3</v>
      </c>
      <c r="D133" s="86" t="s">
        <v>931</v>
      </c>
      <c r="E133" s="87">
        <f t="shared" si="7"/>
        <v>6</v>
      </c>
      <c r="F133" s="87">
        <f t="shared" si="8"/>
        <v>1</v>
      </c>
      <c r="G133" s="30"/>
      <c r="H133" s="165" t="s">
        <v>15</v>
      </c>
      <c r="I133" s="156" t="s">
        <v>15</v>
      </c>
      <c r="J133" s="30" t="s">
        <v>15</v>
      </c>
      <c r="K133" s="170" t="s">
        <v>15</v>
      </c>
      <c r="L133" s="30" t="s">
        <v>15</v>
      </c>
      <c r="M133" s="156" t="s">
        <v>15</v>
      </c>
      <c r="N133" s="88" t="s">
        <v>15</v>
      </c>
      <c r="O133" s="156" t="s">
        <v>15</v>
      </c>
      <c r="P133" s="161" t="s">
        <v>15</v>
      </c>
      <c r="Q133" s="156" t="s">
        <v>15</v>
      </c>
      <c r="R133" s="30" t="s">
        <v>15</v>
      </c>
      <c r="S133" s="156" t="s">
        <v>15</v>
      </c>
      <c r="T133" s="30" t="s">
        <v>15</v>
      </c>
      <c r="U133" s="156" t="s">
        <v>15</v>
      </c>
      <c r="V133" s="30" t="s">
        <v>15</v>
      </c>
      <c r="W133" s="170" t="s">
        <v>15</v>
      </c>
      <c r="X133" s="161" t="s">
        <v>15</v>
      </c>
      <c r="Y133" s="170" t="s">
        <v>15</v>
      </c>
      <c r="Z133" s="161">
        <v>6</v>
      </c>
      <c r="AA133" s="170" t="s">
        <v>15</v>
      </c>
      <c r="AB133" s="161" t="s">
        <v>15</v>
      </c>
      <c r="AC133" s="156" t="s">
        <v>15</v>
      </c>
      <c r="AD133" s="161" t="s">
        <v>15</v>
      </c>
      <c r="AE133" s="156" t="s">
        <v>15</v>
      </c>
      <c r="AF133" s="161" t="s">
        <v>15</v>
      </c>
      <c r="AG133" s="156" t="s">
        <v>15</v>
      </c>
      <c r="AH133" s="161" t="s">
        <v>15</v>
      </c>
      <c r="AI133" s="156" t="s">
        <v>15</v>
      </c>
      <c r="AJ133" s="161" t="s">
        <v>15</v>
      </c>
      <c r="AK133" s="156" t="s">
        <v>15</v>
      </c>
      <c r="AL133" s="75" t="s">
        <v>15</v>
      </c>
      <c r="AM133" s="170" t="s">
        <v>15</v>
      </c>
      <c r="AN133" s="161" t="s">
        <v>15</v>
      </c>
      <c r="AO133" s="156" t="s">
        <v>15</v>
      </c>
      <c r="AP133" s="161" t="s">
        <v>15</v>
      </c>
      <c r="AQ133" s="170" t="s">
        <v>15</v>
      </c>
      <c r="AR133" s="161" t="s">
        <v>15</v>
      </c>
      <c r="AS133" s="156" t="s">
        <v>15</v>
      </c>
      <c r="AT133" s="165" t="s">
        <v>15</v>
      </c>
      <c r="AU133" s="35">
        <v>0</v>
      </c>
      <c r="AV133" s="36">
        <v>0</v>
      </c>
      <c r="AW133" s="36">
        <v>0</v>
      </c>
      <c r="AX133" s="36">
        <v>0</v>
      </c>
      <c r="AY133" s="36">
        <v>0</v>
      </c>
      <c r="AZ133" s="34"/>
      <c r="BA133" s="34"/>
      <c r="BB133" s="21"/>
      <c r="BC133" s="157"/>
      <c r="BD133" s="22"/>
      <c r="BE133" s="23"/>
      <c r="BF133" s="164"/>
      <c r="BG133" s="164"/>
      <c r="BH133" s="164"/>
      <c r="BI133" s="24"/>
      <c r="BJ133" s="23"/>
      <c r="BK133" s="164"/>
      <c r="BL133" s="164"/>
      <c r="BM133" s="164"/>
      <c r="BN133" s="24"/>
      <c r="BO133" s="23"/>
      <c r="BP133" s="164"/>
      <c r="BQ133" s="164"/>
      <c r="BR133" s="164"/>
      <c r="BS133" s="24"/>
      <c r="BT133" s="72"/>
    </row>
    <row r="134" spans="1:72" ht="15" customHeight="1" x14ac:dyDescent="0.2">
      <c r="A134" s="87">
        <v>129</v>
      </c>
      <c r="B134" s="87">
        <v>132</v>
      </c>
      <c r="C134" s="87">
        <f t="shared" si="10"/>
        <v>3</v>
      </c>
      <c r="D134" s="86" t="s">
        <v>1937</v>
      </c>
      <c r="E134" s="87">
        <f t="shared" ref="E134:E197" si="11">LARGE(G134:AY134,1)+LARGE(G134:AY134,2)+LARGE(G134:AY134,3)+LARGE(G134:AY134,4)+LARGE(G134:AY134,5)</f>
        <v>6</v>
      </c>
      <c r="F134" s="87">
        <f t="shared" ref="F134:F197" si="12">COUNT(G134:AT134)</f>
        <v>1</v>
      </c>
      <c r="G134" s="30"/>
      <c r="H134" s="165" t="s">
        <v>15</v>
      </c>
      <c r="I134" s="156" t="s">
        <v>15</v>
      </c>
      <c r="J134" s="30" t="s">
        <v>15</v>
      </c>
      <c r="K134" s="170" t="s">
        <v>15</v>
      </c>
      <c r="L134" s="30" t="s">
        <v>15</v>
      </c>
      <c r="M134" s="156" t="s">
        <v>15</v>
      </c>
      <c r="N134" s="88" t="s">
        <v>15</v>
      </c>
      <c r="O134" s="156" t="s">
        <v>15</v>
      </c>
      <c r="P134" s="161" t="s">
        <v>15</v>
      </c>
      <c r="Q134" s="156">
        <v>6</v>
      </c>
      <c r="R134" s="30" t="s">
        <v>15</v>
      </c>
      <c r="S134" s="156" t="s">
        <v>15</v>
      </c>
      <c r="T134" s="30" t="s">
        <v>15</v>
      </c>
      <c r="U134" s="156" t="s">
        <v>15</v>
      </c>
      <c r="V134" s="30" t="s">
        <v>15</v>
      </c>
      <c r="W134" s="170" t="s">
        <v>15</v>
      </c>
      <c r="X134" s="161" t="s">
        <v>15</v>
      </c>
      <c r="Y134" s="170" t="s">
        <v>15</v>
      </c>
      <c r="Z134" s="161" t="s">
        <v>15</v>
      </c>
      <c r="AA134" s="170" t="s">
        <v>15</v>
      </c>
      <c r="AB134" s="161" t="s">
        <v>15</v>
      </c>
      <c r="AC134" s="156" t="s">
        <v>15</v>
      </c>
      <c r="AD134" s="161" t="s">
        <v>15</v>
      </c>
      <c r="AE134" s="156" t="s">
        <v>15</v>
      </c>
      <c r="AF134" s="161" t="s">
        <v>15</v>
      </c>
      <c r="AG134" s="156" t="s">
        <v>15</v>
      </c>
      <c r="AH134" s="161" t="s">
        <v>15</v>
      </c>
      <c r="AI134" s="156" t="s">
        <v>15</v>
      </c>
      <c r="AJ134" s="161" t="s">
        <v>15</v>
      </c>
      <c r="AK134" s="156" t="s">
        <v>15</v>
      </c>
      <c r="AL134" s="75" t="s">
        <v>15</v>
      </c>
      <c r="AM134" s="170" t="s">
        <v>15</v>
      </c>
      <c r="AN134" s="161" t="s">
        <v>15</v>
      </c>
      <c r="AO134" s="156" t="s">
        <v>15</v>
      </c>
      <c r="AP134" s="161" t="s">
        <v>15</v>
      </c>
      <c r="AQ134" s="170" t="s">
        <v>15</v>
      </c>
      <c r="AR134" s="161" t="s">
        <v>15</v>
      </c>
      <c r="AS134" s="156" t="s">
        <v>15</v>
      </c>
      <c r="AT134" s="165" t="s">
        <v>15</v>
      </c>
      <c r="AU134" s="35">
        <v>0</v>
      </c>
      <c r="AV134" s="36">
        <v>0</v>
      </c>
      <c r="AW134" s="36">
        <v>0</v>
      </c>
      <c r="AX134" s="36">
        <v>0</v>
      </c>
      <c r="AY134" s="36">
        <v>0</v>
      </c>
      <c r="AZ134" s="34"/>
      <c r="BA134" s="34"/>
      <c r="BB134" s="21"/>
      <c r="BC134" s="157"/>
      <c r="BD134" s="22"/>
      <c r="BE134" s="23"/>
      <c r="BF134" s="164"/>
      <c r="BG134" s="164"/>
      <c r="BH134" s="164"/>
      <c r="BI134" s="24"/>
      <c r="BJ134" s="23"/>
      <c r="BK134" s="164"/>
      <c r="BL134" s="164"/>
      <c r="BM134" s="164"/>
      <c r="BN134" s="24"/>
      <c r="BO134" s="23"/>
      <c r="BP134" s="164"/>
      <c r="BQ134" s="164"/>
      <c r="BR134" s="164"/>
      <c r="BS134" s="24"/>
      <c r="BT134" s="72"/>
    </row>
    <row r="135" spans="1:72" ht="15" customHeight="1" x14ac:dyDescent="0.2">
      <c r="A135" s="87">
        <v>130</v>
      </c>
      <c r="B135" s="87">
        <v>133</v>
      </c>
      <c r="C135" s="87">
        <f t="shared" si="10"/>
        <v>3</v>
      </c>
      <c r="D135" s="86" t="s">
        <v>156</v>
      </c>
      <c r="E135" s="87">
        <f t="shared" si="11"/>
        <v>6</v>
      </c>
      <c r="F135" s="87">
        <f t="shared" si="12"/>
        <v>1</v>
      </c>
      <c r="G135" s="30"/>
      <c r="H135" s="165" t="s">
        <v>15</v>
      </c>
      <c r="I135" s="156" t="s">
        <v>15</v>
      </c>
      <c r="J135" s="30" t="s">
        <v>15</v>
      </c>
      <c r="K135" s="170" t="s">
        <v>15</v>
      </c>
      <c r="L135" s="30" t="s">
        <v>15</v>
      </c>
      <c r="M135" s="156" t="s">
        <v>15</v>
      </c>
      <c r="N135" s="88">
        <v>6</v>
      </c>
      <c r="O135" s="156" t="s">
        <v>15</v>
      </c>
      <c r="P135" s="161" t="s">
        <v>15</v>
      </c>
      <c r="Q135" s="156" t="s">
        <v>15</v>
      </c>
      <c r="R135" s="30" t="s">
        <v>15</v>
      </c>
      <c r="S135" s="156" t="s">
        <v>15</v>
      </c>
      <c r="T135" s="30" t="s">
        <v>15</v>
      </c>
      <c r="U135" s="156" t="s">
        <v>15</v>
      </c>
      <c r="V135" s="30" t="s">
        <v>15</v>
      </c>
      <c r="W135" s="170" t="s">
        <v>15</v>
      </c>
      <c r="X135" s="161" t="s">
        <v>15</v>
      </c>
      <c r="Y135" s="170" t="s">
        <v>15</v>
      </c>
      <c r="Z135" s="161" t="s">
        <v>15</v>
      </c>
      <c r="AA135" s="170" t="s">
        <v>15</v>
      </c>
      <c r="AB135" s="161" t="s">
        <v>15</v>
      </c>
      <c r="AC135" s="156" t="s">
        <v>15</v>
      </c>
      <c r="AD135" s="161" t="s">
        <v>15</v>
      </c>
      <c r="AE135" s="156" t="s">
        <v>15</v>
      </c>
      <c r="AF135" s="161" t="s">
        <v>15</v>
      </c>
      <c r="AG135" s="156" t="s">
        <v>15</v>
      </c>
      <c r="AH135" s="161" t="s">
        <v>15</v>
      </c>
      <c r="AI135" s="156" t="s">
        <v>15</v>
      </c>
      <c r="AJ135" s="161" t="s">
        <v>15</v>
      </c>
      <c r="AK135" s="156" t="s">
        <v>15</v>
      </c>
      <c r="AL135" s="75" t="s">
        <v>15</v>
      </c>
      <c r="AM135" s="170" t="s">
        <v>15</v>
      </c>
      <c r="AN135" s="161" t="s">
        <v>15</v>
      </c>
      <c r="AO135" s="156" t="s">
        <v>15</v>
      </c>
      <c r="AP135" s="161" t="s">
        <v>15</v>
      </c>
      <c r="AQ135" s="170" t="s">
        <v>15</v>
      </c>
      <c r="AR135" s="161" t="s">
        <v>15</v>
      </c>
      <c r="AS135" s="156" t="s">
        <v>15</v>
      </c>
      <c r="AT135" s="165" t="s">
        <v>15</v>
      </c>
      <c r="AU135" s="35">
        <v>0</v>
      </c>
      <c r="AV135" s="36">
        <v>0</v>
      </c>
      <c r="AW135" s="36">
        <v>0</v>
      </c>
      <c r="AX135" s="36">
        <v>0</v>
      </c>
      <c r="AY135" s="36">
        <v>0</v>
      </c>
      <c r="AZ135" s="34"/>
      <c r="BA135" s="34"/>
      <c r="BB135" s="21"/>
      <c r="BC135" s="157"/>
      <c r="BD135" s="22"/>
      <c r="BE135" s="23"/>
      <c r="BF135" s="164"/>
      <c r="BG135" s="164"/>
      <c r="BH135" s="164"/>
      <c r="BI135" s="24"/>
      <c r="BJ135" s="23"/>
      <c r="BK135" s="164"/>
      <c r="BL135" s="164"/>
      <c r="BM135" s="164"/>
      <c r="BN135" s="24"/>
      <c r="BO135" s="23"/>
      <c r="BP135" s="164"/>
      <c r="BQ135" s="164"/>
      <c r="BR135" s="164"/>
      <c r="BS135" s="24"/>
      <c r="BT135" s="72"/>
    </row>
    <row r="136" spans="1:72" ht="15" customHeight="1" x14ac:dyDescent="0.2">
      <c r="A136" s="87">
        <v>131</v>
      </c>
      <c r="B136" s="87">
        <v>134</v>
      </c>
      <c r="C136" s="87">
        <f t="shared" si="10"/>
        <v>3</v>
      </c>
      <c r="D136" s="86" t="s">
        <v>2219</v>
      </c>
      <c r="E136" s="80">
        <f t="shared" si="11"/>
        <v>6</v>
      </c>
      <c r="F136" s="87">
        <f t="shared" si="12"/>
        <v>1</v>
      </c>
      <c r="G136" s="30"/>
      <c r="H136" s="165" t="s">
        <v>15</v>
      </c>
      <c r="I136" s="156" t="s">
        <v>15</v>
      </c>
      <c r="J136" s="30" t="s">
        <v>15</v>
      </c>
      <c r="K136" s="170" t="s">
        <v>15</v>
      </c>
      <c r="L136" s="30" t="s">
        <v>15</v>
      </c>
      <c r="M136" s="156">
        <v>6</v>
      </c>
      <c r="N136" s="88" t="s">
        <v>15</v>
      </c>
      <c r="O136" s="156" t="s">
        <v>15</v>
      </c>
      <c r="P136" s="161" t="s">
        <v>15</v>
      </c>
      <c r="Q136" s="156" t="s">
        <v>15</v>
      </c>
      <c r="R136" s="30" t="s">
        <v>15</v>
      </c>
      <c r="S136" s="156" t="s">
        <v>15</v>
      </c>
      <c r="T136" s="30" t="s">
        <v>15</v>
      </c>
      <c r="U136" s="156" t="s">
        <v>15</v>
      </c>
      <c r="V136" s="30" t="s">
        <v>15</v>
      </c>
      <c r="W136" s="170" t="s">
        <v>15</v>
      </c>
      <c r="X136" s="161" t="s">
        <v>15</v>
      </c>
      <c r="Y136" s="170" t="s">
        <v>15</v>
      </c>
      <c r="Z136" s="161" t="s">
        <v>15</v>
      </c>
      <c r="AA136" s="170" t="s">
        <v>15</v>
      </c>
      <c r="AB136" s="161" t="s">
        <v>15</v>
      </c>
      <c r="AC136" s="156" t="s">
        <v>15</v>
      </c>
      <c r="AD136" s="161" t="s">
        <v>15</v>
      </c>
      <c r="AE136" s="156" t="s">
        <v>15</v>
      </c>
      <c r="AF136" s="161" t="s">
        <v>15</v>
      </c>
      <c r="AG136" s="156" t="s">
        <v>15</v>
      </c>
      <c r="AH136" s="161" t="s">
        <v>15</v>
      </c>
      <c r="AI136" s="156" t="s">
        <v>15</v>
      </c>
      <c r="AJ136" s="161" t="s">
        <v>15</v>
      </c>
      <c r="AK136" s="156" t="s">
        <v>15</v>
      </c>
      <c r="AL136" s="75" t="s">
        <v>15</v>
      </c>
      <c r="AM136" s="170" t="s">
        <v>15</v>
      </c>
      <c r="AN136" s="161" t="s">
        <v>15</v>
      </c>
      <c r="AO136" s="156" t="s">
        <v>15</v>
      </c>
      <c r="AP136" s="161" t="s">
        <v>15</v>
      </c>
      <c r="AQ136" s="170" t="s">
        <v>15</v>
      </c>
      <c r="AR136" s="161" t="s">
        <v>15</v>
      </c>
      <c r="AS136" s="156" t="s">
        <v>15</v>
      </c>
      <c r="AT136" s="165" t="s">
        <v>15</v>
      </c>
      <c r="AU136" s="35">
        <v>0</v>
      </c>
      <c r="AV136" s="36">
        <v>0</v>
      </c>
      <c r="AW136" s="36">
        <v>0</v>
      </c>
      <c r="AX136" s="36">
        <v>0</v>
      </c>
      <c r="AY136" s="36">
        <v>0</v>
      </c>
      <c r="AZ136" s="34"/>
      <c r="BA136" s="34"/>
      <c r="BB136" s="21"/>
      <c r="BC136" s="157"/>
      <c r="BD136" s="22"/>
      <c r="BE136" s="23"/>
      <c r="BF136" s="164"/>
      <c r="BG136" s="164"/>
      <c r="BH136" s="164"/>
      <c r="BI136" s="24"/>
      <c r="BJ136" s="23"/>
      <c r="BK136" s="164"/>
      <c r="BL136" s="164"/>
      <c r="BM136" s="164"/>
      <c r="BN136" s="24"/>
      <c r="BO136" s="23"/>
      <c r="BP136" s="164"/>
      <c r="BQ136" s="164"/>
      <c r="BR136" s="164"/>
      <c r="BS136" s="24"/>
      <c r="BT136" s="72"/>
    </row>
    <row r="137" spans="1:72" ht="15" customHeight="1" x14ac:dyDescent="0.2">
      <c r="A137" s="87">
        <v>132</v>
      </c>
      <c r="B137" s="87">
        <v>135</v>
      </c>
      <c r="C137" s="87">
        <f t="shared" si="10"/>
        <v>3</v>
      </c>
      <c r="D137" s="86" t="s">
        <v>1896</v>
      </c>
      <c r="E137" s="80">
        <f t="shared" si="11"/>
        <v>6</v>
      </c>
      <c r="F137" s="87">
        <f t="shared" si="12"/>
        <v>2</v>
      </c>
      <c r="G137" s="30"/>
      <c r="H137" s="165" t="s">
        <v>15</v>
      </c>
      <c r="I137" s="156" t="s">
        <v>15</v>
      </c>
      <c r="J137" s="30" t="s">
        <v>15</v>
      </c>
      <c r="K137" s="170" t="s">
        <v>15</v>
      </c>
      <c r="L137" s="30" t="s">
        <v>15</v>
      </c>
      <c r="M137" s="156" t="s">
        <v>15</v>
      </c>
      <c r="N137" s="88" t="s">
        <v>15</v>
      </c>
      <c r="O137" s="156" t="s">
        <v>15</v>
      </c>
      <c r="P137" s="161" t="s">
        <v>15</v>
      </c>
      <c r="Q137" s="156" t="s">
        <v>15</v>
      </c>
      <c r="R137" s="30" t="s">
        <v>15</v>
      </c>
      <c r="S137" s="156">
        <v>3</v>
      </c>
      <c r="T137" s="30" t="s">
        <v>15</v>
      </c>
      <c r="U137" s="156" t="s">
        <v>15</v>
      </c>
      <c r="V137" s="30" t="s">
        <v>15</v>
      </c>
      <c r="W137" s="170" t="s">
        <v>15</v>
      </c>
      <c r="X137" s="161" t="s">
        <v>15</v>
      </c>
      <c r="Y137" s="170" t="s">
        <v>15</v>
      </c>
      <c r="Z137" s="161">
        <v>3</v>
      </c>
      <c r="AA137" s="170" t="s">
        <v>15</v>
      </c>
      <c r="AB137" s="161" t="s">
        <v>15</v>
      </c>
      <c r="AC137" s="156" t="s">
        <v>15</v>
      </c>
      <c r="AD137" s="161" t="s">
        <v>15</v>
      </c>
      <c r="AE137" s="156" t="s">
        <v>15</v>
      </c>
      <c r="AF137" s="161" t="s">
        <v>15</v>
      </c>
      <c r="AG137" s="156" t="s">
        <v>15</v>
      </c>
      <c r="AH137" s="161" t="s">
        <v>15</v>
      </c>
      <c r="AI137" s="156" t="s">
        <v>15</v>
      </c>
      <c r="AJ137" s="161" t="s">
        <v>15</v>
      </c>
      <c r="AK137" s="156" t="s">
        <v>15</v>
      </c>
      <c r="AL137" s="75" t="s">
        <v>15</v>
      </c>
      <c r="AM137" s="170" t="s">
        <v>15</v>
      </c>
      <c r="AN137" s="161" t="s">
        <v>15</v>
      </c>
      <c r="AO137" s="156" t="s">
        <v>15</v>
      </c>
      <c r="AP137" s="161" t="s">
        <v>15</v>
      </c>
      <c r="AQ137" s="170" t="s">
        <v>15</v>
      </c>
      <c r="AR137" s="161" t="s">
        <v>15</v>
      </c>
      <c r="AS137" s="156" t="s">
        <v>15</v>
      </c>
      <c r="AT137" s="165" t="s">
        <v>15</v>
      </c>
      <c r="AU137" s="35">
        <v>0</v>
      </c>
      <c r="AV137" s="36">
        <v>0</v>
      </c>
      <c r="AW137" s="36">
        <v>0</v>
      </c>
      <c r="AX137" s="36">
        <v>0</v>
      </c>
      <c r="AY137" s="36">
        <v>0</v>
      </c>
      <c r="AZ137" s="34"/>
      <c r="BA137" s="34"/>
      <c r="BB137" s="21"/>
      <c r="BC137" s="157"/>
      <c r="BD137" s="22"/>
      <c r="BE137" s="23"/>
      <c r="BF137" s="164"/>
      <c r="BG137" s="164"/>
      <c r="BH137" s="164"/>
      <c r="BI137" s="24"/>
      <c r="BJ137" s="23"/>
      <c r="BK137" s="164"/>
      <c r="BL137" s="164"/>
      <c r="BM137" s="164"/>
      <c r="BN137" s="24"/>
      <c r="BO137" s="23"/>
      <c r="BP137" s="164"/>
      <c r="BQ137" s="164"/>
      <c r="BR137" s="164"/>
      <c r="BS137" s="24"/>
      <c r="BT137" s="72"/>
    </row>
    <row r="138" spans="1:72" ht="15" customHeight="1" x14ac:dyDescent="0.2">
      <c r="A138" s="87">
        <v>133</v>
      </c>
      <c r="B138" s="87">
        <v>136</v>
      </c>
      <c r="C138" s="87">
        <f t="shared" si="10"/>
        <v>3</v>
      </c>
      <c r="D138" s="86" t="s">
        <v>2283</v>
      </c>
      <c r="E138" s="87">
        <f t="shared" si="11"/>
        <v>5</v>
      </c>
      <c r="F138" s="87">
        <f t="shared" si="12"/>
        <v>1</v>
      </c>
      <c r="G138" s="30"/>
      <c r="H138" s="165" t="s">
        <v>15</v>
      </c>
      <c r="I138" s="156" t="s">
        <v>15</v>
      </c>
      <c r="J138" s="30" t="s">
        <v>15</v>
      </c>
      <c r="K138" s="170">
        <v>5</v>
      </c>
      <c r="L138" s="30" t="s">
        <v>15</v>
      </c>
      <c r="M138" s="156" t="s">
        <v>15</v>
      </c>
      <c r="N138" s="88" t="s">
        <v>15</v>
      </c>
      <c r="O138" s="156" t="s">
        <v>15</v>
      </c>
      <c r="P138" s="161" t="s">
        <v>15</v>
      </c>
      <c r="Q138" s="156" t="s">
        <v>15</v>
      </c>
      <c r="R138" s="30" t="s">
        <v>15</v>
      </c>
      <c r="S138" s="156" t="s">
        <v>15</v>
      </c>
      <c r="T138" s="30" t="s">
        <v>15</v>
      </c>
      <c r="U138" s="156" t="s">
        <v>15</v>
      </c>
      <c r="V138" s="30" t="s">
        <v>15</v>
      </c>
      <c r="W138" s="170" t="s">
        <v>15</v>
      </c>
      <c r="X138" s="161" t="s">
        <v>15</v>
      </c>
      <c r="Y138" s="170" t="s">
        <v>15</v>
      </c>
      <c r="Z138" s="161" t="s">
        <v>15</v>
      </c>
      <c r="AA138" s="170" t="s">
        <v>15</v>
      </c>
      <c r="AB138" s="161" t="s">
        <v>15</v>
      </c>
      <c r="AC138" s="156" t="s">
        <v>15</v>
      </c>
      <c r="AD138" s="161" t="s">
        <v>15</v>
      </c>
      <c r="AE138" s="156" t="s">
        <v>15</v>
      </c>
      <c r="AF138" s="161" t="s">
        <v>15</v>
      </c>
      <c r="AG138" s="156" t="s">
        <v>15</v>
      </c>
      <c r="AH138" s="161" t="s">
        <v>15</v>
      </c>
      <c r="AI138" s="156" t="s">
        <v>15</v>
      </c>
      <c r="AJ138" s="161" t="s">
        <v>15</v>
      </c>
      <c r="AK138" s="156" t="s">
        <v>15</v>
      </c>
      <c r="AL138" s="75" t="s">
        <v>15</v>
      </c>
      <c r="AM138" s="170" t="s">
        <v>15</v>
      </c>
      <c r="AN138" s="161" t="s">
        <v>15</v>
      </c>
      <c r="AO138" s="156" t="s">
        <v>15</v>
      </c>
      <c r="AP138" s="161" t="s">
        <v>15</v>
      </c>
      <c r="AQ138" s="170" t="s">
        <v>15</v>
      </c>
      <c r="AR138" s="161" t="s">
        <v>15</v>
      </c>
      <c r="AS138" s="156" t="s">
        <v>15</v>
      </c>
      <c r="AT138" s="165" t="s">
        <v>15</v>
      </c>
      <c r="AU138" s="35">
        <v>0</v>
      </c>
      <c r="AV138" s="36">
        <v>0</v>
      </c>
      <c r="AW138" s="36">
        <v>0</v>
      </c>
      <c r="AX138" s="36">
        <v>0</v>
      </c>
      <c r="AY138" s="36">
        <v>0</v>
      </c>
      <c r="AZ138" s="34"/>
      <c r="BA138" s="34"/>
      <c r="BB138" s="21"/>
      <c r="BC138" s="157"/>
      <c r="BD138" s="22"/>
      <c r="BE138" s="23"/>
      <c r="BF138" s="164"/>
      <c r="BG138" s="164"/>
      <c r="BH138" s="164"/>
      <c r="BI138" s="24"/>
      <c r="BJ138" s="23"/>
      <c r="BK138" s="164"/>
      <c r="BL138" s="164"/>
      <c r="BM138" s="164"/>
      <c r="BN138" s="24"/>
      <c r="BO138" s="23"/>
      <c r="BP138" s="164"/>
      <c r="BQ138" s="164"/>
      <c r="BR138" s="164"/>
      <c r="BS138" s="24"/>
      <c r="BT138" s="72"/>
    </row>
    <row r="139" spans="1:72" ht="15" customHeight="1" x14ac:dyDescent="0.2">
      <c r="A139" s="87">
        <v>134</v>
      </c>
      <c r="B139" s="87">
        <v>29</v>
      </c>
      <c r="C139" s="87">
        <f t="shared" si="10"/>
        <v>-105</v>
      </c>
      <c r="D139" s="86" t="s">
        <v>326</v>
      </c>
      <c r="E139" s="87">
        <f t="shared" si="11"/>
        <v>4</v>
      </c>
      <c r="F139" s="87">
        <f t="shared" si="12"/>
        <v>1</v>
      </c>
      <c r="G139" s="30"/>
      <c r="H139" s="165" t="s">
        <v>15</v>
      </c>
      <c r="I139" s="156" t="s">
        <v>15</v>
      </c>
      <c r="J139" s="30" t="s">
        <v>15</v>
      </c>
      <c r="K139" s="170" t="s">
        <v>15</v>
      </c>
      <c r="L139" s="30" t="s">
        <v>15</v>
      </c>
      <c r="M139" s="156" t="s">
        <v>15</v>
      </c>
      <c r="N139" s="88" t="s">
        <v>15</v>
      </c>
      <c r="O139" s="156" t="s">
        <v>15</v>
      </c>
      <c r="P139" s="161" t="s">
        <v>15</v>
      </c>
      <c r="Q139" s="156" t="s">
        <v>15</v>
      </c>
      <c r="R139" s="30" t="s">
        <v>15</v>
      </c>
      <c r="S139" s="156" t="s">
        <v>15</v>
      </c>
      <c r="T139" s="30" t="s">
        <v>15</v>
      </c>
      <c r="U139" s="156" t="s">
        <v>15</v>
      </c>
      <c r="V139" s="30" t="s">
        <v>15</v>
      </c>
      <c r="W139" s="170" t="s">
        <v>15</v>
      </c>
      <c r="X139" s="161" t="s">
        <v>15</v>
      </c>
      <c r="Y139" s="170" t="s">
        <v>15</v>
      </c>
      <c r="Z139" s="161" t="s">
        <v>15</v>
      </c>
      <c r="AA139" s="170">
        <v>4</v>
      </c>
      <c r="AB139" s="161" t="s">
        <v>15</v>
      </c>
      <c r="AC139" s="156" t="s">
        <v>15</v>
      </c>
      <c r="AD139" s="161" t="s">
        <v>15</v>
      </c>
      <c r="AE139" s="156" t="s">
        <v>15</v>
      </c>
      <c r="AF139" s="161" t="s">
        <v>15</v>
      </c>
      <c r="AG139" s="156" t="s">
        <v>15</v>
      </c>
      <c r="AH139" s="161" t="s">
        <v>15</v>
      </c>
      <c r="AI139" s="156" t="s">
        <v>15</v>
      </c>
      <c r="AJ139" s="161" t="s">
        <v>15</v>
      </c>
      <c r="AK139" s="156" t="s">
        <v>15</v>
      </c>
      <c r="AL139" s="75" t="s">
        <v>15</v>
      </c>
      <c r="AM139" s="170" t="s">
        <v>15</v>
      </c>
      <c r="AN139" s="161" t="s">
        <v>15</v>
      </c>
      <c r="AO139" s="156" t="s">
        <v>15</v>
      </c>
      <c r="AP139" s="161" t="s">
        <v>15</v>
      </c>
      <c r="AQ139" s="170" t="s">
        <v>15</v>
      </c>
      <c r="AR139" s="161" t="s">
        <v>15</v>
      </c>
      <c r="AS139" s="156" t="s">
        <v>15</v>
      </c>
      <c r="AT139" s="165" t="s">
        <v>15</v>
      </c>
      <c r="AU139" s="35">
        <v>0</v>
      </c>
      <c r="AV139" s="36">
        <v>0</v>
      </c>
      <c r="AW139" s="36">
        <v>0</v>
      </c>
      <c r="AX139" s="36">
        <v>0</v>
      </c>
      <c r="AY139" s="36">
        <v>0</v>
      </c>
      <c r="AZ139" s="34"/>
      <c r="BA139" s="34"/>
      <c r="BB139" s="21"/>
      <c r="BC139" s="157"/>
      <c r="BD139" s="22"/>
      <c r="BE139" s="23"/>
      <c r="BF139" s="164"/>
      <c r="BG139" s="164"/>
      <c r="BH139" s="164"/>
      <c r="BI139" s="24"/>
      <c r="BJ139" s="23"/>
      <c r="BK139" s="164"/>
      <c r="BL139" s="164"/>
      <c r="BM139" s="164"/>
      <c r="BN139" s="24"/>
      <c r="BO139" s="23"/>
      <c r="BP139" s="164"/>
      <c r="BQ139" s="164"/>
      <c r="BR139" s="164"/>
      <c r="BS139" s="24"/>
      <c r="BT139" s="72"/>
    </row>
    <row r="140" spans="1:72" ht="15" customHeight="1" x14ac:dyDescent="0.2">
      <c r="A140" s="87">
        <v>135</v>
      </c>
      <c r="B140" s="87">
        <v>137</v>
      </c>
      <c r="C140" s="87">
        <f t="shared" si="10"/>
        <v>2</v>
      </c>
      <c r="D140" s="86" t="s">
        <v>633</v>
      </c>
      <c r="E140" s="87">
        <f t="shared" si="11"/>
        <v>4</v>
      </c>
      <c r="F140" s="87">
        <f t="shared" si="12"/>
        <v>1</v>
      </c>
      <c r="G140" s="30"/>
      <c r="H140" s="165" t="s">
        <v>15</v>
      </c>
      <c r="I140" s="156" t="s">
        <v>15</v>
      </c>
      <c r="J140" s="30" t="s">
        <v>15</v>
      </c>
      <c r="K140" s="170" t="s">
        <v>15</v>
      </c>
      <c r="L140" s="30" t="s">
        <v>15</v>
      </c>
      <c r="M140" s="156" t="s">
        <v>15</v>
      </c>
      <c r="N140" s="88" t="s">
        <v>15</v>
      </c>
      <c r="O140" s="156" t="s">
        <v>15</v>
      </c>
      <c r="P140" s="161" t="s">
        <v>15</v>
      </c>
      <c r="Q140" s="156" t="s">
        <v>15</v>
      </c>
      <c r="R140" s="30">
        <v>4</v>
      </c>
      <c r="S140" s="156" t="s">
        <v>15</v>
      </c>
      <c r="T140" s="30" t="s">
        <v>15</v>
      </c>
      <c r="U140" s="156" t="s">
        <v>15</v>
      </c>
      <c r="V140" s="30" t="s">
        <v>15</v>
      </c>
      <c r="W140" s="170" t="s">
        <v>15</v>
      </c>
      <c r="X140" s="161" t="s">
        <v>15</v>
      </c>
      <c r="Y140" s="170" t="s">
        <v>15</v>
      </c>
      <c r="Z140" s="161" t="s">
        <v>15</v>
      </c>
      <c r="AA140" s="170" t="s">
        <v>15</v>
      </c>
      <c r="AB140" s="161" t="s">
        <v>15</v>
      </c>
      <c r="AC140" s="156" t="s">
        <v>15</v>
      </c>
      <c r="AD140" s="161" t="s">
        <v>15</v>
      </c>
      <c r="AE140" s="156" t="s">
        <v>15</v>
      </c>
      <c r="AF140" s="161" t="s">
        <v>15</v>
      </c>
      <c r="AG140" s="156" t="s">
        <v>15</v>
      </c>
      <c r="AH140" s="161" t="s">
        <v>15</v>
      </c>
      <c r="AI140" s="156" t="s">
        <v>15</v>
      </c>
      <c r="AJ140" s="161" t="s">
        <v>15</v>
      </c>
      <c r="AK140" s="156" t="s">
        <v>15</v>
      </c>
      <c r="AL140" s="75" t="s">
        <v>15</v>
      </c>
      <c r="AM140" s="170" t="s">
        <v>15</v>
      </c>
      <c r="AN140" s="161" t="s">
        <v>15</v>
      </c>
      <c r="AO140" s="156" t="s">
        <v>15</v>
      </c>
      <c r="AP140" s="161" t="s">
        <v>15</v>
      </c>
      <c r="AQ140" s="170" t="s">
        <v>15</v>
      </c>
      <c r="AR140" s="161" t="s">
        <v>15</v>
      </c>
      <c r="AS140" s="156" t="s">
        <v>15</v>
      </c>
      <c r="AT140" s="165" t="s">
        <v>15</v>
      </c>
      <c r="AU140" s="35">
        <v>0</v>
      </c>
      <c r="AV140" s="36">
        <v>0</v>
      </c>
      <c r="AW140" s="36">
        <v>0</v>
      </c>
      <c r="AX140" s="36">
        <v>0</v>
      </c>
      <c r="AY140" s="36">
        <v>0</v>
      </c>
      <c r="AZ140" s="34"/>
      <c r="BA140" s="34"/>
      <c r="BB140" s="21"/>
      <c r="BC140" s="157"/>
      <c r="BD140" s="22"/>
      <c r="BE140" s="23"/>
      <c r="BF140" s="164"/>
      <c r="BG140" s="164"/>
      <c r="BH140" s="164"/>
      <c r="BI140" s="24"/>
      <c r="BJ140" s="23"/>
      <c r="BK140" s="164"/>
      <c r="BL140" s="164"/>
      <c r="BM140" s="164"/>
      <c r="BN140" s="24"/>
      <c r="BO140" s="23"/>
      <c r="BP140" s="164"/>
      <c r="BQ140" s="164"/>
      <c r="BR140" s="164"/>
      <c r="BS140" s="24"/>
      <c r="BT140" s="72"/>
    </row>
    <row r="141" spans="1:72" ht="15" customHeight="1" x14ac:dyDescent="0.2">
      <c r="A141" s="87">
        <v>136</v>
      </c>
      <c r="B141" s="87">
        <v>138</v>
      </c>
      <c r="C141" s="87">
        <f t="shared" si="10"/>
        <v>2</v>
      </c>
      <c r="D141" s="86" t="s">
        <v>151</v>
      </c>
      <c r="E141" s="87">
        <f t="shared" si="11"/>
        <v>4</v>
      </c>
      <c r="F141" s="87">
        <f t="shared" si="12"/>
        <v>1</v>
      </c>
      <c r="G141" s="30"/>
      <c r="H141" s="165" t="s">
        <v>15</v>
      </c>
      <c r="I141" s="156" t="s">
        <v>15</v>
      </c>
      <c r="J141" s="30" t="s">
        <v>15</v>
      </c>
      <c r="K141" s="170" t="s">
        <v>15</v>
      </c>
      <c r="L141" s="30" t="s">
        <v>15</v>
      </c>
      <c r="M141" s="156" t="s">
        <v>15</v>
      </c>
      <c r="N141" s="88" t="s">
        <v>15</v>
      </c>
      <c r="O141" s="156" t="s">
        <v>15</v>
      </c>
      <c r="P141" s="161" t="s">
        <v>15</v>
      </c>
      <c r="Q141" s="156" t="s">
        <v>15</v>
      </c>
      <c r="R141" s="30" t="s">
        <v>15</v>
      </c>
      <c r="S141" s="156" t="s">
        <v>15</v>
      </c>
      <c r="T141" s="30" t="s">
        <v>15</v>
      </c>
      <c r="U141" s="156" t="s">
        <v>15</v>
      </c>
      <c r="V141" s="30" t="s">
        <v>15</v>
      </c>
      <c r="W141" s="170" t="s">
        <v>15</v>
      </c>
      <c r="X141" s="161" t="s">
        <v>15</v>
      </c>
      <c r="Y141" s="170" t="s">
        <v>15</v>
      </c>
      <c r="Z141" s="161" t="s">
        <v>15</v>
      </c>
      <c r="AA141" s="170" t="s">
        <v>15</v>
      </c>
      <c r="AB141" s="161" t="s">
        <v>15</v>
      </c>
      <c r="AC141" s="156" t="s">
        <v>15</v>
      </c>
      <c r="AD141" s="161" t="s">
        <v>15</v>
      </c>
      <c r="AE141" s="156" t="s">
        <v>15</v>
      </c>
      <c r="AF141" s="161" t="s">
        <v>15</v>
      </c>
      <c r="AG141" s="156" t="s">
        <v>15</v>
      </c>
      <c r="AH141" s="161" t="s">
        <v>15</v>
      </c>
      <c r="AI141" s="156">
        <v>4</v>
      </c>
      <c r="AJ141" s="161" t="s">
        <v>15</v>
      </c>
      <c r="AK141" s="156" t="s">
        <v>15</v>
      </c>
      <c r="AL141" s="75" t="s">
        <v>15</v>
      </c>
      <c r="AM141" s="170" t="s">
        <v>15</v>
      </c>
      <c r="AN141" s="161" t="s">
        <v>15</v>
      </c>
      <c r="AO141" s="156" t="s">
        <v>15</v>
      </c>
      <c r="AP141" s="161" t="s">
        <v>15</v>
      </c>
      <c r="AQ141" s="170" t="s">
        <v>15</v>
      </c>
      <c r="AR141" s="161" t="s">
        <v>15</v>
      </c>
      <c r="AS141" s="156" t="s">
        <v>15</v>
      </c>
      <c r="AT141" s="165" t="s">
        <v>15</v>
      </c>
      <c r="AU141" s="35">
        <v>0</v>
      </c>
      <c r="AV141" s="36">
        <v>0</v>
      </c>
      <c r="AW141" s="36">
        <v>0</v>
      </c>
      <c r="AX141" s="36">
        <v>0</v>
      </c>
      <c r="AY141" s="36">
        <v>0</v>
      </c>
      <c r="AZ141" s="34"/>
      <c r="BA141" s="34"/>
      <c r="BB141" s="21"/>
      <c r="BC141" s="157"/>
      <c r="BD141" s="22"/>
      <c r="BE141" s="23"/>
      <c r="BF141" s="164"/>
      <c r="BG141" s="164"/>
      <c r="BH141" s="164"/>
      <c r="BI141" s="24"/>
      <c r="BJ141" s="23"/>
      <c r="BK141" s="164"/>
      <c r="BL141" s="164"/>
      <c r="BM141" s="164"/>
      <c r="BN141" s="24"/>
      <c r="BO141" s="23"/>
      <c r="BP141" s="164"/>
      <c r="BQ141" s="164"/>
      <c r="BR141" s="164"/>
      <c r="BS141" s="24"/>
      <c r="BT141" s="72"/>
    </row>
    <row r="142" spans="1:72" ht="15" customHeight="1" x14ac:dyDescent="0.2">
      <c r="A142" s="87">
        <v>137</v>
      </c>
      <c r="B142" s="87">
        <v>139</v>
      </c>
      <c r="C142" s="87">
        <f t="shared" si="10"/>
        <v>2</v>
      </c>
      <c r="D142" s="86" t="s">
        <v>1117</v>
      </c>
      <c r="E142" s="87">
        <f t="shared" si="11"/>
        <v>4</v>
      </c>
      <c r="F142" s="87">
        <f t="shared" si="12"/>
        <v>1</v>
      </c>
      <c r="G142" s="30"/>
      <c r="H142" s="165" t="s">
        <v>15</v>
      </c>
      <c r="I142" s="156">
        <v>4</v>
      </c>
      <c r="J142" s="30" t="s">
        <v>15</v>
      </c>
      <c r="K142" s="170" t="s">
        <v>15</v>
      </c>
      <c r="L142" s="30" t="s">
        <v>15</v>
      </c>
      <c r="M142" s="156" t="s">
        <v>15</v>
      </c>
      <c r="N142" s="88" t="s">
        <v>15</v>
      </c>
      <c r="O142" s="156" t="s">
        <v>15</v>
      </c>
      <c r="P142" s="161" t="s">
        <v>15</v>
      </c>
      <c r="Q142" s="156" t="s">
        <v>15</v>
      </c>
      <c r="R142" s="30" t="s">
        <v>15</v>
      </c>
      <c r="S142" s="156" t="s">
        <v>15</v>
      </c>
      <c r="T142" s="30" t="s">
        <v>15</v>
      </c>
      <c r="U142" s="156" t="s">
        <v>15</v>
      </c>
      <c r="V142" s="30" t="s">
        <v>15</v>
      </c>
      <c r="W142" s="170" t="s">
        <v>15</v>
      </c>
      <c r="X142" s="161" t="s">
        <v>15</v>
      </c>
      <c r="Y142" s="170" t="s">
        <v>15</v>
      </c>
      <c r="Z142" s="161" t="s">
        <v>15</v>
      </c>
      <c r="AA142" s="170" t="s">
        <v>15</v>
      </c>
      <c r="AB142" s="161" t="s">
        <v>15</v>
      </c>
      <c r="AC142" s="156" t="s">
        <v>15</v>
      </c>
      <c r="AD142" s="161" t="s">
        <v>15</v>
      </c>
      <c r="AE142" s="156" t="s">
        <v>15</v>
      </c>
      <c r="AF142" s="161" t="s">
        <v>15</v>
      </c>
      <c r="AG142" s="156" t="s">
        <v>15</v>
      </c>
      <c r="AH142" s="161" t="s">
        <v>15</v>
      </c>
      <c r="AI142" s="156" t="s">
        <v>15</v>
      </c>
      <c r="AJ142" s="161" t="s">
        <v>15</v>
      </c>
      <c r="AK142" s="156" t="s">
        <v>15</v>
      </c>
      <c r="AL142" s="75" t="s">
        <v>15</v>
      </c>
      <c r="AM142" s="170" t="s">
        <v>15</v>
      </c>
      <c r="AN142" s="161" t="s">
        <v>15</v>
      </c>
      <c r="AO142" s="156" t="s">
        <v>15</v>
      </c>
      <c r="AP142" s="161" t="s">
        <v>15</v>
      </c>
      <c r="AQ142" s="170" t="s">
        <v>15</v>
      </c>
      <c r="AR142" s="161" t="s">
        <v>15</v>
      </c>
      <c r="AS142" s="156" t="s">
        <v>15</v>
      </c>
      <c r="AT142" s="165" t="s">
        <v>15</v>
      </c>
      <c r="AU142" s="35">
        <v>0</v>
      </c>
      <c r="AV142" s="36">
        <v>0</v>
      </c>
      <c r="AW142" s="36">
        <v>0</v>
      </c>
      <c r="AX142" s="36">
        <v>0</v>
      </c>
      <c r="AY142" s="36">
        <v>0</v>
      </c>
      <c r="AZ142" s="34"/>
      <c r="BA142" s="34"/>
      <c r="BB142" s="21"/>
      <c r="BC142" s="157"/>
      <c r="BD142" s="22"/>
      <c r="BE142" s="23"/>
      <c r="BF142" s="164"/>
      <c r="BG142" s="164"/>
      <c r="BH142" s="164"/>
      <c r="BI142" s="24"/>
      <c r="BJ142" s="23"/>
      <c r="BK142" s="164"/>
      <c r="BL142" s="164"/>
      <c r="BM142" s="164"/>
      <c r="BN142" s="24"/>
      <c r="BO142" s="23"/>
      <c r="BP142" s="164"/>
      <c r="BQ142" s="164"/>
      <c r="BR142" s="164"/>
      <c r="BS142" s="24"/>
      <c r="BT142" s="72"/>
    </row>
    <row r="143" spans="1:72" ht="15" customHeight="1" x14ac:dyDescent="0.2">
      <c r="A143" s="87">
        <v>138</v>
      </c>
      <c r="B143" s="87">
        <v>140</v>
      </c>
      <c r="C143" s="87">
        <f t="shared" si="10"/>
        <v>2</v>
      </c>
      <c r="D143" s="86" t="s">
        <v>916</v>
      </c>
      <c r="E143" s="87">
        <f t="shared" si="11"/>
        <v>4</v>
      </c>
      <c r="F143" s="87">
        <f t="shared" si="12"/>
        <v>1</v>
      </c>
      <c r="G143" s="30"/>
      <c r="H143" s="165" t="s">
        <v>15</v>
      </c>
      <c r="I143" s="156" t="s">
        <v>15</v>
      </c>
      <c r="J143" s="30" t="s">
        <v>15</v>
      </c>
      <c r="K143" s="170" t="s">
        <v>15</v>
      </c>
      <c r="L143" s="30" t="s">
        <v>15</v>
      </c>
      <c r="M143" s="156" t="s">
        <v>15</v>
      </c>
      <c r="N143" s="88" t="s">
        <v>15</v>
      </c>
      <c r="O143" s="156" t="s">
        <v>15</v>
      </c>
      <c r="P143" s="161" t="s">
        <v>15</v>
      </c>
      <c r="Q143" s="156" t="s">
        <v>15</v>
      </c>
      <c r="R143" s="30" t="s">
        <v>15</v>
      </c>
      <c r="S143" s="156" t="s">
        <v>15</v>
      </c>
      <c r="T143" s="30" t="s">
        <v>15</v>
      </c>
      <c r="U143" s="156" t="s">
        <v>15</v>
      </c>
      <c r="V143" s="30" t="s">
        <v>15</v>
      </c>
      <c r="W143" s="170" t="s">
        <v>15</v>
      </c>
      <c r="X143" s="161" t="s">
        <v>15</v>
      </c>
      <c r="Y143" s="170" t="s">
        <v>15</v>
      </c>
      <c r="Z143" s="161">
        <v>4</v>
      </c>
      <c r="AA143" s="170" t="s">
        <v>15</v>
      </c>
      <c r="AB143" s="161" t="s">
        <v>15</v>
      </c>
      <c r="AC143" s="156" t="s">
        <v>15</v>
      </c>
      <c r="AD143" s="161" t="s">
        <v>15</v>
      </c>
      <c r="AE143" s="156" t="s">
        <v>15</v>
      </c>
      <c r="AF143" s="161" t="s">
        <v>15</v>
      </c>
      <c r="AG143" s="156" t="s">
        <v>15</v>
      </c>
      <c r="AH143" s="161" t="s">
        <v>15</v>
      </c>
      <c r="AI143" s="156" t="s">
        <v>15</v>
      </c>
      <c r="AJ143" s="161" t="s">
        <v>15</v>
      </c>
      <c r="AK143" s="156" t="s">
        <v>15</v>
      </c>
      <c r="AL143" s="75" t="s">
        <v>15</v>
      </c>
      <c r="AM143" s="170" t="s">
        <v>15</v>
      </c>
      <c r="AN143" s="161" t="s">
        <v>15</v>
      </c>
      <c r="AO143" s="156" t="s">
        <v>15</v>
      </c>
      <c r="AP143" s="161" t="s">
        <v>15</v>
      </c>
      <c r="AQ143" s="170" t="s">
        <v>15</v>
      </c>
      <c r="AR143" s="161" t="s">
        <v>15</v>
      </c>
      <c r="AS143" s="156" t="s">
        <v>15</v>
      </c>
      <c r="AT143" s="165" t="s">
        <v>15</v>
      </c>
      <c r="AU143" s="35">
        <v>0</v>
      </c>
      <c r="AV143" s="36">
        <v>0</v>
      </c>
      <c r="AW143" s="36">
        <v>0</v>
      </c>
      <c r="AX143" s="36">
        <v>0</v>
      </c>
      <c r="AY143" s="36">
        <v>0</v>
      </c>
      <c r="AZ143" s="34"/>
      <c r="BA143" s="34"/>
      <c r="BB143" s="21"/>
      <c r="BC143" s="157"/>
      <c r="BD143" s="22"/>
      <c r="BE143" s="23"/>
      <c r="BF143" s="164"/>
      <c r="BG143" s="164"/>
      <c r="BH143" s="164"/>
      <c r="BI143" s="24"/>
      <c r="BJ143" s="23"/>
      <c r="BK143" s="164"/>
      <c r="BL143" s="164"/>
      <c r="BM143" s="164"/>
      <c r="BN143" s="24"/>
      <c r="BO143" s="23"/>
      <c r="BP143" s="164"/>
      <c r="BQ143" s="164"/>
      <c r="BR143" s="164"/>
      <c r="BS143" s="24"/>
      <c r="BT143" s="72"/>
    </row>
    <row r="144" spans="1:72" ht="15" customHeight="1" x14ac:dyDescent="0.2">
      <c r="A144" s="87">
        <v>139</v>
      </c>
      <c r="B144" s="87">
        <v>141</v>
      </c>
      <c r="C144" s="87">
        <f t="shared" si="10"/>
        <v>2</v>
      </c>
      <c r="D144" s="86" t="s">
        <v>861</v>
      </c>
      <c r="E144" s="87">
        <f t="shared" si="11"/>
        <v>4</v>
      </c>
      <c r="F144" s="87">
        <f t="shared" si="12"/>
        <v>1</v>
      </c>
      <c r="G144" s="30"/>
      <c r="H144" s="165" t="s">
        <v>15</v>
      </c>
      <c r="I144" s="156" t="s">
        <v>15</v>
      </c>
      <c r="J144" s="30" t="s">
        <v>15</v>
      </c>
      <c r="K144" s="170" t="s">
        <v>15</v>
      </c>
      <c r="L144" s="30" t="s">
        <v>15</v>
      </c>
      <c r="M144" s="156" t="s">
        <v>15</v>
      </c>
      <c r="N144" s="88" t="s">
        <v>15</v>
      </c>
      <c r="O144" s="156" t="s">
        <v>15</v>
      </c>
      <c r="P144" s="161" t="s">
        <v>15</v>
      </c>
      <c r="Q144" s="156" t="s">
        <v>15</v>
      </c>
      <c r="R144" s="30" t="s">
        <v>15</v>
      </c>
      <c r="S144" s="156" t="s">
        <v>15</v>
      </c>
      <c r="T144" s="30" t="s">
        <v>15</v>
      </c>
      <c r="U144" s="156" t="s">
        <v>15</v>
      </c>
      <c r="V144" s="30" t="s">
        <v>15</v>
      </c>
      <c r="W144" s="170" t="s">
        <v>15</v>
      </c>
      <c r="X144" s="161" t="s">
        <v>15</v>
      </c>
      <c r="Y144" s="170" t="s">
        <v>15</v>
      </c>
      <c r="Z144" s="161" t="s">
        <v>15</v>
      </c>
      <c r="AA144" s="170" t="s">
        <v>15</v>
      </c>
      <c r="AB144" s="161" t="s">
        <v>15</v>
      </c>
      <c r="AC144" s="156" t="s">
        <v>15</v>
      </c>
      <c r="AD144" s="161" t="s">
        <v>15</v>
      </c>
      <c r="AE144" s="156" t="s">
        <v>15</v>
      </c>
      <c r="AF144" s="161">
        <v>4</v>
      </c>
      <c r="AG144" s="156" t="s">
        <v>15</v>
      </c>
      <c r="AH144" s="161" t="s">
        <v>15</v>
      </c>
      <c r="AI144" s="156" t="s">
        <v>15</v>
      </c>
      <c r="AJ144" s="161" t="s">
        <v>15</v>
      </c>
      <c r="AK144" s="156" t="s">
        <v>15</v>
      </c>
      <c r="AL144" s="75" t="s">
        <v>15</v>
      </c>
      <c r="AM144" s="170" t="s">
        <v>15</v>
      </c>
      <c r="AN144" s="161" t="s">
        <v>15</v>
      </c>
      <c r="AO144" s="156" t="s">
        <v>15</v>
      </c>
      <c r="AP144" s="161" t="s">
        <v>15</v>
      </c>
      <c r="AQ144" s="170" t="s">
        <v>15</v>
      </c>
      <c r="AR144" s="161" t="s">
        <v>15</v>
      </c>
      <c r="AS144" s="156" t="s">
        <v>15</v>
      </c>
      <c r="AT144" s="165" t="s">
        <v>15</v>
      </c>
      <c r="AU144" s="35">
        <v>0</v>
      </c>
      <c r="AV144" s="36">
        <v>0</v>
      </c>
      <c r="AW144" s="36">
        <v>0</v>
      </c>
      <c r="AX144" s="36">
        <v>0</v>
      </c>
      <c r="AY144" s="36">
        <v>0</v>
      </c>
      <c r="AZ144" s="34"/>
      <c r="BA144" s="34"/>
      <c r="BB144" s="21"/>
      <c r="BC144" s="157"/>
      <c r="BD144" s="22"/>
      <c r="BE144" s="23"/>
      <c r="BF144" s="164"/>
      <c r="BG144" s="164"/>
      <c r="BH144" s="164"/>
      <c r="BI144" s="24"/>
      <c r="BJ144" s="23"/>
      <c r="BK144" s="164"/>
      <c r="BL144" s="164"/>
      <c r="BM144" s="164"/>
      <c r="BN144" s="24"/>
      <c r="BO144" s="23"/>
      <c r="BP144" s="164"/>
      <c r="BQ144" s="164"/>
      <c r="BR144" s="164"/>
      <c r="BS144" s="24"/>
      <c r="BT144" s="72"/>
    </row>
    <row r="145" spans="1:72" ht="15" customHeight="1" x14ac:dyDescent="0.2">
      <c r="A145" s="87">
        <v>140</v>
      </c>
      <c r="B145" s="87">
        <v>143</v>
      </c>
      <c r="C145" s="87">
        <f t="shared" si="10"/>
        <v>3</v>
      </c>
      <c r="D145" s="86" t="s">
        <v>597</v>
      </c>
      <c r="E145" s="80">
        <f t="shared" si="11"/>
        <v>4</v>
      </c>
      <c r="F145" s="87">
        <f t="shared" si="12"/>
        <v>1</v>
      </c>
      <c r="G145" s="30"/>
      <c r="H145" s="165" t="s">
        <v>15</v>
      </c>
      <c r="I145" s="156" t="s">
        <v>15</v>
      </c>
      <c r="J145" s="30" t="s">
        <v>15</v>
      </c>
      <c r="K145" s="170" t="s">
        <v>15</v>
      </c>
      <c r="L145" s="30" t="s">
        <v>15</v>
      </c>
      <c r="M145" s="156" t="s">
        <v>15</v>
      </c>
      <c r="N145" s="88" t="s">
        <v>15</v>
      </c>
      <c r="O145" s="156" t="s">
        <v>15</v>
      </c>
      <c r="P145" s="161" t="s">
        <v>15</v>
      </c>
      <c r="Q145" s="156" t="s">
        <v>15</v>
      </c>
      <c r="R145" s="30" t="s">
        <v>15</v>
      </c>
      <c r="S145" s="156" t="s">
        <v>15</v>
      </c>
      <c r="T145" s="30" t="s">
        <v>15</v>
      </c>
      <c r="U145" s="156" t="s">
        <v>15</v>
      </c>
      <c r="V145" s="30" t="s">
        <v>15</v>
      </c>
      <c r="W145" s="170" t="s">
        <v>15</v>
      </c>
      <c r="X145" s="161" t="s">
        <v>15</v>
      </c>
      <c r="Y145" s="170" t="s">
        <v>15</v>
      </c>
      <c r="Z145" s="161" t="s">
        <v>15</v>
      </c>
      <c r="AA145" s="170" t="s">
        <v>15</v>
      </c>
      <c r="AB145" s="161" t="s">
        <v>15</v>
      </c>
      <c r="AC145" s="156" t="s">
        <v>15</v>
      </c>
      <c r="AD145" s="161" t="s">
        <v>15</v>
      </c>
      <c r="AE145" s="156" t="s">
        <v>15</v>
      </c>
      <c r="AF145" s="161" t="s">
        <v>15</v>
      </c>
      <c r="AG145" s="156" t="s">
        <v>15</v>
      </c>
      <c r="AH145" s="161" t="s">
        <v>15</v>
      </c>
      <c r="AI145" s="156" t="s">
        <v>15</v>
      </c>
      <c r="AJ145" s="161" t="s">
        <v>15</v>
      </c>
      <c r="AK145" s="156" t="s">
        <v>15</v>
      </c>
      <c r="AL145" s="75" t="s">
        <v>15</v>
      </c>
      <c r="AM145" s="170">
        <v>4</v>
      </c>
      <c r="AN145" s="161" t="s">
        <v>15</v>
      </c>
      <c r="AO145" s="156" t="s">
        <v>15</v>
      </c>
      <c r="AP145" s="161" t="s">
        <v>15</v>
      </c>
      <c r="AQ145" s="170" t="s">
        <v>15</v>
      </c>
      <c r="AR145" s="161" t="s">
        <v>15</v>
      </c>
      <c r="AS145" s="156" t="s">
        <v>15</v>
      </c>
      <c r="AT145" s="165" t="s">
        <v>15</v>
      </c>
      <c r="AU145" s="35">
        <v>0</v>
      </c>
      <c r="AV145" s="36">
        <v>0</v>
      </c>
      <c r="AW145" s="36">
        <v>0</v>
      </c>
      <c r="AX145" s="36">
        <v>0</v>
      </c>
      <c r="AY145" s="36">
        <v>0</v>
      </c>
      <c r="AZ145" s="34"/>
      <c r="BA145" s="34"/>
      <c r="BB145" s="21"/>
      <c r="BC145" s="157"/>
      <c r="BD145" s="22"/>
      <c r="BE145" s="23"/>
      <c r="BF145" s="164"/>
      <c r="BG145" s="164"/>
      <c r="BH145" s="164"/>
      <c r="BI145" s="24"/>
      <c r="BJ145" s="23"/>
      <c r="BK145" s="164"/>
      <c r="BL145" s="164"/>
      <c r="BM145" s="164"/>
      <c r="BN145" s="24"/>
      <c r="BO145" s="23"/>
      <c r="BP145" s="164"/>
      <c r="BQ145" s="164"/>
      <c r="BR145" s="164"/>
      <c r="BS145" s="24"/>
      <c r="BT145" s="72"/>
    </row>
    <row r="146" spans="1:72" ht="15" customHeight="1" x14ac:dyDescent="0.2">
      <c r="A146" s="87">
        <v>141</v>
      </c>
      <c r="B146" s="87">
        <v>144</v>
      </c>
      <c r="C146" s="87">
        <f t="shared" si="10"/>
        <v>3</v>
      </c>
      <c r="D146" s="86" t="s">
        <v>584</v>
      </c>
      <c r="E146" s="87">
        <f t="shared" si="11"/>
        <v>4</v>
      </c>
      <c r="F146" s="87">
        <f t="shared" si="12"/>
        <v>1</v>
      </c>
      <c r="G146" s="30"/>
      <c r="H146" s="165" t="s">
        <v>15</v>
      </c>
      <c r="I146" s="156" t="s">
        <v>15</v>
      </c>
      <c r="J146" s="30" t="s">
        <v>15</v>
      </c>
      <c r="K146" s="170" t="s">
        <v>15</v>
      </c>
      <c r="L146" s="30" t="s">
        <v>15</v>
      </c>
      <c r="M146" s="156" t="s">
        <v>15</v>
      </c>
      <c r="N146" s="88" t="s">
        <v>15</v>
      </c>
      <c r="O146" s="156" t="s">
        <v>15</v>
      </c>
      <c r="P146" s="161" t="s">
        <v>15</v>
      </c>
      <c r="Q146" s="156" t="s">
        <v>15</v>
      </c>
      <c r="R146" s="30" t="s">
        <v>15</v>
      </c>
      <c r="S146" s="156" t="s">
        <v>15</v>
      </c>
      <c r="T146" s="30" t="s">
        <v>15</v>
      </c>
      <c r="U146" s="156" t="s">
        <v>15</v>
      </c>
      <c r="V146" s="30" t="s">
        <v>15</v>
      </c>
      <c r="W146" s="170" t="s">
        <v>15</v>
      </c>
      <c r="X146" s="161" t="s">
        <v>15</v>
      </c>
      <c r="Y146" s="170" t="s">
        <v>15</v>
      </c>
      <c r="Z146" s="161" t="s">
        <v>15</v>
      </c>
      <c r="AA146" s="170" t="s">
        <v>15</v>
      </c>
      <c r="AB146" s="161" t="s">
        <v>15</v>
      </c>
      <c r="AC146" s="156" t="s">
        <v>15</v>
      </c>
      <c r="AD146" s="161" t="s">
        <v>15</v>
      </c>
      <c r="AE146" s="156" t="s">
        <v>15</v>
      </c>
      <c r="AF146" s="161" t="s">
        <v>15</v>
      </c>
      <c r="AG146" s="156" t="s">
        <v>15</v>
      </c>
      <c r="AH146" s="161" t="s">
        <v>15</v>
      </c>
      <c r="AI146" s="156" t="s">
        <v>15</v>
      </c>
      <c r="AJ146" s="161" t="s">
        <v>15</v>
      </c>
      <c r="AK146" s="156" t="s">
        <v>15</v>
      </c>
      <c r="AL146" s="75" t="s">
        <v>15</v>
      </c>
      <c r="AM146" s="170" t="s">
        <v>15</v>
      </c>
      <c r="AN146" s="161" t="s">
        <v>15</v>
      </c>
      <c r="AO146" s="156" t="s">
        <v>15</v>
      </c>
      <c r="AP146" s="161" t="s">
        <v>15</v>
      </c>
      <c r="AQ146" s="170" t="s">
        <v>15</v>
      </c>
      <c r="AR146" s="161" t="s">
        <v>15</v>
      </c>
      <c r="AS146" s="156" t="s">
        <v>15</v>
      </c>
      <c r="AT146" s="165">
        <v>4</v>
      </c>
      <c r="AU146" s="35">
        <v>0</v>
      </c>
      <c r="AV146" s="36">
        <v>0</v>
      </c>
      <c r="AW146" s="36">
        <v>0</v>
      </c>
      <c r="AX146" s="36">
        <v>0</v>
      </c>
      <c r="AY146" s="36">
        <v>0</v>
      </c>
      <c r="AZ146" s="34"/>
      <c r="BA146" s="34"/>
      <c r="BB146" s="21"/>
      <c r="BC146" s="157"/>
      <c r="BD146" s="22"/>
      <c r="BE146" s="23"/>
      <c r="BF146" s="164"/>
      <c r="BG146" s="164"/>
      <c r="BH146" s="164"/>
      <c r="BI146" s="24"/>
      <c r="BJ146" s="23"/>
      <c r="BK146" s="164"/>
      <c r="BL146" s="164"/>
      <c r="BM146" s="164"/>
      <c r="BN146" s="24"/>
      <c r="BO146" s="23"/>
      <c r="BP146" s="164"/>
      <c r="BQ146" s="164"/>
      <c r="BR146" s="164"/>
      <c r="BS146" s="24"/>
      <c r="BT146" s="72"/>
    </row>
    <row r="147" spans="1:72" ht="15" customHeight="1" x14ac:dyDescent="0.2">
      <c r="A147" s="87">
        <v>142</v>
      </c>
      <c r="B147" s="87">
        <v>145</v>
      </c>
      <c r="C147" s="87">
        <f t="shared" si="10"/>
        <v>3</v>
      </c>
      <c r="D147" s="86" t="s">
        <v>478</v>
      </c>
      <c r="E147" s="87">
        <f t="shared" si="11"/>
        <v>4</v>
      </c>
      <c r="F147" s="87">
        <f t="shared" si="12"/>
        <v>1</v>
      </c>
      <c r="G147" s="30"/>
      <c r="H147" s="165" t="s">
        <v>15</v>
      </c>
      <c r="I147" s="156" t="s">
        <v>15</v>
      </c>
      <c r="J147" s="30" t="s">
        <v>15</v>
      </c>
      <c r="K147" s="170" t="s">
        <v>15</v>
      </c>
      <c r="L147" s="30" t="s">
        <v>15</v>
      </c>
      <c r="M147" s="156" t="s">
        <v>15</v>
      </c>
      <c r="N147" s="88" t="s">
        <v>15</v>
      </c>
      <c r="O147" s="156" t="s">
        <v>15</v>
      </c>
      <c r="P147" s="161" t="s">
        <v>15</v>
      </c>
      <c r="Q147" s="156" t="s">
        <v>15</v>
      </c>
      <c r="R147" s="30" t="s">
        <v>15</v>
      </c>
      <c r="S147" s="156" t="s">
        <v>15</v>
      </c>
      <c r="T147" s="30" t="s">
        <v>15</v>
      </c>
      <c r="U147" s="156" t="s">
        <v>15</v>
      </c>
      <c r="V147" s="30" t="s">
        <v>15</v>
      </c>
      <c r="W147" s="170" t="s">
        <v>15</v>
      </c>
      <c r="X147" s="161" t="s">
        <v>15</v>
      </c>
      <c r="Y147" s="170" t="s">
        <v>15</v>
      </c>
      <c r="Z147" s="161" t="s">
        <v>15</v>
      </c>
      <c r="AA147" s="170" t="s">
        <v>15</v>
      </c>
      <c r="AB147" s="161" t="s">
        <v>15</v>
      </c>
      <c r="AC147" s="156" t="s">
        <v>15</v>
      </c>
      <c r="AD147" s="161" t="s">
        <v>15</v>
      </c>
      <c r="AE147" s="156" t="s">
        <v>15</v>
      </c>
      <c r="AF147" s="161" t="s">
        <v>15</v>
      </c>
      <c r="AG147" s="156" t="s">
        <v>15</v>
      </c>
      <c r="AH147" s="161" t="s">
        <v>15</v>
      </c>
      <c r="AI147" s="156" t="s">
        <v>15</v>
      </c>
      <c r="AJ147" s="161" t="s">
        <v>15</v>
      </c>
      <c r="AK147" s="156">
        <v>4</v>
      </c>
      <c r="AL147" s="75" t="s">
        <v>15</v>
      </c>
      <c r="AM147" s="170" t="s">
        <v>15</v>
      </c>
      <c r="AN147" s="161" t="s">
        <v>15</v>
      </c>
      <c r="AO147" s="156" t="s">
        <v>15</v>
      </c>
      <c r="AP147" s="161" t="s">
        <v>15</v>
      </c>
      <c r="AQ147" s="170" t="s">
        <v>15</v>
      </c>
      <c r="AR147" s="161" t="s">
        <v>15</v>
      </c>
      <c r="AS147" s="156" t="s">
        <v>15</v>
      </c>
      <c r="AT147" s="165" t="s">
        <v>15</v>
      </c>
      <c r="AU147" s="35">
        <v>0</v>
      </c>
      <c r="AV147" s="36">
        <v>0</v>
      </c>
      <c r="AW147" s="36">
        <v>0</v>
      </c>
      <c r="AX147" s="36">
        <v>0</v>
      </c>
      <c r="AY147" s="36">
        <v>0</v>
      </c>
      <c r="AZ147" s="34"/>
      <c r="BA147" s="34"/>
      <c r="BB147" s="21"/>
      <c r="BC147" s="157"/>
      <c r="BD147" s="22"/>
      <c r="BE147" s="23"/>
      <c r="BF147" s="164"/>
      <c r="BG147" s="164"/>
      <c r="BH147" s="164"/>
      <c r="BI147" s="24"/>
      <c r="BJ147" s="23"/>
      <c r="BK147" s="164"/>
      <c r="BL147" s="164"/>
      <c r="BM147" s="164"/>
      <c r="BN147" s="24"/>
      <c r="BO147" s="23"/>
      <c r="BP147" s="164"/>
      <c r="BQ147" s="164"/>
      <c r="BR147" s="164"/>
      <c r="BS147" s="24"/>
      <c r="BT147" s="72"/>
    </row>
    <row r="148" spans="1:72" ht="15" customHeight="1" x14ac:dyDescent="0.2">
      <c r="A148" s="87">
        <v>143</v>
      </c>
      <c r="B148" s="87">
        <v>146</v>
      </c>
      <c r="C148" s="87">
        <f t="shared" si="10"/>
        <v>3</v>
      </c>
      <c r="D148" s="86" t="s">
        <v>860</v>
      </c>
      <c r="E148" s="87">
        <f t="shared" si="11"/>
        <v>4</v>
      </c>
      <c r="F148" s="87">
        <f t="shared" si="12"/>
        <v>1</v>
      </c>
      <c r="G148" s="30"/>
      <c r="H148" s="165" t="s">
        <v>15</v>
      </c>
      <c r="I148" s="156" t="s">
        <v>15</v>
      </c>
      <c r="J148" s="30" t="s">
        <v>15</v>
      </c>
      <c r="K148" s="170" t="s">
        <v>15</v>
      </c>
      <c r="L148" s="30" t="s">
        <v>15</v>
      </c>
      <c r="M148" s="156" t="s">
        <v>15</v>
      </c>
      <c r="N148" s="88" t="s">
        <v>15</v>
      </c>
      <c r="O148" s="156" t="s">
        <v>15</v>
      </c>
      <c r="P148" s="161" t="s">
        <v>15</v>
      </c>
      <c r="Q148" s="156" t="s">
        <v>15</v>
      </c>
      <c r="R148" s="30" t="s">
        <v>15</v>
      </c>
      <c r="S148" s="156" t="s">
        <v>15</v>
      </c>
      <c r="T148" s="30" t="s">
        <v>15</v>
      </c>
      <c r="U148" s="156" t="s">
        <v>15</v>
      </c>
      <c r="V148" s="30" t="s">
        <v>15</v>
      </c>
      <c r="W148" s="170" t="s">
        <v>15</v>
      </c>
      <c r="X148" s="161" t="s">
        <v>15</v>
      </c>
      <c r="Y148" s="170" t="s">
        <v>15</v>
      </c>
      <c r="Z148" s="161" t="s">
        <v>15</v>
      </c>
      <c r="AA148" s="170" t="s">
        <v>15</v>
      </c>
      <c r="AB148" s="161" t="s">
        <v>15</v>
      </c>
      <c r="AC148" s="156" t="s">
        <v>15</v>
      </c>
      <c r="AD148" s="161" t="s">
        <v>15</v>
      </c>
      <c r="AE148" s="156">
        <v>4</v>
      </c>
      <c r="AF148" s="161" t="s">
        <v>15</v>
      </c>
      <c r="AG148" s="156" t="s">
        <v>15</v>
      </c>
      <c r="AH148" s="161" t="s">
        <v>15</v>
      </c>
      <c r="AI148" s="156" t="s">
        <v>15</v>
      </c>
      <c r="AJ148" s="161" t="s">
        <v>15</v>
      </c>
      <c r="AK148" s="156" t="s">
        <v>15</v>
      </c>
      <c r="AL148" s="75" t="s">
        <v>15</v>
      </c>
      <c r="AM148" s="170" t="s">
        <v>15</v>
      </c>
      <c r="AN148" s="161" t="s">
        <v>15</v>
      </c>
      <c r="AO148" s="156" t="s">
        <v>15</v>
      </c>
      <c r="AP148" s="161" t="s">
        <v>15</v>
      </c>
      <c r="AQ148" s="170" t="s">
        <v>15</v>
      </c>
      <c r="AR148" s="161" t="s">
        <v>15</v>
      </c>
      <c r="AS148" s="156" t="s">
        <v>15</v>
      </c>
      <c r="AT148" s="165" t="s">
        <v>15</v>
      </c>
      <c r="AU148" s="35">
        <v>0</v>
      </c>
      <c r="AV148" s="36">
        <v>0</v>
      </c>
      <c r="AW148" s="36">
        <v>0</v>
      </c>
      <c r="AX148" s="36">
        <v>0</v>
      </c>
      <c r="AY148" s="36">
        <v>0</v>
      </c>
      <c r="AZ148" s="34"/>
      <c r="BA148" s="34"/>
      <c r="BB148" s="21"/>
      <c r="BC148" s="157"/>
      <c r="BD148" s="22"/>
      <c r="BE148" s="23"/>
      <c r="BF148" s="164"/>
      <c r="BG148" s="164"/>
      <c r="BH148" s="164"/>
      <c r="BI148" s="24"/>
      <c r="BJ148" s="23"/>
      <c r="BK148" s="164"/>
      <c r="BL148" s="164"/>
      <c r="BM148" s="164"/>
      <c r="BN148" s="24"/>
      <c r="BO148" s="23"/>
      <c r="BP148" s="164"/>
      <c r="BQ148" s="164"/>
      <c r="BR148" s="164"/>
      <c r="BS148" s="24"/>
      <c r="BT148" s="72"/>
    </row>
    <row r="149" spans="1:72" ht="15" customHeight="1" x14ac:dyDescent="0.2">
      <c r="A149" s="87">
        <v>144</v>
      </c>
      <c r="B149" s="87">
        <v>147</v>
      </c>
      <c r="C149" s="87">
        <f t="shared" si="10"/>
        <v>3</v>
      </c>
      <c r="D149" s="86" t="s">
        <v>1703</v>
      </c>
      <c r="E149" s="87">
        <f t="shared" si="11"/>
        <v>4</v>
      </c>
      <c r="F149" s="87">
        <f t="shared" si="12"/>
        <v>1</v>
      </c>
      <c r="G149" s="30"/>
      <c r="H149" s="165" t="s">
        <v>15</v>
      </c>
      <c r="I149" s="156" t="s">
        <v>15</v>
      </c>
      <c r="J149" s="30" t="s">
        <v>15</v>
      </c>
      <c r="K149" s="170" t="s">
        <v>15</v>
      </c>
      <c r="L149" s="30" t="s">
        <v>15</v>
      </c>
      <c r="M149" s="156" t="s">
        <v>15</v>
      </c>
      <c r="N149" s="88" t="s">
        <v>15</v>
      </c>
      <c r="O149" s="156" t="s">
        <v>15</v>
      </c>
      <c r="P149" s="161" t="s">
        <v>15</v>
      </c>
      <c r="Q149" s="156" t="s">
        <v>15</v>
      </c>
      <c r="R149" s="30" t="s">
        <v>15</v>
      </c>
      <c r="S149" s="156" t="s">
        <v>15</v>
      </c>
      <c r="T149" s="30" t="s">
        <v>15</v>
      </c>
      <c r="U149" s="156" t="s">
        <v>15</v>
      </c>
      <c r="V149" s="30" t="s">
        <v>15</v>
      </c>
      <c r="W149" s="170" t="s">
        <v>15</v>
      </c>
      <c r="X149" s="161" t="s">
        <v>15</v>
      </c>
      <c r="Y149" s="170" t="s">
        <v>15</v>
      </c>
      <c r="Z149" s="161" t="s">
        <v>15</v>
      </c>
      <c r="AA149" s="170" t="s">
        <v>15</v>
      </c>
      <c r="AB149" s="161" t="s">
        <v>15</v>
      </c>
      <c r="AC149" s="156">
        <v>4</v>
      </c>
      <c r="AD149" s="161" t="s">
        <v>15</v>
      </c>
      <c r="AE149" s="156" t="s">
        <v>15</v>
      </c>
      <c r="AF149" s="161" t="s">
        <v>15</v>
      </c>
      <c r="AG149" s="156" t="s">
        <v>15</v>
      </c>
      <c r="AH149" s="161" t="s">
        <v>15</v>
      </c>
      <c r="AI149" s="156" t="s">
        <v>15</v>
      </c>
      <c r="AJ149" s="161" t="s">
        <v>15</v>
      </c>
      <c r="AK149" s="156" t="s">
        <v>15</v>
      </c>
      <c r="AL149" s="75" t="s">
        <v>15</v>
      </c>
      <c r="AM149" s="170" t="s">
        <v>15</v>
      </c>
      <c r="AN149" s="161" t="s">
        <v>15</v>
      </c>
      <c r="AO149" s="156" t="s">
        <v>15</v>
      </c>
      <c r="AP149" s="161" t="s">
        <v>15</v>
      </c>
      <c r="AQ149" s="170" t="s">
        <v>15</v>
      </c>
      <c r="AR149" s="161" t="s">
        <v>15</v>
      </c>
      <c r="AS149" s="156" t="s">
        <v>15</v>
      </c>
      <c r="AT149" s="165" t="s">
        <v>15</v>
      </c>
      <c r="AU149" s="35">
        <v>0</v>
      </c>
      <c r="AV149" s="36">
        <v>0</v>
      </c>
      <c r="AW149" s="36">
        <v>0</v>
      </c>
      <c r="AX149" s="36">
        <v>0</v>
      </c>
      <c r="AY149" s="36">
        <v>0</v>
      </c>
      <c r="AZ149" s="34"/>
      <c r="BA149" s="34"/>
      <c r="BB149" s="21"/>
      <c r="BC149" s="157"/>
      <c r="BD149" s="22"/>
      <c r="BE149" s="23"/>
      <c r="BF149" s="164"/>
      <c r="BG149" s="164"/>
      <c r="BH149" s="164"/>
      <c r="BI149" s="24"/>
      <c r="BJ149" s="23"/>
      <c r="BK149" s="164"/>
      <c r="BL149" s="164"/>
      <c r="BM149" s="164"/>
      <c r="BN149" s="24"/>
      <c r="BO149" s="23"/>
      <c r="BP149" s="164"/>
      <c r="BQ149" s="164"/>
      <c r="BR149" s="164"/>
      <c r="BS149" s="24"/>
      <c r="BT149" s="72"/>
    </row>
    <row r="150" spans="1:72" ht="15" customHeight="1" x14ac:dyDescent="0.2">
      <c r="A150" s="87">
        <v>145</v>
      </c>
      <c r="B150" s="87">
        <v>148</v>
      </c>
      <c r="C150" s="87">
        <f t="shared" si="10"/>
        <v>3</v>
      </c>
      <c r="D150" s="86" t="s">
        <v>97</v>
      </c>
      <c r="E150" s="87">
        <f t="shared" si="11"/>
        <v>4</v>
      </c>
      <c r="F150" s="87">
        <f t="shared" si="12"/>
        <v>1</v>
      </c>
      <c r="G150" s="30"/>
      <c r="H150" s="165" t="s">
        <v>15</v>
      </c>
      <c r="I150" s="156" t="s">
        <v>15</v>
      </c>
      <c r="J150" s="30" t="s">
        <v>15</v>
      </c>
      <c r="K150" s="170" t="s">
        <v>15</v>
      </c>
      <c r="L150" s="30" t="s">
        <v>15</v>
      </c>
      <c r="M150" s="156" t="s">
        <v>15</v>
      </c>
      <c r="N150" s="88" t="s">
        <v>15</v>
      </c>
      <c r="O150" s="156" t="s">
        <v>15</v>
      </c>
      <c r="P150" s="161" t="s">
        <v>15</v>
      </c>
      <c r="Q150" s="156" t="s">
        <v>15</v>
      </c>
      <c r="R150" s="30" t="s">
        <v>15</v>
      </c>
      <c r="S150" s="156" t="s">
        <v>15</v>
      </c>
      <c r="T150" s="30" t="s">
        <v>15</v>
      </c>
      <c r="U150" s="156" t="s">
        <v>15</v>
      </c>
      <c r="V150" s="30" t="s">
        <v>15</v>
      </c>
      <c r="W150" s="170" t="s">
        <v>15</v>
      </c>
      <c r="X150" s="161" t="s">
        <v>15</v>
      </c>
      <c r="Y150" s="170" t="s">
        <v>15</v>
      </c>
      <c r="Z150" s="161" t="s">
        <v>15</v>
      </c>
      <c r="AA150" s="170" t="s">
        <v>15</v>
      </c>
      <c r="AB150" s="161" t="s">
        <v>15</v>
      </c>
      <c r="AC150" s="156" t="s">
        <v>15</v>
      </c>
      <c r="AD150" s="161" t="s">
        <v>15</v>
      </c>
      <c r="AE150" s="156" t="s">
        <v>15</v>
      </c>
      <c r="AF150" s="161" t="s">
        <v>15</v>
      </c>
      <c r="AG150" s="156" t="s">
        <v>15</v>
      </c>
      <c r="AH150" s="161">
        <v>4</v>
      </c>
      <c r="AI150" s="156" t="s">
        <v>15</v>
      </c>
      <c r="AJ150" s="161" t="s">
        <v>15</v>
      </c>
      <c r="AK150" s="156" t="s">
        <v>15</v>
      </c>
      <c r="AL150" s="75" t="s">
        <v>15</v>
      </c>
      <c r="AM150" s="170" t="s">
        <v>15</v>
      </c>
      <c r="AN150" s="161" t="s">
        <v>15</v>
      </c>
      <c r="AO150" s="156" t="s">
        <v>15</v>
      </c>
      <c r="AP150" s="161" t="s">
        <v>15</v>
      </c>
      <c r="AQ150" s="170" t="s">
        <v>15</v>
      </c>
      <c r="AR150" s="161" t="s">
        <v>15</v>
      </c>
      <c r="AS150" s="156" t="s">
        <v>15</v>
      </c>
      <c r="AT150" s="165" t="s">
        <v>15</v>
      </c>
      <c r="AU150" s="35">
        <v>0</v>
      </c>
      <c r="AV150" s="36">
        <v>0</v>
      </c>
      <c r="AW150" s="36">
        <v>0</v>
      </c>
      <c r="AX150" s="36">
        <v>0</v>
      </c>
      <c r="AY150" s="36">
        <v>0</v>
      </c>
      <c r="AZ150" s="34"/>
      <c r="BA150" s="34"/>
      <c r="BB150" s="21"/>
      <c r="BC150" s="157"/>
      <c r="BD150" s="22"/>
      <c r="BE150" s="23"/>
      <c r="BF150" s="164"/>
      <c r="BG150" s="164"/>
      <c r="BH150" s="164"/>
      <c r="BI150" s="24"/>
      <c r="BJ150" s="23"/>
      <c r="BK150" s="164"/>
      <c r="BL150" s="164"/>
      <c r="BM150" s="164"/>
      <c r="BN150" s="24"/>
      <c r="BO150" s="23"/>
      <c r="BP150" s="164"/>
      <c r="BQ150" s="164"/>
      <c r="BR150" s="164"/>
      <c r="BS150" s="24"/>
      <c r="BT150" s="72"/>
    </row>
    <row r="151" spans="1:72" ht="15" customHeight="1" x14ac:dyDescent="0.2">
      <c r="A151" s="87">
        <v>146</v>
      </c>
      <c r="B151" s="87">
        <v>149</v>
      </c>
      <c r="C151" s="87">
        <f t="shared" si="10"/>
        <v>3</v>
      </c>
      <c r="D151" s="86" t="s">
        <v>1763</v>
      </c>
      <c r="E151" s="87">
        <f t="shared" si="11"/>
        <v>4</v>
      </c>
      <c r="F151" s="87">
        <f t="shared" si="12"/>
        <v>1</v>
      </c>
      <c r="G151" s="30"/>
      <c r="H151" s="165" t="s">
        <v>15</v>
      </c>
      <c r="I151" s="156" t="s">
        <v>15</v>
      </c>
      <c r="J151" s="30" t="s">
        <v>15</v>
      </c>
      <c r="K151" s="170" t="s">
        <v>15</v>
      </c>
      <c r="L151" s="30" t="s">
        <v>15</v>
      </c>
      <c r="M151" s="156" t="s">
        <v>15</v>
      </c>
      <c r="N151" s="88" t="s">
        <v>15</v>
      </c>
      <c r="O151" s="156" t="s">
        <v>15</v>
      </c>
      <c r="P151" s="161" t="s">
        <v>15</v>
      </c>
      <c r="Q151" s="156" t="s">
        <v>15</v>
      </c>
      <c r="R151" s="30" t="s">
        <v>15</v>
      </c>
      <c r="S151" s="156" t="s">
        <v>15</v>
      </c>
      <c r="T151" s="30" t="s">
        <v>15</v>
      </c>
      <c r="U151" s="156" t="s">
        <v>15</v>
      </c>
      <c r="V151" s="30" t="s">
        <v>15</v>
      </c>
      <c r="W151" s="170" t="s">
        <v>15</v>
      </c>
      <c r="X151" s="161" t="s">
        <v>15</v>
      </c>
      <c r="Y151" s="170" t="s">
        <v>15</v>
      </c>
      <c r="Z151" s="161" t="s">
        <v>15</v>
      </c>
      <c r="AA151" s="170" t="s">
        <v>15</v>
      </c>
      <c r="AB151" s="161" t="s">
        <v>15</v>
      </c>
      <c r="AC151" s="156" t="s">
        <v>15</v>
      </c>
      <c r="AD151" s="161" t="s">
        <v>15</v>
      </c>
      <c r="AE151" s="156" t="s">
        <v>15</v>
      </c>
      <c r="AF151" s="161" t="s">
        <v>15</v>
      </c>
      <c r="AG151" s="156">
        <v>4</v>
      </c>
      <c r="AH151" s="161" t="s">
        <v>15</v>
      </c>
      <c r="AI151" s="156" t="s">
        <v>15</v>
      </c>
      <c r="AJ151" s="161" t="s">
        <v>15</v>
      </c>
      <c r="AK151" s="156" t="s">
        <v>15</v>
      </c>
      <c r="AL151" s="75" t="s">
        <v>15</v>
      </c>
      <c r="AM151" s="170" t="s">
        <v>15</v>
      </c>
      <c r="AN151" s="161" t="s">
        <v>15</v>
      </c>
      <c r="AO151" s="156" t="s">
        <v>15</v>
      </c>
      <c r="AP151" s="161" t="s">
        <v>15</v>
      </c>
      <c r="AQ151" s="170" t="s">
        <v>15</v>
      </c>
      <c r="AR151" s="161" t="s">
        <v>15</v>
      </c>
      <c r="AS151" s="156" t="s">
        <v>15</v>
      </c>
      <c r="AT151" s="165" t="s">
        <v>15</v>
      </c>
      <c r="AU151" s="35">
        <v>0</v>
      </c>
      <c r="AV151" s="36">
        <v>0</v>
      </c>
      <c r="AW151" s="36">
        <v>0</v>
      </c>
      <c r="AX151" s="36">
        <v>0</v>
      </c>
      <c r="AY151" s="36">
        <v>0</v>
      </c>
      <c r="AZ151" s="34"/>
      <c r="BA151" s="34"/>
      <c r="BB151" s="21"/>
      <c r="BC151" s="157"/>
      <c r="BD151" s="22"/>
      <c r="BE151" s="23"/>
      <c r="BF151" s="164"/>
      <c r="BG151" s="164"/>
      <c r="BH151" s="164"/>
      <c r="BI151" s="24"/>
      <c r="BJ151" s="23"/>
      <c r="BK151" s="164"/>
      <c r="BL151" s="164"/>
      <c r="BM151" s="164"/>
      <c r="BN151" s="24"/>
      <c r="BO151" s="23"/>
      <c r="BP151" s="164"/>
      <c r="BQ151" s="164"/>
      <c r="BR151" s="164"/>
      <c r="BS151" s="24"/>
      <c r="BT151" s="72"/>
    </row>
    <row r="152" spans="1:72" ht="15" customHeight="1" x14ac:dyDescent="0.2">
      <c r="A152" s="87">
        <v>147</v>
      </c>
      <c r="B152" s="87">
        <v>150</v>
      </c>
      <c r="C152" s="87">
        <f t="shared" si="10"/>
        <v>3</v>
      </c>
      <c r="D152" s="86" t="s">
        <v>1938</v>
      </c>
      <c r="E152" s="87">
        <f t="shared" si="11"/>
        <v>4</v>
      </c>
      <c r="F152" s="87">
        <f t="shared" si="12"/>
        <v>1</v>
      </c>
      <c r="G152" s="30"/>
      <c r="H152" s="165" t="s">
        <v>15</v>
      </c>
      <c r="I152" s="156" t="s">
        <v>15</v>
      </c>
      <c r="J152" s="30" t="s">
        <v>15</v>
      </c>
      <c r="K152" s="170" t="s">
        <v>15</v>
      </c>
      <c r="L152" s="30" t="s">
        <v>15</v>
      </c>
      <c r="M152" s="156" t="s">
        <v>15</v>
      </c>
      <c r="N152" s="88" t="s">
        <v>15</v>
      </c>
      <c r="O152" s="156" t="s">
        <v>15</v>
      </c>
      <c r="P152" s="161" t="s">
        <v>15</v>
      </c>
      <c r="Q152" s="156">
        <v>4</v>
      </c>
      <c r="R152" s="30" t="s">
        <v>15</v>
      </c>
      <c r="S152" s="156" t="s">
        <v>15</v>
      </c>
      <c r="T152" s="30" t="s">
        <v>15</v>
      </c>
      <c r="U152" s="156" t="s">
        <v>15</v>
      </c>
      <c r="V152" s="30" t="s">
        <v>15</v>
      </c>
      <c r="W152" s="170" t="s">
        <v>15</v>
      </c>
      <c r="X152" s="161" t="s">
        <v>15</v>
      </c>
      <c r="Y152" s="170" t="s">
        <v>15</v>
      </c>
      <c r="Z152" s="161" t="s">
        <v>15</v>
      </c>
      <c r="AA152" s="170" t="s">
        <v>15</v>
      </c>
      <c r="AB152" s="161" t="s">
        <v>15</v>
      </c>
      <c r="AC152" s="156" t="s">
        <v>15</v>
      </c>
      <c r="AD152" s="161" t="s">
        <v>15</v>
      </c>
      <c r="AE152" s="156" t="s">
        <v>15</v>
      </c>
      <c r="AF152" s="161" t="s">
        <v>15</v>
      </c>
      <c r="AG152" s="156" t="s">
        <v>15</v>
      </c>
      <c r="AH152" s="161" t="s">
        <v>15</v>
      </c>
      <c r="AI152" s="156" t="s">
        <v>15</v>
      </c>
      <c r="AJ152" s="161" t="s">
        <v>15</v>
      </c>
      <c r="AK152" s="156" t="s">
        <v>15</v>
      </c>
      <c r="AL152" s="75" t="s">
        <v>15</v>
      </c>
      <c r="AM152" s="170" t="s">
        <v>15</v>
      </c>
      <c r="AN152" s="161" t="s">
        <v>15</v>
      </c>
      <c r="AO152" s="156" t="s">
        <v>15</v>
      </c>
      <c r="AP152" s="161" t="s">
        <v>15</v>
      </c>
      <c r="AQ152" s="170" t="s">
        <v>15</v>
      </c>
      <c r="AR152" s="161" t="s">
        <v>15</v>
      </c>
      <c r="AS152" s="156" t="s">
        <v>15</v>
      </c>
      <c r="AT152" s="165" t="s">
        <v>15</v>
      </c>
      <c r="AU152" s="35">
        <v>0</v>
      </c>
      <c r="AV152" s="36">
        <v>0</v>
      </c>
      <c r="AW152" s="36">
        <v>0</v>
      </c>
      <c r="AX152" s="36">
        <v>0</v>
      </c>
      <c r="AY152" s="36">
        <v>0</v>
      </c>
      <c r="AZ152" s="34"/>
      <c r="BA152" s="34"/>
      <c r="BB152" s="21"/>
      <c r="BC152" s="157"/>
      <c r="BD152" s="22"/>
      <c r="BE152" s="23"/>
      <c r="BF152" s="164"/>
      <c r="BG152" s="164"/>
      <c r="BH152" s="164"/>
      <c r="BI152" s="24"/>
      <c r="BJ152" s="23"/>
      <c r="BK152" s="164"/>
      <c r="BL152" s="164"/>
      <c r="BM152" s="164"/>
      <c r="BN152" s="24"/>
      <c r="BO152" s="23"/>
      <c r="BP152" s="164"/>
      <c r="BQ152" s="164"/>
      <c r="BR152" s="164"/>
      <c r="BS152" s="24"/>
      <c r="BT152" s="72"/>
    </row>
    <row r="153" spans="1:72" ht="15" customHeight="1" x14ac:dyDescent="0.2">
      <c r="A153" s="87">
        <v>148</v>
      </c>
      <c r="B153" s="87">
        <v>151</v>
      </c>
      <c r="C153" s="87">
        <f t="shared" ref="C153:C172" si="13">B153-A153</f>
        <v>3</v>
      </c>
      <c r="D153" s="86" t="s">
        <v>1955</v>
      </c>
      <c r="E153" s="87">
        <f t="shared" si="11"/>
        <v>4</v>
      </c>
      <c r="F153" s="87">
        <f t="shared" si="12"/>
        <v>1</v>
      </c>
      <c r="G153" s="30"/>
      <c r="H153" s="165" t="s">
        <v>15</v>
      </c>
      <c r="I153" s="156" t="s">
        <v>15</v>
      </c>
      <c r="J153" s="30" t="s">
        <v>15</v>
      </c>
      <c r="K153" s="170" t="s">
        <v>15</v>
      </c>
      <c r="L153" s="30" t="s">
        <v>15</v>
      </c>
      <c r="M153" s="156" t="s">
        <v>15</v>
      </c>
      <c r="N153" s="88" t="s">
        <v>15</v>
      </c>
      <c r="O153" s="156" t="s">
        <v>15</v>
      </c>
      <c r="P153" s="161" t="s">
        <v>15</v>
      </c>
      <c r="Q153" s="156" t="s">
        <v>15</v>
      </c>
      <c r="R153" s="30" t="s">
        <v>15</v>
      </c>
      <c r="S153" s="156" t="s">
        <v>15</v>
      </c>
      <c r="T153" s="30">
        <v>4</v>
      </c>
      <c r="U153" s="156" t="s">
        <v>15</v>
      </c>
      <c r="V153" s="30" t="s">
        <v>15</v>
      </c>
      <c r="W153" s="170" t="s">
        <v>15</v>
      </c>
      <c r="X153" s="161" t="s">
        <v>15</v>
      </c>
      <c r="Y153" s="170" t="s">
        <v>15</v>
      </c>
      <c r="Z153" s="161" t="s">
        <v>15</v>
      </c>
      <c r="AA153" s="170" t="s">
        <v>15</v>
      </c>
      <c r="AB153" s="161" t="s">
        <v>15</v>
      </c>
      <c r="AC153" s="156" t="s">
        <v>15</v>
      </c>
      <c r="AD153" s="161" t="s">
        <v>15</v>
      </c>
      <c r="AE153" s="156" t="s">
        <v>15</v>
      </c>
      <c r="AF153" s="161" t="s">
        <v>15</v>
      </c>
      <c r="AG153" s="156" t="s">
        <v>15</v>
      </c>
      <c r="AH153" s="161" t="s">
        <v>15</v>
      </c>
      <c r="AI153" s="156" t="s">
        <v>15</v>
      </c>
      <c r="AJ153" s="161" t="s">
        <v>15</v>
      </c>
      <c r="AK153" s="156" t="s">
        <v>15</v>
      </c>
      <c r="AL153" s="75" t="s">
        <v>15</v>
      </c>
      <c r="AM153" s="170" t="s">
        <v>15</v>
      </c>
      <c r="AN153" s="161" t="s">
        <v>15</v>
      </c>
      <c r="AO153" s="156" t="s">
        <v>15</v>
      </c>
      <c r="AP153" s="161" t="s">
        <v>15</v>
      </c>
      <c r="AQ153" s="170" t="s">
        <v>15</v>
      </c>
      <c r="AR153" s="161" t="s">
        <v>15</v>
      </c>
      <c r="AS153" s="156" t="s">
        <v>15</v>
      </c>
      <c r="AT153" s="165" t="s">
        <v>15</v>
      </c>
      <c r="AU153" s="35">
        <v>0</v>
      </c>
      <c r="AV153" s="36">
        <v>0</v>
      </c>
      <c r="AW153" s="36">
        <v>0</v>
      </c>
      <c r="AX153" s="36">
        <v>0</v>
      </c>
      <c r="AY153" s="36">
        <v>0</v>
      </c>
      <c r="AZ153" s="34"/>
      <c r="BA153" s="34"/>
      <c r="BB153" s="21"/>
      <c r="BC153" s="157"/>
      <c r="BD153" s="22"/>
      <c r="BE153" s="23"/>
      <c r="BF153" s="164"/>
      <c r="BG153" s="164"/>
      <c r="BH153" s="164"/>
      <c r="BI153" s="24"/>
      <c r="BJ153" s="23"/>
      <c r="BK153" s="164"/>
      <c r="BL153" s="164"/>
      <c r="BM153" s="164"/>
      <c r="BN153" s="24"/>
      <c r="BO153" s="23"/>
      <c r="BP153" s="164"/>
      <c r="BQ153" s="164"/>
      <c r="BR153" s="164"/>
      <c r="BS153" s="24"/>
      <c r="BT153" s="72"/>
    </row>
    <row r="154" spans="1:72" ht="15" customHeight="1" x14ac:dyDescent="0.2">
      <c r="A154" s="87">
        <v>149</v>
      </c>
      <c r="B154" s="87">
        <v>152</v>
      </c>
      <c r="C154" s="87">
        <f t="shared" si="13"/>
        <v>3</v>
      </c>
      <c r="D154" s="86" t="s">
        <v>1991</v>
      </c>
      <c r="E154" s="87">
        <f t="shared" si="11"/>
        <v>4</v>
      </c>
      <c r="F154" s="87">
        <f t="shared" si="12"/>
        <v>1</v>
      </c>
      <c r="G154" s="30"/>
      <c r="H154" s="165" t="s">
        <v>15</v>
      </c>
      <c r="I154" s="156" t="s">
        <v>15</v>
      </c>
      <c r="J154" s="30" t="s">
        <v>15</v>
      </c>
      <c r="K154" s="170" t="s">
        <v>15</v>
      </c>
      <c r="L154" s="30" t="s">
        <v>15</v>
      </c>
      <c r="M154" s="156" t="s">
        <v>15</v>
      </c>
      <c r="N154" s="88" t="s">
        <v>15</v>
      </c>
      <c r="O154" s="156" t="s">
        <v>15</v>
      </c>
      <c r="P154" s="161" t="s">
        <v>15</v>
      </c>
      <c r="Q154" s="156" t="s">
        <v>15</v>
      </c>
      <c r="R154" s="30" t="s">
        <v>15</v>
      </c>
      <c r="S154" s="156" t="s">
        <v>15</v>
      </c>
      <c r="T154" s="30" t="s">
        <v>15</v>
      </c>
      <c r="U154" s="156" t="s">
        <v>15</v>
      </c>
      <c r="V154" s="30">
        <v>4</v>
      </c>
      <c r="W154" s="170" t="s">
        <v>15</v>
      </c>
      <c r="X154" s="161" t="s">
        <v>15</v>
      </c>
      <c r="Y154" s="170" t="s">
        <v>15</v>
      </c>
      <c r="Z154" s="161" t="s">
        <v>15</v>
      </c>
      <c r="AA154" s="170" t="s">
        <v>15</v>
      </c>
      <c r="AB154" s="161" t="s">
        <v>15</v>
      </c>
      <c r="AC154" s="156" t="s">
        <v>15</v>
      </c>
      <c r="AD154" s="161" t="s">
        <v>15</v>
      </c>
      <c r="AE154" s="156" t="s">
        <v>15</v>
      </c>
      <c r="AF154" s="161" t="s">
        <v>15</v>
      </c>
      <c r="AG154" s="156" t="s">
        <v>15</v>
      </c>
      <c r="AH154" s="161" t="s">
        <v>15</v>
      </c>
      <c r="AI154" s="156" t="s">
        <v>15</v>
      </c>
      <c r="AJ154" s="161" t="s">
        <v>15</v>
      </c>
      <c r="AK154" s="156" t="s">
        <v>15</v>
      </c>
      <c r="AL154" s="75" t="s">
        <v>15</v>
      </c>
      <c r="AM154" s="170" t="s">
        <v>15</v>
      </c>
      <c r="AN154" s="161" t="s">
        <v>15</v>
      </c>
      <c r="AO154" s="156" t="s">
        <v>15</v>
      </c>
      <c r="AP154" s="161" t="s">
        <v>15</v>
      </c>
      <c r="AQ154" s="170" t="s">
        <v>15</v>
      </c>
      <c r="AR154" s="161" t="s">
        <v>15</v>
      </c>
      <c r="AS154" s="156" t="s">
        <v>15</v>
      </c>
      <c r="AT154" s="165" t="s">
        <v>15</v>
      </c>
      <c r="AU154" s="35">
        <v>0</v>
      </c>
      <c r="AV154" s="36">
        <v>0</v>
      </c>
      <c r="AW154" s="36">
        <v>0</v>
      </c>
      <c r="AX154" s="36">
        <v>0</v>
      </c>
      <c r="AY154" s="36">
        <v>0</v>
      </c>
      <c r="AZ154" s="34"/>
      <c r="BA154" s="34"/>
      <c r="BB154" s="21"/>
      <c r="BC154" s="157"/>
      <c r="BD154" s="22"/>
      <c r="BE154" s="23"/>
      <c r="BF154" s="164"/>
      <c r="BG154" s="164"/>
      <c r="BH154" s="164"/>
      <c r="BI154" s="24"/>
      <c r="BJ154" s="23"/>
      <c r="BK154" s="164"/>
      <c r="BL154" s="164"/>
      <c r="BM154" s="164"/>
      <c r="BN154" s="24"/>
      <c r="BO154" s="23"/>
      <c r="BP154" s="164"/>
      <c r="BQ154" s="164"/>
      <c r="BR154" s="164"/>
      <c r="BS154" s="24"/>
      <c r="BT154" s="72"/>
    </row>
    <row r="155" spans="1:72" ht="15" customHeight="1" x14ac:dyDescent="0.2">
      <c r="A155" s="87">
        <v>150</v>
      </c>
      <c r="B155" s="87">
        <v>153</v>
      </c>
      <c r="C155" s="87">
        <f t="shared" si="13"/>
        <v>3</v>
      </c>
      <c r="D155" s="86" t="s">
        <v>1030</v>
      </c>
      <c r="E155" s="87">
        <f t="shared" si="11"/>
        <v>4</v>
      </c>
      <c r="F155" s="87">
        <f t="shared" si="12"/>
        <v>1</v>
      </c>
      <c r="G155" s="30"/>
      <c r="H155" s="165" t="s">
        <v>15</v>
      </c>
      <c r="I155" s="156" t="s">
        <v>15</v>
      </c>
      <c r="J155" s="30" t="s">
        <v>15</v>
      </c>
      <c r="K155" s="170" t="s">
        <v>15</v>
      </c>
      <c r="L155" s="30" t="s">
        <v>15</v>
      </c>
      <c r="M155" s="156" t="s">
        <v>15</v>
      </c>
      <c r="N155" s="88" t="s">
        <v>15</v>
      </c>
      <c r="O155" s="156" t="s">
        <v>15</v>
      </c>
      <c r="P155" s="161">
        <v>4</v>
      </c>
      <c r="Q155" s="156" t="s">
        <v>15</v>
      </c>
      <c r="R155" s="30" t="s">
        <v>15</v>
      </c>
      <c r="S155" s="156" t="s">
        <v>15</v>
      </c>
      <c r="T155" s="30" t="s">
        <v>15</v>
      </c>
      <c r="U155" s="156" t="s">
        <v>15</v>
      </c>
      <c r="V155" s="30" t="s">
        <v>15</v>
      </c>
      <c r="W155" s="170" t="s">
        <v>15</v>
      </c>
      <c r="X155" s="161" t="s">
        <v>15</v>
      </c>
      <c r="Y155" s="170" t="s">
        <v>15</v>
      </c>
      <c r="Z155" s="161" t="s">
        <v>15</v>
      </c>
      <c r="AA155" s="170" t="s">
        <v>15</v>
      </c>
      <c r="AB155" s="161" t="s">
        <v>15</v>
      </c>
      <c r="AC155" s="156" t="s">
        <v>15</v>
      </c>
      <c r="AD155" s="161" t="s">
        <v>15</v>
      </c>
      <c r="AE155" s="156" t="s">
        <v>15</v>
      </c>
      <c r="AF155" s="161" t="s">
        <v>15</v>
      </c>
      <c r="AG155" s="156" t="s">
        <v>15</v>
      </c>
      <c r="AH155" s="161" t="s">
        <v>15</v>
      </c>
      <c r="AI155" s="156" t="s">
        <v>15</v>
      </c>
      <c r="AJ155" s="161" t="s">
        <v>15</v>
      </c>
      <c r="AK155" s="156" t="s">
        <v>15</v>
      </c>
      <c r="AL155" s="75" t="s">
        <v>15</v>
      </c>
      <c r="AM155" s="170" t="s">
        <v>15</v>
      </c>
      <c r="AN155" s="161" t="s">
        <v>15</v>
      </c>
      <c r="AO155" s="156" t="s">
        <v>15</v>
      </c>
      <c r="AP155" s="161" t="s">
        <v>15</v>
      </c>
      <c r="AQ155" s="170" t="s">
        <v>15</v>
      </c>
      <c r="AR155" s="161" t="s">
        <v>15</v>
      </c>
      <c r="AS155" s="156" t="s">
        <v>15</v>
      </c>
      <c r="AT155" s="165" t="s">
        <v>15</v>
      </c>
      <c r="AU155" s="35">
        <v>0</v>
      </c>
      <c r="AV155" s="36">
        <v>0</v>
      </c>
      <c r="AW155" s="36">
        <v>0</v>
      </c>
      <c r="AX155" s="36">
        <v>0</v>
      </c>
      <c r="AY155" s="36">
        <v>0</v>
      </c>
      <c r="AZ155" s="34"/>
      <c r="BA155" s="34"/>
      <c r="BB155" s="21"/>
      <c r="BC155" s="157"/>
      <c r="BD155" s="22"/>
      <c r="BE155" s="23"/>
      <c r="BF155" s="164"/>
      <c r="BG155" s="164"/>
      <c r="BH155" s="164"/>
      <c r="BI155" s="24"/>
      <c r="BJ155" s="23"/>
      <c r="BK155" s="164"/>
      <c r="BL155" s="164"/>
      <c r="BM155" s="164"/>
      <c r="BN155" s="24"/>
      <c r="BO155" s="23"/>
      <c r="BP155" s="164"/>
      <c r="BQ155" s="164"/>
      <c r="BR155" s="164"/>
      <c r="BS155" s="24"/>
      <c r="BT155" s="72"/>
    </row>
    <row r="156" spans="1:72" ht="15" customHeight="1" x14ac:dyDescent="0.2">
      <c r="A156" s="87">
        <v>151</v>
      </c>
      <c r="B156" s="87">
        <v>154</v>
      </c>
      <c r="C156" s="87">
        <f t="shared" si="13"/>
        <v>3</v>
      </c>
      <c r="D156" s="86" t="s">
        <v>2220</v>
      </c>
      <c r="E156" s="80">
        <f t="shared" si="11"/>
        <v>4</v>
      </c>
      <c r="F156" s="87">
        <f t="shared" si="12"/>
        <v>1</v>
      </c>
      <c r="G156" s="30"/>
      <c r="H156" s="165" t="s">
        <v>15</v>
      </c>
      <c r="I156" s="156" t="s">
        <v>15</v>
      </c>
      <c r="J156" s="30" t="s">
        <v>15</v>
      </c>
      <c r="K156" s="170" t="s">
        <v>15</v>
      </c>
      <c r="L156" s="30" t="s">
        <v>15</v>
      </c>
      <c r="M156" s="156">
        <v>4</v>
      </c>
      <c r="N156" s="88" t="s">
        <v>15</v>
      </c>
      <c r="O156" s="156" t="s">
        <v>15</v>
      </c>
      <c r="P156" s="161" t="s">
        <v>15</v>
      </c>
      <c r="Q156" s="156" t="s">
        <v>15</v>
      </c>
      <c r="R156" s="30" t="s">
        <v>15</v>
      </c>
      <c r="S156" s="156" t="s">
        <v>15</v>
      </c>
      <c r="T156" s="30" t="s">
        <v>15</v>
      </c>
      <c r="U156" s="156" t="s">
        <v>15</v>
      </c>
      <c r="V156" s="30" t="s">
        <v>15</v>
      </c>
      <c r="W156" s="170" t="s">
        <v>15</v>
      </c>
      <c r="X156" s="161" t="s">
        <v>15</v>
      </c>
      <c r="Y156" s="170" t="s">
        <v>15</v>
      </c>
      <c r="Z156" s="161" t="s">
        <v>15</v>
      </c>
      <c r="AA156" s="170" t="s">
        <v>15</v>
      </c>
      <c r="AB156" s="161" t="s">
        <v>15</v>
      </c>
      <c r="AC156" s="156" t="s">
        <v>15</v>
      </c>
      <c r="AD156" s="161" t="s">
        <v>15</v>
      </c>
      <c r="AE156" s="156" t="s">
        <v>15</v>
      </c>
      <c r="AF156" s="161" t="s">
        <v>15</v>
      </c>
      <c r="AG156" s="156" t="s">
        <v>15</v>
      </c>
      <c r="AH156" s="161" t="s">
        <v>15</v>
      </c>
      <c r="AI156" s="156" t="s">
        <v>15</v>
      </c>
      <c r="AJ156" s="161" t="s">
        <v>15</v>
      </c>
      <c r="AK156" s="156" t="s">
        <v>15</v>
      </c>
      <c r="AL156" s="75" t="s">
        <v>15</v>
      </c>
      <c r="AM156" s="170" t="s">
        <v>15</v>
      </c>
      <c r="AN156" s="161" t="s">
        <v>15</v>
      </c>
      <c r="AO156" s="156" t="s">
        <v>15</v>
      </c>
      <c r="AP156" s="161" t="s">
        <v>15</v>
      </c>
      <c r="AQ156" s="170" t="s">
        <v>15</v>
      </c>
      <c r="AR156" s="161" t="s">
        <v>15</v>
      </c>
      <c r="AS156" s="156" t="s">
        <v>15</v>
      </c>
      <c r="AT156" s="165" t="s">
        <v>15</v>
      </c>
      <c r="AU156" s="35">
        <v>0</v>
      </c>
      <c r="AV156" s="36">
        <v>0</v>
      </c>
      <c r="AW156" s="36">
        <v>0</v>
      </c>
      <c r="AX156" s="36">
        <v>0</v>
      </c>
      <c r="AY156" s="36">
        <v>0</v>
      </c>
      <c r="AZ156" s="34"/>
      <c r="BA156" s="34"/>
      <c r="BB156" s="21"/>
      <c r="BC156" s="157"/>
      <c r="BD156" s="22"/>
      <c r="BE156" s="23"/>
      <c r="BF156" s="164"/>
      <c r="BG156" s="164"/>
      <c r="BH156" s="164"/>
      <c r="BI156" s="24"/>
      <c r="BJ156" s="23"/>
      <c r="BK156" s="164"/>
      <c r="BL156" s="164"/>
      <c r="BM156" s="164"/>
      <c r="BN156" s="24"/>
      <c r="BO156" s="23"/>
      <c r="BP156" s="164"/>
      <c r="BQ156" s="164"/>
      <c r="BR156" s="164"/>
      <c r="BS156" s="24"/>
      <c r="BT156" s="72"/>
    </row>
    <row r="157" spans="1:72" ht="15" customHeight="1" x14ac:dyDescent="0.2">
      <c r="A157" s="87">
        <v>152</v>
      </c>
      <c r="B157" s="87">
        <v>155</v>
      </c>
      <c r="C157" s="87">
        <f t="shared" si="13"/>
        <v>3</v>
      </c>
      <c r="D157" s="86" t="s">
        <v>1912</v>
      </c>
      <c r="E157" s="80">
        <f t="shared" si="11"/>
        <v>4</v>
      </c>
      <c r="F157" s="87">
        <f t="shared" si="12"/>
        <v>2</v>
      </c>
      <c r="G157" s="30"/>
      <c r="H157" s="165" t="s">
        <v>15</v>
      </c>
      <c r="I157" s="156" t="s">
        <v>15</v>
      </c>
      <c r="J157" s="30" t="s">
        <v>15</v>
      </c>
      <c r="K157" s="170" t="s">
        <v>15</v>
      </c>
      <c r="L157" s="30" t="s">
        <v>15</v>
      </c>
      <c r="M157" s="156" t="s">
        <v>15</v>
      </c>
      <c r="N157" s="88" t="s">
        <v>15</v>
      </c>
      <c r="O157" s="156" t="s">
        <v>15</v>
      </c>
      <c r="P157" s="161" t="s">
        <v>15</v>
      </c>
      <c r="Q157" s="156" t="s">
        <v>15</v>
      </c>
      <c r="R157" s="30" t="s">
        <v>15</v>
      </c>
      <c r="S157" s="156" t="s">
        <v>15</v>
      </c>
      <c r="T157" s="30">
        <v>3</v>
      </c>
      <c r="U157" s="156" t="s">
        <v>15</v>
      </c>
      <c r="V157" s="30" t="s">
        <v>15</v>
      </c>
      <c r="W157" s="170" t="s">
        <v>15</v>
      </c>
      <c r="X157" s="161" t="s">
        <v>15</v>
      </c>
      <c r="Y157" s="170">
        <v>1</v>
      </c>
      <c r="Z157" s="161" t="s">
        <v>15</v>
      </c>
      <c r="AA157" s="170" t="s">
        <v>15</v>
      </c>
      <c r="AB157" s="161" t="s">
        <v>15</v>
      </c>
      <c r="AC157" s="156" t="s">
        <v>15</v>
      </c>
      <c r="AD157" s="161" t="s">
        <v>15</v>
      </c>
      <c r="AE157" s="156" t="s">
        <v>15</v>
      </c>
      <c r="AF157" s="161" t="s">
        <v>15</v>
      </c>
      <c r="AG157" s="156" t="s">
        <v>15</v>
      </c>
      <c r="AH157" s="161" t="s">
        <v>15</v>
      </c>
      <c r="AI157" s="156" t="s">
        <v>15</v>
      </c>
      <c r="AJ157" s="161" t="s">
        <v>15</v>
      </c>
      <c r="AK157" s="156" t="s">
        <v>15</v>
      </c>
      <c r="AL157" s="75" t="s">
        <v>15</v>
      </c>
      <c r="AM157" s="170" t="s">
        <v>15</v>
      </c>
      <c r="AN157" s="161" t="s">
        <v>15</v>
      </c>
      <c r="AO157" s="156" t="s">
        <v>15</v>
      </c>
      <c r="AP157" s="161" t="s">
        <v>15</v>
      </c>
      <c r="AQ157" s="170" t="s">
        <v>15</v>
      </c>
      <c r="AR157" s="161" t="s">
        <v>15</v>
      </c>
      <c r="AS157" s="156" t="s">
        <v>15</v>
      </c>
      <c r="AT157" s="165" t="s">
        <v>15</v>
      </c>
      <c r="AU157" s="35">
        <v>0</v>
      </c>
      <c r="AV157" s="36">
        <v>0</v>
      </c>
      <c r="AW157" s="36">
        <v>0</v>
      </c>
      <c r="AX157" s="36">
        <v>0</v>
      </c>
      <c r="AY157" s="36">
        <v>0</v>
      </c>
      <c r="AZ157" s="34"/>
      <c r="BA157" s="34"/>
      <c r="BB157" s="21"/>
      <c r="BC157" s="157"/>
      <c r="BD157" s="22"/>
      <c r="BE157" s="23"/>
      <c r="BF157" s="164"/>
      <c r="BG157" s="164"/>
      <c r="BH157" s="164"/>
      <c r="BI157" s="24"/>
      <c r="BJ157" s="23"/>
      <c r="BK157" s="164"/>
      <c r="BL157" s="164"/>
      <c r="BM157" s="164"/>
      <c r="BN157" s="24"/>
      <c r="BO157" s="23"/>
      <c r="BP157" s="164"/>
      <c r="BQ157" s="164"/>
      <c r="BR157" s="164"/>
      <c r="BS157" s="24"/>
      <c r="BT157" s="72"/>
    </row>
    <row r="158" spans="1:72" ht="15" customHeight="1" x14ac:dyDescent="0.2">
      <c r="A158" s="87">
        <v>153</v>
      </c>
      <c r="B158" s="87">
        <v>156</v>
      </c>
      <c r="C158" s="87">
        <f t="shared" si="13"/>
        <v>3</v>
      </c>
      <c r="D158" s="86" t="s">
        <v>555</v>
      </c>
      <c r="E158" s="87">
        <f t="shared" si="11"/>
        <v>3</v>
      </c>
      <c r="F158" s="87">
        <f t="shared" si="12"/>
        <v>1</v>
      </c>
      <c r="G158" s="30"/>
      <c r="H158" s="165" t="s">
        <v>15</v>
      </c>
      <c r="I158" s="156" t="s">
        <v>15</v>
      </c>
      <c r="J158" s="30" t="s">
        <v>15</v>
      </c>
      <c r="K158" s="170" t="s">
        <v>15</v>
      </c>
      <c r="L158" s="30" t="s">
        <v>15</v>
      </c>
      <c r="M158" s="156" t="s">
        <v>15</v>
      </c>
      <c r="N158" s="88" t="s">
        <v>15</v>
      </c>
      <c r="O158" s="156">
        <v>3</v>
      </c>
      <c r="P158" s="161" t="s">
        <v>15</v>
      </c>
      <c r="Q158" s="156" t="s">
        <v>15</v>
      </c>
      <c r="R158" s="30" t="s">
        <v>15</v>
      </c>
      <c r="S158" s="156" t="s">
        <v>15</v>
      </c>
      <c r="T158" s="30" t="s">
        <v>15</v>
      </c>
      <c r="U158" s="156" t="s">
        <v>15</v>
      </c>
      <c r="V158" s="30" t="s">
        <v>15</v>
      </c>
      <c r="W158" s="170" t="s">
        <v>15</v>
      </c>
      <c r="X158" s="161" t="s">
        <v>15</v>
      </c>
      <c r="Y158" s="170" t="s">
        <v>15</v>
      </c>
      <c r="Z158" s="161" t="s">
        <v>15</v>
      </c>
      <c r="AA158" s="170" t="s">
        <v>15</v>
      </c>
      <c r="AB158" s="161" t="s">
        <v>15</v>
      </c>
      <c r="AC158" s="156" t="s">
        <v>15</v>
      </c>
      <c r="AD158" s="161" t="s">
        <v>15</v>
      </c>
      <c r="AE158" s="156" t="s">
        <v>15</v>
      </c>
      <c r="AF158" s="161" t="s">
        <v>15</v>
      </c>
      <c r="AG158" s="156" t="s">
        <v>15</v>
      </c>
      <c r="AH158" s="161" t="s">
        <v>15</v>
      </c>
      <c r="AI158" s="156" t="s">
        <v>15</v>
      </c>
      <c r="AJ158" s="161" t="s">
        <v>15</v>
      </c>
      <c r="AK158" s="156" t="s">
        <v>15</v>
      </c>
      <c r="AL158" s="75" t="s">
        <v>15</v>
      </c>
      <c r="AM158" s="170" t="s">
        <v>15</v>
      </c>
      <c r="AN158" s="161" t="s">
        <v>15</v>
      </c>
      <c r="AO158" s="156" t="s">
        <v>15</v>
      </c>
      <c r="AP158" s="161" t="s">
        <v>15</v>
      </c>
      <c r="AQ158" s="170" t="s">
        <v>15</v>
      </c>
      <c r="AR158" s="161" t="s">
        <v>15</v>
      </c>
      <c r="AS158" s="156" t="s">
        <v>15</v>
      </c>
      <c r="AT158" s="165" t="s">
        <v>15</v>
      </c>
      <c r="AU158" s="35">
        <v>0</v>
      </c>
      <c r="AV158" s="36">
        <v>0</v>
      </c>
      <c r="AW158" s="36">
        <v>0</v>
      </c>
      <c r="AX158" s="36">
        <v>0</v>
      </c>
      <c r="AY158" s="36">
        <v>0</v>
      </c>
      <c r="AZ158" s="34"/>
      <c r="BA158" s="34"/>
      <c r="BB158" s="21"/>
      <c r="BC158" s="157"/>
      <c r="BD158" s="22"/>
      <c r="BE158" s="23"/>
      <c r="BF158" s="164"/>
      <c r="BG158" s="164"/>
      <c r="BH158" s="164"/>
      <c r="BI158" s="24"/>
      <c r="BJ158" s="23"/>
      <c r="BK158" s="164"/>
      <c r="BL158" s="164"/>
      <c r="BM158" s="164"/>
      <c r="BN158" s="24"/>
      <c r="BO158" s="23"/>
      <c r="BP158" s="164"/>
      <c r="BQ158" s="164"/>
      <c r="BR158" s="164"/>
      <c r="BS158" s="24"/>
      <c r="BT158" s="72"/>
    </row>
    <row r="159" spans="1:72" ht="15" customHeight="1" x14ac:dyDescent="0.2">
      <c r="A159" s="87">
        <v>154</v>
      </c>
      <c r="B159" s="87">
        <v>157</v>
      </c>
      <c r="C159" s="87">
        <f t="shared" si="13"/>
        <v>3</v>
      </c>
      <c r="D159" s="86" t="s">
        <v>719</v>
      </c>
      <c r="E159" s="87">
        <f t="shared" si="11"/>
        <v>3</v>
      </c>
      <c r="F159" s="87">
        <f t="shared" si="12"/>
        <v>1</v>
      </c>
      <c r="G159" s="30"/>
      <c r="H159" s="165" t="s">
        <v>15</v>
      </c>
      <c r="I159" s="156" t="s">
        <v>15</v>
      </c>
      <c r="J159" s="30" t="s">
        <v>15</v>
      </c>
      <c r="K159" s="170" t="s">
        <v>15</v>
      </c>
      <c r="L159" s="30" t="s">
        <v>15</v>
      </c>
      <c r="M159" s="156" t="s">
        <v>15</v>
      </c>
      <c r="N159" s="88" t="s">
        <v>15</v>
      </c>
      <c r="O159" s="156" t="s">
        <v>15</v>
      </c>
      <c r="P159" s="161" t="s">
        <v>15</v>
      </c>
      <c r="Q159" s="156" t="s">
        <v>15</v>
      </c>
      <c r="R159" s="30" t="s">
        <v>15</v>
      </c>
      <c r="S159" s="156" t="s">
        <v>15</v>
      </c>
      <c r="T159" s="30" t="s">
        <v>15</v>
      </c>
      <c r="U159" s="156" t="s">
        <v>15</v>
      </c>
      <c r="V159" s="30" t="s">
        <v>15</v>
      </c>
      <c r="W159" s="170" t="s">
        <v>15</v>
      </c>
      <c r="X159" s="161" t="s">
        <v>15</v>
      </c>
      <c r="Y159" s="170" t="s">
        <v>15</v>
      </c>
      <c r="Z159" s="161" t="s">
        <v>15</v>
      </c>
      <c r="AA159" s="170" t="s">
        <v>15</v>
      </c>
      <c r="AB159" s="161" t="s">
        <v>15</v>
      </c>
      <c r="AC159" s="156" t="s">
        <v>15</v>
      </c>
      <c r="AD159" s="161" t="s">
        <v>15</v>
      </c>
      <c r="AE159" s="156" t="s">
        <v>15</v>
      </c>
      <c r="AF159" s="161" t="s">
        <v>15</v>
      </c>
      <c r="AG159" s="156" t="s">
        <v>15</v>
      </c>
      <c r="AH159" s="161" t="s">
        <v>15</v>
      </c>
      <c r="AI159" s="156" t="s">
        <v>15</v>
      </c>
      <c r="AJ159" s="161" t="s">
        <v>15</v>
      </c>
      <c r="AK159" s="156" t="s">
        <v>15</v>
      </c>
      <c r="AL159" s="75" t="s">
        <v>15</v>
      </c>
      <c r="AM159" s="170" t="s">
        <v>15</v>
      </c>
      <c r="AN159" s="161" t="s">
        <v>15</v>
      </c>
      <c r="AO159" s="156" t="s">
        <v>15</v>
      </c>
      <c r="AP159" s="161">
        <v>3</v>
      </c>
      <c r="AQ159" s="170" t="s">
        <v>15</v>
      </c>
      <c r="AR159" s="161" t="s">
        <v>15</v>
      </c>
      <c r="AS159" s="156" t="s">
        <v>15</v>
      </c>
      <c r="AT159" s="165" t="s">
        <v>15</v>
      </c>
      <c r="AU159" s="35">
        <v>0</v>
      </c>
      <c r="AV159" s="36">
        <v>0</v>
      </c>
      <c r="AW159" s="36">
        <v>0</v>
      </c>
      <c r="AX159" s="36">
        <v>0</v>
      </c>
      <c r="AY159" s="36">
        <v>0</v>
      </c>
      <c r="AZ159" s="34"/>
      <c r="BA159" s="34"/>
      <c r="BB159" s="21"/>
      <c r="BC159" s="157"/>
      <c r="BD159" s="22"/>
      <c r="BE159" s="23"/>
      <c r="BF159" s="164"/>
      <c r="BG159" s="164"/>
      <c r="BH159" s="164"/>
      <c r="BI159" s="24"/>
      <c r="BJ159" s="23"/>
      <c r="BK159" s="164"/>
      <c r="BL159" s="164"/>
      <c r="BM159" s="164"/>
      <c r="BN159" s="24"/>
      <c r="BO159" s="23"/>
      <c r="BP159" s="164"/>
      <c r="BQ159" s="164"/>
      <c r="BR159" s="164"/>
      <c r="BS159" s="24"/>
      <c r="BT159" s="72"/>
    </row>
    <row r="160" spans="1:72" ht="15" customHeight="1" x14ac:dyDescent="0.2">
      <c r="A160" s="87">
        <v>155</v>
      </c>
      <c r="B160" s="87">
        <v>158</v>
      </c>
      <c r="C160" s="87">
        <f t="shared" si="13"/>
        <v>3</v>
      </c>
      <c r="D160" s="86" t="s">
        <v>442</v>
      </c>
      <c r="E160" s="87">
        <f t="shared" si="11"/>
        <v>3</v>
      </c>
      <c r="F160" s="87">
        <f t="shared" si="12"/>
        <v>1</v>
      </c>
      <c r="G160" s="30"/>
      <c r="H160" s="165" t="s">
        <v>15</v>
      </c>
      <c r="I160" s="156" t="s">
        <v>15</v>
      </c>
      <c r="J160" s="30" t="s">
        <v>15</v>
      </c>
      <c r="K160" s="170" t="s">
        <v>15</v>
      </c>
      <c r="L160" s="30" t="s">
        <v>15</v>
      </c>
      <c r="M160" s="156" t="s">
        <v>15</v>
      </c>
      <c r="N160" s="88" t="s">
        <v>15</v>
      </c>
      <c r="O160" s="156" t="s">
        <v>15</v>
      </c>
      <c r="P160" s="161" t="s">
        <v>15</v>
      </c>
      <c r="Q160" s="156" t="s">
        <v>15</v>
      </c>
      <c r="R160" s="30" t="s">
        <v>15</v>
      </c>
      <c r="S160" s="156" t="s">
        <v>15</v>
      </c>
      <c r="T160" s="30" t="s">
        <v>15</v>
      </c>
      <c r="U160" s="156" t="s">
        <v>15</v>
      </c>
      <c r="V160" s="30" t="s">
        <v>15</v>
      </c>
      <c r="W160" s="170" t="s">
        <v>15</v>
      </c>
      <c r="X160" s="161" t="s">
        <v>15</v>
      </c>
      <c r="Y160" s="170" t="s">
        <v>15</v>
      </c>
      <c r="Z160" s="161" t="s">
        <v>15</v>
      </c>
      <c r="AA160" s="170" t="s">
        <v>15</v>
      </c>
      <c r="AB160" s="161" t="s">
        <v>15</v>
      </c>
      <c r="AC160" s="156" t="s">
        <v>15</v>
      </c>
      <c r="AD160" s="161" t="s">
        <v>15</v>
      </c>
      <c r="AE160" s="156" t="s">
        <v>15</v>
      </c>
      <c r="AF160" s="161" t="s">
        <v>15</v>
      </c>
      <c r="AG160" s="156" t="s">
        <v>15</v>
      </c>
      <c r="AH160" s="161" t="s">
        <v>15</v>
      </c>
      <c r="AI160" s="156" t="s">
        <v>15</v>
      </c>
      <c r="AJ160" s="161" t="s">
        <v>15</v>
      </c>
      <c r="AK160" s="156" t="s">
        <v>15</v>
      </c>
      <c r="AL160" s="75" t="s">
        <v>15</v>
      </c>
      <c r="AM160" s="170" t="s">
        <v>15</v>
      </c>
      <c r="AN160" s="161" t="s">
        <v>15</v>
      </c>
      <c r="AO160" s="156" t="s">
        <v>15</v>
      </c>
      <c r="AP160" s="161" t="s">
        <v>15</v>
      </c>
      <c r="AQ160" s="170" t="s">
        <v>15</v>
      </c>
      <c r="AR160" s="161">
        <v>3</v>
      </c>
      <c r="AS160" s="156" t="s">
        <v>15</v>
      </c>
      <c r="AT160" s="165" t="s">
        <v>15</v>
      </c>
      <c r="AU160" s="35">
        <v>0</v>
      </c>
      <c r="AV160" s="36">
        <v>0</v>
      </c>
      <c r="AW160" s="36">
        <v>0</v>
      </c>
      <c r="AX160" s="36">
        <v>0</v>
      </c>
      <c r="AY160" s="36">
        <v>0</v>
      </c>
      <c r="AZ160" s="34"/>
      <c r="BA160" s="34"/>
      <c r="BB160" s="21"/>
      <c r="BC160" s="157"/>
      <c r="BD160" s="22"/>
      <c r="BE160" s="23"/>
      <c r="BF160" s="164"/>
      <c r="BG160" s="164"/>
      <c r="BH160" s="164"/>
      <c r="BI160" s="24"/>
      <c r="BJ160" s="23"/>
      <c r="BK160" s="164"/>
      <c r="BL160" s="164"/>
      <c r="BM160" s="164"/>
      <c r="BN160" s="24"/>
      <c r="BO160" s="23"/>
      <c r="BP160" s="164"/>
      <c r="BQ160" s="164"/>
      <c r="BR160" s="164"/>
      <c r="BS160" s="24"/>
      <c r="BT160" s="72"/>
    </row>
    <row r="161" spans="1:72" ht="15" customHeight="1" x14ac:dyDescent="0.2">
      <c r="A161" s="87">
        <v>156</v>
      </c>
      <c r="B161" s="87">
        <v>159</v>
      </c>
      <c r="C161" s="87">
        <f t="shared" si="13"/>
        <v>3</v>
      </c>
      <c r="D161" s="86" t="s">
        <v>732</v>
      </c>
      <c r="E161" s="87">
        <f t="shared" si="11"/>
        <v>3</v>
      </c>
      <c r="F161" s="87">
        <f t="shared" si="12"/>
        <v>1</v>
      </c>
      <c r="G161" s="30"/>
      <c r="H161" s="165" t="s">
        <v>15</v>
      </c>
      <c r="I161" s="156" t="s">
        <v>15</v>
      </c>
      <c r="J161" s="30" t="s">
        <v>15</v>
      </c>
      <c r="K161" s="170" t="s">
        <v>15</v>
      </c>
      <c r="L161" s="30" t="s">
        <v>15</v>
      </c>
      <c r="M161" s="156" t="s">
        <v>15</v>
      </c>
      <c r="N161" s="88" t="s">
        <v>15</v>
      </c>
      <c r="O161" s="156" t="s">
        <v>15</v>
      </c>
      <c r="P161" s="161" t="s">
        <v>15</v>
      </c>
      <c r="Q161" s="156" t="s">
        <v>15</v>
      </c>
      <c r="R161" s="30" t="s">
        <v>15</v>
      </c>
      <c r="S161" s="156" t="s">
        <v>15</v>
      </c>
      <c r="T161" s="30" t="s">
        <v>15</v>
      </c>
      <c r="U161" s="156" t="s">
        <v>15</v>
      </c>
      <c r="V161" s="30" t="s">
        <v>15</v>
      </c>
      <c r="W161" s="170" t="s">
        <v>15</v>
      </c>
      <c r="X161" s="161" t="s">
        <v>15</v>
      </c>
      <c r="Y161" s="170" t="s">
        <v>15</v>
      </c>
      <c r="Z161" s="161" t="s">
        <v>15</v>
      </c>
      <c r="AA161" s="170" t="s">
        <v>15</v>
      </c>
      <c r="AB161" s="161" t="s">
        <v>15</v>
      </c>
      <c r="AC161" s="156" t="s">
        <v>15</v>
      </c>
      <c r="AD161" s="161" t="s">
        <v>15</v>
      </c>
      <c r="AE161" s="156" t="s">
        <v>15</v>
      </c>
      <c r="AF161" s="161" t="s">
        <v>15</v>
      </c>
      <c r="AG161" s="156" t="s">
        <v>15</v>
      </c>
      <c r="AH161" s="161" t="s">
        <v>15</v>
      </c>
      <c r="AI161" s="156" t="s">
        <v>15</v>
      </c>
      <c r="AJ161" s="161" t="s">
        <v>15</v>
      </c>
      <c r="AK161" s="156" t="s">
        <v>15</v>
      </c>
      <c r="AL161" s="75" t="s">
        <v>15</v>
      </c>
      <c r="AM161" s="170" t="s">
        <v>15</v>
      </c>
      <c r="AN161" s="161">
        <v>3</v>
      </c>
      <c r="AO161" s="156" t="s">
        <v>15</v>
      </c>
      <c r="AP161" s="161" t="s">
        <v>15</v>
      </c>
      <c r="AQ161" s="170" t="s">
        <v>15</v>
      </c>
      <c r="AR161" s="161" t="s">
        <v>15</v>
      </c>
      <c r="AS161" s="156" t="s">
        <v>15</v>
      </c>
      <c r="AT161" s="165" t="s">
        <v>15</v>
      </c>
      <c r="AU161" s="35">
        <v>0</v>
      </c>
      <c r="AV161" s="36">
        <v>0</v>
      </c>
      <c r="AW161" s="36">
        <v>0</v>
      </c>
      <c r="AX161" s="36">
        <v>0</v>
      </c>
      <c r="AY161" s="36">
        <v>0</v>
      </c>
      <c r="AZ161" s="34"/>
      <c r="BA161" s="34"/>
      <c r="BB161" s="21"/>
      <c r="BC161" s="157"/>
      <c r="BD161" s="22"/>
      <c r="BE161" s="23"/>
      <c r="BF161" s="164"/>
      <c r="BG161" s="164"/>
      <c r="BH161" s="164"/>
      <c r="BI161" s="24"/>
      <c r="BJ161" s="23"/>
      <c r="BK161" s="164"/>
      <c r="BL161" s="164"/>
      <c r="BM161" s="164"/>
      <c r="BN161" s="24"/>
      <c r="BO161" s="23"/>
      <c r="BP161" s="164"/>
      <c r="BQ161" s="164"/>
      <c r="BR161" s="164"/>
      <c r="BS161" s="24"/>
      <c r="BT161" s="72"/>
    </row>
    <row r="162" spans="1:72" ht="15" customHeight="1" x14ac:dyDescent="0.2">
      <c r="A162" s="87">
        <v>157</v>
      </c>
      <c r="B162" s="87">
        <v>160</v>
      </c>
      <c r="C162" s="87">
        <f t="shared" si="13"/>
        <v>3</v>
      </c>
      <c r="D162" s="86" t="s">
        <v>598</v>
      </c>
      <c r="E162" s="87">
        <f t="shared" si="11"/>
        <v>3</v>
      </c>
      <c r="F162" s="87">
        <f t="shared" si="12"/>
        <v>1</v>
      </c>
      <c r="G162" s="30"/>
      <c r="H162" s="165" t="s">
        <v>15</v>
      </c>
      <c r="I162" s="156" t="s">
        <v>15</v>
      </c>
      <c r="J162" s="30" t="s">
        <v>15</v>
      </c>
      <c r="K162" s="170" t="s">
        <v>15</v>
      </c>
      <c r="L162" s="30" t="s">
        <v>15</v>
      </c>
      <c r="M162" s="156" t="s">
        <v>15</v>
      </c>
      <c r="N162" s="88" t="s">
        <v>15</v>
      </c>
      <c r="O162" s="156" t="s">
        <v>15</v>
      </c>
      <c r="P162" s="161" t="s">
        <v>15</v>
      </c>
      <c r="Q162" s="156" t="s">
        <v>15</v>
      </c>
      <c r="R162" s="30" t="s">
        <v>15</v>
      </c>
      <c r="S162" s="156" t="s">
        <v>15</v>
      </c>
      <c r="T162" s="30" t="s">
        <v>15</v>
      </c>
      <c r="U162" s="156" t="s">
        <v>15</v>
      </c>
      <c r="V162" s="30" t="s">
        <v>15</v>
      </c>
      <c r="W162" s="170" t="s">
        <v>15</v>
      </c>
      <c r="X162" s="161" t="s">
        <v>15</v>
      </c>
      <c r="Y162" s="170" t="s">
        <v>15</v>
      </c>
      <c r="Z162" s="161" t="s">
        <v>15</v>
      </c>
      <c r="AA162" s="170" t="s">
        <v>15</v>
      </c>
      <c r="AB162" s="161" t="s">
        <v>15</v>
      </c>
      <c r="AC162" s="156" t="s">
        <v>15</v>
      </c>
      <c r="AD162" s="161" t="s">
        <v>15</v>
      </c>
      <c r="AE162" s="156" t="s">
        <v>15</v>
      </c>
      <c r="AF162" s="161" t="s">
        <v>15</v>
      </c>
      <c r="AG162" s="156" t="s">
        <v>15</v>
      </c>
      <c r="AH162" s="161" t="s">
        <v>15</v>
      </c>
      <c r="AI162" s="156" t="s">
        <v>15</v>
      </c>
      <c r="AJ162" s="161" t="s">
        <v>15</v>
      </c>
      <c r="AK162" s="156" t="s">
        <v>15</v>
      </c>
      <c r="AL162" s="75" t="s">
        <v>15</v>
      </c>
      <c r="AM162" s="170" t="s">
        <v>15</v>
      </c>
      <c r="AN162" s="161" t="s">
        <v>15</v>
      </c>
      <c r="AO162" s="156" t="s">
        <v>15</v>
      </c>
      <c r="AP162" s="161" t="s">
        <v>15</v>
      </c>
      <c r="AQ162" s="170" t="s">
        <v>15</v>
      </c>
      <c r="AR162" s="161" t="s">
        <v>15</v>
      </c>
      <c r="AS162" s="156" t="s">
        <v>15</v>
      </c>
      <c r="AT162" s="165">
        <v>3</v>
      </c>
      <c r="AU162" s="35">
        <v>0</v>
      </c>
      <c r="AV162" s="36">
        <v>0</v>
      </c>
      <c r="AW162" s="36">
        <v>0</v>
      </c>
      <c r="AX162" s="36">
        <v>0</v>
      </c>
      <c r="AY162" s="36">
        <v>0</v>
      </c>
      <c r="AZ162" s="34"/>
      <c r="BA162" s="34"/>
      <c r="BB162" s="21"/>
      <c r="BC162" s="157"/>
      <c r="BD162" s="22"/>
      <c r="BE162" s="23"/>
      <c r="BF162" s="164"/>
      <c r="BG162" s="164"/>
      <c r="BH162" s="164"/>
      <c r="BI162" s="24"/>
      <c r="BJ162" s="23"/>
      <c r="BK162" s="164"/>
      <c r="BL162" s="164"/>
      <c r="BM162" s="164"/>
      <c r="BN162" s="24"/>
      <c r="BO162" s="23"/>
      <c r="BP162" s="164"/>
      <c r="BQ162" s="164"/>
      <c r="BR162" s="164"/>
      <c r="BS162" s="24"/>
      <c r="BT162" s="72"/>
    </row>
    <row r="163" spans="1:72" ht="15" customHeight="1" x14ac:dyDescent="0.2">
      <c r="A163" s="87">
        <v>158</v>
      </c>
      <c r="B163" s="87">
        <v>161</v>
      </c>
      <c r="C163" s="87">
        <f t="shared" si="13"/>
        <v>3</v>
      </c>
      <c r="D163" s="86" t="s">
        <v>736</v>
      </c>
      <c r="E163" s="87">
        <f t="shared" si="11"/>
        <v>3</v>
      </c>
      <c r="F163" s="87">
        <f t="shared" si="12"/>
        <v>1</v>
      </c>
      <c r="G163" s="30"/>
      <c r="H163" s="165" t="s">
        <v>15</v>
      </c>
      <c r="I163" s="156" t="s">
        <v>15</v>
      </c>
      <c r="J163" s="30" t="s">
        <v>15</v>
      </c>
      <c r="K163" s="170" t="s">
        <v>15</v>
      </c>
      <c r="L163" s="30" t="s">
        <v>15</v>
      </c>
      <c r="M163" s="156" t="s">
        <v>15</v>
      </c>
      <c r="N163" s="88" t="s">
        <v>15</v>
      </c>
      <c r="O163" s="156" t="s">
        <v>15</v>
      </c>
      <c r="P163" s="161" t="s">
        <v>15</v>
      </c>
      <c r="Q163" s="156" t="s">
        <v>15</v>
      </c>
      <c r="R163" s="30" t="s">
        <v>15</v>
      </c>
      <c r="S163" s="156" t="s">
        <v>15</v>
      </c>
      <c r="T163" s="30" t="s">
        <v>15</v>
      </c>
      <c r="U163" s="156" t="s">
        <v>15</v>
      </c>
      <c r="V163" s="30" t="s">
        <v>15</v>
      </c>
      <c r="W163" s="170" t="s">
        <v>15</v>
      </c>
      <c r="X163" s="161" t="s">
        <v>15</v>
      </c>
      <c r="Y163" s="170" t="s">
        <v>15</v>
      </c>
      <c r="Z163" s="161" t="s">
        <v>15</v>
      </c>
      <c r="AA163" s="170" t="s">
        <v>15</v>
      </c>
      <c r="AB163" s="161" t="s">
        <v>15</v>
      </c>
      <c r="AC163" s="156" t="s">
        <v>15</v>
      </c>
      <c r="AD163" s="161" t="s">
        <v>15</v>
      </c>
      <c r="AE163" s="156" t="s">
        <v>15</v>
      </c>
      <c r="AF163" s="161" t="s">
        <v>15</v>
      </c>
      <c r="AG163" s="156" t="s">
        <v>15</v>
      </c>
      <c r="AH163" s="161" t="s">
        <v>15</v>
      </c>
      <c r="AI163" s="156" t="s">
        <v>15</v>
      </c>
      <c r="AJ163" s="161" t="s">
        <v>15</v>
      </c>
      <c r="AK163" s="156" t="s">
        <v>15</v>
      </c>
      <c r="AL163" s="75" t="s">
        <v>15</v>
      </c>
      <c r="AM163" s="170">
        <v>3</v>
      </c>
      <c r="AN163" s="161" t="s">
        <v>15</v>
      </c>
      <c r="AO163" s="156" t="s">
        <v>15</v>
      </c>
      <c r="AP163" s="161" t="s">
        <v>15</v>
      </c>
      <c r="AQ163" s="170" t="s">
        <v>15</v>
      </c>
      <c r="AR163" s="161" t="s">
        <v>15</v>
      </c>
      <c r="AS163" s="156" t="s">
        <v>15</v>
      </c>
      <c r="AT163" s="165" t="s">
        <v>15</v>
      </c>
      <c r="AU163" s="35">
        <v>0</v>
      </c>
      <c r="AV163" s="36">
        <v>0</v>
      </c>
      <c r="AW163" s="36">
        <v>0</v>
      </c>
      <c r="AX163" s="36">
        <v>0</v>
      </c>
      <c r="AY163" s="36">
        <v>0</v>
      </c>
      <c r="AZ163" s="34"/>
      <c r="BA163" s="34"/>
      <c r="BB163" s="21"/>
      <c r="BC163" s="157"/>
      <c r="BD163" s="22"/>
      <c r="BE163" s="23"/>
      <c r="BF163" s="164"/>
      <c r="BG163" s="164"/>
      <c r="BH163" s="164"/>
      <c r="BI163" s="24"/>
      <c r="BJ163" s="23"/>
      <c r="BK163" s="164"/>
      <c r="BL163" s="164"/>
      <c r="BM163" s="164"/>
      <c r="BN163" s="24"/>
      <c r="BO163" s="23"/>
      <c r="BP163" s="164"/>
      <c r="BQ163" s="164"/>
      <c r="BR163" s="164"/>
      <c r="BS163" s="24"/>
      <c r="BT163" s="72"/>
    </row>
    <row r="164" spans="1:72" ht="15" customHeight="1" x14ac:dyDescent="0.2">
      <c r="A164" s="87">
        <v>159</v>
      </c>
      <c r="B164" s="87">
        <v>165</v>
      </c>
      <c r="C164" s="87">
        <f t="shared" si="13"/>
        <v>6</v>
      </c>
      <c r="D164" s="86" t="s">
        <v>1631</v>
      </c>
      <c r="E164" s="87">
        <f t="shared" si="11"/>
        <v>3</v>
      </c>
      <c r="F164" s="87">
        <f t="shared" si="12"/>
        <v>1</v>
      </c>
      <c r="G164" s="30"/>
      <c r="H164" s="165" t="s">
        <v>15</v>
      </c>
      <c r="I164" s="156" t="s">
        <v>15</v>
      </c>
      <c r="J164" s="30" t="s">
        <v>15</v>
      </c>
      <c r="K164" s="170" t="s">
        <v>15</v>
      </c>
      <c r="L164" s="30" t="s">
        <v>15</v>
      </c>
      <c r="M164" s="156" t="s">
        <v>15</v>
      </c>
      <c r="N164" s="88" t="s">
        <v>15</v>
      </c>
      <c r="O164" s="156" t="s">
        <v>15</v>
      </c>
      <c r="P164" s="161" t="s">
        <v>15</v>
      </c>
      <c r="Q164" s="156" t="s">
        <v>15</v>
      </c>
      <c r="R164" s="30" t="s">
        <v>15</v>
      </c>
      <c r="S164" s="156" t="s">
        <v>15</v>
      </c>
      <c r="T164" s="30" t="s">
        <v>15</v>
      </c>
      <c r="U164" s="156" t="s">
        <v>15</v>
      </c>
      <c r="V164" s="30" t="s">
        <v>15</v>
      </c>
      <c r="W164" s="170" t="s">
        <v>15</v>
      </c>
      <c r="X164" s="161" t="s">
        <v>15</v>
      </c>
      <c r="Y164" s="170" t="s">
        <v>15</v>
      </c>
      <c r="Z164" s="161" t="s">
        <v>15</v>
      </c>
      <c r="AA164" s="170" t="s">
        <v>15</v>
      </c>
      <c r="AB164" s="161" t="s">
        <v>15</v>
      </c>
      <c r="AC164" s="156" t="s">
        <v>15</v>
      </c>
      <c r="AD164" s="161" t="s">
        <v>15</v>
      </c>
      <c r="AE164" s="156" t="s">
        <v>15</v>
      </c>
      <c r="AF164" s="161">
        <v>3</v>
      </c>
      <c r="AG164" s="156" t="s">
        <v>15</v>
      </c>
      <c r="AH164" s="161" t="s">
        <v>15</v>
      </c>
      <c r="AI164" s="156" t="s">
        <v>15</v>
      </c>
      <c r="AJ164" s="161" t="s">
        <v>15</v>
      </c>
      <c r="AK164" s="156" t="s">
        <v>15</v>
      </c>
      <c r="AL164" s="75" t="s">
        <v>15</v>
      </c>
      <c r="AM164" s="170" t="s">
        <v>15</v>
      </c>
      <c r="AN164" s="161" t="s">
        <v>15</v>
      </c>
      <c r="AO164" s="156" t="s">
        <v>15</v>
      </c>
      <c r="AP164" s="161" t="s">
        <v>15</v>
      </c>
      <c r="AQ164" s="170" t="s">
        <v>15</v>
      </c>
      <c r="AR164" s="161" t="s">
        <v>15</v>
      </c>
      <c r="AS164" s="156" t="s">
        <v>15</v>
      </c>
      <c r="AT164" s="165" t="s">
        <v>15</v>
      </c>
      <c r="AU164" s="35">
        <v>0</v>
      </c>
      <c r="AV164" s="36">
        <v>0</v>
      </c>
      <c r="AW164" s="36">
        <v>0</v>
      </c>
      <c r="AX164" s="36">
        <v>0</v>
      </c>
      <c r="AY164" s="36">
        <v>0</v>
      </c>
      <c r="AZ164" s="34"/>
      <c r="BA164" s="34"/>
      <c r="BB164" s="21"/>
      <c r="BC164" s="157"/>
      <c r="BD164" s="22"/>
      <c r="BE164" s="23"/>
      <c r="BF164" s="164"/>
      <c r="BG164" s="164"/>
      <c r="BH164" s="164"/>
      <c r="BI164" s="24"/>
      <c r="BJ164" s="23"/>
      <c r="BK164" s="164"/>
      <c r="BL164" s="164"/>
      <c r="BM164" s="164"/>
      <c r="BN164" s="24"/>
      <c r="BO164" s="23"/>
      <c r="BP164" s="164"/>
      <c r="BQ164" s="164"/>
      <c r="BR164" s="164"/>
      <c r="BS164" s="24"/>
      <c r="BT164" s="72"/>
    </row>
    <row r="165" spans="1:72" ht="15" customHeight="1" x14ac:dyDescent="0.2">
      <c r="A165" s="87">
        <v>160</v>
      </c>
      <c r="B165" s="87">
        <v>166</v>
      </c>
      <c r="C165" s="87">
        <f t="shared" si="13"/>
        <v>6</v>
      </c>
      <c r="D165" s="86" t="s">
        <v>1673</v>
      </c>
      <c r="E165" s="87">
        <f t="shared" si="11"/>
        <v>3</v>
      </c>
      <c r="F165" s="87">
        <f t="shared" si="12"/>
        <v>1</v>
      </c>
      <c r="G165" s="30"/>
      <c r="H165" s="165" t="s">
        <v>15</v>
      </c>
      <c r="I165" s="156" t="s">
        <v>15</v>
      </c>
      <c r="J165" s="30" t="s">
        <v>15</v>
      </c>
      <c r="K165" s="170" t="s">
        <v>15</v>
      </c>
      <c r="L165" s="30" t="s">
        <v>15</v>
      </c>
      <c r="M165" s="156" t="s">
        <v>15</v>
      </c>
      <c r="N165" s="88" t="s">
        <v>15</v>
      </c>
      <c r="O165" s="156" t="s">
        <v>15</v>
      </c>
      <c r="P165" s="161" t="s">
        <v>15</v>
      </c>
      <c r="Q165" s="156" t="s">
        <v>15</v>
      </c>
      <c r="R165" s="30" t="s">
        <v>15</v>
      </c>
      <c r="S165" s="156" t="s">
        <v>15</v>
      </c>
      <c r="T165" s="30" t="s">
        <v>15</v>
      </c>
      <c r="U165" s="156" t="s">
        <v>15</v>
      </c>
      <c r="V165" s="30" t="s">
        <v>15</v>
      </c>
      <c r="W165" s="170" t="s">
        <v>15</v>
      </c>
      <c r="X165" s="161" t="s">
        <v>15</v>
      </c>
      <c r="Y165" s="170" t="s">
        <v>15</v>
      </c>
      <c r="Z165" s="161" t="s">
        <v>15</v>
      </c>
      <c r="AA165" s="170" t="s">
        <v>15</v>
      </c>
      <c r="AB165" s="161" t="s">
        <v>15</v>
      </c>
      <c r="AC165" s="156" t="s">
        <v>15</v>
      </c>
      <c r="AD165" s="161" t="s">
        <v>15</v>
      </c>
      <c r="AE165" s="156">
        <v>3</v>
      </c>
      <c r="AF165" s="161" t="s">
        <v>15</v>
      </c>
      <c r="AG165" s="156" t="s">
        <v>15</v>
      </c>
      <c r="AH165" s="161" t="s">
        <v>15</v>
      </c>
      <c r="AI165" s="156" t="s">
        <v>15</v>
      </c>
      <c r="AJ165" s="161" t="s">
        <v>15</v>
      </c>
      <c r="AK165" s="156" t="s">
        <v>15</v>
      </c>
      <c r="AL165" s="75" t="s">
        <v>15</v>
      </c>
      <c r="AM165" s="170" t="s">
        <v>15</v>
      </c>
      <c r="AN165" s="161" t="s">
        <v>15</v>
      </c>
      <c r="AO165" s="156" t="s">
        <v>15</v>
      </c>
      <c r="AP165" s="161" t="s">
        <v>15</v>
      </c>
      <c r="AQ165" s="170" t="s">
        <v>15</v>
      </c>
      <c r="AR165" s="161" t="s">
        <v>15</v>
      </c>
      <c r="AS165" s="156" t="s">
        <v>15</v>
      </c>
      <c r="AT165" s="165" t="s">
        <v>15</v>
      </c>
      <c r="AU165" s="35">
        <v>0</v>
      </c>
      <c r="AV165" s="36">
        <v>0</v>
      </c>
      <c r="AW165" s="36">
        <v>0</v>
      </c>
      <c r="AX165" s="36">
        <v>0</v>
      </c>
      <c r="AY165" s="36">
        <v>0</v>
      </c>
      <c r="AZ165" s="34"/>
      <c r="BA165" s="34"/>
      <c r="BB165" s="21"/>
      <c r="BC165" s="157"/>
      <c r="BD165" s="22"/>
      <c r="BE165" s="23"/>
      <c r="BF165" s="164"/>
      <c r="BG165" s="164"/>
      <c r="BH165" s="164"/>
      <c r="BI165" s="24"/>
      <c r="BJ165" s="23"/>
      <c r="BK165" s="164"/>
      <c r="BL165" s="164"/>
      <c r="BM165" s="164"/>
      <c r="BN165" s="24"/>
      <c r="BO165" s="23"/>
      <c r="BP165" s="164"/>
      <c r="BQ165" s="164"/>
      <c r="BR165" s="164"/>
      <c r="BS165" s="24"/>
      <c r="BT165" s="72"/>
    </row>
    <row r="166" spans="1:72" ht="15" customHeight="1" x14ac:dyDescent="0.2">
      <c r="A166" s="87">
        <v>161</v>
      </c>
      <c r="B166" s="87">
        <v>167</v>
      </c>
      <c r="C166" s="87">
        <f t="shared" si="13"/>
        <v>6</v>
      </c>
      <c r="D166" s="86" t="s">
        <v>1754</v>
      </c>
      <c r="E166" s="87">
        <f t="shared" si="11"/>
        <v>3</v>
      </c>
      <c r="F166" s="87">
        <f t="shared" si="12"/>
        <v>1</v>
      </c>
      <c r="G166" s="30"/>
      <c r="H166" s="165" t="s">
        <v>15</v>
      </c>
      <c r="I166" s="156" t="s">
        <v>15</v>
      </c>
      <c r="J166" s="30" t="s">
        <v>15</v>
      </c>
      <c r="K166" s="170" t="s">
        <v>15</v>
      </c>
      <c r="L166" s="30" t="s">
        <v>15</v>
      </c>
      <c r="M166" s="156" t="s">
        <v>15</v>
      </c>
      <c r="N166" s="88" t="s">
        <v>15</v>
      </c>
      <c r="O166" s="156" t="s">
        <v>15</v>
      </c>
      <c r="P166" s="161" t="s">
        <v>15</v>
      </c>
      <c r="Q166" s="156" t="s">
        <v>15</v>
      </c>
      <c r="R166" s="30" t="s">
        <v>15</v>
      </c>
      <c r="S166" s="156" t="s">
        <v>15</v>
      </c>
      <c r="T166" s="30" t="s">
        <v>15</v>
      </c>
      <c r="U166" s="156" t="s">
        <v>15</v>
      </c>
      <c r="V166" s="30" t="s">
        <v>15</v>
      </c>
      <c r="W166" s="170" t="s">
        <v>15</v>
      </c>
      <c r="X166" s="161" t="s">
        <v>15</v>
      </c>
      <c r="Y166" s="170" t="s">
        <v>15</v>
      </c>
      <c r="Z166" s="161" t="s">
        <v>15</v>
      </c>
      <c r="AA166" s="170" t="s">
        <v>15</v>
      </c>
      <c r="AB166" s="161" t="s">
        <v>15</v>
      </c>
      <c r="AC166" s="156" t="s">
        <v>15</v>
      </c>
      <c r="AD166" s="161" t="s">
        <v>15</v>
      </c>
      <c r="AE166" s="156" t="s">
        <v>15</v>
      </c>
      <c r="AF166" s="161" t="s">
        <v>15</v>
      </c>
      <c r="AG166" s="156" t="s">
        <v>15</v>
      </c>
      <c r="AH166" s="161">
        <v>3</v>
      </c>
      <c r="AI166" s="156" t="s">
        <v>15</v>
      </c>
      <c r="AJ166" s="161" t="s">
        <v>15</v>
      </c>
      <c r="AK166" s="156" t="s">
        <v>15</v>
      </c>
      <c r="AL166" s="75" t="s">
        <v>15</v>
      </c>
      <c r="AM166" s="170" t="s">
        <v>15</v>
      </c>
      <c r="AN166" s="161" t="s">
        <v>15</v>
      </c>
      <c r="AO166" s="156" t="s">
        <v>15</v>
      </c>
      <c r="AP166" s="161" t="s">
        <v>15</v>
      </c>
      <c r="AQ166" s="170" t="s">
        <v>15</v>
      </c>
      <c r="AR166" s="161" t="s">
        <v>15</v>
      </c>
      <c r="AS166" s="156" t="s">
        <v>15</v>
      </c>
      <c r="AT166" s="165" t="s">
        <v>15</v>
      </c>
      <c r="AU166" s="35">
        <v>0</v>
      </c>
      <c r="AV166" s="36">
        <v>0</v>
      </c>
      <c r="AW166" s="36">
        <v>0</v>
      </c>
      <c r="AX166" s="36">
        <v>0</v>
      </c>
      <c r="AY166" s="36">
        <v>0</v>
      </c>
      <c r="AZ166" s="34"/>
      <c r="BA166" s="34"/>
      <c r="BB166" s="21"/>
      <c r="BC166" s="157"/>
      <c r="BD166" s="22"/>
      <c r="BE166" s="23"/>
      <c r="BF166" s="164"/>
      <c r="BG166" s="164"/>
      <c r="BH166" s="164"/>
      <c r="BI166" s="24"/>
      <c r="BJ166" s="23"/>
      <c r="BK166" s="164"/>
      <c r="BL166" s="164"/>
      <c r="BM166" s="164"/>
      <c r="BN166" s="24"/>
      <c r="BO166" s="23"/>
      <c r="BP166" s="164"/>
      <c r="BQ166" s="164"/>
      <c r="BR166" s="164"/>
      <c r="BS166" s="24"/>
      <c r="BT166" s="72"/>
    </row>
    <row r="167" spans="1:72" ht="15" customHeight="1" x14ac:dyDescent="0.2">
      <c r="A167" s="87">
        <v>162</v>
      </c>
      <c r="B167" s="87">
        <v>168</v>
      </c>
      <c r="C167" s="87">
        <f t="shared" si="13"/>
        <v>6</v>
      </c>
      <c r="D167" s="86" t="s">
        <v>1764</v>
      </c>
      <c r="E167" s="87">
        <f t="shared" si="11"/>
        <v>3</v>
      </c>
      <c r="F167" s="87">
        <f t="shared" si="12"/>
        <v>1</v>
      </c>
      <c r="G167" s="30"/>
      <c r="H167" s="165" t="s">
        <v>15</v>
      </c>
      <c r="I167" s="156" t="s">
        <v>15</v>
      </c>
      <c r="J167" s="30" t="s">
        <v>15</v>
      </c>
      <c r="K167" s="170" t="s">
        <v>15</v>
      </c>
      <c r="L167" s="30" t="s">
        <v>15</v>
      </c>
      <c r="M167" s="156" t="s">
        <v>15</v>
      </c>
      <c r="N167" s="88" t="s">
        <v>15</v>
      </c>
      <c r="O167" s="156" t="s">
        <v>15</v>
      </c>
      <c r="P167" s="161" t="s">
        <v>15</v>
      </c>
      <c r="Q167" s="156" t="s">
        <v>15</v>
      </c>
      <c r="R167" s="30" t="s">
        <v>15</v>
      </c>
      <c r="S167" s="156" t="s">
        <v>15</v>
      </c>
      <c r="T167" s="30" t="s">
        <v>15</v>
      </c>
      <c r="U167" s="156" t="s">
        <v>15</v>
      </c>
      <c r="V167" s="30" t="s">
        <v>15</v>
      </c>
      <c r="W167" s="170" t="s">
        <v>15</v>
      </c>
      <c r="X167" s="161" t="s">
        <v>15</v>
      </c>
      <c r="Y167" s="170" t="s">
        <v>15</v>
      </c>
      <c r="Z167" s="161" t="s">
        <v>15</v>
      </c>
      <c r="AA167" s="170" t="s">
        <v>15</v>
      </c>
      <c r="AB167" s="161" t="s">
        <v>15</v>
      </c>
      <c r="AC167" s="156" t="s">
        <v>15</v>
      </c>
      <c r="AD167" s="161" t="s">
        <v>15</v>
      </c>
      <c r="AE167" s="156" t="s">
        <v>15</v>
      </c>
      <c r="AF167" s="161" t="s">
        <v>15</v>
      </c>
      <c r="AG167" s="156">
        <v>3</v>
      </c>
      <c r="AH167" s="161" t="s">
        <v>15</v>
      </c>
      <c r="AI167" s="156" t="s">
        <v>15</v>
      </c>
      <c r="AJ167" s="161" t="s">
        <v>15</v>
      </c>
      <c r="AK167" s="156" t="s">
        <v>15</v>
      </c>
      <c r="AL167" s="75" t="s">
        <v>15</v>
      </c>
      <c r="AM167" s="170" t="s">
        <v>15</v>
      </c>
      <c r="AN167" s="161" t="s">
        <v>15</v>
      </c>
      <c r="AO167" s="156" t="s">
        <v>15</v>
      </c>
      <c r="AP167" s="161" t="s">
        <v>15</v>
      </c>
      <c r="AQ167" s="170" t="s">
        <v>15</v>
      </c>
      <c r="AR167" s="161" t="s">
        <v>15</v>
      </c>
      <c r="AS167" s="156" t="s">
        <v>15</v>
      </c>
      <c r="AT167" s="165" t="s">
        <v>15</v>
      </c>
      <c r="AU167" s="35">
        <v>0</v>
      </c>
      <c r="AV167" s="36">
        <v>0</v>
      </c>
      <c r="AW167" s="36">
        <v>0</v>
      </c>
      <c r="AX167" s="36">
        <v>0</v>
      </c>
      <c r="AY167" s="36">
        <v>0</v>
      </c>
      <c r="AZ167" s="34"/>
      <c r="BA167" s="34"/>
      <c r="BB167" s="21"/>
      <c r="BC167" s="157"/>
      <c r="BD167" s="22"/>
      <c r="BE167" s="23"/>
      <c r="BF167" s="164"/>
      <c r="BG167" s="164"/>
      <c r="BH167" s="164"/>
      <c r="BI167" s="24"/>
      <c r="BJ167" s="23"/>
      <c r="BK167" s="164"/>
      <c r="BL167" s="164"/>
      <c r="BM167" s="164"/>
      <c r="BN167" s="24"/>
      <c r="BO167" s="23"/>
      <c r="BP167" s="164"/>
      <c r="BQ167" s="164"/>
      <c r="BR167" s="164"/>
      <c r="BS167" s="24"/>
      <c r="BT167" s="72"/>
    </row>
    <row r="168" spans="1:72" ht="15" customHeight="1" x14ac:dyDescent="0.2">
      <c r="A168" s="87">
        <v>163</v>
      </c>
      <c r="B168" s="87">
        <v>169</v>
      </c>
      <c r="C168" s="87">
        <f t="shared" si="13"/>
        <v>6</v>
      </c>
      <c r="D168" s="86" t="s">
        <v>1822</v>
      </c>
      <c r="E168" s="87">
        <f t="shared" si="11"/>
        <v>3</v>
      </c>
      <c r="F168" s="87">
        <f t="shared" si="12"/>
        <v>1</v>
      </c>
      <c r="G168" s="30"/>
      <c r="H168" s="165" t="s">
        <v>15</v>
      </c>
      <c r="I168" s="156" t="s">
        <v>15</v>
      </c>
      <c r="J168" s="30" t="s">
        <v>15</v>
      </c>
      <c r="K168" s="170" t="s">
        <v>15</v>
      </c>
      <c r="L168" s="30" t="s">
        <v>15</v>
      </c>
      <c r="M168" s="156" t="s">
        <v>15</v>
      </c>
      <c r="N168" s="88" t="s">
        <v>15</v>
      </c>
      <c r="O168" s="156" t="s">
        <v>15</v>
      </c>
      <c r="P168" s="161" t="s">
        <v>15</v>
      </c>
      <c r="Q168" s="156" t="s">
        <v>15</v>
      </c>
      <c r="R168" s="30" t="s">
        <v>15</v>
      </c>
      <c r="S168" s="156" t="s">
        <v>15</v>
      </c>
      <c r="T168" s="30" t="s">
        <v>15</v>
      </c>
      <c r="U168" s="156" t="s">
        <v>15</v>
      </c>
      <c r="V168" s="30" t="s">
        <v>15</v>
      </c>
      <c r="W168" s="170" t="s">
        <v>15</v>
      </c>
      <c r="X168" s="161" t="s">
        <v>15</v>
      </c>
      <c r="Y168" s="170" t="s">
        <v>15</v>
      </c>
      <c r="Z168" s="161" t="s">
        <v>15</v>
      </c>
      <c r="AA168" s="170">
        <v>3</v>
      </c>
      <c r="AB168" s="161" t="s">
        <v>15</v>
      </c>
      <c r="AC168" s="156" t="s">
        <v>15</v>
      </c>
      <c r="AD168" s="161" t="s">
        <v>15</v>
      </c>
      <c r="AE168" s="156" t="s">
        <v>15</v>
      </c>
      <c r="AF168" s="161" t="s">
        <v>15</v>
      </c>
      <c r="AG168" s="156" t="s">
        <v>15</v>
      </c>
      <c r="AH168" s="161" t="s">
        <v>15</v>
      </c>
      <c r="AI168" s="156" t="s">
        <v>15</v>
      </c>
      <c r="AJ168" s="161" t="s">
        <v>15</v>
      </c>
      <c r="AK168" s="156" t="s">
        <v>15</v>
      </c>
      <c r="AL168" s="75" t="s">
        <v>15</v>
      </c>
      <c r="AM168" s="170" t="s">
        <v>15</v>
      </c>
      <c r="AN168" s="161" t="s">
        <v>15</v>
      </c>
      <c r="AO168" s="156" t="s">
        <v>15</v>
      </c>
      <c r="AP168" s="161" t="s">
        <v>15</v>
      </c>
      <c r="AQ168" s="170" t="s">
        <v>15</v>
      </c>
      <c r="AR168" s="161" t="s">
        <v>15</v>
      </c>
      <c r="AS168" s="156" t="s">
        <v>15</v>
      </c>
      <c r="AT168" s="165" t="s">
        <v>15</v>
      </c>
      <c r="AU168" s="35">
        <v>0</v>
      </c>
      <c r="AV168" s="36">
        <v>0</v>
      </c>
      <c r="AW168" s="36">
        <v>0</v>
      </c>
      <c r="AX168" s="36">
        <v>0</v>
      </c>
      <c r="AY168" s="36">
        <v>0</v>
      </c>
      <c r="AZ168" s="34"/>
      <c r="BA168" s="34"/>
      <c r="BB168" s="21"/>
      <c r="BC168" s="157"/>
      <c r="BD168" s="22"/>
      <c r="BE168" s="23"/>
      <c r="BF168" s="164"/>
      <c r="BG168" s="164"/>
      <c r="BH168" s="164"/>
      <c r="BI168" s="24"/>
      <c r="BJ168" s="23"/>
      <c r="BK168" s="164"/>
      <c r="BL168" s="164"/>
      <c r="BM168" s="164"/>
      <c r="BN168" s="24"/>
      <c r="BO168" s="23"/>
      <c r="BP168" s="164"/>
      <c r="BQ168" s="164"/>
      <c r="BR168" s="164"/>
      <c r="BS168" s="24"/>
      <c r="BT168" s="72"/>
    </row>
    <row r="169" spans="1:72" ht="15" customHeight="1" x14ac:dyDescent="0.2">
      <c r="A169" s="87">
        <v>164</v>
      </c>
      <c r="B169" s="87">
        <v>170</v>
      </c>
      <c r="C169" s="87">
        <f t="shared" si="13"/>
        <v>6</v>
      </c>
      <c r="D169" s="86" t="s">
        <v>2040</v>
      </c>
      <c r="E169" s="87">
        <f t="shared" si="11"/>
        <v>3</v>
      </c>
      <c r="F169" s="87">
        <f t="shared" si="12"/>
        <v>1</v>
      </c>
      <c r="G169" s="30"/>
      <c r="H169" s="165" t="s">
        <v>15</v>
      </c>
      <c r="I169" s="156" t="s">
        <v>15</v>
      </c>
      <c r="J169" s="30" t="s">
        <v>15</v>
      </c>
      <c r="K169" s="170" t="s">
        <v>15</v>
      </c>
      <c r="L169" s="30" t="s">
        <v>15</v>
      </c>
      <c r="M169" s="156" t="s">
        <v>15</v>
      </c>
      <c r="N169" s="88" t="s">
        <v>15</v>
      </c>
      <c r="O169" s="156" t="s">
        <v>15</v>
      </c>
      <c r="P169" s="161" t="s">
        <v>15</v>
      </c>
      <c r="Q169" s="156" t="s">
        <v>15</v>
      </c>
      <c r="R169" s="30">
        <v>3</v>
      </c>
      <c r="S169" s="156" t="s">
        <v>15</v>
      </c>
      <c r="T169" s="30" t="s">
        <v>15</v>
      </c>
      <c r="U169" s="156" t="s">
        <v>15</v>
      </c>
      <c r="V169" s="30" t="s">
        <v>15</v>
      </c>
      <c r="W169" s="170" t="s">
        <v>15</v>
      </c>
      <c r="X169" s="161" t="s">
        <v>15</v>
      </c>
      <c r="Y169" s="170" t="s">
        <v>15</v>
      </c>
      <c r="Z169" s="161" t="s">
        <v>15</v>
      </c>
      <c r="AA169" s="170" t="s">
        <v>15</v>
      </c>
      <c r="AB169" s="161" t="s">
        <v>15</v>
      </c>
      <c r="AC169" s="156" t="s">
        <v>15</v>
      </c>
      <c r="AD169" s="161" t="s">
        <v>15</v>
      </c>
      <c r="AE169" s="156" t="s">
        <v>15</v>
      </c>
      <c r="AF169" s="161" t="s">
        <v>15</v>
      </c>
      <c r="AG169" s="156" t="s">
        <v>15</v>
      </c>
      <c r="AH169" s="161" t="s">
        <v>15</v>
      </c>
      <c r="AI169" s="156" t="s">
        <v>15</v>
      </c>
      <c r="AJ169" s="161" t="s">
        <v>15</v>
      </c>
      <c r="AK169" s="156" t="s">
        <v>15</v>
      </c>
      <c r="AL169" s="75" t="s">
        <v>15</v>
      </c>
      <c r="AM169" s="170" t="s">
        <v>15</v>
      </c>
      <c r="AN169" s="161" t="s">
        <v>15</v>
      </c>
      <c r="AO169" s="156" t="s">
        <v>15</v>
      </c>
      <c r="AP169" s="161" t="s">
        <v>15</v>
      </c>
      <c r="AQ169" s="170" t="s">
        <v>15</v>
      </c>
      <c r="AR169" s="161" t="s">
        <v>15</v>
      </c>
      <c r="AS169" s="156" t="s">
        <v>15</v>
      </c>
      <c r="AT169" s="165" t="s">
        <v>15</v>
      </c>
      <c r="AU169" s="35">
        <v>0</v>
      </c>
      <c r="AV169" s="36">
        <v>0</v>
      </c>
      <c r="AW169" s="36">
        <v>0</v>
      </c>
      <c r="AX169" s="36">
        <v>0</v>
      </c>
      <c r="AY169" s="36">
        <v>0</v>
      </c>
      <c r="AZ169" s="34"/>
      <c r="BA169" s="34"/>
      <c r="BB169" s="21"/>
      <c r="BC169" s="157"/>
      <c r="BD169" s="22"/>
      <c r="BE169" s="23"/>
      <c r="BF169" s="164"/>
      <c r="BG169" s="164"/>
      <c r="BH169" s="164"/>
      <c r="BI169" s="24"/>
      <c r="BJ169" s="23"/>
      <c r="BK169" s="164"/>
      <c r="BL169" s="164"/>
      <c r="BM169" s="164"/>
      <c r="BN169" s="24"/>
      <c r="BO169" s="23"/>
      <c r="BP169" s="164"/>
      <c r="BQ169" s="164"/>
      <c r="BR169" s="164"/>
      <c r="BS169" s="24"/>
      <c r="BT169" s="72"/>
    </row>
    <row r="170" spans="1:72" ht="15" customHeight="1" x14ac:dyDescent="0.2">
      <c r="A170" s="87">
        <v>165</v>
      </c>
      <c r="B170" s="87">
        <v>171</v>
      </c>
      <c r="C170" s="87">
        <f t="shared" si="13"/>
        <v>6</v>
      </c>
      <c r="D170" s="86" t="s">
        <v>2092</v>
      </c>
      <c r="E170" s="80">
        <f t="shared" si="11"/>
        <v>3</v>
      </c>
      <c r="F170" s="87">
        <f t="shared" si="12"/>
        <v>1</v>
      </c>
      <c r="G170" s="30"/>
      <c r="H170" s="165" t="s">
        <v>15</v>
      </c>
      <c r="I170" s="156" t="s">
        <v>15</v>
      </c>
      <c r="J170" s="30" t="s">
        <v>15</v>
      </c>
      <c r="K170" s="170" t="s">
        <v>15</v>
      </c>
      <c r="L170" s="30" t="s">
        <v>15</v>
      </c>
      <c r="M170" s="156" t="s">
        <v>15</v>
      </c>
      <c r="N170" s="88" t="s">
        <v>15</v>
      </c>
      <c r="O170" s="156" t="s">
        <v>15</v>
      </c>
      <c r="P170" s="161">
        <v>3</v>
      </c>
      <c r="Q170" s="156" t="s">
        <v>15</v>
      </c>
      <c r="R170" s="30" t="s">
        <v>15</v>
      </c>
      <c r="S170" s="156" t="s">
        <v>15</v>
      </c>
      <c r="T170" s="30" t="s">
        <v>15</v>
      </c>
      <c r="U170" s="156" t="s">
        <v>15</v>
      </c>
      <c r="V170" s="30" t="s">
        <v>15</v>
      </c>
      <c r="W170" s="170" t="s">
        <v>15</v>
      </c>
      <c r="X170" s="161" t="s">
        <v>15</v>
      </c>
      <c r="Y170" s="170" t="s">
        <v>15</v>
      </c>
      <c r="Z170" s="161" t="s">
        <v>15</v>
      </c>
      <c r="AA170" s="170" t="s">
        <v>15</v>
      </c>
      <c r="AB170" s="161" t="s">
        <v>15</v>
      </c>
      <c r="AC170" s="156" t="s">
        <v>15</v>
      </c>
      <c r="AD170" s="161" t="s">
        <v>15</v>
      </c>
      <c r="AE170" s="156" t="s">
        <v>15</v>
      </c>
      <c r="AF170" s="161" t="s">
        <v>15</v>
      </c>
      <c r="AG170" s="156" t="s">
        <v>15</v>
      </c>
      <c r="AH170" s="161" t="s">
        <v>15</v>
      </c>
      <c r="AI170" s="156" t="s">
        <v>15</v>
      </c>
      <c r="AJ170" s="161" t="s">
        <v>15</v>
      </c>
      <c r="AK170" s="156" t="s">
        <v>15</v>
      </c>
      <c r="AL170" s="75" t="s">
        <v>15</v>
      </c>
      <c r="AM170" s="170" t="s">
        <v>15</v>
      </c>
      <c r="AN170" s="161" t="s">
        <v>15</v>
      </c>
      <c r="AO170" s="156" t="s">
        <v>15</v>
      </c>
      <c r="AP170" s="161" t="s">
        <v>15</v>
      </c>
      <c r="AQ170" s="170" t="s">
        <v>15</v>
      </c>
      <c r="AR170" s="161" t="s">
        <v>15</v>
      </c>
      <c r="AS170" s="156" t="s">
        <v>15</v>
      </c>
      <c r="AT170" s="165" t="s">
        <v>15</v>
      </c>
      <c r="AU170" s="35">
        <v>0</v>
      </c>
      <c r="AV170" s="36">
        <v>0</v>
      </c>
      <c r="AW170" s="36">
        <v>0</v>
      </c>
      <c r="AX170" s="36">
        <v>0</v>
      </c>
      <c r="AY170" s="36">
        <v>0</v>
      </c>
      <c r="AZ170" s="34"/>
      <c r="BA170" s="34"/>
      <c r="BB170" s="21"/>
      <c r="BC170" s="157"/>
      <c r="BD170" s="22"/>
      <c r="BE170" s="23"/>
      <c r="BF170" s="164"/>
      <c r="BG170" s="164"/>
      <c r="BH170" s="164"/>
      <c r="BI170" s="24"/>
      <c r="BJ170" s="23"/>
      <c r="BK170" s="164"/>
      <c r="BL170" s="164"/>
      <c r="BM170" s="164"/>
      <c r="BN170" s="24"/>
      <c r="BO170" s="23"/>
      <c r="BP170" s="164"/>
      <c r="BQ170" s="164"/>
      <c r="BR170" s="164"/>
      <c r="BS170" s="24"/>
      <c r="BT170" s="72"/>
    </row>
    <row r="171" spans="1:72" ht="15" customHeight="1" x14ac:dyDescent="0.2">
      <c r="A171" s="87">
        <v>166</v>
      </c>
      <c r="B171" s="87">
        <v>172</v>
      </c>
      <c r="C171" s="87">
        <f t="shared" si="13"/>
        <v>6</v>
      </c>
      <c r="D171" s="86" t="s">
        <v>2234</v>
      </c>
      <c r="E171" s="80">
        <f t="shared" si="11"/>
        <v>3</v>
      </c>
      <c r="F171" s="87">
        <f t="shared" si="12"/>
        <v>1</v>
      </c>
      <c r="G171" s="30"/>
      <c r="H171" s="165" t="s">
        <v>15</v>
      </c>
      <c r="I171" s="156" t="s">
        <v>15</v>
      </c>
      <c r="J171" s="30" t="s">
        <v>15</v>
      </c>
      <c r="K171" s="170" t="s">
        <v>15</v>
      </c>
      <c r="L171" s="30">
        <v>3</v>
      </c>
      <c r="M171" s="156" t="s">
        <v>15</v>
      </c>
      <c r="N171" s="88" t="s">
        <v>15</v>
      </c>
      <c r="O171" s="156" t="s">
        <v>15</v>
      </c>
      <c r="P171" s="161" t="s">
        <v>15</v>
      </c>
      <c r="Q171" s="156" t="s">
        <v>15</v>
      </c>
      <c r="R171" s="30" t="s">
        <v>15</v>
      </c>
      <c r="S171" s="156" t="s">
        <v>15</v>
      </c>
      <c r="T171" s="30" t="s">
        <v>15</v>
      </c>
      <c r="U171" s="156" t="s">
        <v>15</v>
      </c>
      <c r="V171" s="30" t="s">
        <v>15</v>
      </c>
      <c r="W171" s="170" t="s">
        <v>15</v>
      </c>
      <c r="X171" s="161" t="s">
        <v>15</v>
      </c>
      <c r="Y171" s="170" t="s">
        <v>15</v>
      </c>
      <c r="Z171" s="161" t="s">
        <v>15</v>
      </c>
      <c r="AA171" s="170" t="s">
        <v>15</v>
      </c>
      <c r="AB171" s="161" t="s">
        <v>15</v>
      </c>
      <c r="AC171" s="156" t="s">
        <v>15</v>
      </c>
      <c r="AD171" s="161" t="s">
        <v>15</v>
      </c>
      <c r="AE171" s="156" t="s">
        <v>15</v>
      </c>
      <c r="AF171" s="161" t="s">
        <v>15</v>
      </c>
      <c r="AG171" s="156" t="s">
        <v>15</v>
      </c>
      <c r="AH171" s="161" t="s">
        <v>15</v>
      </c>
      <c r="AI171" s="156" t="s">
        <v>15</v>
      </c>
      <c r="AJ171" s="161" t="s">
        <v>15</v>
      </c>
      <c r="AK171" s="156" t="s">
        <v>15</v>
      </c>
      <c r="AL171" s="75" t="s">
        <v>15</v>
      </c>
      <c r="AM171" s="170" t="s">
        <v>15</v>
      </c>
      <c r="AN171" s="161" t="s">
        <v>15</v>
      </c>
      <c r="AO171" s="156" t="s">
        <v>15</v>
      </c>
      <c r="AP171" s="161" t="s">
        <v>15</v>
      </c>
      <c r="AQ171" s="170" t="s">
        <v>15</v>
      </c>
      <c r="AR171" s="161" t="s">
        <v>15</v>
      </c>
      <c r="AS171" s="156" t="s">
        <v>15</v>
      </c>
      <c r="AT171" s="165" t="s">
        <v>15</v>
      </c>
      <c r="AU171" s="35">
        <v>0</v>
      </c>
      <c r="AV171" s="36">
        <v>0</v>
      </c>
      <c r="AW171" s="36">
        <v>0</v>
      </c>
      <c r="AX171" s="36">
        <v>0</v>
      </c>
      <c r="AY171" s="36">
        <v>0</v>
      </c>
      <c r="AZ171" s="34"/>
      <c r="BA171" s="34"/>
      <c r="BB171" s="21"/>
      <c r="BC171" s="157"/>
      <c r="BD171" s="22"/>
      <c r="BE171" s="23"/>
      <c r="BF171" s="164"/>
      <c r="BG171" s="164"/>
      <c r="BH171" s="164"/>
      <c r="BI171" s="24"/>
      <c r="BJ171" s="23"/>
      <c r="BK171" s="164"/>
      <c r="BL171" s="164"/>
      <c r="BM171" s="164"/>
      <c r="BN171" s="24"/>
      <c r="BO171" s="23"/>
      <c r="BP171" s="164"/>
      <c r="BQ171" s="164"/>
      <c r="BR171" s="164"/>
      <c r="BS171" s="24"/>
      <c r="BT171" s="72"/>
    </row>
    <row r="172" spans="1:72" ht="15" customHeight="1" x14ac:dyDescent="0.2">
      <c r="A172" s="87">
        <v>167</v>
      </c>
      <c r="B172" s="87">
        <v>173</v>
      </c>
      <c r="C172" s="87">
        <f t="shared" si="13"/>
        <v>6</v>
      </c>
      <c r="D172" s="86" t="s">
        <v>2319</v>
      </c>
      <c r="E172" s="87">
        <f t="shared" si="11"/>
        <v>3</v>
      </c>
      <c r="F172" s="87">
        <f t="shared" si="12"/>
        <v>1</v>
      </c>
      <c r="G172" s="30"/>
      <c r="H172" s="165" t="s">
        <v>15</v>
      </c>
      <c r="I172" s="156">
        <v>3</v>
      </c>
      <c r="J172" s="30" t="s">
        <v>15</v>
      </c>
      <c r="K172" s="170" t="s">
        <v>15</v>
      </c>
      <c r="L172" s="30" t="s">
        <v>15</v>
      </c>
      <c r="M172" s="156" t="s">
        <v>15</v>
      </c>
      <c r="N172" s="88" t="s">
        <v>15</v>
      </c>
      <c r="O172" s="156" t="s">
        <v>15</v>
      </c>
      <c r="P172" s="161" t="s">
        <v>15</v>
      </c>
      <c r="Q172" s="156" t="s">
        <v>15</v>
      </c>
      <c r="R172" s="30" t="s">
        <v>15</v>
      </c>
      <c r="S172" s="156" t="s">
        <v>15</v>
      </c>
      <c r="T172" s="30" t="s">
        <v>15</v>
      </c>
      <c r="U172" s="156" t="s">
        <v>15</v>
      </c>
      <c r="V172" s="30" t="s">
        <v>15</v>
      </c>
      <c r="W172" s="170" t="s">
        <v>15</v>
      </c>
      <c r="X172" s="161" t="s">
        <v>15</v>
      </c>
      <c r="Y172" s="170" t="s">
        <v>15</v>
      </c>
      <c r="Z172" s="161" t="s">
        <v>15</v>
      </c>
      <c r="AA172" s="170" t="s">
        <v>15</v>
      </c>
      <c r="AB172" s="161" t="s">
        <v>15</v>
      </c>
      <c r="AC172" s="156" t="s">
        <v>15</v>
      </c>
      <c r="AD172" s="161" t="s">
        <v>15</v>
      </c>
      <c r="AE172" s="156" t="s">
        <v>15</v>
      </c>
      <c r="AF172" s="161" t="s">
        <v>15</v>
      </c>
      <c r="AG172" s="156" t="s">
        <v>15</v>
      </c>
      <c r="AH172" s="161" t="s">
        <v>15</v>
      </c>
      <c r="AI172" s="156" t="s">
        <v>15</v>
      </c>
      <c r="AJ172" s="161" t="s">
        <v>15</v>
      </c>
      <c r="AK172" s="156" t="s">
        <v>15</v>
      </c>
      <c r="AL172" s="75" t="s">
        <v>15</v>
      </c>
      <c r="AM172" s="170" t="s">
        <v>15</v>
      </c>
      <c r="AN172" s="161" t="s">
        <v>15</v>
      </c>
      <c r="AO172" s="156" t="s">
        <v>15</v>
      </c>
      <c r="AP172" s="161" t="s">
        <v>15</v>
      </c>
      <c r="AQ172" s="170" t="s">
        <v>15</v>
      </c>
      <c r="AR172" s="161" t="s">
        <v>15</v>
      </c>
      <c r="AS172" s="156" t="s">
        <v>15</v>
      </c>
      <c r="AT172" s="165" t="s">
        <v>15</v>
      </c>
      <c r="AU172" s="35">
        <v>0</v>
      </c>
      <c r="AV172" s="36">
        <v>0</v>
      </c>
      <c r="AW172" s="36">
        <v>0</v>
      </c>
      <c r="AX172" s="36">
        <v>0</v>
      </c>
      <c r="AY172" s="36">
        <v>0</v>
      </c>
      <c r="AZ172" s="34"/>
      <c r="BA172" s="34"/>
      <c r="BB172" s="21"/>
      <c r="BC172" s="157"/>
      <c r="BD172" s="22"/>
      <c r="BE172" s="23"/>
      <c r="BF172" s="164"/>
      <c r="BG172" s="164"/>
      <c r="BH172" s="164"/>
      <c r="BI172" s="24"/>
      <c r="BJ172" s="23"/>
      <c r="BK172" s="164"/>
      <c r="BL172" s="164"/>
      <c r="BM172" s="164"/>
      <c r="BN172" s="24"/>
      <c r="BO172" s="23"/>
      <c r="BP172" s="164"/>
      <c r="BQ172" s="164"/>
      <c r="BR172" s="164"/>
      <c r="BS172" s="24"/>
      <c r="BT172" s="72"/>
    </row>
    <row r="173" spans="1:72" ht="15" customHeight="1" x14ac:dyDescent="0.2">
      <c r="A173" s="87">
        <v>168</v>
      </c>
      <c r="B173" s="87"/>
      <c r="C173" s="87"/>
      <c r="D173" s="86" t="s">
        <v>2389</v>
      </c>
      <c r="E173" s="87">
        <f t="shared" si="11"/>
        <v>3</v>
      </c>
      <c r="F173" s="87">
        <f t="shared" si="12"/>
        <v>1</v>
      </c>
      <c r="G173" s="30"/>
      <c r="H173" s="165">
        <v>3</v>
      </c>
      <c r="I173" s="156" t="s">
        <v>15</v>
      </c>
      <c r="J173" s="30" t="s">
        <v>15</v>
      </c>
      <c r="K173" s="170" t="s">
        <v>15</v>
      </c>
      <c r="L173" s="30" t="s">
        <v>15</v>
      </c>
      <c r="M173" s="156" t="s">
        <v>15</v>
      </c>
      <c r="N173" s="88" t="s">
        <v>15</v>
      </c>
      <c r="O173" s="156" t="s">
        <v>15</v>
      </c>
      <c r="P173" s="161" t="s">
        <v>15</v>
      </c>
      <c r="Q173" s="156" t="s">
        <v>15</v>
      </c>
      <c r="R173" s="30" t="s">
        <v>15</v>
      </c>
      <c r="S173" s="156" t="s">
        <v>15</v>
      </c>
      <c r="T173" s="30" t="s">
        <v>15</v>
      </c>
      <c r="U173" s="156" t="s">
        <v>15</v>
      </c>
      <c r="V173" s="30" t="s">
        <v>15</v>
      </c>
      <c r="W173" s="170" t="s">
        <v>15</v>
      </c>
      <c r="X173" s="161" t="s">
        <v>15</v>
      </c>
      <c r="Y173" s="170" t="s">
        <v>15</v>
      </c>
      <c r="Z173" s="161" t="s">
        <v>15</v>
      </c>
      <c r="AA173" s="170" t="s">
        <v>15</v>
      </c>
      <c r="AB173" s="161" t="s">
        <v>15</v>
      </c>
      <c r="AC173" s="156" t="s">
        <v>15</v>
      </c>
      <c r="AD173" s="161" t="s">
        <v>15</v>
      </c>
      <c r="AE173" s="156" t="s">
        <v>15</v>
      </c>
      <c r="AF173" s="161" t="s">
        <v>15</v>
      </c>
      <c r="AG173" s="156" t="s">
        <v>15</v>
      </c>
      <c r="AH173" s="161" t="s">
        <v>15</v>
      </c>
      <c r="AI173" s="156" t="s">
        <v>15</v>
      </c>
      <c r="AJ173" s="161" t="s">
        <v>15</v>
      </c>
      <c r="AK173" s="156" t="s">
        <v>15</v>
      </c>
      <c r="AL173" s="75" t="s">
        <v>15</v>
      </c>
      <c r="AM173" s="170" t="s">
        <v>15</v>
      </c>
      <c r="AN173" s="161" t="s">
        <v>15</v>
      </c>
      <c r="AO173" s="156" t="s">
        <v>15</v>
      </c>
      <c r="AP173" s="161" t="s">
        <v>15</v>
      </c>
      <c r="AQ173" s="170" t="s">
        <v>15</v>
      </c>
      <c r="AR173" s="161" t="s">
        <v>15</v>
      </c>
      <c r="AS173" s="156" t="s">
        <v>15</v>
      </c>
      <c r="AT173" s="165" t="s">
        <v>15</v>
      </c>
      <c r="AU173" s="35">
        <v>0</v>
      </c>
      <c r="AV173" s="36">
        <v>0</v>
      </c>
      <c r="AW173" s="36">
        <v>0</v>
      </c>
      <c r="AX173" s="36">
        <v>0</v>
      </c>
      <c r="AY173" s="36">
        <v>0</v>
      </c>
      <c r="AZ173" s="34"/>
      <c r="BA173" s="34"/>
      <c r="BB173" s="21"/>
      <c r="BC173" s="157"/>
      <c r="BD173" s="22"/>
      <c r="BE173" s="23"/>
      <c r="BF173" s="164"/>
      <c r="BG173" s="164"/>
      <c r="BH173" s="164"/>
      <c r="BI173" s="24"/>
      <c r="BJ173" s="23"/>
      <c r="BK173" s="164"/>
      <c r="BL173" s="164"/>
      <c r="BM173" s="164"/>
      <c r="BN173" s="24"/>
      <c r="BO173" s="23"/>
      <c r="BP173" s="164"/>
      <c r="BQ173" s="164"/>
      <c r="BR173" s="164"/>
      <c r="BS173" s="24"/>
      <c r="BT173" s="72"/>
    </row>
    <row r="174" spans="1:72" ht="15" customHeight="1" x14ac:dyDescent="0.2">
      <c r="A174" s="87">
        <v>169</v>
      </c>
      <c r="B174" s="87">
        <v>174</v>
      </c>
      <c r="C174" s="87">
        <f t="shared" ref="C174:C204" si="14">B174-A174</f>
        <v>5</v>
      </c>
      <c r="D174" s="86" t="s">
        <v>918</v>
      </c>
      <c r="E174" s="87">
        <f t="shared" si="11"/>
        <v>3</v>
      </c>
      <c r="F174" s="87">
        <f t="shared" si="12"/>
        <v>2</v>
      </c>
      <c r="G174" s="30"/>
      <c r="H174" s="165" t="s">
        <v>15</v>
      </c>
      <c r="I174" s="156" t="s">
        <v>15</v>
      </c>
      <c r="J174" s="30" t="s">
        <v>15</v>
      </c>
      <c r="K174" s="170" t="s">
        <v>15</v>
      </c>
      <c r="L174" s="30" t="s">
        <v>15</v>
      </c>
      <c r="M174" s="156" t="s">
        <v>15</v>
      </c>
      <c r="N174" s="88" t="s">
        <v>15</v>
      </c>
      <c r="O174" s="156" t="s">
        <v>15</v>
      </c>
      <c r="P174" s="161" t="s">
        <v>15</v>
      </c>
      <c r="Q174" s="156" t="s">
        <v>15</v>
      </c>
      <c r="R174" s="30" t="s">
        <v>15</v>
      </c>
      <c r="S174" s="156">
        <v>2</v>
      </c>
      <c r="T174" s="30" t="s">
        <v>15</v>
      </c>
      <c r="U174" s="156" t="s">
        <v>15</v>
      </c>
      <c r="V174" s="30" t="s">
        <v>15</v>
      </c>
      <c r="W174" s="170" t="s">
        <v>15</v>
      </c>
      <c r="X174" s="161" t="s">
        <v>15</v>
      </c>
      <c r="Y174" s="170" t="s">
        <v>15</v>
      </c>
      <c r="Z174" s="161">
        <v>1</v>
      </c>
      <c r="AA174" s="170" t="s">
        <v>15</v>
      </c>
      <c r="AB174" s="161" t="s">
        <v>15</v>
      </c>
      <c r="AC174" s="156" t="s">
        <v>15</v>
      </c>
      <c r="AD174" s="161" t="s">
        <v>15</v>
      </c>
      <c r="AE174" s="156" t="s">
        <v>15</v>
      </c>
      <c r="AF174" s="161" t="s">
        <v>15</v>
      </c>
      <c r="AG174" s="156" t="s">
        <v>15</v>
      </c>
      <c r="AH174" s="161" t="s">
        <v>15</v>
      </c>
      <c r="AI174" s="156" t="s">
        <v>15</v>
      </c>
      <c r="AJ174" s="161" t="s">
        <v>15</v>
      </c>
      <c r="AK174" s="156" t="s">
        <v>15</v>
      </c>
      <c r="AL174" s="75" t="s">
        <v>15</v>
      </c>
      <c r="AM174" s="170" t="s">
        <v>15</v>
      </c>
      <c r="AN174" s="161" t="s">
        <v>15</v>
      </c>
      <c r="AO174" s="156" t="s">
        <v>15</v>
      </c>
      <c r="AP174" s="161" t="s">
        <v>15</v>
      </c>
      <c r="AQ174" s="170" t="s">
        <v>15</v>
      </c>
      <c r="AR174" s="161" t="s">
        <v>15</v>
      </c>
      <c r="AS174" s="156" t="s">
        <v>15</v>
      </c>
      <c r="AT174" s="165" t="s">
        <v>15</v>
      </c>
      <c r="AU174" s="35">
        <v>0</v>
      </c>
      <c r="AV174" s="36">
        <v>0</v>
      </c>
      <c r="AW174" s="36">
        <v>0</v>
      </c>
      <c r="AX174" s="36">
        <v>0</v>
      </c>
      <c r="AY174" s="36">
        <v>0</v>
      </c>
      <c r="AZ174" s="34"/>
      <c r="BA174" s="34"/>
      <c r="BB174" s="21"/>
      <c r="BC174" s="157"/>
      <c r="BD174" s="22"/>
      <c r="BE174" s="23"/>
      <c r="BF174" s="164"/>
      <c r="BG174" s="164"/>
      <c r="BH174" s="164"/>
      <c r="BI174" s="24"/>
      <c r="BJ174" s="23"/>
      <c r="BK174" s="164"/>
      <c r="BL174" s="164"/>
      <c r="BM174" s="164"/>
      <c r="BN174" s="24"/>
      <c r="BO174" s="23"/>
      <c r="BP174" s="164"/>
      <c r="BQ174" s="164"/>
      <c r="BR174" s="164"/>
      <c r="BS174" s="24"/>
      <c r="BT174" s="72"/>
    </row>
    <row r="175" spans="1:72" ht="15" customHeight="1" x14ac:dyDescent="0.2">
      <c r="A175" s="87">
        <v>170</v>
      </c>
      <c r="B175" s="87">
        <v>175</v>
      </c>
      <c r="C175" s="87">
        <f t="shared" si="14"/>
        <v>5</v>
      </c>
      <c r="D175" s="86" t="s">
        <v>917</v>
      </c>
      <c r="E175" s="87">
        <f t="shared" si="11"/>
        <v>2</v>
      </c>
      <c r="F175" s="87">
        <f t="shared" si="12"/>
        <v>1</v>
      </c>
      <c r="G175" s="30"/>
      <c r="H175" s="165" t="s">
        <v>15</v>
      </c>
      <c r="I175" s="156" t="s">
        <v>15</v>
      </c>
      <c r="J175" s="30" t="s">
        <v>15</v>
      </c>
      <c r="K175" s="170" t="s">
        <v>15</v>
      </c>
      <c r="L175" s="30" t="s">
        <v>15</v>
      </c>
      <c r="M175" s="156" t="s">
        <v>15</v>
      </c>
      <c r="N175" s="88" t="s">
        <v>15</v>
      </c>
      <c r="O175" s="156" t="s">
        <v>15</v>
      </c>
      <c r="P175" s="161" t="s">
        <v>15</v>
      </c>
      <c r="Q175" s="156" t="s">
        <v>15</v>
      </c>
      <c r="R175" s="30" t="s">
        <v>15</v>
      </c>
      <c r="S175" s="156" t="s">
        <v>15</v>
      </c>
      <c r="T175" s="30" t="s">
        <v>15</v>
      </c>
      <c r="U175" s="156" t="s">
        <v>15</v>
      </c>
      <c r="V175" s="30" t="s">
        <v>15</v>
      </c>
      <c r="W175" s="170" t="s">
        <v>15</v>
      </c>
      <c r="X175" s="161" t="s">
        <v>15</v>
      </c>
      <c r="Y175" s="170" t="s">
        <v>15</v>
      </c>
      <c r="Z175" s="161">
        <v>2</v>
      </c>
      <c r="AA175" s="170" t="s">
        <v>15</v>
      </c>
      <c r="AB175" s="161" t="s">
        <v>15</v>
      </c>
      <c r="AC175" s="156" t="s">
        <v>15</v>
      </c>
      <c r="AD175" s="161" t="s">
        <v>15</v>
      </c>
      <c r="AE175" s="156" t="s">
        <v>15</v>
      </c>
      <c r="AF175" s="161" t="s">
        <v>15</v>
      </c>
      <c r="AG175" s="156" t="s">
        <v>15</v>
      </c>
      <c r="AH175" s="161" t="s">
        <v>15</v>
      </c>
      <c r="AI175" s="156" t="s">
        <v>15</v>
      </c>
      <c r="AJ175" s="161" t="s">
        <v>15</v>
      </c>
      <c r="AK175" s="156" t="s">
        <v>15</v>
      </c>
      <c r="AL175" s="75" t="s">
        <v>15</v>
      </c>
      <c r="AM175" s="170" t="s">
        <v>15</v>
      </c>
      <c r="AN175" s="161" t="s">
        <v>15</v>
      </c>
      <c r="AO175" s="156" t="s">
        <v>15</v>
      </c>
      <c r="AP175" s="161" t="s">
        <v>15</v>
      </c>
      <c r="AQ175" s="170" t="s">
        <v>15</v>
      </c>
      <c r="AR175" s="161" t="s">
        <v>15</v>
      </c>
      <c r="AS175" s="156" t="s">
        <v>15</v>
      </c>
      <c r="AT175" s="165" t="s">
        <v>15</v>
      </c>
      <c r="AU175" s="35">
        <v>0</v>
      </c>
      <c r="AV175" s="36">
        <v>0</v>
      </c>
      <c r="AW175" s="36">
        <v>0</v>
      </c>
      <c r="AX175" s="36">
        <v>0</v>
      </c>
      <c r="AY175" s="36">
        <v>0</v>
      </c>
      <c r="AZ175" s="34"/>
      <c r="BA175" s="34"/>
      <c r="BB175" s="21"/>
      <c r="BC175" s="157"/>
      <c r="BD175" s="22"/>
      <c r="BE175" s="23"/>
      <c r="BF175" s="164"/>
      <c r="BG175" s="164"/>
      <c r="BH175" s="164"/>
      <c r="BI175" s="24"/>
      <c r="BJ175" s="23"/>
      <c r="BK175" s="164"/>
      <c r="BL175" s="164"/>
      <c r="BM175" s="164"/>
      <c r="BN175" s="24"/>
      <c r="BO175" s="23"/>
      <c r="BP175" s="164"/>
      <c r="BQ175" s="164"/>
      <c r="BR175" s="164"/>
      <c r="BS175" s="24"/>
      <c r="BT175" s="72"/>
    </row>
    <row r="176" spans="1:72" ht="15" customHeight="1" x14ac:dyDescent="0.2">
      <c r="A176" s="87">
        <v>171</v>
      </c>
      <c r="B176" s="87">
        <v>178</v>
      </c>
      <c r="C176" s="87">
        <f t="shared" si="14"/>
        <v>7</v>
      </c>
      <c r="D176" s="86" t="s">
        <v>585</v>
      </c>
      <c r="E176" s="87">
        <f t="shared" si="11"/>
        <v>2</v>
      </c>
      <c r="F176" s="87">
        <f t="shared" si="12"/>
        <v>1</v>
      </c>
      <c r="G176" s="30"/>
      <c r="H176" s="165" t="s">
        <v>15</v>
      </c>
      <c r="I176" s="156" t="s">
        <v>15</v>
      </c>
      <c r="J176" s="30" t="s">
        <v>15</v>
      </c>
      <c r="K176" s="170" t="s">
        <v>15</v>
      </c>
      <c r="L176" s="30" t="s">
        <v>15</v>
      </c>
      <c r="M176" s="156" t="s">
        <v>15</v>
      </c>
      <c r="N176" s="88" t="s">
        <v>15</v>
      </c>
      <c r="O176" s="156" t="s">
        <v>15</v>
      </c>
      <c r="P176" s="161" t="s">
        <v>15</v>
      </c>
      <c r="Q176" s="156" t="s">
        <v>15</v>
      </c>
      <c r="R176" s="30" t="s">
        <v>15</v>
      </c>
      <c r="S176" s="156" t="s">
        <v>15</v>
      </c>
      <c r="T176" s="30" t="s">
        <v>15</v>
      </c>
      <c r="U176" s="156" t="s">
        <v>15</v>
      </c>
      <c r="V176" s="30" t="s">
        <v>15</v>
      </c>
      <c r="W176" s="170" t="s">
        <v>15</v>
      </c>
      <c r="X176" s="161" t="s">
        <v>15</v>
      </c>
      <c r="Y176" s="170" t="s">
        <v>15</v>
      </c>
      <c r="Z176" s="161" t="s">
        <v>15</v>
      </c>
      <c r="AA176" s="170" t="s">
        <v>15</v>
      </c>
      <c r="AB176" s="161" t="s">
        <v>15</v>
      </c>
      <c r="AC176" s="156" t="s">
        <v>15</v>
      </c>
      <c r="AD176" s="161" t="s">
        <v>15</v>
      </c>
      <c r="AE176" s="156" t="s">
        <v>15</v>
      </c>
      <c r="AF176" s="161" t="s">
        <v>15</v>
      </c>
      <c r="AG176" s="156" t="s">
        <v>15</v>
      </c>
      <c r="AH176" s="161" t="s">
        <v>15</v>
      </c>
      <c r="AI176" s="156" t="s">
        <v>15</v>
      </c>
      <c r="AJ176" s="161" t="s">
        <v>15</v>
      </c>
      <c r="AK176" s="156" t="s">
        <v>15</v>
      </c>
      <c r="AL176" s="75" t="s">
        <v>15</v>
      </c>
      <c r="AM176" s="170" t="s">
        <v>15</v>
      </c>
      <c r="AN176" s="161" t="s">
        <v>15</v>
      </c>
      <c r="AO176" s="156" t="s">
        <v>15</v>
      </c>
      <c r="AP176" s="161" t="s">
        <v>15</v>
      </c>
      <c r="AQ176" s="170" t="s">
        <v>15</v>
      </c>
      <c r="AR176" s="161" t="s">
        <v>15</v>
      </c>
      <c r="AS176" s="156" t="s">
        <v>15</v>
      </c>
      <c r="AT176" s="165">
        <v>2</v>
      </c>
      <c r="AU176" s="35">
        <v>0</v>
      </c>
      <c r="AV176" s="36">
        <v>0</v>
      </c>
      <c r="AW176" s="36">
        <v>0</v>
      </c>
      <c r="AX176" s="36">
        <v>0</v>
      </c>
      <c r="AY176" s="36">
        <v>0</v>
      </c>
      <c r="AZ176" s="34"/>
      <c r="BA176" s="34"/>
      <c r="BB176" s="21"/>
      <c r="BC176" s="157"/>
      <c r="BD176" s="22"/>
      <c r="BE176" s="23"/>
      <c r="BF176" s="164"/>
      <c r="BG176" s="164"/>
      <c r="BH176" s="164"/>
      <c r="BI176" s="24"/>
      <c r="BJ176" s="23"/>
      <c r="BK176" s="164"/>
      <c r="BL176" s="164"/>
      <c r="BM176" s="164"/>
      <c r="BN176" s="24"/>
      <c r="BO176" s="23"/>
      <c r="BP176" s="164"/>
      <c r="BQ176" s="164"/>
      <c r="BR176" s="164"/>
      <c r="BS176" s="24"/>
      <c r="BT176" s="72"/>
    </row>
    <row r="177" spans="1:72" ht="15" customHeight="1" x14ac:dyDescent="0.2">
      <c r="A177" s="87">
        <v>172</v>
      </c>
      <c r="B177" s="87">
        <v>179</v>
      </c>
      <c r="C177" s="87">
        <f t="shared" si="14"/>
        <v>7</v>
      </c>
      <c r="D177" s="86" t="s">
        <v>1302</v>
      </c>
      <c r="E177" s="80">
        <f t="shared" si="11"/>
        <v>2</v>
      </c>
      <c r="F177" s="87">
        <f t="shared" si="12"/>
        <v>1</v>
      </c>
      <c r="G177" s="30"/>
      <c r="H177" s="165" t="s">
        <v>15</v>
      </c>
      <c r="I177" s="156" t="s">
        <v>15</v>
      </c>
      <c r="J177" s="30" t="s">
        <v>15</v>
      </c>
      <c r="K177" s="170" t="s">
        <v>15</v>
      </c>
      <c r="L177" s="30" t="s">
        <v>15</v>
      </c>
      <c r="M177" s="156" t="s">
        <v>15</v>
      </c>
      <c r="N177" s="88" t="s">
        <v>15</v>
      </c>
      <c r="O177" s="156" t="s">
        <v>15</v>
      </c>
      <c r="P177" s="161" t="s">
        <v>15</v>
      </c>
      <c r="Q177" s="156" t="s">
        <v>15</v>
      </c>
      <c r="R177" s="30" t="s">
        <v>15</v>
      </c>
      <c r="S177" s="156" t="s">
        <v>15</v>
      </c>
      <c r="T177" s="30" t="s">
        <v>15</v>
      </c>
      <c r="U177" s="156" t="s">
        <v>15</v>
      </c>
      <c r="V177" s="30" t="s">
        <v>15</v>
      </c>
      <c r="W177" s="170" t="s">
        <v>15</v>
      </c>
      <c r="X177" s="161" t="s">
        <v>15</v>
      </c>
      <c r="Y177" s="170" t="s">
        <v>15</v>
      </c>
      <c r="Z177" s="161" t="s">
        <v>15</v>
      </c>
      <c r="AA177" s="170" t="s">
        <v>15</v>
      </c>
      <c r="AB177" s="161" t="s">
        <v>15</v>
      </c>
      <c r="AC177" s="156" t="s">
        <v>15</v>
      </c>
      <c r="AD177" s="161" t="s">
        <v>15</v>
      </c>
      <c r="AE177" s="156" t="s">
        <v>15</v>
      </c>
      <c r="AF177" s="161" t="s">
        <v>15</v>
      </c>
      <c r="AG177" s="156" t="s">
        <v>15</v>
      </c>
      <c r="AH177" s="161" t="s">
        <v>15</v>
      </c>
      <c r="AI177" s="156" t="s">
        <v>15</v>
      </c>
      <c r="AJ177" s="161" t="s">
        <v>15</v>
      </c>
      <c r="AK177" s="156" t="s">
        <v>15</v>
      </c>
      <c r="AL177" s="75" t="s">
        <v>15</v>
      </c>
      <c r="AM177" s="170" t="s">
        <v>15</v>
      </c>
      <c r="AN177" s="161">
        <v>2</v>
      </c>
      <c r="AO177" s="156" t="s">
        <v>15</v>
      </c>
      <c r="AP177" s="161" t="s">
        <v>15</v>
      </c>
      <c r="AQ177" s="170" t="s">
        <v>15</v>
      </c>
      <c r="AR177" s="161" t="s">
        <v>15</v>
      </c>
      <c r="AS177" s="156" t="s">
        <v>15</v>
      </c>
      <c r="AT177" s="165" t="s">
        <v>15</v>
      </c>
      <c r="AU177" s="35">
        <v>0</v>
      </c>
      <c r="AV177" s="36">
        <v>0</v>
      </c>
      <c r="AW177" s="36">
        <v>0</v>
      </c>
      <c r="AX177" s="36">
        <v>0</v>
      </c>
      <c r="AY177" s="36">
        <v>0</v>
      </c>
      <c r="AZ177" s="34"/>
      <c r="BA177" s="34"/>
      <c r="BB177" s="21"/>
      <c r="BC177" s="157"/>
      <c r="BD177" s="22"/>
      <c r="BE177" s="23"/>
      <c r="BF177" s="164"/>
      <c r="BG177" s="164"/>
      <c r="BH177" s="164"/>
      <c r="BI177" s="24"/>
      <c r="BJ177" s="23"/>
      <c r="BK177" s="164"/>
      <c r="BL177" s="164"/>
      <c r="BM177" s="164"/>
      <c r="BN177" s="24"/>
      <c r="BO177" s="23"/>
      <c r="BP177" s="164"/>
      <c r="BQ177" s="164"/>
      <c r="BR177" s="164"/>
      <c r="BS177" s="24"/>
      <c r="BT177" s="72"/>
    </row>
    <row r="178" spans="1:72" ht="15" customHeight="1" x14ac:dyDescent="0.2">
      <c r="A178" s="87">
        <v>173</v>
      </c>
      <c r="B178" s="87">
        <v>180</v>
      </c>
      <c r="C178" s="87">
        <f t="shared" si="14"/>
        <v>7</v>
      </c>
      <c r="D178" s="86" t="s">
        <v>1331</v>
      </c>
      <c r="E178" s="87">
        <f t="shared" si="11"/>
        <v>2</v>
      </c>
      <c r="F178" s="87">
        <f t="shared" si="12"/>
        <v>1</v>
      </c>
      <c r="G178" s="30"/>
      <c r="H178" s="165" t="s">
        <v>15</v>
      </c>
      <c r="I178" s="156" t="s">
        <v>15</v>
      </c>
      <c r="J178" s="30" t="s">
        <v>15</v>
      </c>
      <c r="K178" s="170" t="s">
        <v>15</v>
      </c>
      <c r="L178" s="30" t="s">
        <v>15</v>
      </c>
      <c r="M178" s="156" t="s">
        <v>15</v>
      </c>
      <c r="N178" s="88" t="s">
        <v>15</v>
      </c>
      <c r="O178" s="156" t="s">
        <v>15</v>
      </c>
      <c r="P178" s="161" t="s">
        <v>15</v>
      </c>
      <c r="Q178" s="156" t="s">
        <v>15</v>
      </c>
      <c r="R178" s="30" t="s">
        <v>15</v>
      </c>
      <c r="S178" s="156" t="s">
        <v>15</v>
      </c>
      <c r="T178" s="30" t="s">
        <v>15</v>
      </c>
      <c r="U178" s="156" t="s">
        <v>15</v>
      </c>
      <c r="V178" s="30" t="s">
        <v>15</v>
      </c>
      <c r="W178" s="170" t="s">
        <v>15</v>
      </c>
      <c r="X178" s="161" t="s">
        <v>15</v>
      </c>
      <c r="Y178" s="170" t="s">
        <v>15</v>
      </c>
      <c r="Z178" s="161" t="s">
        <v>15</v>
      </c>
      <c r="AA178" s="170" t="s">
        <v>15</v>
      </c>
      <c r="AB178" s="161" t="s">
        <v>15</v>
      </c>
      <c r="AC178" s="156" t="s">
        <v>15</v>
      </c>
      <c r="AD178" s="161" t="s">
        <v>15</v>
      </c>
      <c r="AE178" s="156" t="s">
        <v>15</v>
      </c>
      <c r="AF178" s="161" t="s">
        <v>15</v>
      </c>
      <c r="AG178" s="156" t="s">
        <v>15</v>
      </c>
      <c r="AH178" s="161" t="s">
        <v>15</v>
      </c>
      <c r="AI178" s="156" t="s">
        <v>15</v>
      </c>
      <c r="AJ178" s="161" t="s">
        <v>15</v>
      </c>
      <c r="AK178" s="156" t="s">
        <v>15</v>
      </c>
      <c r="AL178" s="75" t="s">
        <v>15</v>
      </c>
      <c r="AM178" s="170">
        <v>2</v>
      </c>
      <c r="AN178" s="161" t="s">
        <v>15</v>
      </c>
      <c r="AO178" s="156" t="s">
        <v>15</v>
      </c>
      <c r="AP178" s="161" t="s">
        <v>15</v>
      </c>
      <c r="AQ178" s="170" t="s">
        <v>15</v>
      </c>
      <c r="AR178" s="161" t="s">
        <v>15</v>
      </c>
      <c r="AS178" s="156" t="s">
        <v>15</v>
      </c>
      <c r="AT178" s="165" t="s">
        <v>15</v>
      </c>
      <c r="AU178" s="35">
        <v>0</v>
      </c>
      <c r="AV178" s="36">
        <v>0</v>
      </c>
      <c r="AW178" s="36">
        <v>0</v>
      </c>
      <c r="AX178" s="36">
        <v>0</v>
      </c>
      <c r="AY178" s="36">
        <v>0</v>
      </c>
      <c r="AZ178" s="34"/>
      <c r="BA178" s="34"/>
      <c r="BB178" s="21"/>
      <c r="BC178" s="157"/>
      <c r="BD178" s="22"/>
      <c r="BE178" s="23"/>
      <c r="BF178" s="164"/>
      <c r="BG178" s="164"/>
      <c r="BH178" s="164"/>
      <c r="BI178" s="24"/>
      <c r="BJ178" s="23"/>
      <c r="BK178" s="164"/>
      <c r="BL178" s="164"/>
      <c r="BM178" s="164"/>
      <c r="BN178" s="24"/>
      <c r="BO178" s="23"/>
      <c r="BP178" s="164"/>
      <c r="BQ178" s="164"/>
      <c r="BR178" s="164"/>
      <c r="BS178" s="24"/>
      <c r="BT178" s="72"/>
    </row>
    <row r="179" spans="1:72" ht="15" customHeight="1" x14ac:dyDescent="0.2">
      <c r="A179" s="87">
        <v>174</v>
      </c>
      <c r="B179" s="87">
        <v>181</v>
      </c>
      <c r="C179" s="87">
        <f t="shared" si="14"/>
        <v>7</v>
      </c>
      <c r="D179" s="86" t="s">
        <v>1632</v>
      </c>
      <c r="E179" s="87">
        <f t="shared" si="11"/>
        <v>2</v>
      </c>
      <c r="F179" s="87">
        <f t="shared" si="12"/>
        <v>1</v>
      </c>
      <c r="G179" s="30"/>
      <c r="H179" s="165" t="s">
        <v>15</v>
      </c>
      <c r="I179" s="156" t="s">
        <v>15</v>
      </c>
      <c r="J179" s="30" t="s">
        <v>15</v>
      </c>
      <c r="K179" s="170" t="s">
        <v>15</v>
      </c>
      <c r="L179" s="30" t="s">
        <v>15</v>
      </c>
      <c r="M179" s="156" t="s">
        <v>15</v>
      </c>
      <c r="N179" s="88" t="s">
        <v>15</v>
      </c>
      <c r="O179" s="156" t="s">
        <v>15</v>
      </c>
      <c r="P179" s="161" t="s">
        <v>15</v>
      </c>
      <c r="Q179" s="156" t="s">
        <v>15</v>
      </c>
      <c r="R179" s="30" t="s">
        <v>15</v>
      </c>
      <c r="S179" s="156" t="s">
        <v>15</v>
      </c>
      <c r="T179" s="30" t="s">
        <v>15</v>
      </c>
      <c r="U179" s="156" t="s">
        <v>15</v>
      </c>
      <c r="V179" s="30" t="s">
        <v>15</v>
      </c>
      <c r="W179" s="170" t="s">
        <v>15</v>
      </c>
      <c r="X179" s="161" t="s">
        <v>15</v>
      </c>
      <c r="Y179" s="170" t="s">
        <v>15</v>
      </c>
      <c r="Z179" s="161" t="s">
        <v>15</v>
      </c>
      <c r="AA179" s="170" t="s">
        <v>15</v>
      </c>
      <c r="AB179" s="161" t="s">
        <v>15</v>
      </c>
      <c r="AC179" s="156" t="s">
        <v>15</v>
      </c>
      <c r="AD179" s="161" t="s">
        <v>15</v>
      </c>
      <c r="AE179" s="156" t="s">
        <v>15</v>
      </c>
      <c r="AF179" s="161">
        <v>2</v>
      </c>
      <c r="AG179" s="156" t="s">
        <v>15</v>
      </c>
      <c r="AH179" s="161" t="s">
        <v>15</v>
      </c>
      <c r="AI179" s="156" t="s">
        <v>15</v>
      </c>
      <c r="AJ179" s="161" t="s">
        <v>15</v>
      </c>
      <c r="AK179" s="156" t="s">
        <v>15</v>
      </c>
      <c r="AL179" s="75" t="s">
        <v>15</v>
      </c>
      <c r="AM179" s="170" t="s">
        <v>15</v>
      </c>
      <c r="AN179" s="161" t="s">
        <v>15</v>
      </c>
      <c r="AO179" s="156" t="s">
        <v>15</v>
      </c>
      <c r="AP179" s="161" t="s">
        <v>15</v>
      </c>
      <c r="AQ179" s="170" t="s">
        <v>15</v>
      </c>
      <c r="AR179" s="161" t="s">
        <v>15</v>
      </c>
      <c r="AS179" s="156" t="s">
        <v>15</v>
      </c>
      <c r="AT179" s="165" t="s">
        <v>15</v>
      </c>
      <c r="AU179" s="35">
        <v>0</v>
      </c>
      <c r="AV179" s="36">
        <v>0</v>
      </c>
      <c r="AW179" s="36">
        <v>0</v>
      </c>
      <c r="AX179" s="36">
        <v>0</v>
      </c>
      <c r="AY179" s="36">
        <v>0</v>
      </c>
      <c r="AZ179" s="34"/>
      <c r="BA179" s="34"/>
      <c r="BB179" s="21"/>
      <c r="BC179" s="157"/>
      <c r="BD179" s="22"/>
      <c r="BE179" s="23"/>
      <c r="BF179" s="164"/>
      <c r="BG179" s="164"/>
      <c r="BH179" s="164"/>
      <c r="BI179" s="24"/>
      <c r="BJ179" s="23"/>
      <c r="BK179" s="164"/>
      <c r="BL179" s="164"/>
      <c r="BM179" s="164"/>
      <c r="BN179" s="24"/>
      <c r="BO179" s="23"/>
      <c r="BP179" s="164"/>
      <c r="BQ179" s="164"/>
      <c r="BR179" s="164"/>
      <c r="BS179" s="24"/>
      <c r="BT179" s="72"/>
    </row>
    <row r="180" spans="1:72" ht="15" customHeight="1" x14ac:dyDescent="0.2">
      <c r="A180" s="87">
        <v>175</v>
      </c>
      <c r="B180" s="87">
        <v>182</v>
      </c>
      <c r="C180" s="87">
        <f t="shared" si="14"/>
        <v>7</v>
      </c>
      <c r="D180" s="86" t="s">
        <v>1674</v>
      </c>
      <c r="E180" s="87">
        <f t="shared" si="11"/>
        <v>2</v>
      </c>
      <c r="F180" s="87">
        <f t="shared" si="12"/>
        <v>1</v>
      </c>
      <c r="G180" s="30"/>
      <c r="H180" s="165" t="s">
        <v>15</v>
      </c>
      <c r="I180" s="156" t="s">
        <v>15</v>
      </c>
      <c r="J180" s="30" t="s">
        <v>15</v>
      </c>
      <c r="K180" s="170" t="s">
        <v>15</v>
      </c>
      <c r="L180" s="30" t="s">
        <v>15</v>
      </c>
      <c r="M180" s="156" t="s">
        <v>15</v>
      </c>
      <c r="N180" s="88" t="s">
        <v>15</v>
      </c>
      <c r="O180" s="156" t="s">
        <v>15</v>
      </c>
      <c r="P180" s="161" t="s">
        <v>15</v>
      </c>
      <c r="Q180" s="156" t="s">
        <v>15</v>
      </c>
      <c r="R180" s="30" t="s">
        <v>15</v>
      </c>
      <c r="S180" s="156" t="s">
        <v>15</v>
      </c>
      <c r="T180" s="30" t="s">
        <v>15</v>
      </c>
      <c r="U180" s="156" t="s">
        <v>15</v>
      </c>
      <c r="V180" s="30" t="s">
        <v>15</v>
      </c>
      <c r="W180" s="170" t="s">
        <v>15</v>
      </c>
      <c r="X180" s="161" t="s">
        <v>15</v>
      </c>
      <c r="Y180" s="170" t="s">
        <v>15</v>
      </c>
      <c r="Z180" s="161" t="s">
        <v>15</v>
      </c>
      <c r="AA180" s="170" t="s">
        <v>15</v>
      </c>
      <c r="AB180" s="161" t="s">
        <v>15</v>
      </c>
      <c r="AC180" s="156" t="s">
        <v>15</v>
      </c>
      <c r="AD180" s="161" t="s">
        <v>15</v>
      </c>
      <c r="AE180" s="156">
        <v>2</v>
      </c>
      <c r="AF180" s="161" t="s">
        <v>15</v>
      </c>
      <c r="AG180" s="156" t="s">
        <v>15</v>
      </c>
      <c r="AH180" s="161" t="s">
        <v>15</v>
      </c>
      <c r="AI180" s="156" t="s">
        <v>15</v>
      </c>
      <c r="AJ180" s="161" t="s">
        <v>15</v>
      </c>
      <c r="AK180" s="156" t="s">
        <v>15</v>
      </c>
      <c r="AL180" s="75" t="s">
        <v>15</v>
      </c>
      <c r="AM180" s="170" t="s">
        <v>15</v>
      </c>
      <c r="AN180" s="161" t="s">
        <v>15</v>
      </c>
      <c r="AO180" s="156" t="s">
        <v>15</v>
      </c>
      <c r="AP180" s="161" t="s">
        <v>15</v>
      </c>
      <c r="AQ180" s="170" t="s">
        <v>15</v>
      </c>
      <c r="AR180" s="161" t="s">
        <v>15</v>
      </c>
      <c r="AS180" s="156" t="s">
        <v>15</v>
      </c>
      <c r="AT180" s="165" t="s">
        <v>15</v>
      </c>
      <c r="AU180" s="35">
        <v>0</v>
      </c>
      <c r="AV180" s="36">
        <v>0</v>
      </c>
      <c r="AW180" s="36">
        <v>0</v>
      </c>
      <c r="AX180" s="36">
        <v>0</v>
      </c>
      <c r="AY180" s="36">
        <v>0</v>
      </c>
      <c r="AZ180" s="34"/>
      <c r="BA180" s="34"/>
      <c r="BB180" s="21"/>
      <c r="BC180" s="157"/>
      <c r="BD180" s="22"/>
      <c r="BE180" s="23"/>
      <c r="BF180" s="164"/>
      <c r="BG180" s="164"/>
      <c r="BH180" s="164"/>
      <c r="BI180" s="24"/>
      <c r="BJ180" s="23"/>
      <c r="BK180" s="164"/>
      <c r="BL180" s="164"/>
      <c r="BM180" s="164"/>
      <c r="BN180" s="24"/>
      <c r="BO180" s="23"/>
      <c r="BP180" s="164"/>
      <c r="BQ180" s="164"/>
      <c r="BR180" s="164"/>
      <c r="BS180" s="24"/>
      <c r="BT180" s="72"/>
    </row>
    <row r="181" spans="1:72" ht="15" customHeight="1" x14ac:dyDescent="0.2">
      <c r="A181" s="87">
        <v>176</v>
      </c>
      <c r="B181" s="87">
        <v>183</v>
      </c>
      <c r="C181" s="87">
        <f t="shared" si="14"/>
        <v>7</v>
      </c>
      <c r="D181" s="86" t="s">
        <v>1705</v>
      </c>
      <c r="E181" s="87">
        <f t="shared" si="11"/>
        <v>2</v>
      </c>
      <c r="F181" s="87">
        <f t="shared" si="12"/>
        <v>1</v>
      </c>
      <c r="G181" s="30"/>
      <c r="H181" s="165" t="s">
        <v>15</v>
      </c>
      <c r="I181" s="156" t="s">
        <v>15</v>
      </c>
      <c r="J181" s="30" t="s">
        <v>15</v>
      </c>
      <c r="K181" s="170" t="s">
        <v>15</v>
      </c>
      <c r="L181" s="30" t="s">
        <v>15</v>
      </c>
      <c r="M181" s="156" t="s">
        <v>15</v>
      </c>
      <c r="N181" s="88" t="s">
        <v>15</v>
      </c>
      <c r="O181" s="156" t="s">
        <v>15</v>
      </c>
      <c r="P181" s="161" t="s">
        <v>15</v>
      </c>
      <c r="Q181" s="156" t="s">
        <v>15</v>
      </c>
      <c r="R181" s="30" t="s">
        <v>15</v>
      </c>
      <c r="S181" s="156" t="s">
        <v>15</v>
      </c>
      <c r="T181" s="30" t="s">
        <v>15</v>
      </c>
      <c r="U181" s="156" t="s">
        <v>15</v>
      </c>
      <c r="V181" s="30" t="s">
        <v>15</v>
      </c>
      <c r="W181" s="170" t="s">
        <v>15</v>
      </c>
      <c r="X181" s="161" t="s">
        <v>15</v>
      </c>
      <c r="Y181" s="170" t="s">
        <v>15</v>
      </c>
      <c r="Z181" s="161" t="s">
        <v>15</v>
      </c>
      <c r="AA181" s="170" t="s">
        <v>15</v>
      </c>
      <c r="AB181" s="161" t="s">
        <v>15</v>
      </c>
      <c r="AC181" s="156">
        <v>2</v>
      </c>
      <c r="AD181" s="161" t="s">
        <v>15</v>
      </c>
      <c r="AE181" s="156" t="s">
        <v>15</v>
      </c>
      <c r="AF181" s="161" t="s">
        <v>15</v>
      </c>
      <c r="AG181" s="156" t="s">
        <v>15</v>
      </c>
      <c r="AH181" s="161" t="s">
        <v>15</v>
      </c>
      <c r="AI181" s="156" t="s">
        <v>15</v>
      </c>
      <c r="AJ181" s="161" t="s">
        <v>15</v>
      </c>
      <c r="AK181" s="156" t="s">
        <v>15</v>
      </c>
      <c r="AL181" s="75" t="s">
        <v>15</v>
      </c>
      <c r="AM181" s="170" t="s">
        <v>15</v>
      </c>
      <c r="AN181" s="161" t="s">
        <v>15</v>
      </c>
      <c r="AO181" s="156" t="s">
        <v>15</v>
      </c>
      <c r="AP181" s="161" t="s">
        <v>15</v>
      </c>
      <c r="AQ181" s="170" t="s">
        <v>15</v>
      </c>
      <c r="AR181" s="161" t="s">
        <v>15</v>
      </c>
      <c r="AS181" s="156" t="s">
        <v>15</v>
      </c>
      <c r="AT181" s="165" t="s">
        <v>15</v>
      </c>
      <c r="AU181" s="35">
        <v>0</v>
      </c>
      <c r="AV181" s="36">
        <v>0</v>
      </c>
      <c r="AW181" s="36">
        <v>0</v>
      </c>
      <c r="AX181" s="36">
        <v>0</v>
      </c>
      <c r="AY181" s="36">
        <v>0</v>
      </c>
      <c r="AZ181" s="34"/>
      <c r="BA181" s="34"/>
      <c r="BB181" s="21"/>
      <c r="BC181" s="157"/>
      <c r="BD181" s="22"/>
      <c r="BE181" s="23"/>
      <c r="BF181" s="164"/>
      <c r="BG181" s="164"/>
      <c r="BH181" s="164"/>
      <c r="BI181" s="24"/>
      <c r="BJ181" s="23"/>
      <c r="BK181" s="164"/>
      <c r="BL181" s="164"/>
      <c r="BM181" s="164"/>
      <c r="BN181" s="24"/>
      <c r="BO181" s="23"/>
      <c r="BP181" s="164"/>
      <c r="BQ181" s="164"/>
      <c r="BR181" s="164"/>
      <c r="BS181" s="24"/>
      <c r="BT181" s="72"/>
    </row>
    <row r="182" spans="1:72" ht="15" customHeight="1" x14ac:dyDescent="0.2">
      <c r="A182" s="87">
        <v>177</v>
      </c>
      <c r="B182" s="87">
        <v>184</v>
      </c>
      <c r="C182" s="87">
        <f t="shared" si="14"/>
        <v>7</v>
      </c>
      <c r="D182" s="86" t="s">
        <v>1755</v>
      </c>
      <c r="E182" s="87">
        <f t="shared" si="11"/>
        <v>2</v>
      </c>
      <c r="F182" s="87">
        <f t="shared" si="12"/>
        <v>1</v>
      </c>
      <c r="G182" s="30"/>
      <c r="H182" s="165" t="s">
        <v>15</v>
      </c>
      <c r="I182" s="156" t="s">
        <v>15</v>
      </c>
      <c r="J182" s="30" t="s">
        <v>15</v>
      </c>
      <c r="K182" s="170" t="s">
        <v>15</v>
      </c>
      <c r="L182" s="30" t="s">
        <v>15</v>
      </c>
      <c r="M182" s="156" t="s">
        <v>15</v>
      </c>
      <c r="N182" s="88" t="s">
        <v>15</v>
      </c>
      <c r="O182" s="156" t="s">
        <v>15</v>
      </c>
      <c r="P182" s="161" t="s">
        <v>15</v>
      </c>
      <c r="Q182" s="156" t="s">
        <v>15</v>
      </c>
      <c r="R182" s="30" t="s">
        <v>15</v>
      </c>
      <c r="S182" s="156" t="s">
        <v>15</v>
      </c>
      <c r="T182" s="30" t="s">
        <v>15</v>
      </c>
      <c r="U182" s="156" t="s">
        <v>15</v>
      </c>
      <c r="V182" s="30" t="s">
        <v>15</v>
      </c>
      <c r="W182" s="170" t="s">
        <v>15</v>
      </c>
      <c r="X182" s="161" t="s">
        <v>15</v>
      </c>
      <c r="Y182" s="170" t="s">
        <v>15</v>
      </c>
      <c r="Z182" s="161" t="s">
        <v>15</v>
      </c>
      <c r="AA182" s="170" t="s">
        <v>15</v>
      </c>
      <c r="AB182" s="161" t="s">
        <v>15</v>
      </c>
      <c r="AC182" s="156" t="s">
        <v>15</v>
      </c>
      <c r="AD182" s="161" t="s">
        <v>15</v>
      </c>
      <c r="AE182" s="156" t="s">
        <v>15</v>
      </c>
      <c r="AF182" s="161" t="s">
        <v>15</v>
      </c>
      <c r="AG182" s="156" t="s">
        <v>15</v>
      </c>
      <c r="AH182" s="161">
        <v>2</v>
      </c>
      <c r="AI182" s="156" t="s">
        <v>15</v>
      </c>
      <c r="AJ182" s="161" t="s">
        <v>15</v>
      </c>
      <c r="AK182" s="156" t="s">
        <v>15</v>
      </c>
      <c r="AL182" s="75" t="s">
        <v>15</v>
      </c>
      <c r="AM182" s="170" t="s">
        <v>15</v>
      </c>
      <c r="AN182" s="161" t="s">
        <v>15</v>
      </c>
      <c r="AO182" s="156" t="s">
        <v>15</v>
      </c>
      <c r="AP182" s="161" t="s">
        <v>15</v>
      </c>
      <c r="AQ182" s="170" t="s">
        <v>15</v>
      </c>
      <c r="AR182" s="161" t="s">
        <v>15</v>
      </c>
      <c r="AS182" s="156" t="s">
        <v>15</v>
      </c>
      <c r="AT182" s="165" t="s">
        <v>15</v>
      </c>
      <c r="AU182" s="35">
        <v>0</v>
      </c>
      <c r="AV182" s="36">
        <v>0</v>
      </c>
      <c r="AW182" s="36">
        <v>0</v>
      </c>
      <c r="AX182" s="36">
        <v>0</v>
      </c>
      <c r="AY182" s="36">
        <v>0</v>
      </c>
      <c r="AZ182" s="34"/>
      <c r="BA182" s="34"/>
      <c r="BB182" s="21"/>
      <c r="BC182" s="157"/>
      <c r="BD182" s="22"/>
      <c r="BE182" s="23"/>
      <c r="BF182" s="164"/>
      <c r="BG182" s="164"/>
      <c r="BH182" s="164"/>
      <c r="BI182" s="24"/>
      <c r="BJ182" s="23"/>
      <c r="BK182" s="164"/>
      <c r="BL182" s="164"/>
      <c r="BM182" s="164"/>
      <c r="BN182" s="24"/>
      <c r="BO182" s="23"/>
      <c r="BP182" s="164"/>
      <c r="BQ182" s="164"/>
      <c r="BR182" s="164"/>
      <c r="BS182" s="24"/>
      <c r="BT182" s="72"/>
    </row>
    <row r="183" spans="1:72" ht="15" customHeight="1" x14ac:dyDescent="0.2">
      <c r="A183" s="87">
        <v>178</v>
      </c>
      <c r="B183" s="87">
        <v>185</v>
      </c>
      <c r="C183" s="87">
        <f t="shared" si="14"/>
        <v>7</v>
      </c>
      <c r="D183" s="86" t="s">
        <v>1823</v>
      </c>
      <c r="E183" s="87">
        <f t="shared" si="11"/>
        <v>2</v>
      </c>
      <c r="F183" s="87">
        <f t="shared" si="12"/>
        <v>1</v>
      </c>
      <c r="G183" s="30"/>
      <c r="H183" s="165" t="s">
        <v>15</v>
      </c>
      <c r="I183" s="156" t="s">
        <v>15</v>
      </c>
      <c r="J183" s="30" t="s">
        <v>15</v>
      </c>
      <c r="K183" s="170" t="s">
        <v>15</v>
      </c>
      <c r="L183" s="30" t="s">
        <v>15</v>
      </c>
      <c r="M183" s="156" t="s">
        <v>15</v>
      </c>
      <c r="N183" s="88" t="s">
        <v>15</v>
      </c>
      <c r="O183" s="156" t="s">
        <v>15</v>
      </c>
      <c r="P183" s="161" t="s">
        <v>15</v>
      </c>
      <c r="Q183" s="156" t="s">
        <v>15</v>
      </c>
      <c r="R183" s="30" t="s">
        <v>15</v>
      </c>
      <c r="S183" s="156" t="s">
        <v>15</v>
      </c>
      <c r="T183" s="30" t="s">
        <v>15</v>
      </c>
      <c r="U183" s="156" t="s">
        <v>15</v>
      </c>
      <c r="V183" s="30" t="s">
        <v>15</v>
      </c>
      <c r="W183" s="170" t="s">
        <v>15</v>
      </c>
      <c r="X183" s="161" t="s">
        <v>15</v>
      </c>
      <c r="Y183" s="170" t="s">
        <v>15</v>
      </c>
      <c r="Z183" s="161" t="s">
        <v>15</v>
      </c>
      <c r="AA183" s="170">
        <v>2</v>
      </c>
      <c r="AB183" s="161" t="s">
        <v>15</v>
      </c>
      <c r="AC183" s="156" t="s">
        <v>15</v>
      </c>
      <c r="AD183" s="161" t="s">
        <v>15</v>
      </c>
      <c r="AE183" s="156" t="s">
        <v>15</v>
      </c>
      <c r="AF183" s="161" t="s">
        <v>15</v>
      </c>
      <c r="AG183" s="156" t="s">
        <v>15</v>
      </c>
      <c r="AH183" s="161" t="s">
        <v>15</v>
      </c>
      <c r="AI183" s="156" t="s">
        <v>15</v>
      </c>
      <c r="AJ183" s="161" t="s">
        <v>15</v>
      </c>
      <c r="AK183" s="156" t="s">
        <v>15</v>
      </c>
      <c r="AL183" s="75" t="s">
        <v>15</v>
      </c>
      <c r="AM183" s="170" t="s">
        <v>15</v>
      </c>
      <c r="AN183" s="161" t="s">
        <v>15</v>
      </c>
      <c r="AO183" s="156" t="s">
        <v>15</v>
      </c>
      <c r="AP183" s="161" t="s">
        <v>15</v>
      </c>
      <c r="AQ183" s="170" t="s">
        <v>15</v>
      </c>
      <c r="AR183" s="161" t="s">
        <v>15</v>
      </c>
      <c r="AS183" s="156" t="s">
        <v>15</v>
      </c>
      <c r="AT183" s="165" t="s">
        <v>15</v>
      </c>
      <c r="AU183" s="35">
        <v>0</v>
      </c>
      <c r="AV183" s="36">
        <v>0</v>
      </c>
      <c r="AW183" s="36">
        <v>0</v>
      </c>
      <c r="AX183" s="36">
        <v>0</v>
      </c>
      <c r="AY183" s="36">
        <v>0</v>
      </c>
      <c r="AZ183" s="34"/>
      <c r="BA183" s="34"/>
      <c r="BB183" s="21"/>
      <c r="BC183" s="157"/>
      <c r="BD183" s="22"/>
      <c r="BE183" s="23"/>
      <c r="BF183" s="164"/>
      <c r="BG183" s="164"/>
      <c r="BH183" s="164"/>
      <c r="BI183" s="24"/>
      <c r="BJ183" s="23"/>
      <c r="BK183" s="164"/>
      <c r="BL183" s="164"/>
      <c r="BM183" s="164"/>
      <c r="BN183" s="24"/>
      <c r="BO183" s="23"/>
      <c r="BP183" s="164"/>
      <c r="BQ183" s="164"/>
      <c r="BR183" s="164"/>
      <c r="BS183" s="24"/>
      <c r="BT183" s="72"/>
    </row>
    <row r="184" spans="1:72" ht="15" customHeight="1" x14ac:dyDescent="0.2">
      <c r="A184" s="87">
        <v>179</v>
      </c>
      <c r="B184" s="87">
        <v>186</v>
      </c>
      <c r="C184" s="87">
        <f t="shared" si="14"/>
        <v>7</v>
      </c>
      <c r="D184" s="86" t="s">
        <v>1911</v>
      </c>
      <c r="E184" s="87">
        <f t="shared" si="11"/>
        <v>2</v>
      </c>
      <c r="F184" s="87">
        <f t="shared" si="12"/>
        <v>1</v>
      </c>
      <c r="G184" s="30"/>
      <c r="H184" s="165" t="s">
        <v>15</v>
      </c>
      <c r="I184" s="156" t="s">
        <v>15</v>
      </c>
      <c r="J184" s="30" t="s">
        <v>15</v>
      </c>
      <c r="K184" s="170" t="s">
        <v>15</v>
      </c>
      <c r="L184" s="30" t="s">
        <v>15</v>
      </c>
      <c r="M184" s="156" t="s">
        <v>15</v>
      </c>
      <c r="N184" s="88" t="s">
        <v>15</v>
      </c>
      <c r="O184" s="156" t="s">
        <v>15</v>
      </c>
      <c r="P184" s="161" t="s">
        <v>15</v>
      </c>
      <c r="Q184" s="156" t="s">
        <v>15</v>
      </c>
      <c r="R184" s="30" t="s">
        <v>15</v>
      </c>
      <c r="S184" s="156" t="s">
        <v>15</v>
      </c>
      <c r="T184" s="30" t="s">
        <v>15</v>
      </c>
      <c r="U184" s="156" t="s">
        <v>15</v>
      </c>
      <c r="V184" s="30" t="s">
        <v>15</v>
      </c>
      <c r="W184" s="170" t="s">
        <v>15</v>
      </c>
      <c r="X184" s="161" t="s">
        <v>15</v>
      </c>
      <c r="Y184" s="170">
        <v>2</v>
      </c>
      <c r="Z184" s="161" t="s">
        <v>15</v>
      </c>
      <c r="AA184" s="170" t="s">
        <v>15</v>
      </c>
      <c r="AB184" s="161" t="s">
        <v>15</v>
      </c>
      <c r="AC184" s="156" t="s">
        <v>15</v>
      </c>
      <c r="AD184" s="161" t="s">
        <v>15</v>
      </c>
      <c r="AE184" s="156" t="s">
        <v>15</v>
      </c>
      <c r="AF184" s="161" t="s">
        <v>15</v>
      </c>
      <c r="AG184" s="156" t="s">
        <v>15</v>
      </c>
      <c r="AH184" s="161" t="s">
        <v>15</v>
      </c>
      <c r="AI184" s="156" t="s">
        <v>15</v>
      </c>
      <c r="AJ184" s="161" t="s">
        <v>15</v>
      </c>
      <c r="AK184" s="156" t="s">
        <v>15</v>
      </c>
      <c r="AL184" s="75" t="s">
        <v>15</v>
      </c>
      <c r="AM184" s="170" t="s">
        <v>15</v>
      </c>
      <c r="AN184" s="161" t="s">
        <v>15</v>
      </c>
      <c r="AO184" s="156" t="s">
        <v>15</v>
      </c>
      <c r="AP184" s="161" t="s">
        <v>15</v>
      </c>
      <c r="AQ184" s="170" t="s">
        <v>15</v>
      </c>
      <c r="AR184" s="161" t="s">
        <v>15</v>
      </c>
      <c r="AS184" s="156" t="s">
        <v>15</v>
      </c>
      <c r="AT184" s="165" t="s">
        <v>15</v>
      </c>
      <c r="AU184" s="35">
        <v>0</v>
      </c>
      <c r="AV184" s="36">
        <v>0</v>
      </c>
      <c r="AW184" s="36">
        <v>0</v>
      </c>
      <c r="AX184" s="36">
        <v>0</v>
      </c>
      <c r="AY184" s="36">
        <v>0</v>
      </c>
      <c r="AZ184" s="34"/>
      <c r="BA184" s="34"/>
      <c r="BB184" s="21"/>
      <c r="BC184" s="157"/>
      <c r="BD184" s="22"/>
      <c r="BE184" s="23"/>
      <c r="BF184" s="164"/>
      <c r="BG184" s="164"/>
      <c r="BH184" s="164"/>
      <c r="BI184" s="24"/>
      <c r="BJ184" s="23"/>
      <c r="BK184" s="164"/>
      <c r="BL184" s="164"/>
      <c r="BM184" s="164"/>
      <c r="BN184" s="24"/>
      <c r="BO184" s="23"/>
      <c r="BP184" s="164"/>
      <c r="BQ184" s="164"/>
      <c r="BR184" s="164"/>
      <c r="BS184" s="24"/>
      <c r="BT184" s="72"/>
    </row>
    <row r="185" spans="1:72" ht="15" customHeight="1" x14ac:dyDescent="0.2">
      <c r="A185" s="87">
        <v>180</v>
      </c>
      <c r="B185" s="87">
        <v>187</v>
      </c>
      <c r="C185" s="87">
        <f t="shared" si="14"/>
        <v>7</v>
      </c>
      <c r="D185" s="86" t="s">
        <v>1939</v>
      </c>
      <c r="E185" s="87">
        <f t="shared" si="11"/>
        <v>2</v>
      </c>
      <c r="F185" s="87">
        <f t="shared" si="12"/>
        <v>1</v>
      </c>
      <c r="G185" s="30"/>
      <c r="H185" s="165" t="s">
        <v>15</v>
      </c>
      <c r="I185" s="156" t="s">
        <v>15</v>
      </c>
      <c r="J185" s="30" t="s">
        <v>15</v>
      </c>
      <c r="K185" s="170" t="s">
        <v>15</v>
      </c>
      <c r="L185" s="30" t="s">
        <v>15</v>
      </c>
      <c r="M185" s="156" t="s">
        <v>15</v>
      </c>
      <c r="N185" s="88" t="s">
        <v>15</v>
      </c>
      <c r="O185" s="156" t="s">
        <v>15</v>
      </c>
      <c r="P185" s="161" t="s">
        <v>15</v>
      </c>
      <c r="Q185" s="156">
        <v>2</v>
      </c>
      <c r="R185" s="30" t="s">
        <v>15</v>
      </c>
      <c r="S185" s="156" t="s">
        <v>15</v>
      </c>
      <c r="T185" s="30" t="s">
        <v>15</v>
      </c>
      <c r="U185" s="156" t="s">
        <v>15</v>
      </c>
      <c r="V185" s="30" t="s">
        <v>15</v>
      </c>
      <c r="W185" s="170" t="s">
        <v>15</v>
      </c>
      <c r="X185" s="161" t="s">
        <v>15</v>
      </c>
      <c r="Y185" s="170" t="s">
        <v>15</v>
      </c>
      <c r="Z185" s="161" t="s">
        <v>15</v>
      </c>
      <c r="AA185" s="170" t="s">
        <v>15</v>
      </c>
      <c r="AB185" s="161" t="s">
        <v>15</v>
      </c>
      <c r="AC185" s="156" t="s">
        <v>15</v>
      </c>
      <c r="AD185" s="161" t="s">
        <v>15</v>
      </c>
      <c r="AE185" s="156" t="s">
        <v>15</v>
      </c>
      <c r="AF185" s="161" t="s">
        <v>15</v>
      </c>
      <c r="AG185" s="156" t="s">
        <v>15</v>
      </c>
      <c r="AH185" s="161" t="s">
        <v>15</v>
      </c>
      <c r="AI185" s="156" t="s">
        <v>15</v>
      </c>
      <c r="AJ185" s="161" t="s">
        <v>15</v>
      </c>
      <c r="AK185" s="156" t="s">
        <v>15</v>
      </c>
      <c r="AL185" s="75" t="s">
        <v>15</v>
      </c>
      <c r="AM185" s="170" t="s">
        <v>15</v>
      </c>
      <c r="AN185" s="161" t="s">
        <v>15</v>
      </c>
      <c r="AO185" s="156" t="s">
        <v>15</v>
      </c>
      <c r="AP185" s="161" t="s">
        <v>15</v>
      </c>
      <c r="AQ185" s="170" t="s">
        <v>15</v>
      </c>
      <c r="AR185" s="161" t="s">
        <v>15</v>
      </c>
      <c r="AS185" s="156" t="s">
        <v>15</v>
      </c>
      <c r="AT185" s="165" t="s">
        <v>15</v>
      </c>
      <c r="AU185" s="35">
        <v>0</v>
      </c>
      <c r="AV185" s="36">
        <v>0</v>
      </c>
      <c r="AW185" s="36">
        <v>0</v>
      </c>
      <c r="AX185" s="36">
        <v>0</v>
      </c>
      <c r="AY185" s="36">
        <v>0</v>
      </c>
      <c r="AZ185" s="34"/>
      <c r="BA185" s="34"/>
      <c r="BB185" s="21"/>
      <c r="BC185" s="157"/>
      <c r="BD185" s="22"/>
      <c r="BE185" s="23"/>
      <c r="BF185" s="164"/>
      <c r="BG185" s="164"/>
      <c r="BH185" s="164"/>
      <c r="BI185" s="24"/>
      <c r="BJ185" s="23"/>
      <c r="BK185" s="164"/>
      <c r="BL185" s="164"/>
      <c r="BM185" s="164"/>
      <c r="BN185" s="24"/>
      <c r="BO185" s="23"/>
      <c r="BP185" s="164"/>
      <c r="BQ185" s="164"/>
      <c r="BR185" s="164"/>
      <c r="BS185" s="24"/>
      <c r="BT185" s="72"/>
    </row>
    <row r="186" spans="1:72" ht="15" customHeight="1" x14ac:dyDescent="0.2">
      <c r="A186" s="87">
        <v>181</v>
      </c>
      <c r="B186" s="87">
        <v>188</v>
      </c>
      <c r="C186" s="87">
        <f t="shared" si="14"/>
        <v>7</v>
      </c>
      <c r="D186" s="86" t="s">
        <v>2041</v>
      </c>
      <c r="E186" s="87">
        <f t="shared" si="11"/>
        <v>2</v>
      </c>
      <c r="F186" s="87">
        <f t="shared" si="12"/>
        <v>1</v>
      </c>
      <c r="G186" s="30"/>
      <c r="H186" s="165" t="s">
        <v>15</v>
      </c>
      <c r="I186" s="156" t="s">
        <v>15</v>
      </c>
      <c r="J186" s="30" t="s">
        <v>15</v>
      </c>
      <c r="K186" s="170" t="s">
        <v>15</v>
      </c>
      <c r="L186" s="30" t="s">
        <v>15</v>
      </c>
      <c r="M186" s="156" t="s">
        <v>15</v>
      </c>
      <c r="N186" s="88" t="s">
        <v>15</v>
      </c>
      <c r="O186" s="156" t="s">
        <v>15</v>
      </c>
      <c r="P186" s="161" t="s">
        <v>15</v>
      </c>
      <c r="Q186" s="156" t="s">
        <v>15</v>
      </c>
      <c r="R186" s="30">
        <v>2</v>
      </c>
      <c r="S186" s="156" t="s">
        <v>15</v>
      </c>
      <c r="T186" s="30" t="s">
        <v>15</v>
      </c>
      <c r="U186" s="156" t="s">
        <v>15</v>
      </c>
      <c r="V186" s="30" t="s">
        <v>15</v>
      </c>
      <c r="W186" s="170" t="s">
        <v>15</v>
      </c>
      <c r="X186" s="161" t="s">
        <v>15</v>
      </c>
      <c r="Y186" s="170" t="s">
        <v>15</v>
      </c>
      <c r="Z186" s="161" t="s">
        <v>15</v>
      </c>
      <c r="AA186" s="170" t="s">
        <v>15</v>
      </c>
      <c r="AB186" s="161" t="s">
        <v>15</v>
      </c>
      <c r="AC186" s="156" t="s">
        <v>15</v>
      </c>
      <c r="AD186" s="161" t="s">
        <v>15</v>
      </c>
      <c r="AE186" s="156" t="s">
        <v>15</v>
      </c>
      <c r="AF186" s="161" t="s">
        <v>15</v>
      </c>
      <c r="AG186" s="156" t="s">
        <v>15</v>
      </c>
      <c r="AH186" s="161" t="s">
        <v>15</v>
      </c>
      <c r="AI186" s="156" t="s">
        <v>15</v>
      </c>
      <c r="AJ186" s="161" t="s">
        <v>15</v>
      </c>
      <c r="AK186" s="156" t="s">
        <v>15</v>
      </c>
      <c r="AL186" s="75" t="s">
        <v>15</v>
      </c>
      <c r="AM186" s="170" t="s">
        <v>15</v>
      </c>
      <c r="AN186" s="161" t="s">
        <v>15</v>
      </c>
      <c r="AO186" s="156" t="s">
        <v>15</v>
      </c>
      <c r="AP186" s="161" t="s">
        <v>15</v>
      </c>
      <c r="AQ186" s="170" t="s">
        <v>15</v>
      </c>
      <c r="AR186" s="161" t="s">
        <v>15</v>
      </c>
      <c r="AS186" s="156" t="s">
        <v>15</v>
      </c>
      <c r="AT186" s="165" t="s">
        <v>15</v>
      </c>
      <c r="AU186" s="35">
        <v>0</v>
      </c>
      <c r="AV186" s="36">
        <v>0</v>
      </c>
      <c r="AW186" s="36">
        <v>0</v>
      </c>
      <c r="AX186" s="36">
        <v>0</v>
      </c>
      <c r="AY186" s="36">
        <v>0</v>
      </c>
      <c r="AZ186" s="34"/>
      <c r="BA186" s="34"/>
      <c r="BB186" s="21"/>
      <c r="BC186" s="157"/>
      <c r="BD186" s="22"/>
      <c r="BE186" s="23"/>
      <c r="BF186" s="164"/>
      <c r="BG186" s="164"/>
      <c r="BH186" s="164"/>
      <c r="BI186" s="24"/>
      <c r="BJ186" s="23"/>
      <c r="BK186" s="164"/>
      <c r="BL186" s="164"/>
      <c r="BM186" s="164"/>
      <c r="BN186" s="24"/>
      <c r="BO186" s="23"/>
      <c r="BP186" s="164"/>
      <c r="BQ186" s="164"/>
      <c r="BR186" s="164"/>
      <c r="BS186" s="24"/>
      <c r="BT186" s="72"/>
    </row>
    <row r="187" spans="1:72" ht="15" customHeight="1" x14ac:dyDescent="0.2">
      <c r="A187" s="87">
        <v>182</v>
      </c>
      <c r="B187" s="87">
        <v>189</v>
      </c>
      <c r="C187" s="87">
        <f t="shared" si="14"/>
        <v>7</v>
      </c>
      <c r="D187" s="86" t="s">
        <v>2066</v>
      </c>
      <c r="E187" s="87">
        <f t="shared" si="11"/>
        <v>2</v>
      </c>
      <c r="F187" s="87">
        <f t="shared" si="12"/>
        <v>1</v>
      </c>
      <c r="G187" s="30"/>
      <c r="H187" s="165" t="s">
        <v>15</v>
      </c>
      <c r="I187" s="156" t="s">
        <v>15</v>
      </c>
      <c r="J187" s="30" t="s">
        <v>15</v>
      </c>
      <c r="K187" s="170" t="s">
        <v>15</v>
      </c>
      <c r="L187" s="30" t="s">
        <v>15</v>
      </c>
      <c r="M187" s="156" t="s">
        <v>15</v>
      </c>
      <c r="N187" s="88" t="s">
        <v>15</v>
      </c>
      <c r="O187" s="156" t="s">
        <v>15</v>
      </c>
      <c r="P187" s="161">
        <v>2</v>
      </c>
      <c r="Q187" s="156" t="s">
        <v>15</v>
      </c>
      <c r="R187" s="30" t="s">
        <v>15</v>
      </c>
      <c r="S187" s="156" t="s">
        <v>15</v>
      </c>
      <c r="T187" s="30" t="s">
        <v>15</v>
      </c>
      <c r="U187" s="156" t="s">
        <v>15</v>
      </c>
      <c r="V187" s="30" t="s">
        <v>15</v>
      </c>
      <c r="W187" s="170" t="s">
        <v>15</v>
      </c>
      <c r="X187" s="161" t="s">
        <v>15</v>
      </c>
      <c r="Y187" s="170" t="s">
        <v>15</v>
      </c>
      <c r="Z187" s="161" t="s">
        <v>15</v>
      </c>
      <c r="AA187" s="170" t="s">
        <v>15</v>
      </c>
      <c r="AB187" s="161" t="s">
        <v>15</v>
      </c>
      <c r="AC187" s="156" t="s">
        <v>15</v>
      </c>
      <c r="AD187" s="161" t="s">
        <v>15</v>
      </c>
      <c r="AE187" s="156" t="s">
        <v>15</v>
      </c>
      <c r="AF187" s="161" t="s">
        <v>15</v>
      </c>
      <c r="AG187" s="156" t="s">
        <v>15</v>
      </c>
      <c r="AH187" s="161" t="s">
        <v>15</v>
      </c>
      <c r="AI187" s="156" t="s">
        <v>15</v>
      </c>
      <c r="AJ187" s="161" t="s">
        <v>15</v>
      </c>
      <c r="AK187" s="156" t="s">
        <v>15</v>
      </c>
      <c r="AL187" s="75" t="s">
        <v>15</v>
      </c>
      <c r="AM187" s="170" t="s">
        <v>15</v>
      </c>
      <c r="AN187" s="161" t="s">
        <v>15</v>
      </c>
      <c r="AO187" s="156" t="s">
        <v>15</v>
      </c>
      <c r="AP187" s="161" t="s">
        <v>15</v>
      </c>
      <c r="AQ187" s="170" t="s">
        <v>15</v>
      </c>
      <c r="AR187" s="161" t="s">
        <v>15</v>
      </c>
      <c r="AS187" s="156" t="s">
        <v>15</v>
      </c>
      <c r="AT187" s="165" t="s">
        <v>15</v>
      </c>
      <c r="AU187" s="35">
        <v>0</v>
      </c>
      <c r="AV187" s="36">
        <v>0</v>
      </c>
      <c r="AW187" s="36">
        <v>0</v>
      </c>
      <c r="AX187" s="36">
        <v>0</v>
      </c>
      <c r="AY187" s="36">
        <v>0</v>
      </c>
      <c r="AZ187" s="34"/>
      <c r="BA187" s="34"/>
      <c r="BB187" s="21"/>
      <c r="BC187" s="157"/>
      <c r="BD187" s="22"/>
      <c r="BE187" s="23"/>
      <c r="BF187" s="164"/>
      <c r="BG187" s="164"/>
      <c r="BH187" s="164"/>
      <c r="BI187" s="24"/>
      <c r="BJ187" s="23"/>
      <c r="BK187" s="164"/>
      <c r="BL187" s="164"/>
      <c r="BM187" s="164"/>
      <c r="BN187" s="24"/>
      <c r="BO187" s="23"/>
      <c r="BP187" s="164"/>
      <c r="BQ187" s="164"/>
      <c r="BR187" s="164"/>
      <c r="BS187" s="24"/>
      <c r="BT187" s="72"/>
    </row>
    <row r="188" spans="1:72" ht="15" customHeight="1" x14ac:dyDescent="0.2">
      <c r="A188" s="87">
        <v>183</v>
      </c>
      <c r="B188" s="87">
        <v>190</v>
      </c>
      <c r="C188" s="87">
        <f t="shared" si="14"/>
        <v>7</v>
      </c>
      <c r="D188" s="86" t="s">
        <v>2161</v>
      </c>
      <c r="E188" s="80">
        <f t="shared" si="11"/>
        <v>2</v>
      </c>
      <c r="F188" s="87">
        <f t="shared" si="12"/>
        <v>1</v>
      </c>
      <c r="G188" s="30"/>
      <c r="H188" s="165" t="s">
        <v>15</v>
      </c>
      <c r="I188" s="156" t="s">
        <v>15</v>
      </c>
      <c r="J188" s="30" t="s">
        <v>15</v>
      </c>
      <c r="K188" s="170" t="s">
        <v>15</v>
      </c>
      <c r="L188" s="30" t="s">
        <v>15</v>
      </c>
      <c r="M188" s="156" t="s">
        <v>15</v>
      </c>
      <c r="N188" s="88" t="s">
        <v>15</v>
      </c>
      <c r="O188" s="156">
        <v>2</v>
      </c>
      <c r="P188" s="161" t="s">
        <v>15</v>
      </c>
      <c r="Q188" s="156" t="s">
        <v>15</v>
      </c>
      <c r="R188" s="30" t="s">
        <v>15</v>
      </c>
      <c r="S188" s="156" t="s">
        <v>15</v>
      </c>
      <c r="T188" s="30" t="s">
        <v>15</v>
      </c>
      <c r="U188" s="156" t="s">
        <v>15</v>
      </c>
      <c r="V188" s="30" t="s">
        <v>15</v>
      </c>
      <c r="W188" s="170" t="s">
        <v>15</v>
      </c>
      <c r="X188" s="161" t="s">
        <v>15</v>
      </c>
      <c r="Y188" s="170" t="s">
        <v>15</v>
      </c>
      <c r="Z188" s="161" t="s">
        <v>15</v>
      </c>
      <c r="AA188" s="170" t="s">
        <v>15</v>
      </c>
      <c r="AB188" s="161" t="s">
        <v>15</v>
      </c>
      <c r="AC188" s="156" t="s">
        <v>15</v>
      </c>
      <c r="AD188" s="161" t="s">
        <v>15</v>
      </c>
      <c r="AE188" s="156" t="s">
        <v>15</v>
      </c>
      <c r="AF188" s="161" t="s">
        <v>15</v>
      </c>
      <c r="AG188" s="156" t="s">
        <v>15</v>
      </c>
      <c r="AH188" s="161" t="s">
        <v>15</v>
      </c>
      <c r="AI188" s="156" t="s">
        <v>15</v>
      </c>
      <c r="AJ188" s="161" t="s">
        <v>15</v>
      </c>
      <c r="AK188" s="156" t="s">
        <v>15</v>
      </c>
      <c r="AL188" s="75" t="s">
        <v>15</v>
      </c>
      <c r="AM188" s="170" t="s">
        <v>15</v>
      </c>
      <c r="AN188" s="161" t="s">
        <v>15</v>
      </c>
      <c r="AO188" s="156" t="s">
        <v>15</v>
      </c>
      <c r="AP188" s="161" t="s">
        <v>15</v>
      </c>
      <c r="AQ188" s="170" t="s">
        <v>15</v>
      </c>
      <c r="AR188" s="161" t="s">
        <v>15</v>
      </c>
      <c r="AS188" s="156" t="s">
        <v>15</v>
      </c>
      <c r="AT188" s="165" t="s">
        <v>15</v>
      </c>
      <c r="AU188" s="35">
        <v>0</v>
      </c>
      <c r="AV188" s="36">
        <v>0</v>
      </c>
      <c r="AW188" s="36">
        <v>0</v>
      </c>
      <c r="AX188" s="36">
        <v>0</v>
      </c>
      <c r="AY188" s="36">
        <v>0</v>
      </c>
      <c r="AZ188" s="34"/>
      <c r="BA188" s="34"/>
      <c r="BB188" s="21"/>
      <c r="BC188" s="157"/>
      <c r="BD188" s="22"/>
      <c r="BE188" s="23"/>
      <c r="BF188" s="164"/>
      <c r="BG188" s="164"/>
      <c r="BH188" s="164"/>
      <c r="BI188" s="24"/>
      <c r="BJ188" s="23"/>
      <c r="BK188" s="164"/>
      <c r="BL188" s="164"/>
      <c r="BM188" s="164"/>
      <c r="BN188" s="24"/>
      <c r="BO188" s="23"/>
      <c r="BP188" s="164"/>
      <c r="BQ188" s="164"/>
      <c r="BR188" s="164"/>
      <c r="BS188" s="24"/>
      <c r="BT188" s="72"/>
    </row>
    <row r="189" spans="1:72" ht="15" customHeight="1" x14ac:dyDescent="0.2">
      <c r="A189" s="87">
        <v>184</v>
      </c>
      <c r="B189" s="87">
        <v>191</v>
      </c>
      <c r="C189" s="87">
        <f t="shared" si="14"/>
        <v>7</v>
      </c>
      <c r="D189" s="86" t="s">
        <v>2221</v>
      </c>
      <c r="E189" s="87">
        <f t="shared" si="11"/>
        <v>2</v>
      </c>
      <c r="F189" s="87">
        <f t="shared" si="12"/>
        <v>1</v>
      </c>
      <c r="G189" s="30"/>
      <c r="H189" s="165" t="s">
        <v>15</v>
      </c>
      <c r="I189" s="156" t="s">
        <v>15</v>
      </c>
      <c r="J189" s="30" t="s">
        <v>15</v>
      </c>
      <c r="K189" s="170" t="s">
        <v>15</v>
      </c>
      <c r="L189" s="30" t="s">
        <v>15</v>
      </c>
      <c r="M189" s="156">
        <v>2</v>
      </c>
      <c r="N189" s="88" t="s">
        <v>15</v>
      </c>
      <c r="O189" s="156" t="s">
        <v>15</v>
      </c>
      <c r="P189" s="161" t="s">
        <v>15</v>
      </c>
      <c r="Q189" s="156" t="s">
        <v>15</v>
      </c>
      <c r="R189" s="30" t="s">
        <v>15</v>
      </c>
      <c r="S189" s="156" t="s">
        <v>15</v>
      </c>
      <c r="T189" s="30" t="s">
        <v>15</v>
      </c>
      <c r="U189" s="156" t="s">
        <v>15</v>
      </c>
      <c r="V189" s="30" t="s">
        <v>15</v>
      </c>
      <c r="W189" s="170" t="s">
        <v>15</v>
      </c>
      <c r="X189" s="161" t="s">
        <v>15</v>
      </c>
      <c r="Y189" s="170" t="s">
        <v>15</v>
      </c>
      <c r="Z189" s="161" t="s">
        <v>15</v>
      </c>
      <c r="AA189" s="170" t="s">
        <v>15</v>
      </c>
      <c r="AB189" s="161" t="s">
        <v>15</v>
      </c>
      <c r="AC189" s="156" t="s">
        <v>15</v>
      </c>
      <c r="AD189" s="161" t="s">
        <v>15</v>
      </c>
      <c r="AE189" s="156" t="s">
        <v>15</v>
      </c>
      <c r="AF189" s="161" t="s">
        <v>15</v>
      </c>
      <c r="AG189" s="156" t="s">
        <v>15</v>
      </c>
      <c r="AH189" s="161" t="s">
        <v>15</v>
      </c>
      <c r="AI189" s="156" t="s">
        <v>15</v>
      </c>
      <c r="AJ189" s="161" t="s">
        <v>15</v>
      </c>
      <c r="AK189" s="156" t="s">
        <v>15</v>
      </c>
      <c r="AL189" s="75" t="s">
        <v>15</v>
      </c>
      <c r="AM189" s="170" t="s">
        <v>15</v>
      </c>
      <c r="AN189" s="161" t="s">
        <v>15</v>
      </c>
      <c r="AO189" s="156" t="s">
        <v>15</v>
      </c>
      <c r="AP189" s="161" t="s">
        <v>15</v>
      </c>
      <c r="AQ189" s="170" t="s">
        <v>15</v>
      </c>
      <c r="AR189" s="161" t="s">
        <v>15</v>
      </c>
      <c r="AS189" s="156" t="s">
        <v>15</v>
      </c>
      <c r="AT189" s="165" t="s">
        <v>15</v>
      </c>
      <c r="AU189" s="35">
        <v>0</v>
      </c>
      <c r="AV189" s="36">
        <v>0</v>
      </c>
      <c r="AW189" s="36">
        <v>0</v>
      </c>
      <c r="AX189" s="36">
        <v>0</v>
      </c>
      <c r="AY189" s="36">
        <v>0</v>
      </c>
      <c r="AZ189" s="34"/>
      <c r="BA189" s="34"/>
      <c r="BB189" s="21"/>
      <c r="BC189" s="157"/>
      <c r="BD189" s="22"/>
      <c r="BE189" s="23"/>
      <c r="BF189" s="164"/>
      <c r="BG189" s="164"/>
      <c r="BH189" s="164"/>
      <c r="BI189" s="24"/>
      <c r="BJ189" s="23"/>
      <c r="BK189" s="164"/>
      <c r="BL189" s="164"/>
      <c r="BM189" s="164"/>
      <c r="BN189" s="24"/>
      <c r="BO189" s="23"/>
      <c r="BP189" s="164"/>
      <c r="BQ189" s="164"/>
      <c r="BR189" s="164"/>
      <c r="BS189" s="24"/>
      <c r="BT189" s="72"/>
    </row>
    <row r="190" spans="1:72" ht="15" customHeight="1" x14ac:dyDescent="0.2">
      <c r="A190" s="87">
        <v>185</v>
      </c>
      <c r="B190" s="87">
        <v>192</v>
      </c>
      <c r="C190" s="87">
        <f t="shared" si="14"/>
        <v>7</v>
      </c>
      <c r="D190" s="86" t="s">
        <v>2235</v>
      </c>
      <c r="E190" s="87">
        <f t="shared" si="11"/>
        <v>2</v>
      </c>
      <c r="F190" s="87">
        <f t="shared" si="12"/>
        <v>1</v>
      </c>
      <c r="G190" s="30"/>
      <c r="H190" s="165" t="s">
        <v>15</v>
      </c>
      <c r="I190" s="156" t="s">
        <v>15</v>
      </c>
      <c r="J190" s="30" t="s">
        <v>15</v>
      </c>
      <c r="K190" s="170" t="s">
        <v>15</v>
      </c>
      <c r="L190" s="30">
        <v>2</v>
      </c>
      <c r="M190" s="156" t="s">
        <v>15</v>
      </c>
      <c r="N190" s="88" t="s">
        <v>15</v>
      </c>
      <c r="O190" s="156" t="s">
        <v>15</v>
      </c>
      <c r="P190" s="161" t="s">
        <v>15</v>
      </c>
      <c r="Q190" s="156" t="s">
        <v>15</v>
      </c>
      <c r="R190" s="30" t="s">
        <v>15</v>
      </c>
      <c r="S190" s="156" t="s">
        <v>15</v>
      </c>
      <c r="T190" s="30" t="s">
        <v>15</v>
      </c>
      <c r="U190" s="156" t="s">
        <v>15</v>
      </c>
      <c r="V190" s="30" t="s">
        <v>15</v>
      </c>
      <c r="W190" s="170" t="s">
        <v>15</v>
      </c>
      <c r="X190" s="161" t="s">
        <v>15</v>
      </c>
      <c r="Y190" s="170" t="s">
        <v>15</v>
      </c>
      <c r="Z190" s="161" t="s">
        <v>15</v>
      </c>
      <c r="AA190" s="170" t="s">
        <v>15</v>
      </c>
      <c r="AB190" s="161" t="s">
        <v>15</v>
      </c>
      <c r="AC190" s="156" t="s">
        <v>15</v>
      </c>
      <c r="AD190" s="161" t="s">
        <v>15</v>
      </c>
      <c r="AE190" s="156" t="s">
        <v>15</v>
      </c>
      <c r="AF190" s="161" t="s">
        <v>15</v>
      </c>
      <c r="AG190" s="156" t="s">
        <v>15</v>
      </c>
      <c r="AH190" s="161" t="s">
        <v>15</v>
      </c>
      <c r="AI190" s="156" t="s">
        <v>15</v>
      </c>
      <c r="AJ190" s="161" t="s">
        <v>15</v>
      </c>
      <c r="AK190" s="156" t="s">
        <v>15</v>
      </c>
      <c r="AL190" s="75" t="s">
        <v>15</v>
      </c>
      <c r="AM190" s="170" t="s">
        <v>15</v>
      </c>
      <c r="AN190" s="161" t="s">
        <v>15</v>
      </c>
      <c r="AO190" s="156" t="s">
        <v>15</v>
      </c>
      <c r="AP190" s="161" t="s">
        <v>15</v>
      </c>
      <c r="AQ190" s="170" t="s">
        <v>15</v>
      </c>
      <c r="AR190" s="161" t="s">
        <v>15</v>
      </c>
      <c r="AS190" s="156" t="s">
        <v>15</v>
      </c>
      <c r="AT190" s="165" t="s">
        <v>15</v>
      </c>
      <c r="AU190" s="35">
        <v>0</v>
      </c>
      <c r="AV190" s="36">
        <v>0</v>
      </c>
      <c r="AW190" s="36">
        <v>0</v>
      </c>
      <c r="AX190" s="36">
        <v>0</v>
      </c>
      <c r="AY190" s="36">
        <v>0</v>
      </c>
      <c r="AZ190" s="34"/>
      <c r="BA190" s="34"/>
      <c r="BB190" s="21"/>
      <c r="BC190" s="157"/>
      <c r="BD190" s="22"/>
      <c r="BE190" s="23"/>
      <c r="BF190" s="164"/>
      <c r="BG190" s="164"/>
      <c r="BH190" s="164"/>
      <c r="BI190" s="24"/>
      <c r="BJ190" s="23"/>
      <c r="BK190" s="164"/>
      <c r="BL190" s="164"/>
      <c r="BM190" s="164"/>
      <c r="BN190" s="24"/>
      <c r="BO190" s="23"/>
      <c r="BP190" s="164"/>
      <c r="BQ190" s="164"/>
      <c r="BR190" s="164"/>
      <c r="BS190" s="24"/>
      <c r="BT190" s="72"/>
    </row>
    <row r="191" spans="1:72" ht="15" customHeight="1" x14ac:dyDescent="0.2">
      <c r="A191" s="87">
        <v>186</v>
      </c>
      <c r="B191" s="87">
        <v>193</v>
      </c>
      <c r="C191" s="87">
        <f t="shared" si="14"/>
        <v>7</v>
      </c>
      <c r="D191" s="86" t="s">
        <v>2320</v>
      </c>
      <c r="E191" s="87">
        <f t="shared" si="11"/>
        <v>2</v>
      </c>
      <c r="F191" s="87">
        <f t="shared" si="12"/>
        <v>1</v>
      </c>
      <c r="G191" s="30"/>
      <c r="H191" s="165" t="s">
        <v>15</v>
      </c>
      <c r="I191" s="156">
        <v>2</v>
      </c>
      <c r="J191" s="30" t="s">
        <v>15</v>
      </c>
      <c r="K191" s="170" t="s">
        <v>15</v>
      </c>
      <c r="L191" s="30" t="s">
        <v>15</v>
      </c>
      <c r="M191" s="156" t="s">
        <v>15</v>
      </c>
      <c r="N191" s="88" t="s">
        <v>15</v>
      </c>
      <c r="O191" s="156" t="s">
        <v>15</v>
      </c>
      <c r="P191" s="161" t="s">
        <v>15</v>
      </c>
      <c r="Q191" s="156" t="s">
        <v>15</v>
      </c>
      <c r="R191" s="30" t="s">
        <v>15</v>
      </c>
      <c r="S191" s="156" t="s">
        <v>15</v>
      </c>
      <c r="T191" s="30" t="s">
        <v>15</v>
      </c>
      <c r="U191" s="156" t="s">
        <v>15</v>
      </c>
      <c r="V191" s="30" t="s">
        <v>15</v>
      </c>
      <c r="W191" s="170" t="s">
        <v>15</v>
      </c>
      <c r="X191" s="161" t="s">
        <v>15</v>
      </c>
      <c r="Y191" s="170" t="s">
        <v>15</v>
      </c>
      <c r="Z191" s="161" t="s">
        <v>15</v>
      </c>
      <c r="AA191" s="170" t="s">
        <v>15</v>
      </c>
      <c r="AB191" s="161" t="s">
        <v>15</v>
      </c>
      <c r="AC191" s="156" t="s">
        <v>15</v>
      </c>
      <c r="AD191" s="161" t="s">
        <v>15</v>
      </c>
      <c r="AE191" s="156" t="s">
        <v>15</v>
      </c>
      <c r="AF191" s="161" t="s">
        <v>15</v>
      </c>
      <c r="AG191" s="156" t="s">
        <v>15</v>
      </c>
      <c r="AH191" s="161" t="s">
        <v>15</v>
      </c>
      <c r="AI191" s="156" t="s">
        <v>15</v>
      </c>
      <c r="AJ191" s="161" t="s">
        <v>15</v>
      </c>
      <c r="AK191" s="156" t="s">
        <v>15</v>
      </c>
      <c r="AL191" s="75" t="s">
        <v>15</v>
      </c>
      <c r="AM191" s="170" t="s">
        <v>15</v>
      </c>
      <c r="AN191" s="161" t="s">
        <v>15</v>
      </c>
      <c r="AO191" s="156" t="s">
        <v>15</v>
      </c>
      <c r="AP191" s="161" t="s">
        <v>15</v>
      </c>
      <c r="AQ191" s="170" t="s">
        <v>15</v>
      </c>
      <c r="AR191" s="161" t="s">
        <v>15</v>
      </c>
      <c r="AS191" s="156" t="s">
        <v>15</v>
      </c>
      <c r="AT191" s="165" t="s">
        <v>15</v>
      </c>
      <c r="AU191" s="35">
        <v>0</v>
      </c>
      <c r="AV191" s="36">
        <v>0</v>
      </c>
      <c r="AW191" s="36">
        <v>0</v>
      </c>
      <c r="AX191" s="36">
        <v>0</v>
      </c>
      <c r="AY191" s="36">
        <v>0</v>
      </c>
      <c r="AZ191" s="34"/>
      <c r="BA191" s="34"/>
      <c r="BB191" s="21"/>
      <c r="BC191" s="157"/>
      <c r="BD191" s="22"/>
      <c r="BE191" s="23"/>
      <c r="BF191" s="164"/>
      <c r="BG191" s="164"/>
      <c r="BH191" s="164"/>
      <c r="BI191" s="24"/>
      <c r="BJ191" s="23"/>
      <c r="BK191" s="164"/>
      <c r="BL191" s="164"/>
      <c r="BM191" s="164"/>
      <c r="BN191" s="24"/>
      <c r="BO191" s="23"/>
      <c r="BP191" s="164"/>
      <c r="BQ191" s="164"/>
      <c r="BR191" s="164"/>
      <c r="BS191" s="24"/>
      <c r="BT191" s="72"/>
    </row>
    <row r="192" spans="1:72" ht="15" customHeight="1" x14ac:dyDescent="0.2">
      <c r="A192" s="87">
        <v>187</v>
      </c>
      <c r="B192" s="87">
        <v>89</v>
      </c>
      <c r="C192" s="87">
        <f t="shared" si="14"/>
        <v>-98</v>
      </c>
      <c r="D192" s="86" t="s">
        <v>1101</v>
      </c>
      <c r="E192" s="80">
        <f t="shared" si="11"/>
        <v>1</v>
      </c>
      <c r="F192" s="87">
        <f t="shared" si="12"/>
        <v>1</v>
      </c>
      <c r="G192" s="30"/>
      <c r="H192" s="165" t="s">
        <v>15</v>
      </c>
      <c r="I192" s="156" t="s">
        <v>15</v>
      </c>
      <c r="J192" s="30" t="s">
        <v>15</v>
      </c>
      <c r="K192" s="170" t="s">
        <v>15</v>
      </c>
      <c r="L192" s="30">
        <v>1</v>
      </c>
      <c r="M192" s="156" t="s">
        <v>15</v>
      </c>
      <c r="N192" s="88" t="s">
        <v>15</v>
      </c>
      <c r="O192" s="156" t="s">
        <v>15</v>
      </c>
      <c r="P192" s="161" t="s">
        <v>15</v>
      </c>
      <c r="Q192" s="156" t="s">
        <v>15</v>
      </c>
      <c r="R192" s="30" t="s">
        <v>15</v>
      </c>
      <c r="S192" s="156" t="s">
        <v>15</v>
      </c>
      <c r="T192" s="30" t="s">
        <v>15</v>
      </c>
      <c r="U192" s="156" t="s">
        <v>15</v>
      </c>
      <c r="V192" s="30" t="s">
        <v>15</v>
      </c>
      <c r="W192" s="170" t="s">
        <v>15</v>
      </c>
      <c r="X192" s="161" t="s">
        <v>15</v>
      </c>
      <c r="Y192" s="170" t="s">
        <v>15</v>
      </c>
      <c r="Z192" s="161" t="s">
        <v>15</v>
      </c>
      <c r="AA192" s="170" t="s">
        <v>15</v>
      </c>
      <c r="AB192" s="161" t="s">
        <v>15</v>
      </c>
      <c r="AC192" s="156" t="s">
        <v>15</v>
      </c>
      <c r="AD192" s="161" t="s">
        <v>15</v>
      </c>
      <c r="AE192" s="156" t="s">
        <v>15</v>
      </c>
      <c r="AF192" s="161" t="s">
        <v>15</v>
      </c>
      <c r="AG192" s="156" t="s">
        <v>15</v>
      </c>
      <c r="AH192" s="161" t="s">
        <v>15</v>
      </c>
      <c r="AI192" s="156" t="s">
        <v>15</v>
      </c>
      <c r="AJ192" s="161" t="s">
        <v>15</v>
      </c>
      <c r="AK192" s="156" t="s">
        <v>15</v>
      </c>
      <c r="AL192" s="75" t="s">
        <v>15</v>
      </c>
      <c r="AM192" s="170" t="s">
        <v>15</v>
      </c>
      <c r="AN192" s="161" t="s">
        <v>15</v>
      </c>
      <c r="AO192" s="156" t="s">
        <v>15</v>
      </c>
      <c r="AP192" s="161" t="s">
        <v>15</v>
      </c>
      <c r="AQ192" s="170" t="s">
        <v>15</v>
      </c>
      <c r="AR192" s="161" t="s">
        <v>15</v>
      </c>
      <c r="AS192" s="156" t="s">
        <v>15</v>
      </c>
      <c r="AT192" s="165" t="s">
        <v>15</v>
      </c>
      <c r="AU192" s="35">
        <v>0</v>
      </c>
      <c r="AV192" s="36">
        <v>0</v>
      </c>
      <c r="AW192" s="36">
        <v>0</v>
      </c>
      <c r="AX192" s="36">
        <v>0</v>
      </c>
      <c r="AY192" s="36">
        <v>0</v>
      </c>
      <c r="AZ192" s="34"/>
      <c r="BA192" s="34"/>
      <c r="BB192" s="21"/>
      <c r="BC192" s="157"/>
      <c r="BD192" s="22"/>
      <c r="BE192" s="23"/>
      <c r="BF192" s="164"/>
      <c r="BG192" s="164"/>
      <c r="BH192" s="164"/>
      <c r="BI192" s="24"/>
      <c r="BJ192" s="23"/>
      <c r="BK192" s="164"/>
      <c r="BL192" s="164"/>
      <c r="BM192" s="164"/>
      <c r="BN192" s="24"/>
      <c r="BO192" s="23"/>
      <c r="BP192" s="164"/>
      <c r="BQ192" s="164"/>
      <c r="BR192" s="164"/>
      <c r="BS192" s="24"/>
      <c r="BT192" s="72"/>
    </row>
    <row r="193" spans="1:72" ht="15" customHeight="1" x14ac:dyDescent="0.2">
      <c r="A193" s="87">
        <v>188</v>
      </c>
      <c r="B193" s="87">
        <v>194</v>
      </c>
      <c r="C193" s="87">
        <f t="shared" si="14"/>
        <v>6</v>
      </c>
      <c r="D193" s="86" t="s">
        <v>158</v>
      </c>
      <c r="E193" s="87">
        <f t="shared" si="11"/>
        <v>1</v>
      </c>
      <c r="F193" s="87">
        <f t="shared" si="12"/>
        <v>1</v>
      </c>
      <c r="G193" s="30"/>
      <c r="H193" s="165" t="s">
        <v>15</v>
      </c>
      <c r="I193" s="156" t="s">
        <v>15</v>
      </c>
      <c r="J193" s="30" t="s">
        <v>15</v>
      </c>
      <c r="K193" s="170" t="s">
        <v>15</v>
      </c>
      <c r="L193" s="30" t="s">
        <v>15</v>
      </c>
      <c r="M193" s="156" t="s">
        <v>15</v>
      </c>
      <c r="N193" s="88" t="s">
        <v>15</v>
      </c>
      <c r="O193" s="156" t="s">
        <v>15</v>
      </c>
      <c r="P193" s="161" t="s">
        <v>15</v>
      </c>
      <c r="Q193" s="156" t="s">
        <v>15</v>
      </c>
      <c r="R193" s="30" t="s">
        <v>15</v>
      </c>
      <c r="S193" s="156" t="s">
        <v>15</v>
      </c>
      <c r="T193" s="30" t="s">
        <v>15</v>
      </c>
      <c r="U193" s="156" t="s">
        <v>15</v>
      </c>
      <c r="V193" s="30" t="s">
        <v>15</v>
      </c>
      <c r="W193" s="170" t="s">
        <v>15</v>
      </c>
      <c r="X193" s="161" t="s">
        <v>15</v>
      </c>
      <c r="Y193" s="170" t="s">
        <v>15</v>
      </c>
      <c r="Z193" s="161" t="s">
        <v>15</v>
      </c>
      <c r="AA193" s="170" t="s">
        <v>15</v>
      </c>
      <c r="AB193" s="161" t="s">
        <v>15</v>
      </c>
      <c r="AC193" s="156" t="s">
        <v>15</v>
      </c>
      <c r="AD193" s="161" t="s">
        <v>15</v>
      </c>
      <c r="AE193" s="156" t="s">
        <v>15</v>
      </c>
      <c r="AF193" s="161" t="s">
        <v>15</v>
      </c>
      <c r="AG193" s="156" t="s">
        <v>15</v>
      </c>
      <c r="AH193" s="161" t="s">
        <v>15</v>
      </c>
      <c r="AI193" s="156" t="s">
        <v>15</v>
      </c>
      <c r="AJ193" s="161" t="s">
        <v>15</v>
      </c>
      <c r="AK193" s="156" t="s">
        <v>15</v>
      </c>
      <c r="AL193" s="75" t="s">
        <v>15</v>
      </c>
      <c r="AM193" s="170" t="s">
        <v>15</v>
      </c>
      <c r="AN193" s="161" t="s">
        <v>15</v>
      </c>
      <c r="AO193" s="156" t="s">
        <v>15</v>
      </c>
      <c r="AP193" s="161" t="s">
        <v>15</v>
      </c>
      <c r="AQ193" s="170" t="s">
        <v>15</v>
      </c>
      <c r="AR193" s="161" t="s">
        <v>15</v>
      </c>
      <c r="AS193" s="156" t="s">
        <v>15</v>
      </c>
      <c r="AT193" s="165">
        <v>1</v>
      </c>
      <c r="AU193" s="35">
        <v>0</v>
      </c>
      <c r="AV193" s="36">
        <v>0</v>
      </c>
      <c r="AW193" s="36">
        <v>0</v>
      </c>
      <c r="AX193" s="36">
        <v>0</v>
      </c>
      <c r="AY193" s="36">
        <v>0</v>
      </c>
      <c r="AZ193" s="34"/>
      <c r="BA193" s="34"/>
      <c r="BB193" s="21"/>
      <c r="BC193" s="157"/>
      <c r="BD193" s="22"/>
      <c r="BE193" s="23"/>
      <c r="BF193" s="164"/>
      <c r="BG193" s="164"/>
      <c r="BH193" s="164"/>
      <c r="BI193" s="24"/>
      <c r="BJ193" s="23"/>
      <c r="BK193" s="164"/>
      <c r="BL193" s="164"/>
      <c r="BM193" s="164"/>
      <c r="BN193" s="24"/>
      <c r="BO193" s="23"/>
      <c r="BP193" s="164"/>
      <c r="BQ193" s="164"/>
      <c r="BR193" s="164"/>
      <c r="BS193" s="24"/>
      <c r="BT193" s="72"/>
    </row>
    <row r="194" spans="1:72" ht="15" customHeight="1" x14ac:dyDescent="0.2">
      <c r="A194" s="87">
        <v>189</v>
      </c>
      <c r="B194" s="87">
        <v>195</v>
      </c>
      <c r="C194" s="87">
        <f t="shared" si="14"/>
        <v>6</v>
      </c>
      <c r="D194" s="86" t="s">
        <v>737</v>
      </c>
      <c r="E194" s="87">
        <f t="shared" si="11"/>
        <v>1</v>
      </c>
      <c r="F194" s="87">
        <f t="shared" si="12"/>
        <v>1</v>
      </c>
      <c r="G194" s="30"/>
      <c r="H194" s="165" t="s">
        <v>15</v>
      </c>
      <c r="I194" s="156" t="s">
        <v>15</v>
      </c>
      <c r="J194" s="30" t="s">
        <v>15</v>
      </c>
      <c r="K194" s="170" t="s">
        <v>15</v>
      </c>
      <c r="L194" s="30" t="s">
        <v>15</v>
      </c>
      <c r="M194" s="156" t="s">
        <v>15</v>
      </c>
      <c r="N194" s="88" t="s">
        <v>15</v>
      </c>
      <c r="O194" s="156" t="s">
        <v>15</v>
      </c>
      <c r="P194" s="161" t="s">
        <v>15</v>
      </c>
      <c r="Q194" s="156" t="s">
        <v>15</v>
      </c>
      <c r="R194" s="30" t="s">
        <v>15</v>
      </c>
      <c r="S194" s="156" t="s">
        <v>15</v>
      </c>
      <c r="T194" s="30" t="s">
        <v>15</v>
      </c>
      <c r="U194" s="156" t="s">
        <v>15</v>
      </c>
      <c r="V194" s="30" t="s">
        <v>15</v>
      </c>
      <c r="W194" s="170" t="s">
        <v>15</v>
      </c>
      <c r="X194" s="161" t="s">
        <v>15</v>
      </c>
      <c r="Y194" s="170" t="s">
        <v>15</v>
      </c>
      <c r="Z194" s="161" t="s">
        <v>15</v>
      </c>
      <c r="AA194" s="170" t="s">
        <v>15</v>
      </c>
      <c r="AB194" s="161" t="s">
        <v>15</v>
      </c>
      <c r="AC194" s="156" t="s">
        <v>15</v>
      </c>
      <c r="AD194" s="161" t="s">
        <v>15</v>
      </c>
      <c r="AE194" s="156" t="s">
        <v>15</v>
      </c>
      <c r="AF194" s="161" t="s">
        <v>15</v>
      </c>
      <c r="AG194" s="156" t="s">
        <v>15</v>
      </c>
      <c r="AH194" s="161" t="s">
        <v>15</v>
      </c>
      <c r="AI194" s="156" t="s">
        <v>15</v>
      </c>
      <c r="AJ194" s="161" t="s">
        <v>15</v>
      </c>
      <c r="AK194" s="156" t="s">
        <v>15</v>
      </c>
      <c r="AL194" s="75" t="s">
        <v>15</v>
      </c>
      <c r="AM194" s="170">
        <v>1</v>
      </c>
      <c r="AN194" s="161" t="s">
        <v>15</v>
      </c>
      <c r="AO194" s="156" t="s">
        <v>15</v>
      </c>
      <c r="AP194" s="161" t="s">
        <v>15</v>
      </c>
      <c r="AQ194" s="170" t="s">
        <v>15</v>
      </c>
      <c r="AR194" s="161" t="s">
        <v>15</v>
      </c>
      <c r="AS194" s="156" t="s">
        <v>15</v>
      </c>
      <c r="AT194" s="165" t="s">
        <v>15</v>
      </c>
      <c r="AU194" s="35">
        <v>0</v>
      </c>
      <c r="AV194" s="36">
        <v>0</v>
      </c>
      <c r="AW194" s="36">
        <v>0</v>
      </c>
      <c r="AX194" s="36">
        <v>0</v>
      </c>
      <c r="AY194" s="36">
        <v>0</v>
      </c>
      <c r="AZ194" s="34"/>
      <c r="BA194" s="34"/>
      <c r="BB194" s="21"/>
      <c r="BC194" s="157"/>
      <c r="BD194" s="22"/>
      <c r="BE194" s="23"/>
      <c r="BF194" s="164"/>
      <c r="BG194" s="164"/>
      <c r="BH194" s="164"/>
      <c r="BI194" s="24"/>
      <c r="BJ194" s="23"/>
      <c r="BK194" s="164"/>
      <c r="BL194" s="164"/>
      <c r="BM194" s="164"/>
      <c r="BN194" s="24"/>
      <c r="BO194" s="23"/>
      <c r="BP194" s="164"/>
      <c r="BQ194" s="164"/>
      <c r="BR194" s="164"/>
      <c r="BS194" s="24"/>
      <c r="BT194" s="72"/>
    </row>
    <row r="195" spans="1:72" ht="15" customHeight="1" x14ac:dyDescent="0.2">
      <c r="A195" s="87">
        <v>190</v>
      </c>
      <c r="B195" s="87">
        <v>198</v>
      </c>
      <c r="C195" s="87">
        <f t="shared" si="14"/>
        <v>8</v>
      </c>
      <c r="D195" s="86" t="s">
        <v>1244</v>
      </c>
      <c r="E195" s="87">
        <f t="shared" si="11"/>
        <v>1</v>
      </c>
      <c r="F195" s="87">
        <f t="shared" si="12"/>
        <v>1</v>
      </c>
      <c r="G195" s="30"/>
      <c r="H195" s="165" t="s">
        <v>15</v>
      </c>
      <c r="I195" s="156" t="s">
        <v>15</v>
      </c>
      <c r="J195" s="30" t="s">
        <v>15</v>
      </c>
      <c r="K195" s="170" t="s">
        <v>15</v>
      </c>
      <c r="L195" s="30" t="s">
        <v>15</v>
      </c>
      <c r="M195" s="156" t="s">
        <v>15</v>
      </c>
      <c r="N195" s="88" t="s">
        <v>15</v>
      </c>
      <c r="O195" s="156" t="s">
        <v>15</v>
      </c>
      <c r="P195" s="161" t="s">
        <v>15</v>
      </c>
      <c r="Q195" s="156" t="s">
        <v>15</v>
      </c>
      <c r="R195" s="30" t="s">
        <v>15</v>
      </c>
      <c r="S195" s="156" t="s">
        <v>15</v>
      </c>
      <c r="T195" s="30" t="s">
        <v>15</v>
      </c>
      <c r="U195" s="156" t="s">
        <v>15</v>
      </c>
      <c r="V195" s="30" t="s">
        <v>15</v>
      </c>
      <c r="W195" s="170" t="s">
        <v>15</v>
      </c>
      <c r="X195" s="161" t="s">
        <v>15</v>
      </c>
      <c r="Y195" s="170" t="s">
        <v>15</v>
      </c>
      <c r="Z195" s="161" t="s">
        <v>15</v>
      </c>
      <c r="AA195" s="170" t="s">
        <v>15</v>
      </c>
      <c r="AB195" s="161" t="s">
        <v>15</v>
      </c>
      <c r="AC195" s="156" t="s">
        <v>15</v>
      </c>
      <c r="AD195" s="161" t="s">
        <v>15</v>
      </c>
      <c r="AE195" s="156" t="s">
        <v>15</v>
      </c>
      <c r="AF195" s="161" t="s">
        <v>15</v>
      </c>
      <c r="AG195" s="156" t="s">
        <v>15</v>
      </c>
      <c r="AH195" s="161" t="s">
        <v>15</v>
      </c>
      <c r="AI195" s="156" t="s">
        <v>15</v>
      </c>
      <c r="AJ195" s="161" t="s">
        <v>15</v>
      </c>
      <c r="AK195" s="156" t="s">
        <v>15</v>
      </c>
      <c r="AL195" s="75" t="s">
        <v>15</v>
      </c>
      <c r="AM195" s="170" t="s">
        <v>15</v>
      </c>
      <c r="AN195" s="161" t="s">
        <v>15</v>
      </c>
      <c r="AO195" s="156" t="s">
        <v>15</v>
      </c>
      <c r="AP195" s="161" t="s">
        <v>15</v>
      </c>
      <c r="AQ195" s="170" t="s">
        <v>15</v>
      </c>
      <c r="AR195" s="161">
        <v>1</v>
      </c>
      <c r="AS195" s="156" t="s">
        <v>15</v>
      </c>
      <c r="AT195" s="165" t="s">
        <v>15</v>
      </c>
      <c r="AU195" s="35">
        <v>0</v>
      </c>
      <c r="AV195" s="36">
        <v>0</v>
      </c>
      <c r="AW195" s="36">
        <v>0</v>
      </c>
      <c r="AX195" s="36">
        <v>0</v>
      </c>
      <c r="AY195" s="36">
        <v>0</v>
      </c>
      <c r="AZ195" s="34"/>
      <c r="BA195" s="34"/>
      <c r="BB195" s="21"/>
      <c r="BC195" s="157"/>
      <c r="BD195" s="22"/>
      <c r="BE195" s="23"/>
      <c r="BF195" s="164"/>
      <c r="BG195" s="164"/>
      <c r="BH195" s="164"/>
      <c r="BI195" s="24"/>
      <c r="BJ195" s="23"/>
      <c r="BK195" s="164"/>
      <c r="BL195" s="164"/>
      <c r="BM195" s="164"/>
      <c r="BN195" s="24"/>
      <c r="BO195" s="23"/>
      <c r="BP195" s="164"/>
      <c r="BQ195" s="164"/>
      <c r="BR195" s="164"/>
      <c r="BS195" s="24"/>
      <c r="BT195" s="72"/>
    </row>
    <row r="196" spans="1:72" ht="15" customHeight="1" x14ac:dyDescent="0.2">
      <c r="A196" s="87">
        <v>191</v>
      </c>
      <c r="B196" s="87">
        <v>199</v>
      </c>
      <c r="C196" s="87">
        <f t="shared" si="14"/>
        <v>8</v>
      </c>
      <c r="D196" s="86" t="s">
        <v>1387</v>
      </c>
      <c r="E196" s="87">
        <f t="shared" si="11"/>
        <v>1</v>
      </c>
      <c r="F196" s="87">
        <f t="shared" si="12"/>
        <v>1</v>
      </c>
      <c r="G196" s="30"/>
      <c r="H196" s="165" t="s">
        <v>15</v>
      </c>
      <c r="I196" s="156" t="s">
        <v>15</v>
      </c>
      <c r="J196" s="30" t="s">
        <v>15</v>
      </c>
      <c r="K196" s="170" t="s">
        <v>15</v>
      </c>
      <c r="L196" s="30" t="s">
        <v>15</v>
      </c>
      <c r="M196" s="156" t="s">
        <v>15</v>
      </c>
      <c r="N196" s="88" t="s">
        <v>15</v>
      </c>
      <c r="O196" s="156" t="s">
        <v>15</v>
      </c>
      <c r="P196" s="161" t="s">
        <v>15</v>
      </c>
      <c r="Q196" s="156" t="s">
        <v>15</v>
      </c>
      <c r="R196" s="30" t="s">
        <v>15</v>
      </c>
      <c r="S196" s="156" t="s">
        <v>15</v>
      </c>
      <c r="T196" s="30" t="s">
        <v>15</v>
      </c>
      <c r="U196" s="156" t="s">
        <v>15</v>
      </c>
      <c r="V196" s="30" t="s">
        <v>15</v>
      </c>
      <c r="W196" s="170" t="s">
        <v>15</v>
      </c>
      <c r="X196" s="161" t="s">
        <v>15</v>
      </c>
      <c r="Y196" s="170" t="s">
        <v>15</v>
      </c>
      <c r="Z196" s="161" t="s">
        <v>15</v>
      </c>
      <c r="AA196" s="170" t="s">
        <v>15</v>
      </c>
      <c r="AB196" s="161" t="s">
        <v>15</v>
      </c>
      <c r="AC196" s="156" t="s">
        <v>15</v>
      </c>
      <c r="AD196" s="161" t="s">
        <v>15</v>
      </c>
      <c r="AE196" s="156" t="s">
        <v>15</v>
      </c>
      <c r="AF196" s="161" t="s">
        <v>15</v>
      </c>
      <c r="AG196" s="156" t="s">
        <v>15</v>
      </c>
      <c r="AH196" s="161" t="s">
        <v>15</v>
      </c>
      <c r="AI196" s="156" t="s">
        <v>15</v>
      </c>
      <c r="AJ196" s="161" t="s">
        <v>15</v>
      </c>
      <c r="AK196" s="156" t="s">
        <v>15</v>
      </c>
      <c r="AL196" s="75">
        <v>1</v>
      </c>
      <c r="AM196" s="170" t="s">
        <v>15</v>
      </c>
      <c r="AN196" s="161" t="s">
        <v>15</v>
      </c>
      <c r="AO196" s="156" t="s">
        <v>15</v>
      </c>
      <c r="AP196" s="161" t="s">
        <v>15</v>
      </c>
      <c r="AQ196" s="170" t="s">
        <v>15</v>
      </c>
      <c r="AR196" s="161" t="s">
        <v>15</v>
      </c>
      <c r="AS196" s="156" t="s">
        <v>15</v>
      </c>
      <c r="AT196" s="165" t="s">
        <v>15</v>
      </c>
      <c r="AU196" s="35">
        <v>0</v>
      </c>
      <c r="AV196" s="36">
        <v>0</v>
      </c>
      <c r="AW196" s="36">
        <v>0</v>
      </c>
      <c r="AX196" s="36">
        <v>0</v>
      </c>
      <c r="AY196" s="36">
        <v>0</v>
      </c>
      <c r="AZ196" s="34"/>
      <c r="BA196" s="34"/>
      <c r="BB196" s="21"/>
      <c r="BC196" s="157"/>
      <c r="BD196" s="22"/>
      <c r="BE196" s="23"/>
      <c r="BF196" s="164"/>
      <c r="BG196" s="164"/>
      <c r="BH196" s="164"/>
      <c r="BI196" s="24"/>
      <c r="BJ196" s="23"/>
      <c r="BK196" s="164"/>
      <c r="BL196" s="164"/>
      <c r="BM196" s="164"/>
      <c r="BN196" s="24"/>
      <c r="BO196" s="23"/>
      <c r="BP196" s="164"/>
      <c r="BQ196" s="164"/>
      <c r="BR196" s="164"/>
      <c r="BS196" s="24"/>
      <c r="BT196" s="72"/>
    </row>
    <row r="197" spans="1:72" ht="15" customHeight="1" x14ac:dyDescent="0.2">
      <c r="A197" s="87">
        <v>192</v>
      </c>
      <c r="B197" s="87">
        <v>200</v>
      </c>
      <c r="C197" s="87">
        <f t="shared" si="14"/>
        <v>8</v>
      </c>
      <c r="D197" s="86" t="s">
        <v>1633</v>
      </c>
      <c r="E197" s="87">
        <f t="shared" si="11"/>
        <v>1</v>
      </c>
      <c r="F197" s="87">
        <f t="shared" si="12"/>
        <v>1</v>
      </c>
      <c r="G197" s="30"/>
      <c r="H197" s="165" t="s">
        <v>15</v>
      </c>
      <c r="I197" s="156" t="s">
        <v>15</v>
      </c>
      <c r="J197" s="30" t="s">
        <v>15</v>
      </c>
      <c r="K197" s="170" t="s">
        <v>15</v>
      </c>
      <c r="L197" s="30" t="s">
        <v>15</v>
      </c>
      <c r="M197" s="156" t="s">
        <v>15</v>
      </c>
      <c r="N197" s="88" t="s">
        <v>15</v>
      </c>
      <c r="O197" s="156" t="s">
        <v>15</v>
      </c>
      <c r="P197" s="161" t="s">
        <v>15</v>
      </c>
      <c r="Q197" s="156" t="s">
        <v>15</v>
      </c>
      <c r="R197" s="30" t="s">
        <v>15</v>
      </c>
      <c r="S197" s="156" t="s">
        <v>15</v>
      </c>
      <c r="T197" s="30" t="s">
        <v>15</v>
      </c>
      <c r="U197" s="156" t="s">
        <v>15</v>
      </c>
      <c r="V197" s="30" t="s">
        <v>15</v>
      </c>
      <c r="W197" s="170" t="s">
        <v>15</v>
      </c>
      <c r="X197" s="161" t="s">
        <v>15</v>
      </c>
      <c r="Y197" s="170" t="s">
        <v>15</v>
      </c>
      <c r="Z197" s="161" t="s">
        <v>15</v>
      </c>
      <c r="AA197" s="170" t="s">
        <v>15</v>
      </c>
      <c r="AB197" s="161" t="s">
        <v>15</v>
      </c>
      <c r="AC197" s="156" t="s">
        <v>15</v>
      </c>
      <c r="AD197" s="161" t="s">
        <v>15</v>
      </c>
      <c r="AE197" s="156" t="s">
        <v>15</v>
      </c>
      <c r="AF197" s="161">
        <v>1</v>
      </c>
      <c r="AG197" s="156" t="s">
        <v>15</v>
      </c>
      <c r="AH197" s="161" t="s">
        <v>15</v>
      </c>
      <c r="AI197" s="156" t="s">
        <v>15</v>
      </c>
      <c r="AJ197" s="161" t="s">
        <v>15</v>
      </c>
      <c r="AK197" s="156" t="s">
        <v>15</v>
      </c>
      <c r="AL197" s="75" t="s">
        <v>15</v>
      </c>
      <c r="AM197" s="170" t="s">
        <v>15</v>
      </c>
      <c r="AN197" s="161" t="s">
        <v>15</v>
      </c>
      <c r="AO197" s="156" t="s">
        <v>15</v>
      </c>
      <c r="AP197" s="161" t="s">
        <v>15</v>
      </c>
      <c r="AQ197" s="170" t="s">
        <v>15</v>
      </c>
      <c r="AR197" s="161" t="s">
        <v>15</v>
      </c>
      <c r="AS197" s="156" t="s">
        <v>15</v>
      </c>
      <c r="AT197" s="165" t="s">
        <v>15</v>
      </c>
      <c r="AU197" s="35">
        <v>0</v>
      </c>
      <c r="AV197" s="36">
        <v>0</v>
      </c>
      <c r="AW197" s="36">
        <v>0</v>
      </c>
      <c r="AX197" s="36">
        <v>0</v>
      </c>
      <c r="AY197" s="36">
        <v>0</v>
      </c>
      <c r="AZ197" s="34"/>
      <c r="BA197" s="34"/>
      <c r="BB197" s="21"/>
      <c r="BC197" s="157"/>
      <c r="BD197" s="22"/>
      <c r="BE197" s="23"/>
      <c r="BF197" s="164"/>
      <c r="BG197" s="164"/>
      <c r="BH197" s="164"/>
      <c r="BI197" s="24"/>
      <c r="BJ197" s="23"/>
      <c r="BK197" s="164"/>
      <c r="BL197" s="164"/>
      <c r="BM197" s="164"/>
      <c r="BN197" s="24"/>
      <c r="BO197" s="23"/>
      <c r="BP197" s="164"/>
      <c r="BQ197" s="164"/>
      <c r="BR197" s="164"/>
      <c r="BS197" s="24"/>
      <c r="BT197" s="72"/>
    </row>
    <row r="198" spans="1:72" ht="15" customHeight="1" x14ac:dyDescent="0.2">
      <c r="A198" s="87">
        <v>193</v>
      </c>
      <c r="B198" s="87">
        <v>201</v>
      </c>
      <c r="C198" s="87">
        <f t="shared" si="14"/>
        <v>8</v>
      </c>
      <c r="D198" s="86" t="s">
        <v>1675</v>
      </c>
      <c r="E198" s="87">
        <f t="shared" ref="E198:E226" si="15">LARGE(G198:AY198,1)+LARGE(G198:AY198,2)+LARGE(G198:AY198,3)+LARGE(G198:AY198,4)+LARGE(G198:AY198,5)</f>
        <v>1</v>
      </c>
      <c r="F198" s="87">
        <f t="shared" ref="F198:F226" si="16">COUNT(G198:AT198)</f>
        <v>1</v>
      </c>
      <c r="G198" s="30"/>
      <c r="H198" s="165" t="s">
        <v>15</v>
      </c>
      <c r="I198" s="156" t="s">
        <v>15</v>
      </c>
      <c r="J198" s="30" t="s">
        <v>15</v>
      </c>
      <c r="K198" s="170" t="s">
        <v>15</v>
      </c>
      <c r="L198" s="30" t="s">
        <v>15</v>
      </c>
      <c r="M198" s="156" t="s">
        <v>15</v>
      </c>
      <c r="N198" s="88" t="s">
        <v>15</v>
      </c>
      <c r="O198" s="156" t="s">
        <v>15</v>
      </c>
      <c r="P198" s="161" t="s">
        <v>15</v>
      </c>
      <c r="Q198" s="156" t="s">
        <v>15</v>
      </c>
      <c r="R198" s="30" t="s">
        <v>15</v>
      </c>
      <c r="S198" s="156" t="s">
        <v>15</v>
      </c>
      <c r="T198" s="30" t="s">
        <v>15</v>
      </c>
      <c r="U198" s="156" t="s">
        <v>15</v>
      </c>
      <c r="V198" s="30" t="s">
        <v>15</v>
      </c>
      <c r="W198" s="170" t="s">
        <v>15</v>
      </c>
      <c r="X198" s="161" t="s">
        <v>15</v>
      </c>
      <c r="Y198" s="170" t="s">
        <v>15</v>
      </c>
      <c r="Z198" s="161" t="s">
        <v>15</v>
      </c>
      <c r="AA198" s="170" t="s">
        <v>15</v>
      </c>
      <c r="AB198" s="161" t="s">
        <v>15</v>
      </c>
      <c r="AC198" s="156" t="s">
        <v>15</v>
      </c>
      <c r="AD198" s="161" t="s">
        <v>15</v>
      </c>
      <c r="AE198" s="156">
        <v>1</v>
      </c>
      <c r="AF198" s="161" t="s">
        <v>15</v>
      </c>
      <c r="AG198" s="156" t="s">
        <v>15</v>
      </c>
      <c r="AH198" s="161" t="s">
        <v>15</v>
      </c>
      <c r="AI198" s="156" t="s">
        <v>15</v>
      </c>
      <c r="AJ198" s="161" t="s">
        <v>15</v>
      </c>
      <c r="AK198" s="156" t="s">
        <v>15</v>
      </c>
      <c r="AL198" s="75" t="s">
        <v>15</v>
      </c>
      <c r="AM198" s="170" t="s">
        <v>15</v>
      </c>
      <c r="AN198" s="161" t="s">
        <v>15</v>
      </c>
      <c r="AO198" s="156" t="s">
        <v>15</v>
      </c>
      <c r="AP198" s="161" t="s">
        <v>15</v>
      </c>
      <c r="AQ198" s="170" t="s">
        <v>15</v>
      </c>
      <c r="AR198" s="161" t="s">
        <v>15</v>
      </c>
      <c r="AS198" s="156" t="s">
        <v>15</v>
      </c>
      <c r="AT198" s="165" t="s">
        <v>15</v>
      </c>
      <c r="AU198" s="35">
        <v>0</v>
      </c>
      <c r="AV198" s="36">
        <v>0</v>
      </c>
      <c r="AW198" s="36">
        <v>0</v>
      </c>
      <c r="AX198" s="36">
        <v>0</v>
      </c>
      <c r="AY198" s="36">
        <v>0</v>
      </c>
      <c r="AZ198" s="34"/>
      <c r="BA198" s="34"/>
      <c r="BB198" s="21"/>
      <c r="BC198" s="157"/>
      <c r="BD198" s="22"/>
      <c r="BE198" s="23"/>
      <c r="BF198" s="164"/>
      <c r="BG198" s="164"/>
      <c r="BH198" s="164"/>
      <c r="BI198" s="24"/>
      <c r="BJ198" s="23"/>
      <c r="BK198" s="164"/>
      <c r="BL198" s="164"/>
      <c r="BM198" s="164"/>
      <c r="BN198" s="24"/>
      <c r="BO198" s="23"/>
      <c r="BP198" s="164"/>
      <c r="BQ198" s="164"/>
      <c r="BR198" s="164"/>
      <c r="BS198" s="24"/>
      <c r="BT198" s="72"/>
    </row>
    <row r="199" spans="1:72" ht="15" customHeight="1" x14ac:dyDescent="0.2">
      <c r="A199" s="87">
        <v>194</v>
      </c>
      <c r="B199" s="87">
        <v>202</v>
      </c>
      <c r="C199" s="87">
        <f t="shared" si="14"/>
        <v>8</v>
      </c>
      <c r="D199" s="86" t="s">
        <v>1756</v>
      </c>
      <c r="E199" s="87">
        <f t="shared" si="15"/>
        <v>1</v>
      </c>
      <c r="F199" s="87">
        <f t="shared" si="16"/>
        <v>1</v>
      </c>
      <c r="G199" s="30"/>
      <c r="H199" s="165" t="s">
        <v>15</v>
      </c>
      <c r="I199" s="156" t="s">
        <v>15</v>
      </c>
      <c r="J199" s="30" t="s">
        <v>15</v>
      </c>
      <c r="K199" s="170" t="s">
        <v>15</v>
      </c>
      <c r="L199" s="30" t="s">
        <v>15</v>
      </c>
      <c r="M199" s="156" t="s">
        <v>15</v>
      </c>
      <c r="N199" s="88" t="s">
        <v>15</v>
      </c>
      <c r="O199" s="156" t="s">
        <v>15</v>
      </c>
      <c r="P199" s="161" t="s">
        <v>15</v>
      </c>
      <c r="Q199" s="156" t="s">
        <v>15</v>
      </c>
      <c r="R199" s="30" t="s">
        <v>15</v>
      </c>
      <c r="S199" s="156" t="s">
        <v>15</v>
      </c>
      <c r="T199" s="30" t="s">
        <v>15</v>
      </c>
      <c r="U199" s="156" t="s">
        <v>15</v>
      </c>
      <c r="V199" s="30" t="s">
        <v>15</v>
      </c>
      <c r="W199" s="170" t="s">
        <v>15</v>
      </c>
      <c r="X199" s="161" t="s">
        <v>15</v>
      </c>
      <c r="Y199" s="170" t="s">
        <v>15</v>
      </c>
      <c r="Z199" s="161" t="s">
        <v>15</v>
      </c>
      <c r="AA199" s="170" t="s">
        <v>15</v>
      </c>
      <c r="AB199" s="161" t="s">
        <v>15</v>
      </c>
      <c r="AC199" s="156" t="s">
        <v>15</v>
      </c>
      <c r="AD199" s="161" t="s">
        <v>15</v>
      </c>
      <c r="AE199" s="156" t="s">
        <v>15</v>
      </c>
      <c r="AF199" s="161" t="s">
        <v>15</v>
      </c>
      <c r="AG199" s="156" t="s">
        <v>15</v>
      </c>
      <c r="AH199" s="161">
        <v>1</v>
      </c>
      <c r="AI199" s="156" t="s">
        <v>15</v>
      </c>
      <c r="AJ199" s="161" t="s">
        <v>15</v>
      </c>
      <c r="AK199" s="156" t="s">
        <v>15</v>
      </c>
      <c r="AL199" s="75" t="s">
        <v>15</v>
      </c>
      <c r="AM199" s="170" t="s">
        <v>15</v>
      </c>
      <c r="AN199" s="161" t="s">
        <v>15</v>
      </c>
      <c r="AO199" s="156" t="s">
        <v>15</v>
      </c>
      <c r="AP199" s="161" t="s">
        <v>15</v>
      </c>
      <c r="AQ199" s="170" t="s">
        <v>15</v>
      </c>
      <c r="AR199" s="161" t="s">
        <v>15</v>
      </c>
      <c r="AS199" s="156" t="s">
        <v>15</v>
      </c>
      <c r="AT199" s="165" t="s">
        <v>15</v>
      </c>
      <c r="AU199" s="35">
        <v>0</v>
      </c>
      <c r="AV199" s="36">
        <v>0</v>
      </c>
      <c r="AW199" s="36">
        <v>0</v>
      </c>
      <c r="AX199" s="36">
        <v>0</v>
      </c>
      <c r="AY199" s="36">
        <v>0</v>
      </c>
      <c r="AZ199" s="34"/>
      <c r="BA199" s="34"/>
      <c r="BB199" s="21"/>
      <c r="BC199" s="157"/>
      <c r="BD199" s="22"/>
      <c r="BE199" s="23"/>
      <c r="BF199" s="164"/>
      <c r="BG199" s="164"/>
      <c r="BH199" s="164"/>
      <c r="BI199" s="24"/>
      <c r="BJ199" s="23"/>
      <c r="BK199" s="164"/>
      <c r="BL199" s="164"/>
      <c r="BM199" s="164"/>
      <c r="BN199" s="24"/>
      <c r="BO199" s="23"/>
      <c r="BP199" s="164"/>
      <c r="BQ199" s="164"/>
      <c r="BR199" s="164"/>
      <c r="BS199" s="24"/>
      <c r="BT199" s="72"/>
    </row>
    <row r="200" spans="1:72" ht="15" customHeight="1" x14ac:dyDescent="0.2">
      <c r="A200" s="87">
        <v>195</v>
      </c>
      <c r="B200" s="87">
        <v>203</v>
      </c>
      <c r="C200" s="87">
        <f t="shared" si="14"/>
        <v>8</v>
      </c>
      <c r="D200" s="86" t="s">
        <v>1940</v>
      </c>
      <c r="E200" s="80">
        <f t="shared" si="15"/>
        <v>1</v>
      </c>
      <c r="F200" s="87">
        <f t="shared" si="16"/>
        <v>1</v>
      </c>
      <c r="G200" s="30"/>
      <c r="H200" s="165" t="s">
        <v>15</v>
      </c>
      <c r="I200" s="156" t="s">
        <v>15</v>
      </c>
      <c r="J200" s="30" t="s">
        <v>15</v>
      </c>
      <c r="K200" s="170" t="s">
        <v>15</v>
      </c>
      <c r="L200" s="30" t="s">
        <v>15</v>
      </c>
      <c r="M200" s="156" t="s">
        <v>15</v>
      </c>
      <c r="N200" s="88" t="s">
        <v>15</v>
      </c>
      <c r="O200" s="156" t="s">
        <v>15</v>
      </c>
      <c r="P200" s="161" t="s">
        <v>15</v>
      </c>
      <c r="Q200" s="156">
        <v>1</v>
      </c>
      <c r="R200" s="30" t="s">
        <v>15</v>
      </c>
      <c r="S200" s="156" t="s">
        <v>15</v>
      </c>
      <c r="T200" s="30" t="s">
        <v>15</v>
      </c>
      <c r="U200" s="156" t="s">
        <v>15</v>
      </c>
      <c r="V200" s="30" t="s">
        <v>15</v>
      </c>
      <c r="W200" s="170" t="s">
        <v>15</v>
      </c>
      <c r="X200" s="161" t="s">
        <v>15</v>
      </c>
      <c r="Y200" s="170" t="s">
        <v>15</v>
      </c>
      <c r="Z200" s="161" t="s">
        <v>15</v>
      </c>
      <c r="AA200" s="170" t="s">
        <v>15</v>
      </c>
      <c r="AB200" s="161" t="s">
        <v>15</v>
      </c>
      <c r="AC200" s="156" t="s">
        <v>15</v>
      </c>
      <c r="AD200" s="161" t="s">
        <v>15</v>
      </c>
      <c r="AE200" s="156" t="s">
        <v>15</v>
      </c>
      <c r="AF200" s="161" t="s">
        <v>15</v>
      </c>
      <c r="AG200" s="156" t="s">
        <v>15</v>
      </c>
      <c r="AH200" s="161" t="s">
        <v>15</v>
      </c>
      <c r="AI200" s="156" t="s">
        <v>15</v>
      </c>
      <c r="AJ200" s="161" t="s">
        <v>15</v>
      </c>
      <c r="AK200" s="156" t="s">
        <v>15</v>
      </c>
      <c r="AL200" s="75" t="s">
        <v>15</v>
      </c>
      <c r="AM200" s="170" t="s">
        <v>15</v>
      </c>
      <c r="AN200" s="161" t="s">
        <v>15</v>
      </c>
      <c r="AO200" s="156" t="s">
        <v>15</v>
      </c>
      <c r="AP200" s="161" t="s">
        <v>15</v>
      </c>
      <c r="AQ200" s="170" t="s">
        <v>15</v>
      </c>
      <c r="AR200" s="161" t="s">
        <v>15</v>
      </c>
      <c r="AS200" s="156" t="s">
        <v>15</v>
      </c>
      <c r="AT200" s="165" t="s">
        <v>15</v>
      </c>
      <c r="AU200" s="35">
        <v>0</v>
      </c>
      <c r="AV200" s="36">
        <v>0</v>
      </c>
      <c r="AW200" s="36">
        <v>0</v>
      </c>
      <c r="AX200" s="36">
        <v>0</v>
      </c>
      <c r="AY200" s="36">
        <v>0</v>
      </c>
      <c r="AZ200" s="34"/>
      <c r="BA200" s="34"/>
      <c r="BB200" s="21"/>
      <c r="BC200" s="157"/>
      <c r="BD200" s="22"/>
      <c r="BE200" s="23"/>
      <c r="BF200" s="164"/>
      <c r="BG200" s="164"/>
      <c r="BH200" s="164"/>
      <c r="BI200" s="24"/>
      <c r="BJ200" s="23"/>
      <c r="BK200" s="164"/>
      <c r="BL200" s="164"/>
      <c r="BM200" s="164"/>
      <c r="BN200" s="24"/>
      <c r="BO200" s="23"/>
      <c r="BP200" s="164"/>
      <c r="BQ200" s="164"/>
      <c r="BR200" s="164"/>
      <c r="BS200" s="24"/>
      <c r="BT200" s="72"/>
    </row>
    <row r="201" spans="1:72" ht="15" customHeight="1" x14ac:dyDescent="0.2">
      <c r="A201" s="87">
        <v>196</v>
      </c>
      <c r="B201" s="87">
        <v>204</v>
      </c>
      <c r="C201" s="87">
        <f t="shared" si="14"/>
        <v>8</v>
      </c>
      <c r="D201" s="86" t="s">
        <v>2042</v>
      </c>
      <c r="E201" s="87">
        <f t="shared" si="15"/>
        <v>1</v>
      </c>
      <c r="F201" s="87">
        <f t="shared" si="16"/>
        <v>1</v>
      </c>
      <c r="G201" s="30"/>
      <c r="H201" s="165" t="s">
        <v>15</v>
      </c>
      <c r="I201" s="156" t="s">
        <v>15</v>
      </c>
      <c r="J201" s="30" t="s">
        <v>15</v>
      </c>
      <c r="K201" s="170" t="s">
        <v>15</v>
      </c>
      <c r="L201" s="30" t="s">
        <v>15</v>
      </c>
      <c r="M201" s="156" t="s">
        <v>15</v>
      </c>
      <c r="N201" s="88" t="s">
        <v>15</v>
      </c>
      <c r="O201" s="156" t="s">
        <v>15</v>
      </c>
      <c r="P201" s="161" t="s">
        <v>15</v>
      </c>
      <c r="Q201" s="156" t="s">
        <v>15</v>
      </c>
      <c r="R201" s="30">
        <v>1</v>
      </c>
      <c r="S201" s="156" t="s">
        <v>15</v>
      </c>
      <c r="T201" s="30" t="s">
        <v>15</v>
      </c>
      <c r="U201" s="156" t="s">
        <v>15</v>
      </c>
      <c r="V201" s="30" t="s">
        <v>15</v>
      </c>
      <c r="W201" s="170" t="s">
        <v>15</v>
      </c>
      <c r="X201" s="161" t="s">
        <v>15</v>
      </c>
      <c r="Y201" s="170" t="s">
        <v>15</v>
      </c>
      <c r="Z201" s="161" t="s">
        <v>15</v>
      </c>
      <c r="AA201" s="170" t="s">
        <v>15</v>
      </c>
      <c r="AB201" s="161" t="s">
        <v>15</v>
      </c>
      <c r="AC201" s="156" t="s">
        <v>15</v>
      </c>
      <c r="AD201" s="161" t="s">
        <v>15</v>
      </c>
      <c r="AE201" s="156" t="s">
        <v>15</v>
      </c>
      <c r="AF201" s="161" t="s">
        <v>15</v>
      </c>
      <c r="AG201" s="156" t="s">
        <v>15</v>
      </c>
      <c r="AH201" s="161" t="s">
        <v>15</v>
      </c>
      <c r="AI201" s="156" t="s">
        <v>15</v>
      </c>
      <c r="AJ201" s="161" t="s">
        <v>15</v>
      </c>
      <c r="AK201" s="156" t="s">
        <v>15</v>
      </c>
      <c r="AL201" s="75" t="s">
        <v>15</v>
      </c>
      <c r="AM201" s="170" t="s">
        <v>15</v>
      </c>
      <c r="AN201" s="161" t="s">
        <v>15</v>
      </c>
      <c r="AO201" s="156" t="s">
        <v>15</v>
      </c>
      <c r="AP201" s="161" t="s">
        <v>15</v>
      </c>
      <c r="AQ201" s="170" t="s">
        <v>15</v>
      </c>
      <c r="AR201" s="161" t="s">
        <v>15</v>
      </c>
      <c r="AS201" s="156" t="s">
        <v>15</v>
      </c>
      <c r="AT201" s="165" t="s">
        <v>15</v>
      </c>
      <c r="AU201" s="35">
        <v>0</v>
      </c>
      <c r="AV201" s="36">
        <v>0</v>
      </c>
      <c r="AW201" s="36">
        <v>0</v>
      </c>
      <c r="AX201" s="36">
        <v>0</v>
      </c>
      <c r="AY201" s="36">
        <v>0</v>
      </c>
      <c r="AZ201" s="34"/>
      <c r="BA201" s="34"/>
      <c r="BB201" s="21"/>
      <c r="BC201" s="157"/>
      <c r="BD201" s="22"/>
      <c r="BE201" s="23"/>
      <c r="BF201" s="164"/>
      <c r="BG201" s="164"/>
      <c r="BH201" s="164"/>
      <c r="BI201" s="24"/>
      <c r="BJ201" s="23"/>
      <c r="BK201" s="164"/>
      <c r="BL201" s="164"/>
      <c r="BM201" s="164"/>
      <c r="BN201" s="24"/>
      <c r="BO201" s="23"/>
      <c r="BP201" s="164"/>
      <c r="BQ201" s="164"/>
      <c r="BR201" s="164"/>
      <c r="BS201" s="24"/>
      <c r="BT201" s="72"/>
    </row>
    <row r="202" spans="1:72" ht="15" customHeight="1" x14ac:dyDescent="0.2">
      <c r="A202" s="87">
        <v>197</v>
      </c>
      <c r="B202" s="87">
        <v>205</v>
      </c>
      <c r="C202" s="87">
        <f t="shared" si="14"/>
        <v>8</v>
      </c>
      <c r="D202" s="86" t="s">
        <v>1769</v>
      </c>
      <c r="E202" s="87">
        <f t="shared" si="15"/>
        <v>1</v>
      </c>
      <c r="F202" s="87">
        <f t="shared" si="16"/>
        <v>1</v>
      </c>
      <c r="G202" s="30"/>
      <c r="H202" s="165" t="s">
        <v>15</v>
      </c>
      <c r="I202" s="156" t="s">
        <v>15</v>
      </c>
      <c r="J202" s="30" t="s">
        <v>15</v>
      </c>
      <c r="K202" s="170" t="s">
        <v>15</v>
      </c>
      <c r="L202" s="30" t="s">
        <v>15</v>
      </c>
      <c r="M202" s="156" t="s">
        <v>15</v>
      </c>
      <c r="N202" s="88" t="s">
        <v>15</v>
      </c>
      <c r="O202" s="156" t="s">
        <v>15</v>
      </c>
      <c r="P202" s="161">
        <v>1</v>
      </c>
      <c r="Q202" s="156" t="s">
        <v>15</v>
      </c>
      <c r="R202" s="30" t="s">
        <v>15</v>
      </c>
      <c r="S202" s="156" t="s">
        <v>15</v>
      </c>
      <c r="T202" s="30" t="s">
        <v>15</v>
      </c>
      <c r="U202" s="156" t="s">
        <v>15</v>
      </c>
      <c r="V202" s="30" t="s">
        <v>15</v>
      </c>
      <c r="W202" s="170" t="s">
        <v>15</v>
      </c>
      <c r="X202" s="161" t="s">
        <v>15</v>
      </c>
      <c r="Y202" s="170" t="s">
        <v>15</v>
      </c>
      <c r="Z202" s="161" t="s">
        <v>15</v>
      </c>
      <c r="AA202" s="170" t="s">
        <v>15</v>
      </c>
      <c r="AB202" s="161" t="s">
        <v>15</v>
      </c>
      <c r="AC202" s="156" t="s">
        <v>15</v>
      </c>
      <c r="AD202" s="161" t="s">
        <v>15</v>
      </c>
      <c r="AE202" s="156" t="s">
        <v>15</v>
      </c>
      <c r="AF202" s="161" t="s">
        <v>15</v>
      </c>
      <c r="AG202" s="156" t="s">
        <v>15</v>
      </c>
      <c r="AH202" s="161" t="s">
        <v>15</v>
      </c>
      <c r="AI202" s="156" t="s">
        <v>15</v>
      </c>
      <c r="AJ202" s="161" t="s">
        <v>15</v>
      </c>
      <c r="AK202" s="156" t="s">
        <v>15</v>
      </c>
      <c r="AL202" s="75" t="s">
        <v>15</v>
      </c>
      <c r="AM202" s="170" t="s">
        <v>15</v>
      </c>
      <c r="AN202" s="161" t="s">
        <v>15</v>
      </c>
      <c r="AO202" s="156" t="s">
        <v>15</v>
      </c>
      <c r="AP202" s="161" t="s">
        <v>15</v>
      </c>
      <c r="AQ202" s="170" t="s">
        <v>15</v>
      </c>
      <c r="AR202" s="161" t="s">
        <v>15</v>
      </c>
      <c r="AS202" s="156" t="s">
        <v>15</v>
      </c>
      <c r="AT202" s="165" t="s">
        <v>15</v>
      </c>
      <c r="AU202" s="35">
        <v>0</v>
      </c>
      <c r="AV202" s="36">
        <v>0</v>
      </c>
      <c r="AW202" s="36">
        <v>0</v>
      </c>
      <c r="AX202" s="36">
        <v>0</v>
      </c>
      <c r="AY202" s="36">
        <v>0</v>
      </c>
      <c r="AZ202" s="34"/>
      <c r="BA202" s="34"/>
      <c r="BB202" s="21"/>
      <c r="BC202" s="157"/>
      <c r="BD202" s="22"/>
      <c r="BE202" s="23"/>
      <c r="BF202" s="164"/>
      <c r="BG202" s="164"/>
      <c r="BH202" s="164"/>
      <c r="BI202" s="24"/>
      <c r="BJ202" s="23"/>
      <c r="BK202" s="164"/>
      <c r="BL202" s="164"/>
      <c r="BM202" s="164"/>
      <c r="BN202" s="24"/>
      <c r="BO202" s="23"/>
      <c r="BP202" s="164"/>
      <c r="BQ202" s="164"/>
      <c r="BR202" s="164"/>
      <c r="BS202" s="24"/>
      <c r="BT202" s="72"/>
    </row>
    <row r="203" spans="1:72" ht="15" customHeight="1" x14ac:dyDescent="0.2">
      <c r="A203" s="87">
        <v>198</v>
      </c>
      <c r="B203" s="87">
        <v>206</v>
      </c>
      <c r="C203" s="87">
        <f t="shared" si="14"/>
        <v>8</v>
      </c>
      <c r="D203" s="86" t="s">
        <v>2222</v>
      </c>
      <c r="E203" s="87">
        <f t="shared" si="15"/>
        <v>1</v>
      </c>
      <c r="F203" s="87">
        <f t="shared" si="16"/>
        <v>1</v>
      </c>
      <c r="G203" s="30"/>
      <c r="H203" s="165" t="s">
        <v>15</v>
      </c>
      <c r="I203" s="156" t="s">
        <v>15</v>
      </c>
      <c r="J203" s="30" t="s">
        <v>15</v>
      </c>
      <c r="K203" s="170" t="s">
        <v>15</v>
      </c>
      <c r="L203" s="30" t="s">
        <v>15</v>
      </c>
      <c r="M203" s="156">
        <v>1</v>
      </c>
      <c r="N203" s="88" t="s">
        <v>15</v>
      </c>
      <c r="O203" s="156" t="s">
        <v>15</v>
      </c>
      <c r="P203" s="161" t="s">
        <v>15</v>
      </c>
      <c r="Q203" s="156" t="s">
        <v>15</v>
      </c>
      <c r="R203" s="30" t="s">
        <v>15</v>
      </c>
      <c r="S203" s="156" t="s">
        <v>15</v>
      </c>
      <c r="T203" s="30" t="s">
        <v>15</v>
      </c>
      <c r="U203" s="156" t="s">
        <v>15</v>
      </c>
      <c r="V203" s="30" t="s">
        <v>15</v>
      </c>
      <c r="W203" s="170" t="s">
        <v>15</v>
      </c>
      <c r="X203" s="161" t="s">
        <v>15</v>
      </c>
      <c r="Y203" s="170" t="s">
        <v>15</v>
      </c>
      <c r="Z203" s="161" t="s">
        <v>15</v>
      </c>
      <c r="AA203" s="170" t="s">
        <v>15</v>
      </c>
      <c r="AB203" s="161" t="s">
        <v>15</v>
      </c>
      <c r="AC203" s="156" t="s">
        <v>15</v>
      </c>
      <c r="AD203" s="161" t="s">
        <v>15</v>
      </c>
      <c r="AE203" s="156" t="s">
        <v>15</v>
      </c>
      <c r="AF203" s="161" t="s">
        <v>15</v>
      </c>
      <c r="AG203" s="156" t="s">
        <v>15</v>
      </c>
      <c r="AH203" s="161" t="s">
        <v>15</v>
      </c>
      <c r="AI203" s="156" t="s">
        <v>15</v>
      </c>
      <c r="AJ203" s="161" t="s">
        <v>15</v>
      </c>
      <c r="AK203" s="156" t="s">
        <v>15</v>
      </c>
      <c r="AL203" s="75" t="s">
        <v>15</v>
      </c>
      <c r="AM203" s="170" t="s">
        <v>15</v>
      </c>
      <c r="AN203" s="161" t="s">
        <v>15</v>
      </c>
      <c r="AO203" s="156" t="s">
        <v>15</v>
      </c>
      <c r="AP203" s="161" t="s">
        <v>15</v>
      </c>
      <c r="AQ203" s="170" t="s">
        <v>15</v>
      </c>
      <c r="AR203" s="161" t="s">
        <v>15</v>
      </c>
      <c r="AS203" s="156" t="s">
        <v>15</v>
      </c>
      <c r="AT203" s="165" t="s">
        <v>15</v>
      </c>
      <c r="AU203" s="35">
        <v>0</v>
      </c>
      <c r="AV203" s="36">
        <v>0</v>
      </c>
      <c r="AW203" s="36">
        <v>0</v>
      </c>
      <c r="AX203" s="36">
        <v>0</v>
      </c>
      <c r="AY203" s="36">
        <v>0</v>
      </c>
      <c r="AZ203" s="34"/>
      <c r="BA203" s="34"/>
      <c r="BB203" s="21"/>
      <c r="BC203" s="157"/>
      <c r="BD203" s="22"/>
      <c r="BE203" s="23"/>
      <c r="BF203" s="164"/>
      <c r="BG203" s="164"/>
      <c r="BH203" s="164"/>
      <c r="BI203" s="24"/>
      <c r="BJ203" s="23"/>
      <c r="BK203" s="164"/>
      <c r="BL203" s="164"/>
      <c r="BM203" s="164"/>
      <c r="BN203" s="24"/>
      <c r="BO203" s="23"/>
      <c r="BP203" s="164"/>
      <c r="BQ203" s="164"/>
      <c r="BR203" s="164"/>
      <c r="BS203" s="24"/>
      <c r="BT203" s="72"/>
    </row>
    <row r="204" spans="1:72" ht="15" customHeight="1" x14ac:dyDescent="0.2">
      <c r="A204" s="87">
        <v>199</v>
      </c>
      <c r="B204" s="87">
        <v>207</v>
      </c>
      <c r="C204" s="87">
        <f t="shared" si="14"/>
        <v>8</v>
      </c>
      <c r="D204" s="86" t="s">
        <v>2321</v>
      </c>
      <c r="E204" s="87">
        <f t="shared" si="15"/>
        <v>1</v>
      </c>
      <c r="F204" s="87">
        <f t="shared" si="16"/>
        <v>1</v>
      </c>
      <c r="G204" s="30"/>
      <c r="H204" s="165" t="s">
        <v>15</v>
      </c>
      <c r="I204" s="156">
        <v>1</v>
      </c>
      <c r="J204" s="30" t="s">
        <v>15</v>
      </c>
      <c r="K204" s="170" t="s">
        <v>15</v>
      </c>
      <c r="L204" s="30" t="s">
        <v>15</v>
      </c>
      <c r="M204" s="156" t="s">
        <v>15</v>
      </c>
      <c r="N204" s="88" t="s">
        <v>15</v>
      </c>
      <c r="O204" s="156" t="s">
        <v>15</v>
      </c>
      <c r="P204" s="161" t="s">
        <v>15</v>
      </c>
      <c r="Q204" s="156" t="s">
        <v>15</v>
      </c>
      <c r="R204" s="30" t="s">
        <v>15</v>
      </c>
      <c r="S204" s="156" t="s">
        <v>15</v>
      </c>
      <c r="T204" s="30" t="s">
        <v>15</v>
      </c>
      <c r="U204" s="156" t="s">
        <v>15</v>
      </c>
      <c r="V204" s="30" t="s">
        <v>15</v>
      </c>
      <c r="W204" s="170" t="s">
        <v>15</v>
      </c>
      <c r="X204" s="161" t="s">
        <v>15</v>
      </c>
      <c r="Y204" s="170" t="s">
        <v>15</v>
      </c>
      <c r="Z204" s="161" t="s">
        <v>15</v>
      </c>
      <c r="AA204" s="170" t="s">
        <v>15</v>
      </c>
      <c r="AB204" s="161" t="s">
        <v>15</v>
      </c>
      <c r="AC204" s="156" t="s">
        <v>15</v>
      </c>
      <c r="AD204" s="161" t="s">
        <v>15</v>
      </c>
      <c r="AE204" s="156" t="s">
        <v>15</v>
      </c>
      <c r="AF204" s="161" t="s">
        <v>15</v>
      </c>
      <c r="AG204" s="156" t="s">
        <v>15</v>
      </c>
      <c r="AH204" s="161" t="s">
        <v>15</v>
      </c>
      <c r="AI204" s="156" t="s">
        <v>15</v>
      </c>
      <c r="AJ204" s="161" t="s">
        <v>15</v>
      </c>
      <c r="AK204" s="156" t="s">
        <v>15</v>
      </c>
      <c r="AL204" s="75" t="s">
        <v>15</v>
      </c>
      <c r="AM204" s="170" t="s">
        <v>15</v>
      </c>
      <c r="AN204" s="161" t="s">
        <v>15</v>
      </c>
      <c r="AO204" s="156" t="s">
        <v>15</v>
      </c>
      <c r="AP204" s="161" t="s">
        <v>15</v>
      </c>
      <c r="AQ204" s="170" t="s">
        <v>15</v>
      </c>
      <c r="AR204" s="161" t="s">
        <v>15</v>
      </c>
      <c r="AS204" s="156" t="s">
        <v>15</v>
      </c>
      <c r="AT204" s="165" t="s">
        <v>15</v>
      </c>
      <c r="AU204" s="35">
        <v>0</v>
      </c>
      <c r="AV204" s="36">
        <v>0</v>
      </c>
      <c r="AW204" s="36">
        <v>0</v>
      </c>
      <c r="AX204" s="36">
        <v>0</v>
      </c>
      <c r="AY204" s="36">
        <v>0</v>
      </c>
      <c r="AZ204" s="34"/>
      <c r="BA204" s="34"/>
      <c r="BB204" s="21"/>
      <c r="BC204" s="157"/>
      <c r="BD204" s="22"/>
      <c r="BE204" s="23"/>
      <c r="BF204" s="164"/>
      <c r="BG204" s="164"/>
      <c r="BH204" s="164"/>
      <c r="BI204" s="24"/>
      <c r="BJ204" s="23"/>
      <c r="BK204" s="164"/>
      <c r="BL204" s="164"/>
      <c r="BM204" s="164"/>
      <c r="BN204" s="24"/>
      <c r="BO204" s="23"/>
      <c r="BP204" s="164"/>
      <c r="BQ204" s="164"/>
      <c r="BR204" s="164"/>
      <c r="BS204" s="24"/>
      <c r="BT204" s="72"/>
    </row>
    <row r="205" spans="1:72" ht="15" customHeight="1" x14ac:dyDescent="0.2">
      <c r="A205" s="87">
        <v>200</v>
      </c>
      <c r="B205" s="87"/>
      <c r="C205" s="87"/>
      <c r="D205" s="86" t="s">
        <v>2390</v>
      </c>
      <c r="E205" s="87">
        <f t="shared" si="15"/>
        <v>1</v>
      </c>
      <c r="F205" s="87">
        <f t="shared" si="16"/>
        <v>1</v>
      </c>
      <c r="G205" s="30"/>
      <c r="H205" s="165">
        <v>1</v>
      </c>
      <c r="I205" s="156" t="s">
        <v>15</v>
      </c>
      <c r="J205" s="30" t="s">
        <v>15</v>
      </c>
      <c r="K205" s="170" t="s">
        <v>15</v>
      </c>
      <c r="L205" s="30" t="s">
        <v>15</v>
      </c>
      <c r="M205" s="156" t="s">
        <v>15</v>
      </c>
      <c r="N205" s="88" t="s">
        <v>15</v>
      </c>
      <c r="O205" s="156" t="s">
        <v>15</v>
      </c>
      <c r="P205" s="161" t="s">
        <v>15</v>
      </c>
      <c r="Q205" s="156" t="s">
        <v>15</v>
      </c>
      <c r="R205" s="30" t="s">
        <v>15</v>
      </c>
      <c r="S205" s="156" t="s">
        <v>15</v>
      </c>
      <c r="T205" s="30" t="s">
        <v>15</v>
      </c>
      <c r="U205" s="156" t="s">
        <v>15</v>
      </c>
      <c r="V205" s="30" t="s">
        <v>15</v>
      </c>
      <c r="W205" s="170" t="s">
        <v>15</v>
      </c>
      <c r="X205" s="161" t="s">
        <v>15</v>
      </c>
      <c r="Y205" s="170" t="s">
        <v>15</v>
      </c>
      <c r="Z205" s="161" t="s">
        <v>15</v>
      </c>
      <c r="AA205" s="170" t="s">
        <v>15</v>
      </c>
      <c r="AB205" s="161" t="s">
        <v>15</v>
      </c>
      <c r="AC205" s="156" t="s">
        <v>15</v>
      </c>
      <c r="AD205" s="161" t="s">
        <v>15</v>
      </c>
      <c r="AE205" s="156" t="s">
        <v>15</v>
      </c>
      <c r="AF205" s="161" t="s">
        <v>15</v>
      </c>
      <c r="AG205" s="156" t="s">
        <v>15</v>
      </c>
      <c r="AH205" s="161" t="s">
        <v>15</v>
      </c>
      <c r="AI205" s="156" t="s">
        <v>15</v>
      </c>
      <c r="AJ205" s="161" t="s">
        <v>15</v>
      </c>
      <c r="AK205" s="156" t="s">
        <v>15</v>
      </c>
      <c r="AL205" s="75" t="s">
        <v>15</v>
      </c>
      <c r="AM205" s="170" t="s">
        <v>15</v>
      </c>
      <c r="AN205" s="161" t="s">
        <v>15</v>
      </c>
      <c r="AO205" s="156" t="s">
        <v>15</v>
      </c>
      <c r="AP205" s="161" t="s">
        <v>15</v>
      </c>
      <c r="AQ205" s="170" t="s">
        <v>15</v>
      </c>
      <c r="AR205" s="161" t="s">
        <v>15</v>
      </c>
      <c r="AS205" s="156" t="s">
        <v>15</v>
      </c>
      <c r="AT205" s="165" t="s">
        <v>15</v>
      </c>
      <c r="AU205" s="35">
        <v>0</v>
      </c>
      <c r="AV205" s="36">
        <v>0</v>
      </c>
      <c r="AW205" s="36">
        <v>0</v>
      </c>
      <c r="AX205" s="36">
        <v>0</v>
      </c>
      <c r="AY205" s="36">
        <v>0</v>
      </c>
      <c r="AZ205" s="34"/>
      <c r="BA205" s="34"/>
      <c r="BB205" s="21"/>
      <c r="BC205" s="157"/>
      <c r="BD205" s="22"/>
      <c r="BE205" s="23"/>
      <c r="BF205" s="164"/>
      <c r="BG205" s="164"/>
      <c r="BH205" s="164"/>
      <c r="BI205" s="24"/>
      <c r="BJ205" s="23"/>
      <c r="BK205" s="164"/>
      <c r="BL205" s="164"/>
      <c r="BM205" s="164"/>
      <c r="BN205" s="24"/>
      <c r="BO205" s="23"/>
      <c r="BP205" s="164"/>
      <c r="BQ205" s="164"/>
      <c r="BR205" s="164"/>
      <c r="BS205" s="24"/>
      <c r="BT205" s="72"/>
    </row>
    <row r="206" spans="1:72" ht="15" customHeight="1" x14ac:dyDescent="0.2">
      <c r="A206" s="87"/>
      <c r="B206" s="87"/>
      <c r="C206" s="87"/>
      <c r="D206" s="86"/>
      <c r="E206" s="87">
        <f t="shared" si="15"/>
        <v>0</v>
      </c>
      <c r="F206" s="87">
        <f t="shared" si="16"/>
        <v>0</v>
      </c>
      <c r="G206" s="30"/>
      <c r="H206" s="165" t="s">
        <v>15</v>
      </c>
      <c r="I206" s="156" t="s">
        <v>15</v>
      </c>
      <c r="J206" s="30" t="s">
        <v>15</v>
      </c>
      <c r="K206" s="170" t="s">
        <v>15</v>
      </c>
      <c r="L206" s="30" t="s">
        <v>15</v>
      </c>
      <c r="M206" s="156" t="s">
        <v>15</v>
      </c>
      <c r="N206" s="88" t="s">
        <v>15</v>
      </c>
      <c r="O206" s="156" t="s">
        <v>15</v>
      </c>
      <c r="P206" s="161" t="s">
        <v>15</v>
      </c>
      <c r="Q206" s="156" t="s">
        <v>15</v>
      </c>
      <c r="R206" s="30" t="s">
        <v>15</v>
      </c>
      <c r="S206" s="156" t="s">
        <v>15</v>
      </c>
      <c r="T206" s="30" t="s">
        <v>15</v>
      </c>
      <c r="U206" s="156" t="s">
        <v>15</v>
      </c>
      <c r="V206" s="30" t="s">
        <v>15</v>
      </c>
      <c r="W206" s="170" t="s">
        <v>15</v>
      </c>
      <c r="X206" s="161" t="s">
        <v>15</v>
      </c>
      <c r="Y206" s="170" t="s">
        <v>15</v>
      </c>
      <c r="Z206" s="161" t="s">
        <v>15</v>
      </c>
      <c r="AA206" s="170" t="s">
        <v>15</v>
      </c>
      <c r="AB206" s="161" t="s">
        <v>15</v>
      </c>
      <c r="AC206" s="156" t="s">
        <v>15</v>
      </c>
      <c r="AD206" s="161" t="s">
        <v>15</v>
      </c>
      <c r="AE206" s="156" t="s">
        <v>15</v>
      </c>
      <c r="AF206" s="161" t="s">
        <v>15</v>
      </c>
      <c r="AG206" s="156" t="s">
        <v>15</v>
      </c>
      <c r="AH206" s="161" t="s">
        <v>15</v>
      </c>
      <c r="AI206" s="156" t="s">
        <v>15</v>
      </c>
      <c r="AJ206" s="161" t="s">
        <v>15</v>
      </c>
      <c r="AK206" s="156" t="s">
        <v>15</v>
      </c>
      <c r="AL206" s="75" t="s">
        <v>15</v>
      </c>
      <c r="AM206" s="170" t="s">
        <v>15</v>
      </c>
      <c r="AN206" s="161" t="s">
        <v>15</v>
      </c>
      <c r="AO206" s="156" t="s">
        <v>15</v>
      </c>
      <c r="AP206" s="161" t="s">
        <v>15</v>
      </c>
      <c r="AQ206" s="170" t="s">
        <v>15</v>
      </c>
      <c r="AR206" s="161" t="s">
        <v>15</v>
      </c>
      <c r="AS206" s="156" t="s">
        <v>15</v>
      </c>
      <c r="AT206" s="165" t="s">
        <v>15</v>
      </c>
      <c r="AU206" s="35">
        <v>0</v>
      </c>
      <c r="AV206" s="36">
        <v>0</v>
      </c>
      <c r="AW206" s="36">
        <v>0</v>
      </c>
      <c r="AX206" s="36">
        <v>0</v>
      </c>
      <c r="AY206" s="36">
        <v>0</v>
      </c>
      <c r="AZ206" s="34"/>
      <c r="BA206" s="34"/>
      <c r="BB206" s="21"/>
      <c r="BC206" s="157"/>
      <c r="BD206" s="22"/>
      <c r="BE206" s="23"/>
      <c r="BF206" s="164"/>
      <c r="BG206" s="164"/>
      <c r="BH206" s="164"/>
      <c r="BI206" s="24"/>
      <c r="BJ206" s="23"/>
      <c r="BK206" s="164"/>
      <c r="BL206" s="164"/>
      <c r="BM206" s="164"/>
      <c r="BN206" s="24"/>
      <c r="BO206" s="23"/>
      <c r="BP206" s="164"/>
      <c r="BQ206" s="164"/>
      <c r="BR206" s="164"/>
      <c r="BS206" s="24"/>
      <c r="BT206" s="72"/>
    </row>
    <row r="207" spans="1:72" ht="15" customHeight="1" x14ac:dyDescent="0.2">
      <c r="A207" s="87"/>
      <c r="B207" s="87"/>
      <c r="C207" s="87"/>
      <c r="D207" s="86"/>
      <c r="E207" s="87">
        <f t="shared" si="15"/>
        <v>0</v>
      </c>
      <c r="F207" s="87">
        <f t="shared" si="16"/>
        <v>0</v>
      </c>
      <c r="G207" s="30"/>
      <c r="H207" s="165" t="s">
        <v>15</v>
      </c>
      <c r="I207" s="156" t="s">
        <v>15</v>
      </c>
      <c r="J207" s="30" t="s">
        <v>15</v>
      </c>
      <c r="K207" s="170" t="s">
        <v>15</v>
      </c>
      <c r="L207" s="30" t="s">
        <v>15</v>
      </c>
      <c r="M207" s="156" t="s">
        <v>15</v>
      </c>
      <c r="N207" s="88" t="s">
        <v>15</v>
      </c>
      <c r="O207" s="156" t="s">
        <v>15</v>
      </c>
      <c r="P207" s="161" t="s">
        <v>15</v>
      </c>
      <c r="Q207" s="156" t="s">
        <v>15</v>
      </c>
      <c r="R207" s="30" t="s">
        <v>15</v>
      </c>
      <c r="S207" s="156" t="s">
        <v>15</v>
      </c>
      <c r="T207" s="30" t="s">
        <v>15</v>
      </c>
      <c r="U207" s="156" t="s">
        <v>15</v>
      </c>
      <c r="V207" s="30" t="s">
        <v>15</v>
      </c>
      <c r="W207" s="170" t="s">
        <v>15</v>
      </c>
      <c r="X207" s="161" t="s">
        <v>15</v>
      </c>
      <c r="Y207" s="170" t="s">
        <v>15</v>
      </c>
      <c r="Z207" s="161" t="s">
        <v>15</v>
      </c>
      <c r="AA207" s="170" t="s">
        <v>15</v>
      </c>
      <c r="AB207" s="161" t="s">
        <v>15</v>
      </c>
      <c r="AC207" s="156" t="s">
        <v>15</v>
      </c>
      <c r="AD207" s="161" t="s">
        <v>15</v>
      </c>
      <c r="AE207" s="156" t="s">
        <v>15</v>
      </c>
      <c r="AF207" s="161" t="s">
        <v>15</v>
      </c>
      <c r="AG207" s="156" t="s">
        <v>15</v>
      </c>
      <c r="AH207" s="161" t="s">
        <v>15</v>
      </c>
      <c r="AI207" s="156" t="s">
        <v>15</v>
      </c>
      <c r="AJ207" s="161" t="s">
        <v>15</v>
      </c>
      <c r="AK207" s="156" t="s">
        <v>15</v>
      </c>
      <c r="AL207" s="75" t="s">
        <v>15</v>
      </c>
      <c r="AM207" s="170" t="s">
        <v>15</v>
      </c>
      <c r="AN207" s="161" t="s">
        <v>15</v>
      </c>
      <c r="AO207" s="156" t="s">
        <v>15</v>
      </c>
      <c r="AP207" s="161" t="s">
        <v>15</v>
      </c>
      <c r="AQ207" s="170" t="s">
        <v>15</v>
      </c>
      <c r="AR207" s="161" t="s">
        <v>15</v>
      </c>
      <c r="AS207" s="156" t="s">
        <v>15</v>
      </c>
      <c r="AT207" s="165" t="s">
        <v>15</v>
      </c>
      <c r="AU207" s="35">
        <v>0</v>
      </c>
      <c r="AV207" s="36">
        <v>0</v>
      </c>
      <c r="AW207" s="36">
        <v>0</v>
      </c>
      <c r="AX207" s="36">
        <v>0</v>
      </c>
      <c r="AY207" s="36">
        <v>0</v>
      </c>
      <c r="AZ207" s="34"/>
      <c r="BA207" s="34"/>
      <c r="BB207" s="21"/>
      <c r="BC207" s="157"/>
      <c r="BD207" s="22"/>
      <c r="BE207" s="23"/>
      <c r="BF207" s="164"/>
      <c r="BG207" s="164"/>
      <c r="BH207" s="164"/>
      <c r="BI207" s="24"/>
      <c r="BJ207" s="23"/>
      <c r="BK207" s="164"/>
      <c r="BL207" s="164"/>
      <c r="BM207" s="164"/>
      <c r="BN207" s="24"/>
      <c r="BO207" s="23"/>
      <c r="BP207" s="164"/>
      <c r="BQ207" s="164"/>
      <c r="BR207" s="164"/>
      <c r="BS207" s="24"/>
      <c r="BT207" s="72"/>
    </row>
    <row r="208" spans="1:72" ht="15" customHeight="1" x14ac:dyDescent="0.2">
      <c r="A208" s="87"/>
      <c r="B208" s="87"/>
      <c r="C208" s="87"/>
      <c r="D208" s="86"/>
      <c r="E208" s="80">
        <f t="shared" si="15"/>
        <v>0</v>
      </c>
      <c r="F208" s="87">
        <f t="shared" si="16"/>
        <v>0</v>
      </c>
      <c r="G208" s="30"/>
      <c r="H208" s="165" t="s">
        <v>15</v>
      </c>
      <c r="I208" s="156" t="s">
        <v>15</v>
      </c>
      <c r="J208" s="30" t="s">
        <v>15</v>
      </c>
      <c r="K208" s="170" t="s">
        <v>15</v>
      </c>
      <c r="L208" s="30" t="s">
        <v>15</v>
      </c>
      <c r="M208" s="156" t="s">
        <v>15</v>
      </c>
      <c r="N208" s="88" t="s">
        <v>15</v>
      </c>
      <c r="O208" s="156" t="s">
        <v>15</v>
      </c>
      <c r="P208" s="161" t="s">
        <v>15</v>
      </c>
      <c r="Q208" s="156" t="s">
        <v>15</v>
      </c>
      <c r="R208" s="30" t="s">
        <v>15</v>
      </c>
      <c r="S208" s="156" t="s">
        <v>15</v>
      </c>
      <c r="T208" s="30" t="s">
        <v>15</v>
      </c>
      <c r="U208" s="156" t="s">
        <v>15</v>
      </c>
      <c r="V208" s="30" t="s">
        <v>15</v>
      </c>
      <c r="W208" s="170" t="s">
        <v>15</v>
      </c>
      <c r="X208" s="161" t="s">
        <v>15</v>
      </c>
      <c r="Y208" s="170" t="s">
        <v>15</v>
      </c>
      <c r="Z208" s="161" t="s">
        <v>15</v>
      </c>
      <c r="AA208" s="170" t="s">
        <v>15</v>
      </c>
      <c r="AB208" s="161" t="s">
        <v>15</v>
      </c>
      <c r="AC208" s="156" t="s">
        <v>15</v>
      </c>
      <c r="AD208" s="161" t="s">
        <v>15</v>
      </c>
      <c r="AE208" s="156" t="s">
        <v>15</v>
      </c>
      <c r="AF208" s="161" t="s">
        <v>15</v>
      </c>
      <c r="AG208" s="156" t="s">
        <v>15</v>
      </c>
      <c r="AH208" s="161" t="s">
        <v>15</v>
      </c>
      <c r="AI208" s="156" t="s">
        <v>15</v>
      </c>
      <c r="AJ208" s="161" t="s">
        <v>15</v>
      </c>
      <c r="AK208" s="156" t="s">
        <v>15</v>
      </c>
      <c r="AL208" s="75" t="s">
        <v>15</v>
      </c>
      <c r="AM208" s="170" t="s">
        <v>15</v>
      </c>
      <c r="AN208" s="161" t="s">
        <v>15</v>
      </c>
      <c r="AO208" s="156" t="s">
        <v>15</v>
      </c>
      <c r="AP208" s="161" t="s">
        <v>15</v>
      </c>
      <c r="AQ208" s="170" t="s">
        <v>15</v>
      </c>
      <c r="AR208" s="161" t="s">
        <v>15</v>
      </c>
      <c r="AS208" s="156" t="s">
        <v>15</v>
      </c>
      <c r="AT208" s="165" t="s">
        <v>15</v>
      </c>
      <c r="AU208" s="35">
        <v>0</v>
      </c>
      <c r="AV208" s="36">
        <v>0</v>
      </c>
      <c r="AW208" s="36">
        <v>0</v>
      </c>
      <c r="AX208" s="36">
        <v>0</v>
      </c>
      <c r="AY208" s="36">
        <v>0</v>
      </c>
      <c r="AZ208" s="34"/>
      <c r="BA208" s="34"/>
      <c r="BB208" s="21"/>
      <c r="BC208" s="157"/>
      <c r="BD208" s="22"/>
      <c r="BE208" s="23"/>
      <c r="BF208" s="164"/>
      <c r="BG208" s="164"/>
      <c r="BH208" s="164"/>
      <c r="BI208" s="24"/>
      <c r="BJ208" s="23"/>
      <c r="BK208" s="164"/>
      <c r="BL208" s="164"/>
      <c r="BM208" s="164"/>
      <c r="BN208" s="24"/>
      <c r="BO208" s="23"/>
      <c r="BP208" s="164"/>
      <c r="BQ208" s="164"/>
      <c r="BR208" s="164"/>
      <c r="BS208" s="24"/>
      <c r="BT208" s="72"/>
    </row>
    <row r="209" spans="1:72" ht="15" customHeight="1" x14ac:dyDescent="0.2">
      <c r="A209" s="87"/>
      <c r="B209" s="87"/>
      <c r="C209" s="87"/>
      <c r="D209" s="86"/>
      <c r="E209" s="87">
        <f t="shared" si="15"/>
        <v>0</v>
      </c>
      <c r="F209" s="87">
        <f t="shared" si="16"/>
        <v>0</v>
      </c>
      <c r="G209" s="30"/>
      <c r="H209" s="165" t="s">
        <v>15</v>
      </c>
      <c r="I209" s="156" t="s">
        <v>15</v>
      </c>
      <c r="J209" s="30" t="s">
        <v>15</v>
      </c>
      <c r="K209" s="170" t="s">
        <v>15</v>
      </c>
      <c r="L209" s="30" t="s">
        <v>15</v>
      </c>
      <c r="M209" s="156" t="s">
        <v>15</v>
      </c>
      <c r="N209" s="88" t="s">
        <v>15</v>
      </c>
      <c r="O209" s="156" t="s">
        <v>15</v>
      </c>
      <c r="P209" s="161" t="s">
        <v>15</v>
      </c>
      <c r="Q209" s="156" t="s">
        <v>15</v>
      </c>
      <c r="R209" s="30" t="s">
        <v>15</v>
      </c>
      <c r="S209" s="156" t="s">
        <v>15</v>
      </c>
      <c r="T209" s="30" t="s">
        <v>15</v>
      </c>
      <c r="U209" s="156" t="s">
        <v>15</v>
      </c>
      <c r="V209" s="30" t="s">
        <v>15</v>
      </c>
      <c r="W209" s="170" t="s">
        <v>15</v>
      </c>
      <c r="X209" s="161" t="s">
        <v>15</v>
      </c>
      <c r="Y209" s="170" t="s">
        <v>15</v>
      </c>
      <c r="Z209" s="161" t="s">
        <v>15</v>
      </c>
      <c r="AA209" s="170" t="s">
        <v>15</v>
      </c>
      <c r="AB209" s="161" t="s">
        <v>15</v>
      </c>
      <c r="AC209" s="156" t="s">
        <v>15</v>
      </c>
      <c r="AD209" s="161" t="s">
        <v>15</v>
      </c>
      <c r="AE209" s="156" t="s">
        <v>15</v>
      </c>
      <c r="AF209" s="161" t="s">
        <v>15</v>
      </c>
      <c r="AG209" s="156" t="s">
        <v>15</v>
      </c>
      <c r="AH209" s="161" t="s">
        <v>15</v>
      </c>
      <c r="AI209" s="156" t="s">
        <v>15</v>
      </c>
      <c r="AJ209" s="161" t="s">
        <v>15</v>
      </c>
      <c r="AK209" s="156" t="s">
        <v>15</v>
      </c>
      <c r="AL209" s="75" t="s">
        <v>15</v>
      </c>
      <c r="AM209" s="170" t="s">
        <v>15</v>
      </c>
      <c r="AN209" s="161" t="s">
        <v>15</v>
      </c>
      <c r="AO209" s="156" t="s">
        <v>15</v>
      </c>
      <c r="AP209" s="161" t="s">
        <v>15</v>
      </c>
      <c r="AQ209" s="170" t="s">
        <v>15</v>
      </c>
      <c r="AR209" s="161" t="s">
        <v>15</v>
      </c>
      <c r="AS209" s="156" t="s">
        <v>15</v>
      </c>
      <c r="AT209" s="165" t="s">
        <v>15</v>
      </c>
      <c r="AU209" s="35">
        <v>0</v>
      </c>
      <c r="AV209" s="36">
        <v>0</v>
      </c>
      <c r="AW209" s="36">
        <v>0</v>
      </c>
      <c r="AX209" s="36">
        <v>0</v>
      </c>
      <c r="AY209" s="36">
        <v>0</v>
      </c>
      <c r="AZ209" s="34"/>
      <c r="BA209" s="34"/>
      <c r="BB209" s="21"/>
      <c r="BC209" s="157"/>
      <c r="BD209" s="22"/>
      <c r="BE209" s="23"/>
      <c r="BF209" s="164"/>
      <c r="BG209" s="164"/>
      <c r="BH209" s="164"/>
      <c r="BI209" s="24"/>
      <c r="BJ209" s="23"/>
      <c r="BK209" s="164"/>
      <c r="BL209" s="164"/>
      <c r="BM209" s="164"/>
      <c r="BN209" s="24"/>
      <c r="BO209" s="23"/>
      <c r="BP209" s="164"/>
      <c r="BQ209" s="164"/>
      <c r="BR209" s="164"/>
      <c r="BS209" s="24"/>
      <c r="BT209" s="72"/>
    </row>
    <row r="210" spans="1:72" ht="15" customHeight="1" x14ac:dyDescent="0.2">
      <c r="A210" s="87"/>
      <c r="B210" s="87"/>
      <c r="C210" s="87"/>
      <c r="D210" s="86"/>
      <c r="E210" s="80">
        <f t="shared" si="15"/>
        <v>0</v>
      </c>
      <c r="F210" s="87">
        <f t="shared" si="16"/>
        <v>0</v>
      </c>
      <c r="G210" s="30"/>
      <c r="H210" s="165" t="s">
        <v>15</v>
      </c>
      <c r="I210" s="156" t="s">
        <v>15</v>
      </c>
      <c r="J210" s="30" t="s">
        <v>15</v>
      </c>
      <c r="K210" s="170" t="s">
        <v>15</v>
      </c>
      <c r="L210" s="30" t="s">
        <v>15</v>
      </c>
      <c r="M210" s="156" t="s">
        <v>15</v>
      </c>
      <c r="N210" s="88" t="s">
        <v>15</v>
      </c>
      <c r="O210" s="156" t="s">
        <v>15</v>
      </c>
      <c r="P210" s="161" t="s">
        <v>15</v>
      </c>
      <c r="Q210" s="156" t="s">
        <v>15</v>
      </c>
      <c r="R210" s="30" t="s">
        <v>15</v>
      </c>
      <c r="S210" s="156" t="s">
        <v>15</v>
      </c>
      <c r="T210" s="30" t="s">
        <v>15</v>
      </c>
      <c r="U210" s="156" t="s">
        <v>15</v>
      </c>
      <c r="V210" s="30" t="s">
        <v>15</v>
      </c>
      <c r="W210" s="170" t="s">
        <v>15</v>
      </c>
      <c r="X210" s="161" t="s">
        <v>15</v>
      </c>
      <c r="Y210" s="170" t="s">
        <v>15</v>
      </c>
      <c r="Z210" s="161" t="s">
        <v>15</v>
      </c>
      <c r="AA210" s="170" t="s">
        <v>15</v>
      </c>
      <c r="AB210" s="161" t="s">
        <v>15</v>
      </c>
      <c r="AC210" s="156" t="s">
        <v>15</v>
      </c>
      <c r="AD210" s="161" t="s">
        <v>15</v>
      </c>
      <c r="AE210" s="156" t="s">
        <v>15</v>
      </c>
      <c r="AF210" s="161" t="s">
        <v>15</v>
      </c>
      <c r="AG210" s="156" t="s">
        <v>15</v>
      </c>
      <c r="AH210" s="161" t="s">
        <v>15</v>
      </c>
      <c r="AI210" s="156" t="s">
        <v>15</v>
      </c>
      <c r="AJ210" s="161" t="s">
        <v>15</v>
      </c>
      <c r="AK210" s="156" t="s">
        <v>15</v>
      </c>
      <c r="AL210" s="75" t="s">
        <v>15</v>
      </c>
      <c r="AM210" s="170" t="s">
        <v>15</v>
      </c>
      <c r="AN210" s="161" t="s">
        <v>15</v>
      </c>
      <c r="AO210" s="156" t="s">
        <v>15</v>
      </c>
      <c r="AP210" s="161" t="s">
        <v>15</v>
      </c>
      <c r="AQ210" s="170" t="s">
        <v>15</v>
      </c>
      <c r="AR210" s="161" t="s">
        <v>15</v>
      </c>
      <c r="AS210" s="156" t="s">
        <v>15</v>
      </c>
      <c r="AT210" s="165" t="s">
        <v>15</v>
      </c>
      <c r="AU210" s="35">
        <v>0</v>
      </c>
      <c r="AV210" s="36">
        <v>0</v>
      </c>
      <c r="AW210" s="36">
        <v>0</v>
      </c>
      <c r="AX210" s="36">
        <v>0</v>
      </c>
      <c r="AY210" s="36">
        <v>0</v>
      </c>
      <c r="AZ210" s="34"/>
      <c r="BA210" s="34"/>
      <c r="BB210" s="21"/>
      <c r="BC210" s="157"/>
      <c r="BD210" s="22"/>
      <c r="BE210" s="23"/>
      <c r="BF210" s="164"/>
      <c r="BG210" s="164"/>
      <c r="BH210" s="164"/>
      <c r="BI210" s="24"/>
      <c r="BJ210" s="23"/>
      <c r="BK210" s="164"/>
      <c r="BL210" s="164"/>
      <c r="BM210" s="164"/>
      <c r="BN210" s="24"/>
      <c r="BO210" s="23"/>
      <c r="BP210" s="164"/>
      <c r="BQ210" s="164"/>
      <c r="BR210" s="164"/>
      <c r="BS210" s="24"/>
      <c r="BT210" s="72"/>
    </row>
    <row r="211" spans="1:72" ht="15" customHeight="1" x14ac:dyDescent="0.2">
      <c r="A211" s="87"/>
      <c r="B211" s="87"/>
      <c r="C211" s="87"/>
      <c r="D211" s="86"/>
      <c r="E211" s="87">
        <f t="shared" si="15"/>
        <v>0</v>
      </c>
      <c r="F211" s="87">
        <f t="shared" si="16"/>
        <v>0</v>
      </c>
      <c r="G211" s="30"/>
      <c r="H211" s="165" t="s">
        <v>15</v>
      </c>
      <c r="I211" s="156" t="s">
        <v>15</v>
      </c>
      <c r="J211" s="30" t="s">
        <v>15</v>
      </c>
      <c r="K211" s="170" t="s">
        <v>15</v>
      </c>
      <c r="L211" s="30" t="s">
        <v>15</v>
      </c>
      <c r="M211" s="156" t="s">
        <v>15</v>
      </c>
      <c r="N211" s="88" t="s">
        <v>15</v>
      </c>
      <c r="O211" s="156" t="s">
        <v>15</v>
      </c>
      <c r="P211" s="161" t="s">
        <v>15</v>
      </c>
      <c r="Q211" s="156" t="s">
        <v>15</v>
      </c>
      <c r="R211" s="30" t="s">
        <v>15</v>
      </c>
      <c r="S211" s="156" t="s">
        <v>15</v>
      </c>
      <c r="T211" s="30" t="s">
        <v>15</v>
      </c>
      <c r="U211" s="156" t="s">
        <v>15</v>
      </c>
      <c r="V211" s="30" t="s">
        <v>15</v>
      </c>
      <c r="W211" s="170" t="s">
        <v>15</v>
      </c>
      <c r="X211" s="161" t="s">
        <v>15</v>
      </c>
      <c r="Y211" s="170" t="s">
        <v>15</v>
      </c>
      <c r="Z211" s="161" t="s">
        <v>15</v>
      </c>
      <c r="AA211" s="170" t="s">
        <v>15</v>
      </c>
      <c r="AB211" s="161" t="s">
        <v>15</v>
      </c>
      <c r="AC211" s="156" t="s">
        <v>15</v>
      </c>
      <c r="AD211" s="161" t="s">
        <v>15</v>
      </c>
      <c r="AE211" s="156" t="s">
        <v>15</v>
      </c>
      <c r="AF211" s="161" t="s">
        <v>15</v>
      </c>
      <c r="AG211" s="156" t="s">
        <v>15</v>
      </c>
      <c r="AH211" s="161" t="s">
        <v>15</v>
      </c>
      <c r="AI211" s="156" t="s">
        <v>15</v>
      </c>
      <c r="AJ211" s="161" t="s">
        <v>15</v>
      </c>
      <c r="AK211" s="156" t="s">
        <v>15</v>
      </c>
      <c r="AL211" s="75" t="s">
        <v>15</v>
      </c>
      <c r="AM211" s="170" t="s">
        <v>15</v>
      </c>
      <c r="AN211" s="161" t="s">
        <v>15</v>
      </c>
      <c r="AO211" s="156" t="s">
        <v>15</v>
      </c>
      <c r="AP211" s="161" t="s">
        <v>15</v>
      </c>
      <c r="AQ211" s="170" t="s">
        <v>15</v>
      </c>
      <c r="AR211" s="161" t="s">
        <v>15</v>
      </c>
      <c r="AS211" s="156" t="s">
        <v>15</v>
      </c>
      <c r="AT211" s="165" t="s">
        <v>15</v>
      </c>
      <c r="AU211" s="35">
        <v>0</v>
      </c>
      <c r="AV211" s="36">
        <v>0</v>
      </c>
      <c r="AW211" s="36">
        <v>0</v>
      </c>
      <c r="AX211" s="36">
        <v>0</v>
      </c>
      <c r="AY211" s="36">
        <v>0</v>
      </c>
      <c r="AZ211" s="34"/>
      <c r="BA211" s="34"/>
      <c r="BB211" s="21"/>
      <c r="BC211" s="157"/>
      <c r="BD211" s="22"/>
      <c r="BE211" s="23"/>
      <c r="BF211" s="164"/>
      <c r="BG211" s="164"/>
      <c r="BH211" s="164"/>
      <c r="BI211" s="24"/>
      <c r="BJ211" s="23"/>
      <c r="BK211" s="164"/>
      <c r="BL211" s="164"/>
      <c r="BM211" s="164"/>
      <c r="BN211" s="24"/>
      <c r="BO211" s="23"/>
      <c r="BP211" s="164"/>
      <c r="BQ211" s="164"/>
      <c r="BR211" s="164"/>
      <c r="BS211" s="24"/>
      <c r="BT211" s="72"/>
    </row>
    <row r="212" spans="1:72" ht="15" customHeight="1" x14ac:dyDescent="0.2">
      <c r="A212" s="87"/>
      <c r="B212" s="87"/>
      <c r="C212" s="87"/>
      <c r="D212" s="86"/>
      <c r="E212" s="87">
        <f t="shared" si="15"/>
        <v>0</v>
      </c>
      <c r="F212" s="87">
        <f t="shared" si="16"/>
        <v>0</v>
      </c>
      <c r="G212" s="30"/>
      <c r="H212" s="165" t="s">
        <v>15</v>
      </c>
      <c r="I212" s="156" t="s">
        <v>15</v>
      </c>
      <c r="J212" s="30" t="s">
        <v>15</v>
      </c>
      <c r="K212" s="170" t="s">
        <v>15</v>
      </c>
      <c r="L212" s="30" t="s">
        <v>15</v>
      </c>
      <c r="M212" s="156" t="s">
        <v>15</v>
      </c>
      <c r="N212" s="88" t="s">
        <v>15</v>
      </c>
      <c r="O212" s="156" t="s">
        <v>15</v>
      </c>
      <c r="P212" s="161" t="s">
        <v>15</v>
      </c>
      <c r="Q212" s="156" t="s">
        <v>15</v>
      </c>
      <c r="R212" s="30" t="s">
        <v>15</v>
      </c>
      <c r="S212" s="156" t="s">
        <v>15</v>
      </c>
      <c r="T212" s="30" t="s">
        <v>15</v>
      </c>
      <c r="U212" s="156" t="s">
        <v>15</v>
      </c>
      <c r="V212" s="30" t="s">
        <v>15</v>
      </c>
      <c r="W212" s="170" t="s">
        <v>15</v>
      </c>
      <c r="X212" s="161" t="s">
        <v>15</v>
      </c>
      <c r="Y212" s="170" t="s">
        <v>15</v>
      </c>
      <c r="Z212" s="161" t="s">
        <v>15</v>
      </c>
      <c r="AA212" s="170" t="s">
        <v>15</v>
      </c>
      <c r="AB212" s="161" t="s">
        <v>15</v>
      </c>
      <c r="AC212" s="156" t="s">
        <v>15</v>
      </c>
      <c r="AD212" s="161" t="s">
        <v>15</v>
      </c>
      <c r="AE212" s="156" t="s">
        <v>15</v>
      </c>
      <c r="AF212" s="161" t="s">
        <v>15</v>
      </c>
      <c r="AG212" s="156" t="s">
        <v>15</v>
      </c>
      <c r="AH212" s="161" t="s">
        <v>15</v>
      </c>
      <c r="AI212" s="156" t="s">
        <v>15</v>
      </c>
      <c r="AJ212" s="161" t="s">
        <v>15</v>
      </c>
      <c r="AK212" s="156" t="s">
        <v>15</v>
      </c>
      <c r="AL212" s="75" t="s">
        <v>15</v>
      </c>
      <c r="AM212" s="170" t="s">
        <v>15</v>
      </c>
      <c r="AN212" s="161" t="s">
        <v>15</v>
      </c>
      <c r="AO212" s="156" t="s">
        <v>15</v>
      </c>
      <c r="AP212" s="161" t="s">
        <v>15</v>
      </c>
      <c r="AQ212" s="170" t="s">
        <v>15</v>
      </c>
      <c r="AR212" s="161" t="s">
        <v>15</v>
      </c>
      <c r="AS212" s="156" t="s">
        <v>15</v>
      </c>
      <c r="AT212" s="165" t="s">
        <v>15</v>
      </c>
      <c r="AU212" s="35">
        <v>0</v>
      </c>
      <c r="AV212" s="36">
        <v>0</v>
      </c>
      <c r="AW212" s="36">
        <v>0</v>
      </c>
      <c r="AX212" s="36">
        <v>0</v>
      </c>
      <c r="AY212" s="36">
        <v>0</v>
      </c>
      <c r="AZ212" s="34"/>
      <c r="BA212" s="34"/>
      <c r="BB212" s="21"/>
      <c r="BC212" s="157"/>
      <c r="BD212" s="22"/>
      <c r="BE212" s="23"/>
      <c r="BF212" s="164"/>
      <c r="BG212" s="164"/>
      <c r="BH212" s="164"/>
      <c r="BI212" s="24"/>
      <c r="BJ212" s="23"/>
      <c r="BK212" s="164"/>
      <c r="BL212" s="164"/>
      <c r="BM212" s="164"/>
      <c r="BN212" s="24"/>
      <c r="BO212" s="23"/>
      <c r="BP212" s="164"/>
      <c r="BQ212" s="164"/>
      <c r="BR212" s="164"/>
      <c r="BS212" s="24"/>
      <c r="BT212" s="72"/>
    </row>
    <row r="213" spans="1:72" ht="15" customHeight="1" x14ac:dyDescent="0.2">
      <c r="A213" s="87"/>
      <c r="B213" s="87"/>
      <c r="C213" s="87"/>
      <c r="D213" s="86"/>
      <c r="E213" s="87">
        <f t="shared" si="15"/>
        <v>0</v>
      </c>
      <c r="F213" s="87">
        <f t="shared" si="16"/>
        <v>0</v>
      </c>
      <c r="G213" s="30"/>
      <c r="H213" s="165" t="s">
        <v>15</v>
      </c>
      <c r="I213" s="156" t="s">
        <v>15</v>
      </c>
      <c r="J213" s="30" t="s">
        <v>15</v>
      </c>
      <c r="K213" s="170" t="s">
        <v>15</v>
      </c>
      <c r="L213" s="30" t="s">
        <v>15</v>
      </c>
      <c r="M213" s="156" t="s">
        <v>15</v>
      </c>
      <c r="N213" s="88" t="s">
        <v>15</v>
      </c>
      <c r="O213" s="156" t="s">
        <v>15</v>
      </c>
      <c r="P213" s="161" t="s">
        <v>15</v>
      </c>
      <c r="Q213" s="156" t="s">
        <v>15</v>
      </c>
      <c r="R213" s="30" t="s">
        <v>15</v>
      </c>
      <c r="S213" s="156" t="s">
        <v>15</v>
      </c>
      <c r="T213" s="30" t="s">
        <v>15</v>
      </c>
      <c r="U213" s="156" t="s">
        <v>15</v>
      </c>
      <c r="V213" s="30" t="s">
        <v>15</v>
      </c>
      <c r="W213" s="170" t="s">
        <v>15</v>
      </c>
      <c r="X213" s="161" t="s">
        <v>15</v>
      </c>
      <c r="Y213" s="170" t="s">
        <v>15</v>
      </c>
      <c r="Z213" s="161" t="s">
        <v>15</v>
      </c>
      <c r="AA213" s="170" t="s">
        <v>15</v>
      </c>
      <c r="AB213" s="161" t="s">
        <v>15</v>
      </c>
      <c r="AC213" s="156" t="s">
        <v>15</v>
      </c>
      <c r="AD213" s="161" t="s">
        <v>15</v>
      </c>
      <c r="AE213" s="156" t="s">
        <v>15</v>
      </c>
      <c r="AF213" s="161" t="s">
        <v>15</v>
      </c>
      <c r="AG213" s="156" t="s">
        <v>15</v>
      </c>
      <c r="AH213" s="161" t="s">
        <v>15</v>
      </c>
      <c r="AI213" s="156" t="s">
        <v>15</v>
      </c>
      <c r="AJ213" s="161" t="s">
        <v>15</v>
      </c>
      <c r="AK213" s="156" t="s">
        <v>15</v>
      </c>
      <c r="AL213" s="75" t="s">
        <v>15</v>
      </c>
      <c r="AM213" s="170" t="s">
        <v>15</v>
      </c>
      <c r="AN213" s="161" t="s">
        <v>15</v>
      </c>
      <c r="AO213" s="156" t="s">
        <v>15</v>
      </c>
      <c r="AP213" s="161" t="s">
        <v>15</v>
      </c>
      <c r="AQ213" s="170" t="s">
        <v>15</v>
      </c>
      <c r="AR213" s="161" t="s">
        <v>15</v>
      </c>
      <c r="AS213" s="156" t="s">
        <v>15</v>
      </c>
      <c r="AT213" s="165" t="s">
        <v>15</v>
      </c>
      <c r="AU213" s="35">
        <v>0</v>
      </c>
      <c r="AV213" s="36">
        <v>0</v>
      </c>
      <c r="AW213" s="36">
        <v>0</v>
      </c>
      <c r="AX213" s="36">
        <v>0</v>
      </c>
      <c r="AY213" s="36">
        <v>0</v>
      </c>
      <c r="AZ213" s="34"/>
      <c r="BA213" s="34"/>
      <c r="BB213" s="21"/>
      <c r="BC213" s="157"/>
      <c r="BD213" s="22"/>
      <c r="BE213" s="23"/>
      <c r="BF213" s="164"/>
      <c r="BG213" s="164"/>
      <c r="BH213" s="164"/>
      <c r="BI213" s="24"/>
      <c r="BJ213" s="23"/>
      <c r="BK213" s="164"/>
      <c r="BL213" s="164"/>
      <c r="BM213" s="164"/>
      <c r="BN213" s="24"/>
      <c r="BO213" s="23"/>
      <c r="BP213" s="164"/>
      <c r="BQ213" s="164"/>
      <c r="BR213" s="164"/>
      <c r="BS213" s="24"/>
      <c r="BT213" s="72"/>
    </row>
    <row r="214" spans="1:72" ht="15" customHeight="1" x14ac:dyDescent="0.2">
      <c r="A214" s="87"/>
      <c r="B214" s="87"/>
      <c r="C214" s="87"/>
      <c r="D214" s="86"/>
      <c r="E214" s="87">
        <f t="shared" si="15"/>
        <v>0</v>
      </c>
      <c r="F214" s="87">
        <f t="shared" si="16"/>
        <v>0</v>
      </c>
      <c r="G214" s="30"/>
      <c r="H214" s="165" t="s">
        <v>15</v>
      </c>
      <c r="I214" s="156" t="s">
        <v>15</v>
      </c>
      <c r="J214" s="30" t="s">
        <v>15</v>
      </c>
      <c r="K214" s="170" t="s">
        <v>15</v>
      </c>
      <c r="L214" s="30" t="s">
        <v>15</v>
      </c>
      <c r="M214" s="156" t="s">
        <v>15</v>
      </c>
      <c r="N214" s="88" t="s">
        <v>15</v>
      </c>
      <c r="O214" s="156" t="s">
        <v>15</v>
      </c>
      <c r="P214" s="161" t="s">
        <v>15</v>
      </c>
      <c r="Q214" s="156" t="s">
        <v>15</v>
      </c>
      <c r="R214" s="30" t="s">
        <v>15</v>
      </c>
      <c r="S214" s="156" t="s">
        <v>15</v>
      </c>
      <c r="T214" s="30" t="s">
        <v>15</v>
      </c>
      <c r="U214" s="156" t="s">
        <v>15</v>
      </c>
      <c r="V214" s="30" t="s">
        <v>15</v>
      </c>
      <c r="W214" s="170" t="s">
        <v>15</v>
      </c>
      <c r="X214" s="161" t="s">
        <v>15</v>
      </c>
      <c r="Y214" s="170" t="s">
        <v>15</v>
      </c>
      <c r="Z214" s="161" t="s">
        <v>15</v>
      </c>
      <c r="AA214" s="170" t="s">
        <v>15</v>
      </c>
      <c r="AB214" s="161" t="s">
        <v>15</v>
      </c>
      <c r="AC214" s="156" t="s">
        <v>15</v>
      </c>
      <c r="AD214" s="161" t="s">
        <v>15</v>
      </c>
      <c r="AE214" s="156" t="s">
        <v>15</v>
      </c>
      <c r="AF214" s="161" t="s">
        <v>15</v>
      </c>
      <c r="AG214" s="156" t="s">
        <v>15</v>
      </c>
      <c r="AH214" s="161" t="s">
        <v>15</v>
      </c>
      <c r="AI214" s="156" t="s">
        <v>15</v>
      </c>
      <c r="AJ214" s="161" t="s">
        <v>15</v>
      </c>
      <c r="AK214" s="156" t="s">
        <v>15</v>
      </c>
      <c r="AL214" s="75" t="s">
        <v>15</v>
      </c>
      <c r="AM214" s="170" t="s">
        <v>15</v>
      </c>
      <c r="AN214" s="161" t="s">
        <v>15</v>
      </c>
      <c r="AO214" s="156" t="s">
        <v>15</v>
      </c>
      <c r="AP214" s="161" t="s">
        <v>15</v>
      </c>
      <c r="AQ214" s="170" t="s">
        <v>15</v>
      </c>
      <c r="AR214" s="161" t="s">
        <v>15</v>
      </c>
      <c r="AS214" s="156" t="s">
        <v>15</v>
      </c>
      <c r="AT214" s="165" t="s">
        <v>15</v>
      </c>
      <c r="AU214" s="35">
        <v>0</v>
      </c>
      <c r="AV214" s="36">
        <v>0</v>
      </c>
      <c r="AW214" s="36">
        <v>0</v>
      </c>
      <c r="AX214" s="36">
        <v>0</v>
      </c>
      <c r="AY214" s="36">
        <v>0</v>
      </c>
      <c r="AZ214" s="34"/>
      <c r="BA214" s="34"/>
      <c r="BB214" s="21"/>
      <c r="BC214" s="157"/>
      <c r="BD214" s="22"/>
      <c r="BE214" s="23"/>
      <c r="BF214" s="164"/>
      <c r="BG214" s="164"/>
      <c r="BH214" s="164"/>
      <c r="BI214" s="24"/>
      <c r="BJ214" s="23"/>
      <c r="BK214" s="164"/>
      <c r="BL214" s="164"/>
      <c r="BM214" s="164"/>
      <c r="BN214" s="24"/>
      <c r="BO214" s="23"/>
      <c r="BP214" s="164"/>
      <c r="BQ214" s="164"/>
      <c r="BR214" s="164"/>
      <c r="BS214" s="24"/>
      <c r="BT214" s="72"/>
    </row>
    <row r="215" spans="1:72" ht="15" customHeight="1" x14ac:dyDescent="0.2">
      <c r="A215" s="87"/>
      <c r="B215" s="87"/>
      <c r="C215" s="87"/>
      <c r="D215" s="86"/>
      <c r="E215" s="87">
        <f t="shared" si="15"/>
        <v>0</v>
      </c>
      <c r="F215" s="87">
        <f t="shared" si="16"/>
        <v>0</v>
      </c>
      <c r="G215" s="30"/>
      <c r="H215" s="165" t="s">
        <v>15</v>
      </c>
      <c r="I215" s="156" t="s">
        <v>15</v>
      </c>
      <c r="J215" s="30" t="s">
        <v>15</v>
      </c>
      <c r="K215" s="170" t="s">
        <v>15</v>
      </c>
      <c r="L215" s="30" t="s">
        <v>15</v>
      </c>
      <c r="M215" s="156" t="s">
        <v>15</v>
      </c>
      <c r="N215" s="88" t="s">
        <v>15</v>
      </c>
      <c r="O215" s="156" t="s">
        <v>15</v>
      </c>
      <c r="P215" s="161" t="s">
        <v>15</v>
      </c>
      <c r="Q215" s="156" t="s">
        <v>15</v>
      </c>
      <c r="R215" s="30" t="s">
        <v>15</v>
      </c>
      <c r="S215" s="156" t="s">
        <v>15</v>
      </c>
      <c r="T215" s="30" t="s">
        <v>15</v>
      </c>
      <c r="U215" s="156" t="s">
        <v>15</v>
      </c>
      <c r="V215" s="30" t="s">
        <v>15</v>
      </c>
      <c r="W215" s="170" t="s">
        <v>15</v>
      </c>
      <c r="X215" s="161" t="s">
        <v>15</v>
      </c>
      <c r="Y215" s="170" t="s">
        <v>15</v>
      </c>
      <c r="Z215" s="161" t="s">
        <v>15</v>
      </c>
      <c r="AA215" s="170" t="s">
        <v>15</v>
      </c>
      <c r="AB215" s="161" t="s">
        <v>15</v>
      </c>
      <c r="AC215" s="156" t="s">
        <v>15</v>
      </c>
      <c r="AD215" s="161" t="s">
        <v>15</v>
      </c>
      <c r="AE215" s="156" t="s">
        <v>15</v>
      </c>
      <c r="AF215" s="161" t="s">
        <v>15</v>
      </c>
      <c r="AG215" s="156" t="s">
        <v>15</v>
      </c>
      <c r="AH215" s="161" t="s">
        <v>15</v>
      </c>
      <c r="AI215" s="156" t="s">
        <v>15</v>
      </c>
      <c r="AJ215" s="161" t="s">
        <v>15</v>
      </c>
      <c r="AK215" s="156" t="s">
        <v>15</v>
      </c>
      <c r="AL215" s="75" t="s">
        <v>15</v>
      </c>
      <c r="AM215" s="170" t="s">
        <v>15</v>
      </c>
      <c r="AN215" s="161" t="s">
        <v>15</v>
      </c>
      <c r="AO215" s="156" t="s">
        <v>15</v>
      </c>
      <c r="AP215" s="161" t="s">
        <v>15</v>
      </c>
      <c r="AQ215" s="170" t="s">
        <v>15</v>
      </c>
      <c r="AR215" s="161" t="s">
        <v>15</v>
      </c>
      <c r="AS215" s="156" t="s">
        <v>15</v>
      </c>
      <c r="AT215" s="165" t="s">
        <v>15</v>
      </c>
      <c r="AU215" s="35">
        <v>0</v>
      </c>
      <c r="AV215" s="36">
        <v>0</v>
      </c>
      <c r="AW215" s="36">
        <v>0</v>
      </c>
      <c r="AX215" s="36">
        <v>0</v>
      </c>
      <c r="AY215" s="36">
        <v>0</v>
      </c>
      <c r="AZ215" s="34"/>
      <c r="BA215" s="34"/>
      <c r="BB215" s="21"/>
      <c r="BC215" s="157"/>
      <c r="BD215" s="22"/>
      <c r="BE215" s="23"/>
      <c r="BF215" s="164"/>
      <c r="BG215" s="164"/>
      <c r="BH215" s="164"/>
      <c r="BI215" s="24"/>
      <c r="BJ215" s="23"/>
      <c r="BK215" s="164"/>
      <c r="BL215" s="164"/>
      <c r="BM215" s="164"/>
      <c r="BN215" s="24"/>
      <c r="BO215" s="23"/>
      <c r="BP215" s="164"/>
      <c r="BQ215" s="164"/>
      <c r="BR215" s="164"/>
      <c r="BS215" s="24"/>
      <c r="BT215" s="72"/>
    </row>
    <row r="216" spans="1:72" ht="15" customHeight="1" x14ac:dyDescent="0.2">
      <c r="A216" s="87"/>
      <c r="B216" s="87"/>
      <c r="C216" s="87"/>
      <c r="D216" s="86"/>
      <c r="E216" s="80">
        <f t="shared" si="15"/>
        <v>0</v>
      </c>
      <c r="F216" s="87">
        <f t="shared" si="16"/>
        <v>0</v>
      </c>
      <c r="G216" s="30"/>
      <c r="H216" s="165" t="s">
        <v>15</v>
      </c>
      <c r="I216" s="156" t="s">
        <v>15</v>
      </c>
      <c r="J216" s="30" t="s">
        <v>15</v>
      </c>
      <c r="K216" s="170" t="s">
        <v>15</v>
      </c>
      <c r="L216" s="30" t="s">
        <v>15</v>
      </c>
      <c r="M216" s="156" t="s">
        <v>15</v>
      </c>
      <c r="N216" s="88" t="s">
        <v>15</v>
      </c>
      <c r="O216" s="156" t="s">
        <v>15</v>
      </c>
      <c r="P216" s="161" t="s">
        <v>15</v>
      </c>
      <c r="Q216" s="156" t="s">
        <v>15</v>
      </c>
      <c r="R216" s="30" t="s">
        <v>15</v>
      </c>
      <c r="S216" s="156" t="s">
        <v>15</v>
      </c>
      <c r="T216" s="30" t="s">
        <v>15</v>
      </c>
      <c r="U216" s="156" t="s">
        <v>15</v>
      </c>
      <c r="V216" s="30" t="s">
        <v>15</v>
      </c>
      <c r="W216" s="170" t="s">
        <v>15</v>
      </c>
      <c r="X216" s="161" t="s">
        <v>15</v>
      </c>
      <c r="Y216" s="170" t="s">
        <v>15</v>
      </c>
      <c r="Z216" s="161" t="s">
        <v>15</v>
      </c>
      <c r="AA216" s="170" t="s">
        <v>15</v>
      </c>
      <c r="AB216" s="161" t="s">
        <v>15</v>
      </c>
      <c r="AC216" s="156" t="s">
        <v>15</v>
      </c>
      <c r="AD216" s="161" t="s">
        <v>15</v>
      </c>
      <c r="AE216" s="156" t="s">
        <v>15</v>
      </c>
      <c r="AF216" s="161" t="s">
        <v>15</v>
      </c>
      <c r="AG216" s="156" t="s">
        <v>15</v>
      </c>
      <c r="AH216" s="161" t="s">
        <v>15</v>
      </c>
      <c r="AI216" s="156" t="s">
        <v>15</v>
      </c>
      <c r="AJ216" s="161" t="s">
        <v>15</v>
      </c>
      <c r="AK216" s="156" t="s">
        <v>15</v>
      </c>
      <c r="AL216" s="75" t="s">
        <v>15</v>
      </c>
      <c r="AM216" s="170" t="s">
        <v>15</v>
      </c>
      <c r="AN216" s="161" t="s">
        <v>15</v>
      </c>
      <c r="AO216" s="156" t="s">
        <v>15</v>
      </c>
      <c r="AP216" s="161" t="s">
        <v>15</v>
      </c>
      <c r="AQ216" s="170" t="s">
        <v>15</v>
      </c>
      <c r="AR216" s="161" t="s">
        <v>15</v>
      </c>
      <c r="AS216" s="156" t="s">
        <v>15</v>
      </c>
      <c r="AT216" s="165" t="s">
        <v>15</v>
      </c>
      <c r="AU216" s="35">
        <v>0</v>
      </c>
      <c r="AV216" s="36">
        <v>0</v>
      </c>
      <c r="AW216" s="36">
        <v>0</v>
      </c>
      <c r="AX216" s="36">
        <v>0</v>
      </c>
      <c r="AY216" s="36">
        <v>0</v>
      </c>
      <c r="AZ216" s="34"/>
      <c r="BA216" s="34"/>
      <c r="BB216" s="21"/>
      <c r="BC216" s="157"/>
      <c r="BD216" s="22"/>
      <c r="BE216" s="23"/>
      <c r="BF216" s="164"/>
      <c r="BG216" s="164"/>
      <c r="BH216" s="164"/>
      <c r="BI216" s="24"/>
      <c r="BJ216" s="23"/>
      <c r="BK216" s="164"/>
      <c r="BL216" s="164"/>
      <c r="BM216" s="164"/>
      <c r="BN216" s="24"/>
      <c r="BO216" s="23"/>
      <c r="BP216" s="164"/>
      <c r="BQ216" s="164"/>
      <c r="BR216" s="164"/>
      <c r="BS216" s="24"/>
      <c r="BT216" s="72"/>
    </row>
    <row r="217" spans="1:72" ht="15" customHeight="1" x14ac:dyDescent="0.2">
      <c r="A217" s="87"/>
      <c r="B217" s="87"/>
      <c r="C217" s="87"/>
      <c r="D217" s="86"/>
      <c r="E217" s="87">
        <f t="shared" si="15"/>
        <v>0</v>
      </c>
      <c r="F217" s="87">
        <f t="shared" si="16"/>
        <v>0</v>
      </c>
      <c r="G217" s="30"/>
      <c r="H217" s="165" t="s">
        <v>15</v>
      </c>
      <c r="I217" s="156" t="s">
        <v>15</v>
      </c>
      <c r="J217" s="30" t="s">
        <v>15</v>
      </c>
      <c r="K217" s="170" t="s">
        <v>15</v>
      </c>
      <c r="L217" s="30" t="s">
        <v>15</v>
      </c>
      <c r="M217" s="156" t="s">
        <v>15</v>
      </c>
      <c r="N217" s="88" t="s">
        <v>15</v>
      </c>
      <c r="O217" s="156" t="s">
        <v>15</v>
      </c>
      <c r="P217" s="161" t="s">
        <v>15</v>
      </c>
      <c r="Q217" s="156" t="s">
        <v>15</v>
      </c>
      <c r="R217" s="30" t="s">
        <v>15</v>
      </c>
      <c r="S217" s="156" t="s">
        <v>15</v>
      </c>
      <c r="T217" s="30" t="s">
        <v>15</v>
      </c>
      <c r="U217" s="156" t="s">
        <v>15</v>
      </c>
      <c r="V217" s="30" t="s">
        <v>15</v>
      </c>
      <c r="W217" s="170" t="s">
        <v>15</v>
      </c>
      <c r="X217" s="161" t="s">
        <v>15</v>
      </c>
      <c r="Y217" s="170" t="s">
        <v>15</v>
      </c>
      <c r="Z217" s="161" t="s">
        <v>15</v>
      </c>
      <c r="AA217" s="170" t="s">
        <v>15</v>
      </c>
      <c r="AB217" s="161" t="s">
        <v>15</v>
      </c>
      <c r="AC217" s="156" t="s">
        <v>15</v>
      </c>
      <c r="AD217" s="161" t="s">
        <v>15</v>
      </c>
      <c r="AE217" s="156" t="s">
        <v>15</v>
      </c>
      <c r="AF217" s="161" t="s">
        <v>15</v>
      </c>
      <c r="AG217" s="156" t="s">
        <v>15</v>
      </c>
      <c r="AH217" s="161" t="s">
        <v>15</v>
      </c>
      <c r="AI217" s="156" t="s">
        <v>15</v>
      </c>
      <c r="AJ217" s="161" t="s">
        <v>15</v>
      </c>
      <c r="AK217" s="156" t="s">
        <v>15</v>
      </c>
      <c r="AL217" s="75" t="s">
        <v>15</v>
      </c>
      <c r="AM217" s="170" t="s">
        <v>15</v>
      </c>
      <c r="AN217" s="161" t="s">
        <v>15</v>
      </c>
      <c r="AO217" s="156" t="s">
        <v>15</v>
      </c>
      <c r="AP217" s="161" t="s">
        <v>15</v>
      </c>
      <c r="AQ217" s="170" t="s">
        <v>15</v>
      </c>
      <c r="AR217" s="161" t="s">
        <v>15</v>
      </c>
      <c r="AS217" s="156" t="s">
        <v>15</v>
      </c>
      <c r="AT217" s="165" t="s">
        <v>15</v>
      </c>
      <c r="AU217" s="35">
        <v>0</v>
      </c>
      <c r="AV217" s="36">
        <v>0</v>
      </c>
      <c r="AW217" s="36">
        <v>0</v>
      </c>
      <c r="AX217" s="36">
        <v>0</v>
      </c>
      <c r="AY217" s="36">
        <v>0</v>
      </c>
      <c r="AZ217" s="34"/>
      <c r="BA217" s="34"/>
      <c r="BB217" s="21"/>
      <c r="BC217" s="157"/>
      <c r="BD217" s="22"/>
      <c r="BE217" s="23"/>
      <c r="BF217" s="164"/>
      <c r="BG217" s="164"/>
      <c r="BH217" s="164"/>
      <c r="BI217" s="24"/>
      <c r="BJ217" s="23"/>
      <c r="BK217" s="164"/>
      <c r="BL217" s="164"/>
      <c r="BM217" s="164"/>
      <c r="BN217" s="24"/>
      <c r="BO217" s="23"/>
      <c r="BP217" s="164"/>
      <c r="BQ217" s="164"/>
      <c r="BR217" s="164"/>
      <c r="BS217" s="24"/>
      <c r="BT217" s="72"/>
    </row>
    <row r="218" spans="1:72" ht="15" customHeight="1" x14ac:dyDescent="0.2">
      <c r="A218" s="87"/>
      <c r="B218" s="87"/>
      <c r="C218" s="87"/>
      <c r="D218" s="86"/>
      <c r="E218" s="87">
        <f t="shared" si="15"/>
        <v>0</v>
      </c>
      <c r="F218" s="87">
        <f t="shared" si="16"/>
        <v>0</v>
      </c>
      <c r="G218" s="30"/>
      <c r="H218" s="165" t="s">
        <v>15</v>
      </c>
      <c r="I218" s="156" t="s">
        <v>15</v>
      </c>
      <c r="J218" s="30" t="s">
        <v>15</v>
      </c>
      <c r="K218" s="170" t="s">
        <v>15</v>
      </c>
      <c r="L218" s="30" t="s">
        <v>15</v>
      </c>
      <c r="M218" s="156" t="s">
        <v>15</v>
      </c>
      <c r="N218" s="88" t="s">
        <v>15</v>
      </c>
      <c r="O218" s="156" t="s">
        <v>15</v>
      </c>
      <c r="P218" s="161" t="s">
        <v>15</v>
      </c>
      <c r="Q218" s="156" t="s">
        <v>15</v>
      </c>
      <c r="R218" s="30" t="s">
        <v>15</v>
      </c>
      <c r="S218" s="156" t="s">
        <v>15</v>
      </c>
      <c r="T218" s="30" t="s">
        <v>15</v>
      </c>
      <c r="U218" s="156" t="s">
        <v>15</v>
      </c>
      <c r="V218" s="30" t="s">
        <v>15</v>
      </c>
      <c r="W218" s="170" t="s">
        <v>15</v>
      </c>
      <c r="X218" s="161" t="s">
        <v>15</v>
      </c>
      <c r="Y218" s="170" t="s">
        <v>15</v>
      </c>
      <c r="Z218" s="161" t="s">
        <v>15</v>
      </c>
      <c r="AA218" s="170" t="s">
        <v>15</v>
      </c>
      <c r="AB218" s="161" t="s">
        <v>15</v>
      </c>
      <c r="AC218" s="156" t="s">
        <v>15</v>
      </c>
      <c r="AD218" s="161" t="s">
        <v>15</v>
      </c>
      <c r="AE218" s="156" t="s">
        <v>15</v>
      </c>
      <c r="AF218" s="161" t="s">
        <v>15</v>
      </c>
      <c r="AG218" s="156" t="s">
        <v>15</v>
      </c>
      <c r="AH218" s="161" t="s">
        <v>15</v>
      </c>
      <c r="AI218" s="156" t="s">
        <v>15</v>
      </c>
      <c r="AJ218" s="161" t="s">
        <v>15</v>
      </c>
      <c r="AK218" s="156" t="s">
        <v>15</v>
      </c>
      <c r="AL218" s="75" t="s">
        <v>15</v>
      </c>
      <c r="AM218" s="170" t="s">
        <v>15</v>
      </c>
      <c r="AN218" s="161" t="s">
        <v>15</v>
      </c>
      <c r="AO218" s="156" t="s">
        <v>15</v>
      </c>
      <c r="AP218" s="161" t="s">
        <v>15</v>
      </c>
      <c r="AQ218" s="170" t="s">
        <v>15</v>
      </c>
      <c r="AR218" s="161" t="s">
        <v>15</v>
      </c>
      <c r="AS218" s="156" t="s">
        <v>15</v>
      </c>
      <c r="AT218" s="165" t="s">
        <v>15</v>
      </c>
      <c r="AU218" s="35">
        <v>0</v>
      </c>
      <c r="AV218" s="36">
        <v>0</v>
      </c>
      <c r="AW218" s="36">
        <v>0</v>
      </c>
      <c r="AX218" s="36">
        <v>0</v>
      </c>
      <c r="AY218" s="36">
        <v>0</v>
      </c>
      <c r="AZ218" s="34"/>
      <c r="BA218" s="34"/>
      <c r="BB218" s="21"/>
      <c r="BC218" s="157"/>
      <c r="BD218" s="22"/>
      <c r="BE218" s="23"/>
      <c r="BF218" s="164"/>
      <c r="BG218" s="164"/>
      <c r="BH218" s="164"/>
      <c r="BI218" s="24"/>
      <c r="BJ218" s="23"/>
      <c r="BK218" s="164"/>
      <c r="BL218" s="164"/>
      <c r="BM218" s="164"/>
      <c r="BN218" s="24"/>
      <c r="BO218" s="23"/>
      <c r="BP218" s="164"/>
      <c r="BQ218" s="164"/>
      <c r="BR218" s="164"/>
      <c r="BS218" s="24"/>
      <c r="BT218" s="72"/>
    </row>
    <row r="219" spans="1:72" ht="15" customHeight="1" x14ac:dyDescent="0.2">
      <c r="A219" s="87"/>
      <c r="B219" s="87"/>
      <c r="C219" s="87"/>
      <c r="D219" s="86"/>
      <c r="E219" s="87">
        <f t="shared" si="15"/>
        <v>0</v>
      </c>
      <c r="F219" s="87">
        <f t="shared" si="16"/>
        <v>0</v>
      </c>
      <c r="G219" s="30"/>
      <c r="H219" s="165" t="s">
        <v>15</v>
      </c>
      <c r="I219" s="156" t="s">
        <v>15</v>
      </c>
      <c r="J219" s="30" t="s">
        <v>15</v>
      </c>
      <c r="K219" s="170" t="s">
        <v>15</v>
      </c>
      <c r="L219" s="30" t="s">
        <v>15</v>
      </c>
      <c r="M219" s="156" t="s">
        <v>15</v>
      </c>
      <c r="N219" s="88" t="s">
        <v>15</v>
      </c>
      <c r="O219" s="156" t="s">
        <v>15</v>
      </c>
      <c r="P219" s="161" t="s">
        <v>15</v>
      </c>
      <c r="Q219" s="156" t="s">
        <v>15</v>
      </c>
      <c r="R219" s="30" t="s">
        <v>15</v>
      </c>
      <c r="S219" s="156" t="s">
        <v>15</v>
      </c>
      <c r="T219" s="30" t="s">
        <v>15</v>
      </c>
      <c r="U219" s="156" t="s">
        <v>15</v>
      </c>
      <c r="V219" s="30" t="s">
        <v>15</v>
      </c>
      <c r="W219" s="170" t="s">
        <v>15</v>
      </c>
      <c r="X219" s="161" t="s">
        <v>15</v>
      </c>
      <c r="Y219" s="170" t="s">
        <v>15</v>
      </c>
      <c r="Z219" s="161" t="s">
        <v>15</v>
      </c>
      <c r="AA219" s="170" t="s">
        <v>15</v>
      </c>
      <c r="AB219" s="161" t="s">
        <v>15</v>
      </c>
      <c r="AC219" s="156" t="s">
        <v>15</v>
      </c>
      <c r="AD219" s="161" t="s">
        <v>15</v>
      </c>
      <c r="AE219" s="156" t="s">
        <v>15</v>
      </c>
      <c r="AF219" s="161" t="s">
        <v>15</v>
      </c>
      <c r="AG219" s="156" t="s">
        <v>15</v>
      </c>
      <c r="AH219" s="161" t="s">
        <v>15</v>
      </c>
      <c r="AI219" s="156" t="s">
        <v>15</v>
      </c>
      <c r="AJ219" s="161" t="s">
        <v>15</v>
      </c>
      <c r="AK219" s="156" t="s">
        <v>15</v>
      </c>
      <c r="AL219" s="75" t="s">
        <v>15</v>
      </c>
      <c r="AM219" s="170" t="s">
        <v>15</v>
      </c>
      <c r="AN219" s="161" t="s">
        <v>15</v>
      </c>
      <c r="AO219" s="156" t="s">
        <v>15</v>
      </c>
      <c r="AP219" s="161" t="s">
        <v>15</v>
      </c>
      <c r="AQ219" s="170" t="s">
        <v>15</v>
      </c>
      <c r="AR219" s="161" t="s">
        <v>15</v>
      </c>
      <c r="AS219" s="156" t="s">
        <v>15</v>
      </c>
      <c r="AT219" s="165" t="s">
        <v>15</v>
      </c>
      <c r="AU219" s="35">
        <v>0</v>
      </c>
      <c r="AV219" s="36">
        <v>0</v>
      </c>
      <c r="AW219" s="36">
        <v>0</v>
      </c>
      <c r="AX219" s="36">
        <v>0</v>
      </c>
      <c r="AY219" s="36">
        <v>0</v>
      </c>
      <c r="AZ219" s="34"/>
      <c r="BA219" s="34"/>
      <c r="BB219" s="21"/>
      <c r="BC219" s="157"/>
      <c r="BD219" s="22"/>
      <c r="BE219" s="23"/>
      <c r="BF219" s="164"/>
      <c r="BG219" s="164"/>
      <c r="BH219" s="164"/>
      <c r="BI219" s="24"/>
      <c r="BJ219" s="23"/>
      <c r="BK219" s="164"/>
      <c r="BL219" s="164"/>
      <c r="BM219" s="164"/>
      <c r="BN219" s="24"/>
      <c r="BO219" s="23"/>
      <c r="BP219" s="164"/>
      <c r="BQ219" s="164"/>
      <c r="BR219" s="164"/>
      <c r="BS219" s="24"/>
      <c r="BT219" s="72"/>
    </row>
    <row r="220" spans="1:72" ht="15" customHeight="1" x14ac:dyDescent="0.2">
      <c r="A220" s="87"/>
      <c r="B220" s="87"/>
      <c r="C220" s="87"/>
      <c r="D220" s="86"/>
      <c r="E220" s="80">
        <f t="shared" si="15"/>
        <v>0</v>
      </c>
      <c r="F220" s="87">
        <f t="shared" si="16"/>
        <v>0</v>
      </c>
      <c r="G220" s="30"/>
      <c r="H220" s="165" t="s">
        <v>15</v>
      </c>
      <c r="I220" s="156" t="s">
        <v>15</v>
      </c>
      <c r="J220" s="30" t="s">
        <v>15</v>
      </c>
      <c r="K220" s="170" t="s">
        <v>15</v>
      </c>
      <c r="L220" s="30" t="s">
        <v>15</v>
      </c>
      <c r="M220" s="156" t="s">
        <v>15</v>
      </c>
      <c r="N220" s="88" t="s">
        <v>15</v>
      </c>
      <c r="O220" s="156" t="s">
        <v>15</v>
      </c>
      <c r="P220" s="161" t="s">
        <v>15</v>
      </c>
      <c r="Q220" s="156" t="s">
        <v>15</v>
      </c>
      <c r="R220" s="30" t="s">
        <v>15</v>
      </c>
      <c r="S220" s="156" t="s">
        <v>15</v>
      </c>
      <c r="T220" s="30" t="s">
        <v>15</v>
      </c>
      <c r="U220" s="156" t="s">
        <v>15</v>
      </c>
      <c r="V220" s="30" t="s">
        <v>15</v>
      </c>
      <c r="W220" s="170" t="s">
        <v>15</v>
      </c>
      <c r="X220" s="161" t="s">
        <v>15</v>
      </c>
      <c r="Y220" s="170" t="s">
        <v>15</v>
      </c>
      <c r="Z220" s="161" t="s">
        <v>15</v>
      </c>
      <c r="AA220" s="170" t="s">
        <v>15</v>
      </c>
      <c r="AB220" s="161" t="s">
        <v>15</v>
      </c>
      <c r="AC220" s="156" t="s">
        <v>15</v>
      </c>
      <c r="AD220" s="161" t="s">
        <v>15</v>
      </c>
      <c r="AE220" s="156" t="s">
        <v>15</v>
      </c>
      <c r="AF220" s="161" t="s">
        <v>15</v>
      </c>
      <c r="AG220" s="156" t="s">
        <v>15</v>
      </c>
      <c r="AH220" s="161" t="s">
        <v>15</v>
      </c>
      <c r="AI220" s="156" t="s">
        <v>15</v>
      </c>
      <c r="AJ220" s="161" t="s">
        <v>15</v>
      </c>
      <c r="AK220" s="156" t="s">
        <v>15</v>
      </c>
      <c r="AL220" s="75" t="s">
        <v>15</v>
      </c>
      <c r="AM220" s="170" t="s">
        <v>15</v>
      </c>
      <c r="AN220" s="161" t="s">
        <v>15</v>
      </c>
      <c r="AO220" s="156" t="s">
        <v>15</v>
      </c>
      <c r="AP220" s="161" t="s">
        <v>15</v>
      </c>
      <c r="AQ220" s="170" t="s">
        <v>15</v>
      </c>
      <c r="AR220" s="161" t="s">
        <v>15</v>
      </c>
      <c r="AS220" s="156" t="s">
        <v>15</v>
      </c>
      <c r="AT220" s="165" t="s">
        <v>15</v>
      </c>
      <c r="AU220" s="35">
        <v>0</v>
      </c>
      <c r="AV220" s="36">
        <v>0</v>
      </c>
      <c r="AW220" s="36">
        <v>0</v>
      </c>
      <c r="AX220" s="36">
        <v>0</v>
      </c>
      <c r="AY220" s="36">
        <v>0</v>
      </c>
      <c r="AZ220" s="34"/>
      <c r="BA220" s="34"/>
      <c r="BB220" s="21"/>
      <c r="BC220" s="157"/>
      <c r="BD220" s="22"/>
      <c r="BE220" s="23"/>
      <c r="BF220" s="164"/>
      <c r="BG220" s="164"/>
      <c r="BH220" s="164"/>
      <c r="BI220" s="24"/>
      <c r="BJ220" s="23"/>
      <c r="BK220" s="164"/>
      <c r="BL220" s="164"/>
      <c r="BM220" s="164"/>
      <c r="BN220" s="24"/>
      <c r="BO220" s="23"/>
      <c r="BP220" s="164"/>
      <c r="BQ220" s="164"/>
      <c r="BR220" s="164"/>
      <c r="BS220" s="24"/>
      <c r="BT220" s="72"/>
    </row>
    <row r="221" spans="1:72" ht="15" customHeight="1" x14ac:dyDescent="0.2">
      <c r="A221" s="87"/>
      <c r="B221" s="87"/>
      <c r="C221" s="87"/>
      <c r="D221" s="86"/>
      <c r="E221" s="87">
        <f t="shared" si="15"/>
        <v>0</v>
      </c>
      <c r="F221" s="87">
        <f t="shared" si="16"/>
        <v>0</v>
      </c>
      <c r="G221" s="30"/>
      <c r="H221" s="165" t="s">
        <v>15</v>
      </c>
      <c r="I221" s="156" t="s">
        <v>15</v>
      </c>
      <c r="J221" s="30" t="s">
        <v>15</v>
      </c>
      <c r="K221" s="170" t="s">
        <v>15</v>
      </c>
      <c r="L221" s="30" t="s">
        <v>15</v>
      </c>
      <c r="M221" s="156" t="s">
        <v>15</v>
      </c>
      <c r="N221" s="88" t="s">
        <v>15</v>
      </c>
      <c r="O221" s="156" t="s">
        <v>15</v>
      </c>
      <c r="P221" s="161" t="s">
        <v>15</v>
      </c>
      <c r="Q221" s="156" t="s">
        <v>15</v>
      </c>
      <c r="R221" s="30" t="s">
        <v>15</v>
      </c>
      <c r="S221" s="156" t="s">
        <v>15</v>
      </c>
      <c r="T221" s="30" t="s">
        <v>15</v>
      </c>
      <c r="U221" s="156" t="s">
        <v>15</v>
      </c>
      <c r="V221" s="30" t="s">
        <v>15</v>
      </c>
      <c r="W221" s="170" t="s">
        <v>15</v>
      </c>
      <c r="X221" s="161" t="s">
        <v>15</v>
      </c>
      <c r="Y221" s="170" t="s">
        <v>15</v>
      </c>
      <c r="Z221" s="161" t="s">
        <v>15</v>
      </c>
      <c r="AA221" s="170" t="s">
        <v>15</v>
      </c>
      <c r="AB221" s="161" t="s">
        <v>15</v>
      </c>
      <c r="AC221" s="156" t="s">
        <v>15</v>
      </c>
      <c r="AD221" s="161" t="s">
        <v>15</v>
      </c>
      <c r="AE221" s="156" t="s">
        <v>15</v>
      </c>
      <c r="AF221" s="161" t="s">
        <v>15</v>
      </c>
      <c r="AG221" s="156" t="s">
        <v>15</v>
      </c>
      <c r="AH221" s="161" t="s">
        <v>15</v>
      </c>
      <c r="AI221" s="156" t="s">
        <v>15</v>
      </c>
      <c r="AJ221" s="161" t="s">
        <v>15</v>
      </c>
      <c r="AK221" s="156" t="s">
        <v>15</v>
      </c>
      <c r="AL221" s="75" t="s">
        <v>15</v>
      </c>
      <c r="AM221" s="170" t="s">
        <v>15</v>
      </c>
      <c r="AN221" s="161" t="s">
        <v>15</v>
      </c>
      <c r="AO221" s="156" t="s">
        <v>15</v>
      </c>
      <c r="AP221" s="161" t="s">
        <v>15</v>
      </c>
      <c r="AQ221" s="170" t="s">
        <v>15</v>
      </c>
      <c r="AR221" s="161" t="s">
        <v>15</v>
      </c>
      <c r="AS221" s="156" t="s">
        <v>15</v>
      </c>
      <c r="AT221" s="165" t="s">
        <v>15</v>
      </c>
      <c r="AU221" s="35">
        <v>0</v>
      </c>
      <c r="AV221" s="36">
        <v>0</v>
      </c>
      <c r="AW221" s="36">
        <v>0</v>
      </c>
      <c r="AX221" s="36">
        <v>0</v>
      </c>
      <c r="AY221" s="36">
        <v>0</v>
      </c>
      <c r="AZ221" s="34"/>
      <c r="BA221" s="34"/>
      <c r="BB221" s="21"/>
      <c r="BC221" s="157"/>
      <c r="BD221" s="22"/>
      <c r="BE221" s="23"/>
      <c r="BF221" s="164"/>
      <c r="BG221" s="164"/>
      <c r="BH221" s="164"/>
      <c r="BI221" s="24"/>
      <c r="BJ221" s="23"/>
      <c r="BK221" s="164"/>
      <c r="BL221" s="164"/>
      <c r="BM221" s="164"/>
      <c r="BN221" s="24"/>
      <c r="BO221" s="23"/>
      <c r="BP221" s="164"/>
      <c r="BQ221" s="164"/>
      <c r="BR221" s="164"/>
      <c r="BS221" s="24"/>
      <c r="BT221" s="72"/>
    </row>
    <row r="222" spans="1:72" ht="15" customHeight="1" x14ac:dyDescent="0.2">
      <c r="A222" s="87"/>
      <c r="B222" s="87"/>
      <c r="C222" s="87"/>
      <c r="D222" s="86"/>
      <c r="E222" s="87">
        <f t="shared" si="15"/>
        <v>0</v>
      </c>
      <c r="F222" s="87">
        <f t="shared" si="16"/>
        <v>0</v>
      </c>
      <c r="G222" s="30"/>
      <c r="H222" s="165" t="s">
        <v>15</v>
      </c>
      <c r="I222" s="156" t="s">
        <v>15</v>
      </c>
      <c r="J222" s="30" t="s">
        <v>15</v>
      </c>
      <c r="K222" s="170" t="s">
        <v>15</v>
      </c>
      <c r="L222" s="30" t="s">
        <v>15</v>
      </c>
      <c r="M222" s="156" t="s">
        <v>15</v>
      </c>
      <c r="N222" s="88" t="s">
        <v>15</v>
      </c>
      <c r="O222" s="156" t="s">
        <v>15</v>
      </c>
      <c r="P222" s="161" t="s">
        <v>15</v>
      </c>
      <c r="Q222" s="156" t="s">
        <v>15</v>
      </c>
      <c r="R222" s="30" t="s">
        <v>15</v>
      </c>
      <c r="S222" s="156" t="s">
        <v>15</v>
      </c>
      <c r="T222" s="30" t="s">
        <v>15</v>
      </c>
      <c r="U222" s="156" t="s">
        <v>15</v>
      </c>
      <c r="V222" s="30" t="s">
        <v>15</v>
      </c>
      <c r="W222" s="170" t="s">
        <v>15</v>
      </c>
      <c r="X222" s="161" t="s">
        <v>15</v>
      </c>
      <c r="Y222" s="170" t="s">
        <v>15</v>
      </c>
      <c r="Z222" s="161" t="s">
        <v>15</v>
      </c>
      <c r="AA222" s="170" t="s">
        <v>15</v>
      </c>
      <c r="AB222" s="161" t="s">
        <v>15</v>
      </c>
      <c r="AC222" s="156" t="s">
        <v>15</v>
      </c>
      <c r="AD222" s="161" t="s">
        <v>15</v>
      </c>
      <c r="AE222" s="156" t="s">
        <v>15</v>
      </c>
      <c r="AF222" s="161" t="s">
        <v>15</v>
      </c>
      <c r="AG222" s="156" t="s">
        <v>15</v>
      </c>
      <c r="AH222" s="161" t="s">
        <v>15</v>
      </c>
      <c r="AI222" s="156" t="s">
        <v>15</v>
      </c>
      <c r="AJ222" s="161" t="s">
        <v>15</v>
      </c>
      <c r="AK222" s="156" t="s">
        <v>15</v>
      </c>
      <c r="AL222" s="75" t="s">
        <v>15</v>
      </c>
      <c r="AM222" s="170" t="s">
        <v>15</v>
      </c>
      <c r="AN222" s="161" t="s">
        <v>15</v>
      </c>
      <c r="AO222" s="156" t="s">
        <v>15</v>
      </c>
      <c r="AP222" s="161" t="s">
        <v>15</v>
      </c>
      <c r="AQ222" s="170" t="s">
        <v>15</v>
      </c>
      <c r="AR222" s="161" t="s">
        <v>15</v>
      </c>
      <c r="AS222" s="156" t="s">
        <v>15</v>
      </c>
      <c r="AT222" s="165" t="s">
        <v>15</v>
      </c>
      <c r="AU222" s="35">
        <v>0</v>
      </c>
      <c r="AV222" s="36">
        <v>0</v>
      </c>
      <c r="AW222" s="36">
        <v>0</v>
      </c>
      <c r="AX222" s="36">
        <v>0</v>
      </c>
      <c r="AY222" s="36">
        <v>0</v>
      </c>
      <c r="AZ222" s="34"/>
      <c r="BA222" s="34"/>
      <c r="BB222" s="21"/>
      <c r="BC222" s="157"/>
      <c r="BD222" s="22"/>
      <c r="BE222" s="23"/>
      <c r="BF222" s="164"/>
      <c r="BG222" s="164"/>
      <c r="BH222" s="164"/>
      <c r="BI222" s="24"/>
      <c r="BJ222" s="23"/>
      <c r="BK222" s="164"/>
      <c r="BL222" s="164"/>
      <c r="BM222" s="164"/>
      <c r="BN222" s="24"/>
      <c r="BO222" s="23"/>
      <c r="BP222" s="164"/>
      <c r="BQ222" s="164"/>
      <c r="BR222" s="164"/>
      <c r="BS222" s="24"/>
      <c r="BT222" s="72"/>
    </row>
    <row r="223" spans="1:72" ht="15" customHeight="1" x14ac:dyDescent="0.2">
      <c r="A223" s="87"/>
      <c r="B223" s="87"/>
      <c r="C223" s="87"/>
      <c r="D223" s="86"/>
      <c r="E223" s="87">
        <f t="shared" si="15"/>
        <v>0</v>
      </c>
      <c r="F223" s="87">
        <f t="shared" si="16"/>
        <v>0</v>
      </c>
      <c r="G223" s="30"/>
      <c r="H223" s="165" t="s">
        <v>15</v>
      </c>
      <c r="I223" s="156" t="s">
        <v>15</v>
      </c>
      <c r="J223" s="30" t="s">
        <v>15</v>
      </c>
      <c r="K223" s="170" t="s">
        <v>15</v>
      </c>
      <c r="L223" s="30" t="s">
        <v>15</v>
      </c>
      <c r="M223" s="156" t="s">
        <v>15</v>
      </c>
      <c r="N223" s="88" t="s">
        <v>15</v>
      </c>
      <c r="O223" s="156" t="s">
        <v>15</v>
      </c>
      <c r="P223" s="161" t="s">
        <v>15</v>
      </c>
      <c r="Q223" s="156" t="s">
        <v>15</v>
      </c>
      <c r="R223" s="30" t="s">
        <v>15</v>
      </c>
      <c r="S223" s="156" t="s">
        <v>15</v>
      </c>
      <c r="T223" s="30" t="s">
        <v>15</v>
      </c>
      <c r="U223" s="156" t="s">
        <v>15</v>
      </c>
      <c r="V223" s="30" t="s">
        <v>15</v>
      </c>
      <c r="W223" s="170" t="s">
        <v>15</v>
      </c>
      <c r="X223" s="161" t="s">
        <v>15</v>
      </c>
      <c r="Y223" s="170" t="s">
        <v>15</v>
      </c>
      <c r="Z223" s="161" t="s">
        <v>15</v>
      </c>
      <c r="AA223" s="170" t="s">
        <v>15</v>
      </c>
      <c r="AB223" s="161" t="s">
        <v>15</v>
      </c>
      <c r="AC223" s="156" t="s">
        <v>15</v>
      </c>
      <c r="AD223" s="161" t="s">
        <v>15</v>
      </c>
      <c r="AE223" s="156" t="s">
        <v>15</v>
      </c>
      <c r="AF223" s="161" t="s">
        <v>15</v>
      </c>
      <c r="AG223" s="156" t="s">
        <v>15</v>
      </c>
      <c r="AH223" s="161" t="s">
        <v>15</v>
      </c>
      <c r="AI223" s="156" t="s">
        <v>15</v>
      </c>
      <c r="AJ223" s="161" t="s">
        <v>15</v>
      </c>
      <c r="AK223" s="156" t="s">
        <v>15</v>
      </c>
      <c r="AL223" s="75" t="s">
        <v>15</v>
      </c>
      <c r="AM223" s="170" t="s">
        <v>15</v>
      </c>
      <c r="AN223" s="161" t="s">
        <v>15</v>
      </c>
      <c r="AO223" s="156" t="s">
        <v>15</v>
      </c>
      <c r="AP223" s="161" t="s">
        <v>15</v>
      </c>
      <c r="AQ223" s="170" t="s">
        <v>15</v>
      </c>
      <c r="AR223" s="161" t="s">
        <v>15</v>
      </c>
      <c r="AS223" s="156" t="s">
        <v>15</v>
      </c>
      <c r="AT223" s="165" t="s">
        <v>15</v>
      </c>
      <c r="AU223" s="35">
        <v>0</v>
      </c>
      <c r="AV223" s="36">
        <v>0</v>
      </c>
      <c r="AW223" s="36">
        <v>0</v>
      </c>
      <c r="AX223" s="36">
        <v>0</v>
      </c>
      <c r="AY223" s="36">
        <v>0</v>
      </c>
      <c r="AZ223" s="34"/>
      <c r="BA223" s="34"/>
      <c r="BB223" s="21"/>
      <c r="BC223" s="157"/>
      <c r="BD223" s="22"/>
      <c r="BE223" s="23"/>
      <c r="BF223" s="164"/>
      <c r="BG223" s="164"/>
      <c r="BH223" s="164"/>
      <c r="BI223" s="24"/>
      <c r="BJ223" s="23"/>
      <c r="BK223" s="164"/>
      <c r="BL223" s="164"/>
      <c r="BM223" s="164"/>
      <c r="BN223" s="24"/>
      <c r="BO223" s="23"/>
      <c r="BP223" s="164"/>
      <c r="BQ223" s="164"/>
      <c r="BR223" s="164"/>
      <c r="BS223" s="24"/>
      <c r="BT223" s="72"/>
    </row>
    <row r="224" spans="1:72" ht="15" customHeight="1" x14ac:dyDescent="0.2">
      <c r="A224" s="87"/>
      <c r="B224" s="87"/>
      <c r="C224" s="87"/>
      <c r="D224" s="86"/>
      <c r="E224" s="87">
        <f t="shared" si="15"/>
        <v>0</v>
      </c>
      <c r="F224" s="87">
        <f t="shared" si="16"/>
        <v>0</v>
      </c>
      <c r="G224" s="30"/>
      <c r="H224" s="165" t="s">
        <v>15</v>
      </c>
      <c r="I224" s="156" t="s">
        <v>15</v>
      </c>
      <c r="J224" s="30" t="s">
        <v>15</v>
      </c>
      <c r="K224" s="170" t="s">
        <v>15</v>
      </c>
      <c r="L224" s="30" t="s">
        <v>15</v>
      </c>
      <c r="M224" s="156" t="s">
        <v>15</v>
      </c>
      <c r="N224" s="88" t="s">
        <v>15</v>
      </c>
      <c r="O224" s="156" t="s">
        <v>15</v>
      </c>
      <c r="P224" s="161" t="s">
        <v>15</v>
      </c>
      <c r="Q224" s="156" t="s">
        <v>15</v>
      </c>
      <c r="R224" s="30" t="s">
        <v>15</v>
      </c>
      <c r="S224" s="156" t="s">
        <v>15</v>
      </c>
      <c r="T224" s="30" t="s">
        <v>15</v>
      </c>
      <c r="U224" s="156" t="s">
        <v>15</v>
      </c>
      <c r="V224" s="30" t="s">
        <v>15</v>
      </c>
      <c r="W224" s="170" t="s">
        <v>15</v>
      </c>
      <c r="X224" s="161" t="s">
        <v>15</v>
      </c>
      <c r="Y224" s="170" t="s">
        <v>15</v>
      </c>
      <c r="Z224" s="161" t="s">
        <v>15</v>
      </c>
      <c r="AA224" s="170" t="s">
        <v>15</v>
      </c>
      <c r="AB224" s="161" t="s">
        <v>15</v>
      </c>
      <c r="AC224" s="156" t="s">
        <v>15</v>
      </c>
      <c r="AD224" s="161" t="s">
        <v>15</v>
      </c>
      <c r="AE224" s="156" t="s">
        <v>15</v>
      </c>
      <c r="AF224" s="161" t="s">
        <v>15</v>
      </c>
      <c r="AG224" s="156" t="s">
        <v>15</v>
      </c>
      <c r="AH224" s="161" t="s">
        <v>15</v>
      </c>
      <c r="AI224" s="156" t="s">
        <v>15</v>
      </c>
      <c r="AJ224" s="161" t="s">
        <v>15</v>
      </c>
      <c r="AK224" s="156" t="s">
        <v>15</v>
      </c>
      <c r="AL224" s="75" t="s">
        <v>15</v>
      </c>
      <c r="AM224" s="170" t="s">
        <v>15</v>
      </c>
      <c r="AN224" s="161" t="s">
        <v>15</v>
      </c>
      <c r="AO224" s="156" t="s">
        <v>15</v>
      </c>
      <c r="AP224" s="161" t="s">
        <v>15</v>
      </c>
      <c r="AQ224" s="170" t="s">
        <v>15</v>
      </c>
      <c r="AR224" s="161" t="s">
        <v>15</v>
      </c>
      <c r="AS224" s="156" t="s">
        <v>15</v>
      </c>
      <c r="AT224" s="165" t="s">
        <v>15</v>
      </c>
      <c r="AU224" s="35">
        <v>0</v>
      </c>
      <c r="AV224" s="36">
        <v>0</v>
      </c>
      <c r="AW224" s="36">
        <v>0</v>
      </c>
      <c r="AX224" s="36">
        <v>0</v>
      </c>
      <c r="AY224" s="36">
        <v>0</v>
      </c>
      <c r="AZ224" s="34"/>
      <c r="BA224" s="34"/>
      <c r="BB224" s="21"/>
      <c r="BC224" s="157"/>
      <c r="BD224" s="22"/>
      <c r="BE224" s="23"/>
      <c r="BF224" s="164"/>
      <c r="BG224" s="164"/>
      <c r="BH224" s="164"/>
      <c r="BI224" s="24"/>
      <c r="BJ224" s="23"/>
      <c r="BK224" s="164"/>
      <c r="BL224" s="164"/>
      <c r="BM224" s="164"/>
      <c r="BN224" s="24"/>
      <c r="BO224" s="23"/>
      <c r="BP224" s="164"/>
      <c r="BQ224" s="164"/>
      <c r="BR224" s="164"/>
      <c r="BS224" s="24"/>
      <c r="BT224" s="72"/>
    </row>
    <row r="225" spans="1:72" ht="15" customHeight="1" x14ac:dyDescent="0.2">
      <c r="A225" s="87"/>
      <c r="B225" s="87"/>
      <c r="C225" s="87"/>
      <c r="D225" s="86"/>
      <c r="E225" s="87">
        <f t="shared" si="15"/>
        <v>0</v>
      </c>
      <c r="F225" s="87">
        <f t="shared" si="16"/>
        <v>0</v>
      </c>
      <c r="G225" s="30"/>
      <c r="H225" s="165" t="s">
        <v>15</v>
      </c>
      <c r="I225" s="156" t="s">
        <v>15</v>
      </c>
      <c r="J225" s="30" t="s">
        <v>15</v>
      </c>
      <c r="K225" s="170" t="s">
        <v>15</v>
      </c>
      <c r="L225" s="30" t="s">
        <v>15</v>
      </c>
      <c r="M225" s="156" t="s">
        <v>15</v>
      </c>
      <c r="N225" s="88" t="s">
        <v>15</v>
      </c>
      <c r="O225" s="156" t="s">
        <v>15</v>
      </c>
      <c r="P225" s="161" t="s">
        <v>15</v>
      </c>
      <c r="Q225" s="156" t="s">
        <v>15</v>
      </c>
      <c r="R225" s="30" t="s">
        <v>15</v>
      </c>
      <c r="S225" s="156" t="s">
        <v>15</v>
      </c>
      <c r="T225" s="30" t="s">
        <v>15</v>
      </c>
      <c r="U225" s="156" t="s">
        <v>15</v>
      </c>
      <c r="V225" s="30" t="s">
        <v>15</v>
      </c>
      <c r="W225" s="170" t="s">
        <v>15</v>
      </c>
      <c r="X225" s="161" t="s">
        <v>15</v>
      </c>
      <c r="Y225" s="170" t="s">
        <v>15</v>
      </c>
      <c r="Z225" s="161" t="s">
        <v>15</v>
      </c>
      <c r="AA225" s="170" t="s">
        <v>15</v>
      </c>
      <c r="AB225" s="161" t="s">
        <v>15</v>
      </c>
      <c r="AC225" s="156" t="s">
        <v>15</v>
      </c>
      <c r="AD225" s="161" t="s">
        <v>15</v>
      </c>
      <c r="AE225" s="156" t="s">
        <v>15</v>
      </c>
      <c r="AF225" s="161" t="s">
        <v>15</v>
      </c>
      <c r="AG225" s="156" t="s">
        <v>15</v>
      </c>
      <c r="AH225" s="161" t="s">
        <v>15</v>
      </c>
      <c r="AI225" s="156" t="s">
        <v>15</v>
      </c>
      <c r="AJ225" s="161" t="s">
        <v>15</v>
      </c>
      <c r="AK225" s="156" t="s">
        <v>15</v>
      </c>
      <c r="AL225" s="75" t="s">
        <v>15</v>
      </c>
      <c r="AM225" s="170" t="s">
        <v>15</v>
      </c>
      <c r="AN225" s="161" t="s">
        <v>15</v>
      </c>
      <c r="AO225" s="156" t="s">
        <v>15</v>
      </c>
      <c r="AP225" s="161" t="s">
        <v>15</v>
      </c>
      <c r="AQ225" s="170" t="s">
        <v>15</v>
      </c>
      <c r="AR225" s="161" t="s">
        <v>15</v>
      </c>
      <c r="AS225" s="156" t="s">
        <v>15</v>
      </c>
      <c r="AT225" s="165" t="s">
        <v>15</v>
      </c>
      <c r="AU225" s="35">
        <v>0</v>
      </c>
      <c r="AV225" s="36">
        <v>0</v>
      </c>
      <c r="AW225" s="36">
        <v>0</v>
      </c>
      <c r="AX225" s="36">
        <v>0</v>
      </c>
      <c r="AY225" s="36">
        <v>0</v>
      </c>
      <c r="AZ225" s="34"/>
      <c r="BA225" s="34"/>
      <c r="BB225" s="21"/>
      <c r="BC225" s="157"/>
      <c r="BD225" s="22"/>
      <c r="BE225" s="23"/>
      <c r="BF225" s="164"/>
      <c r="BG225" s="164"/>
      <c r="BH225" s="164"/>
      <c r="BI225" s="24"/>
      <c r="BJ225" s="23"/>
      <c r="BK225" s="164"/>
      <c r="BL225" s="164"/>
      <c r="BM225" s="164"/>
      <c r="BN225" s="24"/>
      <c r="BO225" s="23"/>
      <c r="BP225" s="164"/>
      <c r="BQ225" s="164"/>
      <c r="BR225" s="164"/>
      <c r="BS225" s="24"/>
      <c r="BT225" s="72"/>
    </row>
    <row r="226" spans="1:72" ht="15" customHeight="1" x14ac:dyDescent="0.2">
      <c r="A226" s="80"/>
      <c r="B226" s="80"/>
      <c r="C226" s="80"/>
      <c r="D226" s="80"/>
      <c r="E226" s="87">
        <f t="shared" si="15"/>
        <v>0</v>
      </c>
      <c r="F226" s="87">
        <f t="shared" si="16"/>
        <v>0</v>
      </c>
      <c r="G226" s="30"/>
      <c r="H226" s="165" t="s">
        <v>15</v>
      </c>
      <c r="I226" s="156" t="s">
        <v>15</v>
      </c>
      <c r="J226" s="30" t="s">
        <v>15</v>
      </c>
      <c r="K226" s="170" t="s">
        <v>15</v>
      </c>
      <c r="L226" s="30" t="s">
        <v>15</v>
      </c>
      <c r="M226" s="156" t="s">
        <v>15</v>
      </c>
      <c r="N226" s="88" t="s">
        <v>15</v>
      </c>
      <c r="O226" s="156" t="s">
        <v>15</v>
      </c>
      <c r="P226" s="161" t="s">
        <v>15</v>
      </c>
      <c r="Q226" s="156" t="s">
        <v>15</v>
      </c>
      <c r="R226" s="30" t="s">
        <v>15</v>
      </c>
      <c r="S226" s="156" t="s">
        <v>15</v>
      </c>
      <c r="T226" s="30" t="s">
        <v>15</v>
      </c>
      <c r="U226" s="156" t="s">
        <v>15</v>
      </c>
      <c r="V226" s="30" t="s">
        <v>15</v>
      </c>
      <c r="W226" s="170" t="s">
        <v>15</v>
      </c>
      <c r="X226" s="161" t="s">
        <v>15</v>
      </c>
      <c r="Y226" s="170" t="s">
        <v>15</v>
      </c>
      <c r="Z226" s="161" t="s">
        <v>15</v>
      </c>
      <c r="AA226" s="170" t="s">
        <v>15</v>
      </c>
      <c r="AB226" s="161" t="s">
        <v>15</v>
      </c>
      <c r="AC226" s="156" t="s">
        <v>15</v>
      </c>
      <c r="AD226" s="161" t="s">
        <v>15</v>
      </c>
      <c r="AE226" s="156" t="s">
        <v>15</v>
      </c>
      <c r="AF226" s="161" t="s">
        <v>15</v>
      </c>
      <c r="AG226" s="156" t="s">
        <v>15</v>
      </c>
      <c r="AH226" s="161" t="s">
        <v>15</v>
      </c>
      <c r="AI226" s="156" t="s">
        <v>15</v>
      </c>
      <c r="AJ226" s="161" t="s">
        <v>15</v>
      </c>
      <c r="AK226" s="156" t="s">
        <v>15</v>
      </c>
      <c r="AL226" s="75" t="s">
        <v>15</v>
      </c>
      <c r="AM226" s="170" t="s">
        <v>15</v>
      </c>
      <c r="AN226" s="161" t="s">
        <v>15</v>
      </c>
      <c r="AO226" s="156" t="s">
        <v>15</v>
      </c>
      <c r="AP226" s="161" t="s">
        <v>15</v>
      </c>
      <c r="AQ226" s="170" t="s">
        <v>15</v>
      </c>
      <c r="AR226" s="161" t="s">
        <v>15</v>
      </c>
      <c r="AS226" s="156" t="s">
        <v>15</v>
      </c>
      <c r="AT226" s="165" t="s">
        <v>15</v>
      </c>
      <c r="AU226" s="35">
        <v>0</v>
      </c>
      <c r="AV226" s="36">
        <v>0</v>
      </c>
      <c r="AW226" s="36">
        <v>0</v>
      </c>
      <c r="AX226" s="36">
        <v>0</v>
      </c>
      <c r="AY226" s="36">
        <v>0</v>
      </c>
      <c r="AZ226" s="34"/>
      <c r="BA226" s="34"/>
      <c r="BB226" s="21"/>
      <c r="BC226" s="157"/>
      <c r="BD226" s="22"/>
      <c r="BE226" s="23"/>
      <c r="BF226" s="164"/>
      <c r="BG226" s="164"/>
      <c r="BH226" s="164"/>
      <c r="BI226" s="24"/>
      <c r="BJ226" s="23"/>
      <c r="BK226" s="164"/>
      <c r="BL226" s="164"/>
      <c r="BM226" s="164"/>
      <c r="BN226" s="24"/>
      <c r="BO226" s="23"/>
      <c r="BP226" s="164"/>
      <c r="BQ226" s="164"/>
      <c r="BR226" s="164"/>
      <c r="BS226" s="24"/>
      <c r="BT226" s="72"/>
    </row>
    <row r="227" spans="1:72" ht="15" customHeight="1" x14ac:dyDescent="0.2">
      <c r="A227" s="121"/>
      <c r="B227" s="121"/>
      <c r="C227" s="121"/>
      <c r="D227" s="128"/>
      <c r="E227" s="128"/>
      <c r="F227" s="121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4"/>
      <c r="AV227" s="34"/>
      <c r="AW227" s="34"/>
      <c r="AX227" s="34"/>
      <c r="AY227" s="34"/>
      <c r="AZ227" s="34"/>
      <c r="BA227" s="34"/>
      <c r="BB227" s="21"/>
      <c r="BC227" s="157"/>
      <c r="BD227" s="22"/>
      <c r="BE227" s="23"/>
      <c r="BF227" s="164"/>
      <c r="BG227" s="164"/>
      <c r="BH227" s="164"/>
      <c r="BI227" s="24"/>
      <c r="BJ227" s="23"/>
      <c r="BK227" s="164"/>
      <c r="BL227" s="164"/>
      <c r="BM227" s="164"/>
      <c r="BN227" s="24"/>
      <c r="BO227" s="23"/>
      <c r="BP227" s="164"/>
      <c r="BQ227" s="164"/>
      <c r="BR227" s="164"/>
      <c r="BS227" s="24"/>
      <c r="BT227" s="72"/>
    </row>
    <row r="228" spans="1:72" ht="15" customHeight="1" x14ac:dyDescent="0.2">
      <c r="A228" s="97"/>
      <c r="B228" s="97"/>
      <c r="C228" s="97"/>
      <c r="D228" s="129"/>
      <c r="E228" s="130" t="s">
        <v>62</v>
      </c>
      <c r="F228" s="34"/>
      <c r="G228" s="34">
        <f t="shared" ref="G228:AT228" si="17">SUM(G6:G226)</f>
        <v>0</v>
      </c>
      <c r="H228" s="34">
        <f t="shared" si="17"/>
        <v>291</v>
      </c>
      <c r="I228" s="34">
        <f t="shared" si="17"/>
        <v>34</v>
      </c>
      <c r="J228" s="34">
        <f t="shared" si="17"/>
        <v>18</v>
      </c>
      <c r="K228" s="34">
        <f t="shared" si="17"/>
        <v>5</v>
      </c>
      <c r="L228" s="34">
        <f t="shared" si="17"/>
        <v>176</v>
      </c>
      <c r="M228" s="34">
        <f t="shared" si="17"/>
        <v>97</v>
      </c>
      <c r="N228" s="34">
        <f t="shared" si="17"/>
        <v>31</v>
      </c>
      <c r="O228" s="34">
        <f t="shared" si="17"/>
        <v>33</v>
      </c>
      <c r="P228" s="34">
        <f t="shared" si="17"/>
        <v>97</v>
      </c>
      <c r="Q228" s="34">
        <f t="shared" si="17"/>
        <v>34</v>
      </c>
      <c r="R228" s="34">
        <f t="shared" si="17"/>
        <v>97</v>
      </c>
      <c r="S228" s="34">
        <f t="shared" si="17"/>
        <v>33</v>
      </c>
      <c r="T228" s="34">
        <f t="shared" si="17"/>
        <v>31</v>
      </c>
      <c r="U228" s="34"/>
      <c r="V228" s="34"/>
      <c r="W228" s="34">
        <f t="shared" si="17"/>
        <v>18</v>
      </c>
      <c r="X228" s="34">
        <f t="shared" si="17"/>
        <v>24</v>
      </c>
      <c r="Y228" s="34">
        <f t="shared" si="17"/>
        <v>34</v>
      </c>
      <c r="Z228" s="34">
        <f t="shared" si="17"/>
        <v>34</v>
      </c>
      <c r="AA228" s="34">
        <f t="shared" si="17"/>
        <v>96</v>
      </c>
      <c r="AB228" s="34">
        <f t="shared" si="17"/>
        <v>18</v>
      </c>
      <c r="AC228" s="34">
        <f t="shared" si="17"/>
        <v>33</v>
      </c>
      <c r="AD228" s="34">
        <f t="shared" si="17"/>
        <v>33</v>
      </c>
      <c r="AE228" s="34">
        <f t="shared" si="17"/>
        <v>97</v>
      </c>
      <c r="AF228" s="34">
        <f t="shared" si="17"/>
        <v>34</v>
      </c>
      <c r="AG228" s="34">
        <f t="shared" si="17"/>
        <v>94</v>
      </c>
      <c r="AH228" s="34">
        <f t="shared" si="17"/>
        <v>34</v>
      </c>
      <c r="AI228" s="34">
        <f t="shared" si="17"/>
        <v>28</v>
      </c>
      <c r="AJ228" s="34">
        <f t="shared" si="17"/>
        <v>18</v>
      </c>
      <c r="AK228" s="34">
        <f t="shared" si="17"/>
        <v>28</v>
      </c>
      <c r="AL228" s="34">
        <f t="shared" si="17"/>
        <v>291</v>
      </c>
      <c r="AM228" s="34">
        <f t="shared" si="17"/>
        <v>34</v>
      </c>
      <c r="AN228" s="34">
        <f t="shared" si="17"/>
        <v>33</v>
      </c>
      <c r="AO228" s="34">
        <f t="shared" si="17"/>
        <v>24</v>
      </c>
      <c r="AP228" s="34">
        <f t="shared" si="17"/>
        <v>34</v>
      </c>
      <c r="AQ228" s="34">
        <f t="shared" si="17"/>
        <v>18</v>
      </c>
      <c r="AR228" s="34">
        <f t="shared" si="17"/>
        <v>291</v>
      </c>
      <c r="AS228" s="34">
        <f t="shared" si="17"/>
        <v>34</v>
      </c>
      <c r="AT228" s="34">
        <f t="shared" si="17"/>
        <v>97</v>
      </c>
      <c r="AU228" s="34"/>
      <c r="AV228" s="34"/>
      <c r="AW228" s="34"/>
      <c r="AX228" s="34"/>
      <c r="AY228" s="34"/>
      <c r="AZ228" s="34"/>
      <c r="BA228" s="34"/>
      <c r="BB228" s="21"/>
      <c r="BC228" s="157"/>
      <c r="BD228" s="22"/>
      <c r="BE228" s="23"/>
      <c r="BF228" s="164"/>
      <c r="BG228" s="164"/>
      <c r="BH228" s="164"/>
      <c r="BI228" s="24"/>
      <c r="BJ228" s="23"/>
      <c r="BK228" s="164"/>
      <c r="BL228" s="164"/>
      <c r="BM228" s="164"/>
      <c r="BN228" s="24"/>
      <c r="BO228" s="23"/>
      <c r="BP228" s="164"/>
      <c r="BQ228" s="164"/>
      <c r="BR228" s="164"/>
      <c r="BS228" s="24"/>
      <c r="BT228" s="72"/>
    </row>
    <row r="229" spans="1:72" ht="15" customHeight="1" x14ac:dyDescent="0.2">
      <c r="A229" s="97"/>
      <c r="B229" s="97"/>
      <c r="C229" s="97"/>
      <c r="D229" s="129"/>
      <c r="E229" s="129"/>
      <c r="F229" s="97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21"/>
      <c r="BC229" s="157"/>
      <c r="BD229" s="22"/>
      <c r="BE229" s="23"/>
      <c r="BF229" s="164"/>
      <c r="BG229" s="164"/>
      <c r="BH229" s="164"/>
      <c r="BI229" s="24"/>
      <c r="BJ229" s="23"/>
      <c r="BK229" s="164"/>
      <c r="BL229" s="164"/>
      <c r="BM229" s="164"/>
      <c r="BN229" s="24"/>
      <c r="BO229" s="23"/>
      <c r="BP229" s="164"/>
      <c r="BQ229" s="164"/>
      <c r="BR229" s="164"/>
      <c r="BS229" s="24"/>
      <c r="BT229" s="72"/>
    </row>
    <row r="230" spans="1:72" ht="15" customHeight="1" x14ac:dyDescent="0.2">
      <c r="A230" s="97"/>
      <c r="B230" s="97"/>
      <c r="C230" s="97"/>
      <c r="D230" s="129"/>
      <c r="E230" s="129"/>
      <c r="F230" s="97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21"/>
      <c r="BC230" s="157"/>
      <c r="BD230" s="22"/>
      <c r="BE230" s="23"/>
      <c r="BF230" s="164"/>
      <c r="BG230" s="164"/>
      <c r="BH230" s="164"/>
      <c r="BI230" s="24"/>
      <c r="BJ230" s="23"/>
      <c r="BK230" s="164"/>
      <c r="BL230" s="164"/>
      <c r="BM230" s="164"/>
      <c r="BN230" s="24"/>
      <c r="BO230" s="23"/>
      <c r="BP230" s="164"/>
      <c r="BQ230" s="164"/>
      <c r="BR230" s="164"/>
      <c r="BS230" s="24"/>
      <c r="BT230" s="72"/>
    </row>
    <row r="231" spans="1:72" ht="15" customHeight="1" x14ac:dyDescent="0.2">
      <c r="A231" s="97"/>
      <c r="B231" s="97"/>
      <c r="C231" s="97"/>
      <c r="D231" s="129"/>
      <c r="E231" s="129"/>
      <c r="F231" s="97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21"/>
      <c r="BC231" s="157"/>
      <c r="BD231" s="22"/>
      <c r="BE231" s="23"/>
      <c r="BF231" s="164"/>
      <c r="BG231" s="164"/>
      <c r="BH231" s="164"/>
      <c r="BI231" s="24"/>
      <c r="BJ231" s="23"/>
      <c r="BK231" s="164"/>
      <c r="BL231" s="164"/>
      <c r="BM231" s="164"/>
      <c r="BN231" s="24"/>
      <c r="BO231" s="23"/>
      <c r="BP231" s="164"/>
      <c r="BQ231" s="164"/>
      <c r="BR231" s="164"/>
      <c r="BS231" s="24"/>
      <c r="BT231" s="72"/>
    </row>
    <row r="232" spans="1:72" ht="15" customHeight="1" x14ac:dyDescent="0.2">
      <c r="A232" s="97"/>
      <c r="B232" s="97"/>
      <c r="C232" s="97"/>
      <c r="D232" s="129"/>
      <c r="E232" s="129"/>
      <c r="F232" s="129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21"/>
      <c r="BC232" s="157"/>
      <c r="BD232" s="22"/>
      <c r="BE232" s="23"/>
      <c r="BF232" s="164"/>
      <c r="BG232" s="164"/>
      <c r="BH232" s="164"/>
      <c r="BI232" s="24"/>
      <c r="BJ232" s="23"/>
      <c r="BK232" s="164"/>
      <c r="BL232" s="164"/>
      <c r="BM232" s="164"/>
      <c r="BN232" s="24"/>
      <c r="BO232" s="23"/>
      <c r="BP232" s="164"/>
      <c r="BQ232" s="164"/>
      <c r="BR232" s="164"/>
      <c r="BS232" s="24"/>
      <c r="BT232" s="72"/>
    </row>
    <row r="233" spans="1:72" ht="15" customHeight="1" x14ac:dyDescent="0.2">
      <c r="A233" s="97"/>
      <c r="B233" s="97"/>
      <c r="C233" s="97"/>
      <c r="D233" s="129"/>
      <c r="E233" s="129"/>
      <c r="F233" s="129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21"/>
      <c r="BC233" s="157"/>
      <c r="BD233" s="22"/>
      <c r="BE233" s="23"/>
      <c r="BF233" s="164"/>
      <c r="BG233" s="164"/>
      <c r="BH233" s="164"/>
      <c r="BI233" s="24"/>
      <c r="BJ233" s="23"/>
      <c r="BK233" s="164"/>
      <c r="BL233" s="164"/>
      <c r="BM233" s="164"/>
      <c r="BN233" s="24"/>
      <c r="BO233" s="23"/>
      <c r="BP233" s="164"/>
      <c r="BQ233" s="164"/>
      <c r="BR233" s="164"/>
      <c r="BS233" s="24"/>
      <c r="BT233" s="72"/>
    </row>
    <row r="234" spans="1:72" ht="15" customHeight="1" x14ac:dyDescent="0.2">
      <c r="A234" s="97"/>
      <c r="B234" s="97"/>
      <c r="C234" s="97"/>
      <c r="D234" s="129"/>
      <c r="E234" s="129"/>
      <c r="F234" s="129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21"/>
      <c r="BC234" s="157"/>
      <c r="BD234" s="22"/>
      <c r="BE234" s="23"/>
      <c r="BF234" s="164"/>
      <c r="BG234" s="164"/>
      <c r="BH234" s="164"/>
      <c r="BI234" s="24"/>
      <c r="BJ234" s="23"/>
      <c r="BK234" s="164"/>
      <c r="BL234" s="164"/>
      <c r="BM234" s="164"/>
      <c r="BN234" s="24"/>
      <c r="BO234" s="23"/>
      <c r="BP234" s="164"/>
      <c r="BQ234" s="164"/>
      <c r="BR234" s="164"/>
      <c r="BS234" s="24"/>
      <c r="BT234" s="72"/>
    </row>
    <row r="235" spans="1:72" ht="15" customHeight="1" x14ac:dyDescent="0.2">
      <c r="A235" s="97"/>
      <c r="B235" s="97"/>
      <c r="C235" s="97"/>
      <c r="D235" s="129"/>
      <c r="E235" s="129"/>
      <c r="F235" s="129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21"/>
      <c r="BC235" s="157"/>
      <c r="BD235" s="22"/>
      <c r="BE235" s="23"/>
      <c r="BF235" s="164"/>
      <c r="BG235" s="164"/>
      <c r="BH235" s="164"/>
      <c r="BI235" s="24"/>
      <c r="BJ235" s="23"/>
      <c r="BK235" s="164"/>
      <c r="BL235" s="164"/>
      <c r="BM235" s="164"/>
      <c r="BN235" s="24"/>
      <c r="BO235" s="23"/>
      <c r="BP235" s="164"/>
      <c r="BQ235" s="164"/>
      <c r="BR235" s="164"/>
      <c r="BS235" s="24"/>
      <c r="BT235" s="72"/>
    </row>
    <row r="236" spans="1:72" ht="15" customHeight="1" x14ac:dyDescent="0.2">
      <c r="A236" s="97"/>
      <c r="B236" s="97"/>
      <c r="C236" s="97"/>
      <c r="D236" s="129"/>
      <c r="E236" s="129"/>
      <c r="F236" s="129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21"/>
      <c r="BC236" s="157"/>
      <c r="BD236" s="22"/>
      <c r="BE236" s="23"/>
      <c r="BF236" s="164"/>
      <c r="BG236" s="164"/>
      <c r="BH236" s="164"/>
      <c r="BI236" s="24"/>
      <c r="BJ236" s="23"/>
      <c r="BK236" s="164"/>
      <c r="BL236" s="164"/>
      <c r="BM236" s="164"/>
      <c r="BN236" s="24"/>
      <c r="BO236" s="23"/>
      <c r="BP236" s="164"/>
      <c r="BQ236" s="164"/>
      <c r="BR236" s="164"/>
      <c r="BS236" s="24"/>
      <c r="BT236" s="72"/>
    </row>
    <row r="237" spans="1:72" ht="15" customHeight="1" x14ac:dyDescent="0.2">
      <c r="A237" s="97"/>
      <c r="B237" s="97"/>
      <c r="C237" s="97"/>
      <c r="D237" s="129"/>
      <c r="E237" s="129"/>
      <c r="F237" s="129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21"/>
      <c r="BC237" s="157"/>
      <c r="BD237" s="22"/>
      <c r="BE237" s="23"/>
      <c r="BF237" s="164"/>
      <c r="BG237" s="164"/>
      <c r="BH237" s="164"/>
      <c r="BI237" s="24"/>
      <c r="BJ237" s="23"/>
      <c r="BK237" s="164"/>
      <c r="BL237" s="164"/>
      <c r="BM237" s="164"/>
      <c r="BN237" s="24"/>
      <c r="BO237" s="23"/>
      <c r="BP237" s="164"/>
      <c r="BQ237" s="164"/>
      <c r="BR237" s="164"/>
      <c r="BS237" s="24"/>
      <c r="BT237" s="72"/>
    </row>
    <row r="238" spans="1:72" ht="15" customHeight="1" x14ac:dyDescent="0.2">
      <c r="A238" s="97"/>
      <c r="B238" s="97"/>
      <c r="C238" s="97"/>
      <c r="D238" s="129"/>
      <c r="E238" s="129"/>
      <c r="F238" s="129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42"/>
      <c r="BC238" s="43"/>
      <c r="BD238" s="44"/>
      <c r="BE238" s="45"/>
      <c r="BF238" s="46"/>
      <c r="BG238" s="46"/>
      <c r="BH238" s="46"/>
      <c r="BI238" s="47"/>
      <c r="BJ238" s="45"/>
      <c r="BK238" s="46"/>
      <c r="BL238" s="46"/>
      <c r="BM238" s="46"/>
      <c r="BN238" s="47"/>
      <c r="BO238" s="45"/>
      <c r="BP238" s="46"/>
      <c r="BQ238" s="46"/>
      <c r="BR238" s="46"/>
      <c r="BS238" s="47"/>
      <c r="BT238" s="72"/>
    </row>
  </sheetData>
  <sortState xmlns:xlrd2="http://schemas.microsoft.com/office/spreadsheetml/2017/richdata2" ref="B6:BA220">
    <sortCondition descending="1" ref="E6:E220"/>
    <sortCondition ref="F6:F220"/>
  </sortState>
  <conditionalFormatting sqref="C6:C225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IO165"/>
  <sheetViews>
    <sheetView showGridLines="0" tabSelected="1" workbookViewId="0">
      <selection activeCell="L16" sqref="L16"/>
    </sheetView>
  </sheetViews>
  <sheetFormatPr baseColWidth="10" defaultColWidth="10.83203125" defaultRowHeight="15" customHeight="1" x14ac:dyDescent="0.15"/>
  <cols>
    <col min="1" max="3" width="6.5" style="1" customWidth="1"/>
    <col min="4" max="4" width="21.5" style="1" customWidth="1"/>
    <col min="5" max="5" width="8.83203125" style="1" customWidth="1"/>
    <col min="6" max="6" width="6.5" style="1" customWidth="1"/>
    <col min="7" max="7" width="10.83203125" style="1" hidden="1" customWidth="1"/>
    <col min="8" max="20" width="10.83203125" style="1" customWidth="1"/>
    <col min="21" max="23" width="11.5" style="1" customWidth="1"/>
    <col min="24" max="44" width="10.83203125" style="1" customWidth="1"/>
    <col min="45" max="49" width="10.83203125" style="1" hidden="1" customWidth="1"/>
    <col min="50" max="51" width="11.5" style="1" customWidth="1"/>
    <col min="52" max="249" width="10.83203125" style="1" customWidth="1"/>
  </cols>
  <sheetData>
    <row r="1" spans="1:69" ht="17.25" customHeight="1" x14ac:dyDescent="0.2">
      <c r="A1" s="2"/>
      <c r="B1" s="2"/>
      <c r="C1" s="2"/>
      <c r="D1" s="3" t="s">
        <v>159</v>
      </c>
      <c r="E1" s="2"/>
      <c r="F1" s="2"/>
      <c r="G1" s="5"/>
      <c r="H1" s="158">
        <v>45613</v>
      </c>
      <c r="I1" s="154">
        <v>45599</v>
      </c>
      <c r="J1" s="5">
        <v>45591</v>
      </c>
      <c r="K1" s="154">
        <v>45585</v>
      </c>
      <c r="L1" s="5">
        <v>45585</v>
      </c>
      <c r="M1" s="153">
        <v>45572</v>
      </c>
      <c r="N1" s="158">
        <v>45563</v>
      </c>
      <c r="O1" s="153">
        <v>45543</v>
      </c>
      <c r="P1" s="5">
        <v>45536</v>
      </c>
      <c r="Q1" s="153">
        <v>45536</v>
      </c>
      <c r="R1" s="5">
        <v>45522</v>
      </c>
      <c r="S1" s="153">
        <v>45522</v>
      </c>
      <c r="T1" s="5">
        <v>45494</v>
      </c>
      <c r="U1" s="153">
        <v>45424</v>
      </c>
      <c r="V1" s="158">
        <v>45423</v>
      </c>
      <c r="W1" s="153">
        <v>45423</v>
      </c>
      <c r="X1" s="158">
        <v>45403</v>
      </c>
      <c r="Y1" s="153">
        <v>45396</v>
      </c>
      <c r="Z1" s="159">
        <v>45389</v>
      </c>
      <c r="AA1" s="153">
        <v>45389</v>
      </c>
      <c r="AB1" s="159">
        <v>45382</v>
      </c>
      <c r="AC1" s="154">
        <v>45375</v>
      </c>
      <c r="AD1" s="159">
        <v>45375</v>
      </c>
      <c r="AE1" s="154">
        <v>45363</v>
      </c>
      <c r="AF1" s="159">
        <v>45363</v>
      </c>
      <c r="AG1" s="154">
        <v>45363</v>
      </c>
      <c r="AH1" s="159">
        <v>45347</v>
      </c>
      <c r="AI1" s="154">
        <v>45305</v>
      </c>
      <c r="AJ1" s="192">
        <v>45299</v>
      </c>
      <c r="AK1" s="153">
        <v>45270</v>
      </c>
      <c r="AL1" s="158">
        <v>45270</v>
      </c>
      <c r="AM1" s="153">
        <v>45263</v>
      </c>
      <c r="AN1" s="158">
        <v>45263</v>
      </c>
      <c r="AO1" s="153">
        <v>45263</v>
      </c>
      <c r="AP1" s="158">
        <v>45262</v>
      </c>
      <c r="AQ1" s="153">
        <v>45262</v>
      </c>
      <c r="AR1" s="158">
        <v>45256</v>
      </c>
      <c r="AS1" s="6"/>
      <c r="AT1" s="7"/>
      <c r="AU1" s="7"/>
      <c r="AV1" s="7"/>
      <c r="AW1" s="8"/>
      <c r="AX1" s="9"/>
      <c r="AY1" s="9"/>
      <c r="AZ1" s="131"/>
      <c r="BA1" s="131"/>
      <c r="BB1" s="131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13"/>
      <c r="BN1" s="14"/>
      <c r="BO1" s="14"/>
      <c r="BP1" s="14"/>
      <c r="BQ1" s="15"/>
    </row>
    <row r="2" spans="1:69" ht="17.25" customHeight="1" x14ac:dyDescent="0.2">
      <c r="A2" s="2"/>
      <c r="B2" s="2"/>
      <c r="C2" s="2"/>
      <c r="D2" s="16"/>
      <c r="E2" s="2"/>
      <c r="F2" s="2"/>
      <c r="G2" s="4"/>
      <c r="H2" s="159" t="s">
        <v>2324</v>
      </c>
      <c r="I2" s="154" t="s">
        <v>654</v>
      </c>
      <c r="J2" s="4" t="s">
        <v>2258</v>
      </c>
      <c r="K2" s="154" t="s">
        <v>314</v>
      </c>
      <c r="L2" s="4" t="s">
        <v>314</v>
      </c>
      <c r="M2" s="154" t="s">
        <v>36</v>
      </c>
      <c r="N2" s="159" t="s">
        <v>1005</v>
      </c>
      <c r="O2" s="154" t="s">
        <v>1914</v>
      </c>
      <c r="P2" s="4" t="s">
        <v>1998</v>
      </c>
      <c r="Q2" s="154" t="s">
        <v>1998</v>
      </c>
      <c r="R2" s="4" t="s">
        <v>1945</v>
      </c>
      <c r="S2" s="154" t="s">
        <v>1945</v>
      </c>
      <c r="T2" s="4" t="s">
        <v>1945</v>
      </c>
      <c r="U2" s="154" t="s">
        <v>1843</v>
      </c>
      <c r="V2" s="159" t="s">
        <v>1841</v>
      </c>
      <c r="W2" s="154" t="s">
        <v>1841</v>
      </c>
      <c r="X2" s="159" t="s">
        <v>974</v>
      </c>
      <c r="Y2" s="154" t="s">
        <v>1677</v>
      </c>
      <c r="Z2" s="159" t="s">
        <v>1677</v>
      </c>
      <c r="AA2" s="154" t="s">
        <v>1677</v>
      </c>
      <c r="AB2" s="159" t="s">
        <v>654</v>
      </c>
      <c r="AC2" s="154" t="s">
        <v>851</v>
      </c>
      <c r="AD2" s="159" t="s">
        <v>851</v>
      </c>
      <c r="AE2" s="154" t="s">
        <v>36</v>
      </c>
      <c r="AF2" s="159" t="s">
        <v>36</v>
      </c>
      <c r="AG2" s="154" t="s">
        <v>36</v>
      </c>
      <c r="AH2" s="159" t="s">
        <v>1492</v>
      </c>
      <c r="AI2" s="154" t="s">
        <v>382</v>
      </c>
      <c r="AJ2" s="2" t="s">
        <v>382</v>
      </c>
      <c r="AK2" s="154" t="s">
        <v>720</v>
      </c>
      <c r="AL2" s="159" t="s">
        <v>720</v>
      </c>
      <c r="AM2" s="154" t="s">
        <v>1221</v>
      </c>
      <c r="AN2" s="159" t="s">
        <v>36</v>
      </c>
      <c r="AO2" s="154" t="s">
        <v>36</v>
      </c>
      <c r="AP2" s="159" t="s">
        <v>1237</v>
      </c>
      <c r="AQ2" s="154" t="s">
        <v>1153</v>
      </c>
      <c r="AR2" s="159" t="s">
        <v>1124</v>
      </c>
      <c r="AS2" s="18"/>
      <c r="AT2" s="19"/>
      <c r="AU2" s="19"/>
      <c r="AV2" s="19"/>
      <c r="AW2" s="20"/>
      <c r="AX2" s="9"/>
      <c r="AY2" s="9"/>
      <c r="AZ2" s="131"/>
      <c r="BA2" s="131"/>
      <c r="BB2" s="131"/>
      <c r="BC2" s="23"/>
      <c r="BD2" s="164"/>
      <c r="BE2" s="164"/>
      <c r="BF2" s="164"/>
      <c r="BG2" s="24"/>
      <c r="BH2" s="23"/>
      <c r="BI2" s="164"/>
      <c r="BJ2" s="164"/>
      <c r="BK2" s="164"/>
      <c r="BL2" s="24"/>
      <c r="BM2" s="23"/>
      <c r="BN2" s="164"/>
      <c r="BO2" s="164"/>
      <c r="BP2" s="164"/>
      <c r="BQ2" s="24"/>
    </row>
    <row r="3" spans="1:69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770</v>
      </c>
      <c r="I3" s="155" t="s">
        <v>64</v>
      </c>
      <c r="J3" s="2" t="s">
        <v>530</v>
      </c>
      <c r="K3" s="155" t="s">
        <v>367</v>
      </c>
      <c r="L3" s="2" t="s">
        <v>523</v>
      </c>
      <c r="M3" s="155" t="s">
        <v>64</v>
      </c>
      <c r="N3" s="160" t="s">
        <v>37</v>
      </c>
      <c r="O3" s="155" t="s">
        <v>367</v>
      </c>
      <c r="P3" s="2" t="s">
        <v>64</v>
      </c>
      <c r="Q3" s="155" t="s">
        <v>37</v>
      </c>
      <c r="R3" s="2" t="s">
        <v>523</v>
      </c>
      <c r="S3" s="155" t="s">
        <v>367</v>
      </c>
      <c r="T3" s="2" t="s">
        <v>1981</v>
      </c>
      <c r="U3" s="155" t="s">
        <v>1858</v>
      </c>
      <c r="V3" s="160" t="s">
        <v>1880</v>
      </c>
      <c r="W3" s="155" t="s">
        <v>523</v>
      </c>
      <c r="X3" s="160" t="s">
        <v>367</v>
      </c>
      <c r="Y3" s="155" t="s">
        <v>273</v>
      </c>
      <c r="Z3" s="160" t="s">
        <v>367</v>
      </c>
      <c r="AA3" s="155" t="s">
        <v>523</v>
      </c>
      <c r="AB3" s="160" t="s">
        <v>37</v>
      </c>
      <c r="AC3" s="155" t="s">
        <v>64</v>
      </c>
      <c r="AD3" s="160" t="s">
        <v>37</v>
      </c>
      <c r="AE3" s="155" t="s">
        <v>37</v>
      </c>
      <c r="AF3" s="160" t="s">
        <v>64</v>
      </c>
      <c r="AG3" s="155" t="s">
        <v>71</v>
      </c>
      <c r="AH3" s="160" t="s">
        <v>64</v>
      </c>
      <c r="AI3" s="155" t="s">
        <v>37</v>
      </c>
      <c r="AJ3" s="2" t="s">
        <v>71</v>
      </c>
      <c r="AK3" s="155" t="s">
        <v>64</v>
      </c>
      <c r="AL3" s="160" t="s">
        <v>37</v>
      </c>
      <c r="AM3" s="155" t="s">
        <v>64</v>
      </c>
      <c r="AN3" s="160" t="s">
        <v>523</v>
      </c>
      <c r="AO3" s="155" t="s">
        <v>367</v>
      </c>
      <c r="AP3" s="160" t="s">
        <v>64</v>
      </c>
      <c r="AQ3" s="155" t="s">
        <v>37</v>
      </c>
      <c r="AR3" s="160" t="s">
        <v>367</v>
      </c>
      <c r="AS3" s="26"/>
      <c r="AT3" s="20"/>
      <c r="AU3" s="20"/>
      <c r="AV3" s="20"/>
      <c r="AW3" s="20"/>
      <c r="AX3" s="9"/>
      <c r="AY3" s="9"/>
      <c r="AZ3" s="131"/>
      <c r="BA3" s="131"/>
      <c r="BB3" s="131"/>
      <c r="BC3" s="23"/>
      <c r="BD3" s="164"/>
      <c r="BE3" s="164"/>
      <c r="BF3" s="164"/>
      <c r="BG3" s="24"/>
      <c r="BH3" s="23"/>
      <c r="BI3" s="164"/>
      <c r="BJ3" s="164"/>
      <c r="BK3" s="164"/>
      <c r="BL3" s="24"/>
      <c r="BM3" s="23"/>
      <c r="BN3" s="164"/>
      <c r="BO3" s="164"/>
      <c r="BP3" s="164"/>
      <c r="BQ3" s="24"/>
    </row>
    <row r="4" spans="1:6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107</v>
      </c>
      <c r="I4" s="155" t="s">
        <v>6</v>
      </c>
      <c r="J4" s="2" t="s">
        <v>52</v>
      </c>
      <c r="K4" s="155" t="s">
        <v>7</v>
      </c>
      <c r="L4" s="2" t="s">
        <v>6</v>
      </c>
      <c r="M4" s="155" t="s">
        <v>6</v>
      </c>
      <c r="N4" s="160" t="s">
        <v>6</v>
      </c>
      <c r="O4" s="155" t="s">
        <v>6</v>
      </c>
      <c r="P4" s="2" t="s">
        <v>6</v>
      </c>
      <c r="Q4" s="155" t="s">
        <v>6</v>
      </c>
      <c r="R4" s="2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6</v>
      </c>
      <c r="X4" s="160" t="s">
        <v>6</v>
      </c>
      <c r="Y4" s="155" t="s">
        <v>6</v>
      </c>
      <c r="Z4" s="160" t="s">
        <v>6</v>
      </c>
      <c r="AA4" s="155" t="s">
        <v>6</v>
      </c>
      <c r="AB4" s="160" t="s">
        <v>6</v>
      </c>
      <c r="AC4" s="155" t="s">
        <v>6</v>
      </c>
      <c r="AD4" s="160" t="s">
        <v>6</v>
      </c>
      <c r="AE4" s="155" t="s">
        <v>6</v>
      </c>
      <c r="AF4" s="160" t="s">
        <v>6</v>
      </c>
      <c r="AG4" s="155" t="s">
        <v>6</v>
      </c>
      <c r="AH4" s="160" t="s">
        <v>6</v>
      </c>
      <c r="AI4" s="155" t="s">
        <v>6</v>
      </c>
      <c r="AJ4" s="17" t="s">
        <v>107</v>
      </c>
      <c r="AK4" s="155" t="s">
        <v>6</v>
      </c>
      <c r="AL4" s="160" t="s">
        <v>6</v>
      </c>
      <c r="AM4" s="155" t="s">
        <v>6</v>
      </c>
      <c r="AN4" s="160" t="s">
        <v>6</v>
      </c>
      <c r="AO4" s="155" t="s">
        <v>6</v>
      </c>
      <c r="AP4" s="160" t="s">
        <v>72</v>
      </c>
      <c r="AQ4" s="155" t="s">
        <v>6</v>
      </c>
      <c r="AR4" s="160" t="s">
        <v>7</v>
      </c>
      <c r="AS4" s="26"/>
      <c r="AT4" s="20"/>
      <c r="AU4" s="20"/>
      <c r="AV4" s="20"/>
      <c r="AW4" s="20"/>
      <c r="AX4" s="9"/>
      <c r="AY4" s="9"/>
      <c r="AZ4" s="131"/>
      <c r="BA4" s="131"/>
      <c r="BB4" s="131"/>
      <c r="BC4" s="23"/>
      <c r="BD4" s="164"/>
      <c r="BE4" s="164"/>
      <c r="BF4" s="164"/>
      <c r="BG4" s="24"/>
      <c r="BH4" s="23"/>
      <c r="BI4" s="164"/>
      <c r="BJ4" s="164"/>
      <c r="BK4" s="164"/>
      <c r="BL4" s="24"/>
      <c r="BM4" s="23"/>
      <c r="BN4" s="164"/>
      <c r="BO4" s="164"/>
      <c r="BP4" s="164"/>
      <c r="BQ4" s="24"/>
    </row>
    <row r="5" spans="1:6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98</v>
      </c>
      <c r="I5" s="155">
        <v>4</v>
      </c>
      <c r="J5" s="2">
        <v>409</v>
      </c>
      <c r="K5" s="155">
        <v>11</v>
      </c>
      <c r="L5" s="2">
        <v>6</v>
      </c>
      <c r="M5" s="155">
        <v>5</v>
      </c>
      <c r="N5" s="160">
        <v>6</v>
      </c>
      <c r="O5" s="155">
        <v>8</v>
      </c>
      <c r="P5" s="2">
        <v>6</v>
      </c>
      <c r="Q5" s="155">
        <v>3</v>
      </c>
      <c r="R5" s="2">
        <v>4</v>
      </c>
      <c r="S5" s="155">
        <v>4</v>
      </c>
      <c r="T5" s="2">
        <v>2</v>
      </c>
      <c r="U5" s="155">
        <v>2</v>
      </c>
      <c r="V5" s="160">
        <v>3</v>
      </c>
      <c r="W5" s="155">
        <v>3</v>
      </c>
      <c r="X5" s="160">
        <v>3</v>
      </c>
      <c r="Y5" s="155">
        <v>4</v>
      </c>
      <c r="Z5" s="160">
        <v>1</v>
      </c>
      <c r="AA5" s="155">
        <v>3</v>
      </c>
      <c r="AB5" s="160">
        <v>6</v>
      </c>
      <c r="AC5" s="155">
        <v>3</v>
      </c>
      <c r="AD5" s="160">
        <v>2</v>
      </c>
      <c r="AE5" s="155">
        <v>3</v>
      </c>
      <c r="AF5" s="160">
        <v>1</v>
      </c>
      <c r="AG5" s="155">
        <v>2</v>
      </c>
      <c r="AH5" s="160">
        <v>3</v>
      </c>
      <c r="AI5" s="155">
        <v>5</v>
      </c>
      <c r="AJ5" s="17" t="s">
        <v>1374</v>
      </c>
      <c r="AK5" s="155">
        <v>9</v>
      </c>
      <c r="AL5" s="160">
        <v>3</v>
      </c>
      <c r="AM5" s="155">
        <v>2</v>
      </c>
      <c r="AN5" s="160">
        <v>3</v>
      </c>
      <c r="AO5" s="155">
        <v>2</v>
      </c>
      <c r="AP5" s="160">
        <v>25</v>
      </c>
      <c r="AQ5" s="155">
        <v>7</v>
      </c>
      <c r="AR5" s="160">
        <v>14</v>
      </c>
      <c r="AS5" s="27"/>
      <c r="AT5" s="28"/>
      <c r="AU5" s="28"/>
      <c r="AV5" s="28"/>
      <c r="AW5" s="28"/>
      <c r="AX5" s="9"/>
      <c r="AY5" s="9"/>
      <c r="AZ5" s="131"/>
      <c r="BA5" s="131"/>
      <c r="BB5" s="131"/>
      <c r="BC5" s="23"/>
      <c r="BD5" s="164"/>
      <c r="BE5" s="164"/>
      <c r="BF5" s="164"/>
      <c r="BG5" s="24"/>
      <c r="BH5" s="23"/>
      <c r="BI5" s="164"/>
      <c r="BJ5" s="164"/>
      <c r="BK5" s="164"/>
      <c r="BL5" s="24"/>
      <c r="BM5" s="23"/>
      <c r="BN5" s="164"/>
      <c r="BO5" s="164"/>
      <c r="BP5" s="164"/>
      <c r="BQ5" s="24"/>
    </row>
    <row r="6" spans="1:69" ht="17.25" customHeight="1" x14ac:dyDescent="0.2">
      <c r="A6" s="29">
        <v>1</v>
      </c>
      <c r="B6" s="29">
        <v>6</v>
      </c>
      <c r="C6" s="29">
        <f t="shared" ref="C6:C15" si="0">B6-A6</f>
        <v>5</v>
      </c>
      <c r="D6" s="17" t="s">
        <v>162</v>
      </c>
      <c r="E6" s="2">
        <f t="shared" ref="E6:E37" si="1">LARGE(G6:AW6,1)+LARGE(G6:AW6,2)+LARGE(G6:AW6,3)+LARGE(G6:AW6,4)+LARGE(G6:AW6,5)</f>
        <v>74</v>
      </c>
      <c r="F6" s="29">
        <f t="shared" ref="F6:F37" si="2">COUNT(G6:AR6)</f>
        <v>3</v>
      </c>
      <c r="G6" s="30"/>
      <c r="H6" s="165">
        <v>34</v>
      </c>
      <c r="I6" s="156" t="s">
        <v>15</v>
      </c>
      <c r="J6" s="88" t="s">
        <v>15</v>
      </c>
      <c r="K6" s="156">
        <v>14</v>
      </c>
      <c r="L6" s="30" t="s">
        <v>15</v>
      </c>
      <c r="M6" s="170" t="s">
        <v>15</v>
      </c>
      <c r="N6" s="161" t="s">
        <v>15</v>
      </c>
      <c r="O6" s="156" t="s">
        <v>15</v>
      </c>
      <c r="P6" s="30" t="s">
        <v>15</v>
      </c>
      <c r="Q6" s="156" t="s">
        <v>15</v>
      </c>
      <c r="R6" s="30" t="s">
        <v>15</v>
      </c>
      <c r="S6" s="156" t="s">
        <v>15</v>
      </c>
      <c r="T6" s="30" t="s">
        <v>15</v>
      </c>
      <c r="U6" s="170" t="s">
        <v>15</v>
      </c>
      <c r="V6" s="165" t="s">
        <v>15</v>
      </c>
      <c r="W6" s="156" t="s">
        <v>15</v>
      </c>
      <c r="X6" s="161" t="s">
        <v>15</v>
      </c>
      <c r="Y6" s="170" t="s">
        <v>15</v>
      </c>
      <c r="Z6" s="161" t="s">
        <v>15</v>
      </c>
      <c r="AA6" s="156" t="s">
        <v>15</v>
      </c>
      <c r="AB6" s="161" t="s">
        <v>15</v>
      </c>
      <c r="AC6" s="156" t="s">
        <v>15</v>
      </c>
      <c r="AD6" s="161" t="s">
        <v>15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56" t="s">
        <v>15</v>
      </c>
      <c r="AJ6" s="75" t="s">
        <v>15</v>
      </c>
      <c r="AK6" s="170" t="s">
        <v>15</v>
      </c>
      <c r="AL6" s="161" t="s">
        <v>15</v>
      </c>
      <c r="AM6" s="156" t="s">
        <v>15</v>
      </c>
      <c r="AN6" s="161" t="s">
        <v>15</v>
      </c>
      <c r="AO6" s="170" t="s">
        <v>15</v>
      </c>
      <c r="AP6" s="161">
        <v>26</v>
      </c>
      <c r="AQ6" s="156" t="s">
        <v>15</v>
      </c>
      <c r="AR6" s="165" t="s">
        <v>15</v>
      </c>
      <c r="AS6" s="32">
        <v>0</v>
      </c>
      <c r="AT6" s="33">
        <v>0</v>
      </c>
      <c r="AU6" s="33">
        <v>0</v>
      </c>
      <c r="AV6" s="33">
        <v>0</v>
      </c>
      <c r="AW6" s="33">
        <v>0</v>
      </c>
      <c r="AX6" s="34"/>
      <c r="AY6" s="34"/>
      <c r="AZ6" s="131"/>
      <c r="BA6" s="131"/>
      <c r="BB6" s="131"/>
      <c r="BC6" s="23"/>
      <c r="BD6" s="164"/>
      <c r="BE6" s="164"/>
      <c r="BF6" s="164"/>
      <c r="BG6" s="24"/>
      <c r="BH6" s="23"/>
      <c r="BI6" s="164"/>
      <c r="BJ6" s="164"/>
      <c r="BK6" s="164"/>
      <c r="BL6" s="24"/>
      <c r="BM6" s="23"/>
      <c r="BN6" s="164"/>
      <c r="BO6" s="164"/>
      <c r="BP6" s="164"/>
      <c r="BQ6" s="24"/>
    </row>
    <row r="7" spans="1:69" ht="17.25" customHeight="1" x14ac:dyDescent="0.2">
      <c r="A7" s="29">
        <v>2</v>
      </c>
      <c r="B7" s="29">
        <v>1</v>
      </c>
      <c r="C7" s="29">
        <f t="shared" si="0"/>
        <v>-1</v>
      </c>
      <c r="D7" s="17" t="s">
        <v>357</v>
      </c>
      <c r="E7" s="29">
        <f t="shared" si="1"/>
        <v>63</v>
      </c>
      <c r="F7" s="29">
        <f t="shared" si="2"/>
        <v>3</v>
      </c>
      <c r="G7" s="30"/>
      <c r="H7" s="165" t="s">
        <v>15</v>
      </c>
      <c r="I7" s="156" t="s">
        <v>15</v>
      </c>
      <c r="J7" s="88" t="s">
        <v>15</v>
      </c>
      <c r="K7" s="156" t="s">
        <v>15</v>
      </c>
      <c r="L7" s="30" t="s">
        <v>15</v>
      </c>
      <c r="M7" s="170">
        <v>10</v>
      </c>
      <c r="N7" s="161" t="s">
        <v>15</v>
      </c>
      <c r="O7" s="156" t="s">
        <v>15</v>
      </c>
      <c r="P7" s="30" t="s">
        <v>15</v>
      </c>
      <c r="Q7" s="156" t="s">
        <v>15</v>
      </c>
      <c r="R7" s="30" t="s">
        <v>15</v>
      </c>
      <c r="S7" s="156" t="s">
        <v>15</v>
      </c>
      <c r="T7" s="30" t="s">
        <v>15</v>
      </c>
      <c r="U7" s="170" t="s">
        <v>15</v>
      </c>
      <c r="V7" s="165" t="s">
        <v>15</v>
      </c>
      <c r="W7" s="156" t="s">
        <v>15</v>
      </c>
      <c r="X7" s="161" t="s">
        <v>15</v>
      </c>
      <c r="Y7" s="170" t="s">
        <v>15</v>
      </c>
      <c r="Z7" s="161" t="s">
        <v>15</v>
      </c>
      <c r="AA7" s="156" t="s">
        <v>15</v>
      </c>
      <c r="AB7" s="161" t="s">
        <v>15</v>
      </c>
      <c r="AC7" s="156" t="s">
        <v>15</v>
      </c>
      <c r="AD7" s="161" t="s">
        <v>15</v>
      </c>
      <c r="AE7" s="156" t="s">
        <v>15</v>
      </c>
      <c r="AF7" s="161" t="s">
        <v>15</v>
      </c>
      <c r="AG7" s="156" t="s">
        <v>15</v>
      </c>
      <c r="AH7" s="161" t="s">
        <v>15</v>
      </c>
      <c r="AI7" s="156">
        <v>10</v>
      </c>
      <c r="AJ7" s="75">
        <v>43</v>
      </c>
      <c r="AK7" s="170" t="s">
        <v>15</v>
      </c>
      <c r="AL7" s="161" t="s">
        <v>15</v>
      </c>
      <c r="AM7" s="156" t="s">
        <v>15</v>
      </c>
      <c r="AN7" s="161" t="s">
        <v>15</v>
      </c>
      <c r="AO7" s="170" t="s">
        <v>15</v>
      </c>
      <c r="AP7" s="161" t="s">
        <v>15</v>
      </c>
      <c r="AQ7" s="156" t="s">
        <v>15</v>
      </c>
      <c r="AR7" s="165" t="s">
        <v>15</v>
      </c>
      <c r="AS7" s="35">
        <v>0</v>
      </c>
      <c r="AT7" s="36">
        <v>0</v>
      </c>
      <c r="AU7" s="36">
        <v>0</v>
      </c>
      <c r="AV7" s="36">
        <v>0</v>
      </c>
      <c r="AW7" s="36">
        <v>0</v>
      </c>
      <c r="AX7" s="34"/>
      <c r="AY7" s="34"/>
      <c r="AZ7" s="131"/>
      <c r="BA7" s="131"/>
      <c r="BB7" s="131"/>
      <c r="BC7" s="23"/>
      <c r="BD7" s="164"/>
      <c r="BE7" s="164"/>
      <c r="BF7" s="164"/>
      <c r="BG7" s="24"/>
      <c r="BH7" s="23"/>
      <c r="BI7" s="164"/>
      <c r="BJ7" s="164"/>
      <c r="BK7" s="164"/>
      <c r="BL7" s="24"/>
      <c r="BM7" s="23"/>
      <c r="BN7" s="164"/>
      <c r="BO7" s="164"/>
      <c r="BP7" s="164"/>
      <c r="BQ7" s="24"/>
    </row>
    <row r="8" spans="1:69" ht="17.25" customHeight="1" x14ac:dyDescent="0.2">
      <c r="A8" s="29">
        <v>3</v>
      </c>
      <c r="B8" s="29">
        <v>5</v>
      </c>
      <c r="C8" s="29">
        <f t="shared" si="0"/>
        <v>2</v>
      </c>
      <c r="D8" s="17" t="s">
        <v>295</v>
      </c>
      <c r="E8" s="29">
        <f t="shared" si="1"/>
        <v>60</v>
      </c>
      <c r="F8" s="29">
        <f t="shared" si="2"/>
        <v>3</v>
      </c>
      <c r="G8" s="30"/>
      <c r="H8" s="165">
        <v>20</v>
      </c>
      <c r="I8" s="156" t="s">
        <v>15</v>
      </c>
      <c r="J8" s="88" t="s">
        <v>15</v>
      </c>
      <c r="K8" s="156" t="s">
        <v>15</v>
      </c>
      <c r="L8" s="30" t="s">
        <v>15</v>
      </c>
      <c r="M8" s="170" t="s">
        <v>15</v>
      </c>
      <c r="N8" s="161" t="s">
        <v>15</v>
      </c>
      <c r="O8" s="156" t="s">
        <v>15</v>
      </c>
      <c r="P8" s="30" t="s">
        <v>15</v>
      </c>
      <c r="Q8" s="156" t="s">
        <v>15</v>
      </c>
      <c r="R8" s="30" t="s">
        <v>15</v>
      </c>
      <c r="S8" s="156" t="s">
        <v>15</v>
      </c>
      <c r="T8" s="30" t="s">
        <v>15</v>
      </c>
      <c r="U8" s="170" t="s">
        <v>15</v>
      </c>
      <c r="V8" s="165" t="s">
        <v>15</v>
      </c>
      <c r="W8" s="156" t="s">
        <v>15</v>
      </c>
      <c r="X8" s="161" t="s">
        <v>15</v>
      </c>
      <c r="Y8" s="170" t="s">
        <v>15</v>
      </c>
      <c r="Z8" s="161" t="s">
        <v>15</v>
      </c>
      <c r="AA8" s="156" t="s">
        <v>15</v>
      </c>
      <c r="AB8" s="161" t="s">
        <v>15</v>
      </c>
      <c r="AC8" s="156" t="s">
        <v>15</v>
      </c>
      <c r="AD8" s="161" t="s">
        <v>15</v>
      </c>
      <c r="AE8" s="156" t="s">
        <v>15</v>
      </c>
      <c r="AF8" s="161" t="s">
        <v>15</v>
      </c>
      <c r="AG8" s="156" t="s">
        <v>15</v>
      </c>
      <c r="AH8" s="161" t="s">
        <v>15</v>
      </c>
      <c r="AI8" s="156" t="s">
        <v>15</v>
      </c>
      <c r="AJ8" s="75">
        <v>20</v>
      </c>
      <c r="AK8" s="170" t="s">
        <v>15</v>
      </c>
      <c r="AL8" s="161" t="s">
        <v>15</v>
      </c>
      <c r="AM8" s="156" t="s">
        <v>15</v>
      </c>
      <c r="AN8" s="161" t="s">
        <v>15</v>
      </c>
      <c r="AO8" s="170" t="s">
        <v>15</v>
      </c>
      <c r="AP8" s="161" t="s">
        <v>15</v>
      </c>
      <c r="AQ8" s="156" t="s">
        <v>15</v>
      </c>
      <c r="AR8" s="165">
        <v>20</v>
      </c>
      <c r="AS8" s="35">
        <v>0</v>
      </c>
      <c r="AT8" s="36">
        <v>0</v>
      </c>
      <c r="AU8" s="36">
        <v>0</v>
      </c>
      <c r="AV8" s="36">
        <v>0</v>
      </c>
      <c r="AW8" s="36">
        <v>0</v>
      </c>
      <c r="AX8" s="34"/>
      <c r="AY8" s="34"/>
      <c r="AZ8" s="131"/>
      <c r="BA8" s="131"/>
      <c r="BB8" s="131"/>
      <c r="BC8" s="23"/>
      <c r="BD8" s="164"/>
      <c r="BE8" s="164"/>
      <c r="BF8" s="164"/>
      <c r="BG8" s="24"/>
      <c r="BH8" s="23"/>
      <c r="BI8" s="164"/>
      <c r="BJ8" s="164"/>
      <c r="BK8" s="164"/>
      <c r="BL8" s="24"/>
      <c r="BM8" s="23"/>
      <c r="BN8" s="164"/>
      <c r="BO8" s="164"/>
      <c r="BP8" s="164"/>
      <c r="BQ8" s="24"/>
    </row>
    <row r="9" spans="1:6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325</v>
      </c>
      <c r="E9" s="29">
        <f t="shared" si="1"/>
        <v>54</v>
      </c>
      <c r="F9" s="29">
        <f t="shared" si="2"/>
        <v>3</v>
      </c>
      <c r="G9" s="30"/>
      <c r="H9" s="165">
        <v>14</v>
      </c>
      <c r="I9" s="156" t="s">
        <v>15</v>
      </c>
      <c r="J9" s="88" t="s">
        <v>15</v>
      </c>
      <c r="K9" s="156" t="s">
        <v>15</v>
      </c>
      <c r="L9" s="30" t="s">
        <v>15</v>
      </c>
      <c r="M9" s="170" t="s">
        <v>15</v>
      </c>
      <c r="N9" s="161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30" t="s">
        <v>15</v>
      </c>
      <c r="U9" s="170" t="s">
        <v>15</v>
      </c>
      <c r="V9" s="165" t="s">
        <v>15</v>
      </c>
      <c r="W9" s="156" t="s">
        <v>15</v>
      </c>
      <c r="X9" s="161" t="s">
        <v>15</v>
      </c>
      <c r="Y9" s="170" t="s">
        <v>15</v>
      </c>
      <c r="Z9" s="161" t="s">
        <v>15</v>
      </c>
      <c r="AA9" s="156" t="s">
        <v>15</v>
      </c>
      <c r="AB9" s="161" t="s">
        <v>15</v>
      </c>
      <c r="AC9" s="156" t="s">
        <v>15</v>
      </c>
      <c r="AD9" s="161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75">
        <v>17</v>
      </c>
      <c r="AK9" s="170" t="s">
        <v>15</v>
      </c>
      <c r="AL9" s="161" t="s">
        <v>15</v>
      </c>
      <c r="AM9" s="156" t="s">
        <v>15</v>
      </c>
      <c r="AN9" s="161" t="s">
        <v>15</v>
      </c>
      <c r="AO9" s="170" t="s">
        <v>15</v>
      </c>
      <c r="AP9" s="161">
        <v>23</v>
      </c>
      <c r="AQ9" s="156" t="s">
        <v>15</v>
      </c>
      <c r="AR9" s="165" t="s">
        <v>15</v>
      </c>
      <c r="AS9" s="35">
        <v>0</v>
      </c>
      <c r="AT9" s="36">
        <v>0</v>
      </c>
      <c r="AU9" s="36">
        <v>0</v>
      </c>
      <c r="AV9" s="36">
        <v>0</v>
      </c>
      <c r="AW9" s="36">
        <v>0</v>
      </c>
      <c r="AX9" s="34"/>
      <c r="AY9" s="34"/>
      <c r="AZ9" s="131"/>
      <c r="BA9" s="131"/>
      <c r="BB9" s="131"/>
      <c r="BC9" s="23"/>
      <c r="BD9" s="164"/>
      <c r="BE9" s="164"/>
      <c r="BF9" s="164"/>
      <c r="BG9" s="24"/>
      <c r="BH9" s="23"/>
      <c r="BI9" s="164"/>
      <c r="BJ9" s="164"/>
      <c r="BK9" s="164"/>
      <c r="BL9" s="24"/>
      <c r="BM9" s="23"/>
      <c r="BN9" s="164"/>
      <c r="BO9" s="164"/>
      <c r="BP9" s="164"/>
      <c r="BQ9" s="24"/>
    </row>
    <row r="10" spans="1:69" ht="17.25" customHeight="1" x14ac:dyDescent="0.2">
      <c r="A10" s="29">
        <v>5</v>
      </c>
      <c r="B10" s="29">
        <v>12</v>
      </c>
      <c r="C10" s="29">
        <f t="shared" si="0"/>
        <v>7</v>
      </c>
      <c r="D10" s="17" t="s">
        <v>1376</v>
      </c>
      <c r="E10" s="29">
        <f t="shared" si="1"/>
        <v>53</v>
      </c>
      <c r="F10" s="29">
        <f t="shared" si="2"/>
        <v>2</v>
      </c>
      <c r="G10" s="30"/>
      <c r="H10" s="165">
        <v>23</v>
      </c>
      <c r="I10" s="156" t="s">
        <v>15</v>
      </c>
      <c r="J10" s="88" t="s">
        <v>15</v>
      </c>
      <c r="K10" s="156" t="s">
        <v>15</v>
      </c>
      <c r="L10" s="30" t="s">
        <v>15</v>
      </c>
      <c r="M10" s="170" t="s">
        <v>15</v>
      </c>
      <c r="N10" s="161" t="s">
        <v>15</v>
      </c>
      <c r="O10" s="156" t="s">
        <v>15</v>
      </c>
      <c r="P10" s="30" t="s">
        <v>15</v>
      </c>
      <c r="Q10" s="156" t="s">
        <v>15</v>
      </c>
      <c r="R10" s="30" t="s">
        <v>15</v>
      </c>
      <c r="S10" s="156" t="s">
        <v>15</v>
      </c>
      <c r="T10" s="30" t="s">
        <v>15</v>
      </c>
      <c r="U10" s="170" t="s">
        <v>15</v>
      </c>
      <c r="V10" s="165" t="s">
        <v>15</v>
      </c>
      <c r="W10" s="156" t="s">
        <v>15</v>
      </c>
      <c r="X10" s="161" t="s">
        <v>15</v>
      </c>
      <c r="Y10" s="170" t="s">
        <v>15</v>
      </c>
      <c r="Z10" s="161" t="s">
        <v>15</v>
      </c>
      <c r="AA10" s="156" t="s">
        <v>15</v>
      </c>
      <c r="AB10" s="161" t="s">
        <v>15</v>
      </c>
      <c r="AC10" s="156" t="s">
        <v>15</v>
      </c>
      <c r="AD10" s="161" t="s">
        <v>15</v>
      </c>
      <c r="AE10" s="156" t="s">
        <v>15</v>
      </c>
      <c r="AF10" s="161" t="s">
        <v>15</v>
      </c>
      <c r="AG10" s="156" t="s">
        <v>15</v>
      </c>
      <c r="AH10" s="161" t="s">
        <v>15</v>
      </c>
      <c r="AI10" s="156" t="s">
        <v>15</v>
      </c>
      <c r="AJ10" s="75">
        <v>30</v>
      </c>
      <c r="AK10" s="170" t="s">
        <v>15</v>
      </c>
      <c r="AL10" s="161" t="s">
        <v>15</v>
      </c>
      <c r="AM10" s="156" t="s">
        <v>15</v>
      </c>
      <c r="AN10" s="161" t="s">
        <v>15</v>
      </c>
      <c r="AO10" s="170" t="s">
        <v>15</v>
      </c>
      <c r="AP10" s="161" t="s">
        <v>15</v>
      </c>
      <c r="AQ10" s="156" t="s">
        <v>15</v>
      </c>
      <c r="AR10" s="165" t="s">
        <v>15</v>
      </c>
      <c r="AS10" s="35">
        <v>0</v>
      </c>
      <c r="AT10" s="36">
        <v>0</v>
      </c>
      <c r="AU10" s="36">
        <v>0</v>
      </c>
      <c r="AV10" s="36">
        <v>0</v>
      </c>
      <c r="AW10" s="36">
        <v>0</v>
      </c>
      <c r="AX10" s="34"/>
      <c r="AY10" s="34"/>
      <c r="AZ10" s="131"/>
      <c r="BA10" s="131"/>
      <c r="BB10" s="131"/>
      <c r="BC10" s="23"/>
      <c r="BD10" s="164"/>
      <c r="BE10" s="164"/>
      <c r="BF10" s="164"/>
      <c r="BG10" s="24"/>
      <c r="BH10" s="23"/>
      <c r="BI10" s="164"/>
      <c r="BJ10" s="164"/>
      <c r="BK10" s="164"/>
      <c r="BL10" s="24"/>
      <c r="BM10" s="23"/>
      <c r="BN10" s="164"/>
      <c r="BO10" s="164"/>
      <c r="BP10" s="164"/>
      <c r="BQ10" s="24"/>
    </row>
    <row r="11" spans="1:69" ht="17.25" customHeight="1" x14ac:dyDescent="0.2">
      <c r="A11" s="29">
        <v>6</v>
      </c>
      <c r="B11" s="29">
        <v>53</v>
      </c>
      <c r="C11" s="29">
        <f t="shared" si="0"/>
        <v>47</v>
      </c>
      <c r="D11" s="17" t="s">
        <v>1861</v>
      </c>
      <c r="E11" s="29">
        <f t="shared" si="1"/>
        <v>53</v>
      </c>
      <c r="F11" s="29">
        <f t="shared" si="2"/>
        <v>2</v>
      </c>
      <c r="G11" s="30"/>
      <c r="H11" s="165">
        <v>43</v>
      </c>
      <c r="I11" s="156" t="s">
        <v>15</v>
      </c>
      <c r="J11" s="88" t="s">
        <v>15</v>
      </c>
      <c r="K11" s="156" t="s">
        <v>15</v>
      </c>
      <c r="L11" s="30" t="s">
        <v>15</v>
      </c>
      <c r="M11" s="170" t="s">
        <v>15</v>
      </c>
      <c r="N11" s="161" t="s">
        <v>15</v>
      </c>
      <c r="O11" s="156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30" t="s">
        <v>15</v>
      </c>
      <c r="U11" s="170">
        <v>10</v>
      </c>
      <c r="V11" s="165" t="s">
        <v>15</v>
      </c>
      <c r="W11" s="156" t="s">
        <v>15</v>
      </c>
      <c r="X11" s="161" t="s">
        <v>15</v>
      </c>
      <c r="Y11" s="170" t="s">
        <v>15</v>
      </c>
      <c r="Z11" s="161" t="s">
        <v>15</v>
      </c>
      <c r="AA11" s="156" t="s">
        <v>15</v>
      </c>
      <c r="AB11" s="161" t="s">
        <v>15</v>
      </c>
      <c r="AC11" s="156" t="s">
        <v>15</v>
      </c>
      <c r="AD11" s="161" t="s">
        <v>15</v>
      </c>
      <c r="AE11" s="156" t="s">
        <v>15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75" t="s">
        <v>15</v>
      </c>
      <c r="AK11" s="170" t="s">
        <v>15</v>
      </c>
      <c r="AL11" s="161" t="s">
        <v>15</v>
      </c>
      <c r="AM11" s="156" t="s">
        <v>15</v>
      </c>
      <c r="AN11" s="161" t="s">
        <v>15</v>
      </c>
      <c r="AO11" s="170" t="s">
        <v>15</v>
      </c>
      <c r="AP11" s="161" t="s">
        <v>15</v>
      </c>
      <c r="AQ11" s="156" t="s">
        <v>15</v>
      </c>
      <c r="AR11" s="165" t="s">
        <v>15</v>
      </c>
      <c r="AS11" s="35">
        <v>0</v>
      </c>
      <c r="AT11" s="36">
        <v>0</v>
      </c>
      <c r="AU11" s="36">
        <v>0</v>
      </c>
      <c r="AV11" s="36">
        <v>0</v>
      </c>
      <c r="AW11" s="36">
        <v>0</v>
      </c>
      <c r="AX11" s="34"/>
      <c r="AY11" s="34"/>
      <c r="AZ11" s="131"/>
      <c r="BA11" s="131"/>
      <c r="BB11" s="131"/>
      <c r="BC11" s="23"/>
      <c r="BD11" s="164"/>
      <c r="BE11" s="164"/>
      <c r="BF11" s="164"/>
      <c r="BG11" s="24"/>
      <c r="BH11" s="23"/>
      <c r="BI11" s="164"/>
      <c r="BJ11" s="164"/>
      <c r="BK11" s="164"/>
      <c r="BL11" s="24"/>
      <c r="BM11" s="23"/>
      <c r="BN11" s="164"/>
      <c r="BO11" s="164"/>
      <c r="BP11" s="164"/>
      <c r="BQ11" s="24"/>
    </row>
    <row r="12" spans="1:69" ht="17.25" customHeight="1" x14ac:dyDescent="0.2">
      <c r="A12" s="29">
        <v>7</v>
      </c>
      <c r="B12" s="29">
        <v>2</v>
      </c>
      <c r="C12" s="29">
        <f t="shared" si="0"/>
        <v>-5</v>
      </c>
      <c r="D12" s="17" t="s">
        <v>324</v>
      </c>
      <c r="E12" s="29">
        <f t="shared" si="1"/>
        <v>51</v>
      </c>
      <c r="F12" s="29">
        <f t="shared" si="2"/>
        <v>2</v>
      </c>
      <c r="G12" s="30"/>
      <c r="H12" s="165" t="s">
        <v>15</v>
      </c>
      <c r="I12" s="156" t="s">
        <v>15</v>
      </c>
      <c r="J12" s="88" t="s">
        <v>15</v>
      </c>
      <c r="K12" s="156">
        <v>17</v>
      </c>
      <c r="L12" s="30" t="s">
        <v>15</v>
      </c>
      <c r="M12" s="170" t="s">
        <v>15</v>
      </c>
      <c r="N12" s="161" t="s">
        <v>15</v>
      </c>
      <c r="O12" s="156" t="s">
        <v>15</v>
      </c>
      <c r="P12" s="30" t="s">
        <v>15</v>
      </c>
      <c r="Q12" s="156" t="s">
        <v>15</v>
      </c>
      <c r="R12" s="30" t="s">
        <v>15</v>
      </c>
      <c r="S12" s="156" t="s">
        <v>15</v>
      </c>
      <c r="T12" s="30" t="s">
        <v>15</v>
      </c>
      <c r="U12" s="170" t="s">
        <v>15</v>
      </c>
      <c r="V12" s="165" t="s">
        <v>15</v>
      </c>
      <c r="W12" s="156" t="s">
        <v>15</v>
      </c>
      <c r="X12" s="161" t="s">
        <v>15</v>
      </c>
      <c r="Y12" s="170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161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75">
        <v>34</v>
      </c>
      <c r="AK12" s="170" t="s">
        <v>15</v>
      </c>
      <c r="AL12" s="161" t="s">
        <v>15</v>
      </c>
      <c r="AM12" s="156" t="s">
        <v>15</v>
      </c>
      <c r="AN12" s="161" t="s">
        <v>15</v>
      </c>
      <c r="AO12" s="170" t="s">
        <v>15</v>
      </c>
      <c r="AP12" s="161" t="s">
        <v>15</v>
      </c>
      <c r="AQ12" s="156" t="s">
        <v>15</v>
      </c>
      <c r="AR12" s="165" t="s">
        <v>15</v>
      </c>
      <c r="AS12" s="35">
        <v>0</v>
      </c>
      <c r="AT12" s="36">
        <v>0</v>
      </c>
      <c r="AU12" s="36">
        <v>0</v>
      </c>
      <c r="AV12" s="36">
        <v>0</v>
      </c>
      <c r="AW12" s="36">
        <v>0</v>
      </c>
      <c r="AX12" s="34"/>
      <c r="AY12" s="34"/>
      <c r="AZ12" s="131"/>
      <c r="BA12" s="131"/>
      <c r="BB12" s="131"/>
      <c r="BC12" s="23"/>
      <c r="BD12" s="164"/>
      <c r="BE12" s="164"/>
      <c r="BF12" s="164"/>
      <c r="BG12" s="24"/>
      <c r="BH12" s="23"/>
      <c r="BI12" s="164"/>
      <c r="BJ12" s="164"/>
      <c r="BK12" s="164"/>
      <c r="BL12" s="24"/>
      <c r="BM12" s="23"/>
      <c r="BN12" s="164"/>
      <c r="BO12" s="164"/>
      <c r="BP12" s="164"/>
      <c r="BQ12" s="24"/>
    </row>
    <row r="13" spans="1:69" ht="17.25" customHeight="1" x14ac:dyDescent="0.2">
      <c r="A13" s="29">
        <v>8</v>
      </c>
      <c r="B13" s="29">
        <v>23</v>
      </c>
      <c r="C13" s="29">
        <f t="shared" si="0"/>
        <v>15</v>
      </c>
      <c r="D13" s="17" t="s">
        <v>148</v>
      </c>
      <c r="E13" s="29">
        <f t="shared" si="1"/>
        <v>50</v>
      </c>
      <c r="F13" s="29">
        <f t="shared" si="2"/>
        <v>2</v>
      </c>
      <c r="G13" s="30"/>
      <c r="H13" s="165">
        <v>30</v>
      </c>
      <c r="I13" s="156" t="s">
        <v>15</v>
      </c>
      <c r="J13" s="88" t="s">
        <v>15</v>
      </c>
      <c r="K13" s="156" t="s">
        <v>15</v>
      </c>
      <c r="L13" s="30" t="s">
        <v>15</v>
      </c>
      <c r="M13" s="170" t="s">
        <v>15</v>
      </c>
      <c r="N13" s="161" t="s">
        <v>15</v>
      </c>
      <c r="O13" s="156" t="s">
        <v>15</v>
      </c>
      <c r="P13" s="30" t="s">
        <v>15</v>
      </c>
      <c r="Q13" s="156" t="s">
        <v>15</v>
      </c>
      <c r="R13" s="30" t="s">
        <v>15</v>
      </c>
      <c r="S13" s="156" t="s">
        <v>15</v>
      </c>
      <c r="T13" s="30" t="s">
        <v>15</v>
      </c>
      <c r="U13" s="170" t="s">
        <v>15</v>
      </c>
      <c r="V13" s="165" t="s">
        <v>15</v>
      </c>
      <c r="W13" s="156" t="s">
        <v>15</v>
      </c>
      <c r="X13" s="161" t="s">
        <v>15</v>
      </c>
      <c r="Y13" s="170" t="s">
        <v>15</v>
      </c>
      <c r="Z13" s="161" t="s">
        <v>15</v>
      </c>
      <c r="AA13" s="156" t="s">
        <v>15</v>
      </c>
      <c r="AB13" s="161" t="s">
        <v>15</v>
      </c>
      <c r="AC13" s="156" t="s">
        <v>15</v>
      </c>
      <c r="AD13" s="161" t="s">
        <v>15</v>
      </c>
      <c r="AE13" s="156" t="s">
        <v>15</v>
      </c>
      <c r="AF13" s="161" t="s">
        <v>15</v>
      </c>
      <c r="AG13" s="156" t="s">
        <v>15</v>
      </c>
      <c r="AH13" s="161" t="s">
        <v>15</v>
      </c>
      <c r="AI13" s="156" t="s">
        <v>15</v>
      </c>
      <c r="AJ13" s="75" t="s">
        <v>15</v>
      </c>
      <c r="AK13" s="170" t="s">
        <v>15</v>
      </c>
      <c r="AL13" s="161" t="s">
        <v>15</v>
      </c>
      <c r="AM13" s="156" t="s">
        <v>15</v>
      </c>
      <c r="AN13" s="161" t="s">
        <v>15</v>
      </c>
      <c r="AO13" s="170" t="s">
        <v>15</v>
      </c>
      <c r="AP13" s="161">
        <v>20</v>
      </c>
      <c r="AQ13" s="156" t="s">
        <v>15</v>
      </c>
      <c r="AR13" s="165" t="s">
        <v>15</v>
      </c>
      <c r="AS13" s="35">
        <v>0</v>
      </c>
      <c r="AT13" s="36">
        <v>0</v>
      </c>
      <c r="AU13" s="36">
        <v>0</v>
      </c>
      <c r="AV13" s="36">
        <v>0</v>
      </c>
      <c r="AW13" s="36">
        <v>0</v>
      </c>
      <c r="AX13" s="34"/>
      <c r="AY13" s="34"/>
      <c r="AZ13" s="131"/>
      <c r="BA13" s="131"/>
      <c r="BB13" s="131"/>
      <c r="BC13" s="23"/>
      <c r="BD13" s="164"/>
      <c r="BE13" s="164"/>
      <c r="BF13" s="164"/>
      <c r="BG13" s="24"/>
      <c r="BH13" s="23"/>
      <c r="BI13" s="164"/>
      <c r="BJ13" s="164"/>
      <c r="BK13" s="164"/>
      <c r="BL13" s="24"/>
      <c r="BM13" s="23"/>
      <c r="BN13" s="164"/>
      <c r="BO13" s="164"/>
      <c r="BP13" s="164"/>
      <c r="BQ13" s="24"/>
    </row>
    <row r="14" spans="1:69" ht="17.25" customHeight="1" x14ac:dyDescent="0.2">
      <c r="A14" s="29">
        <v>9</v>
      </c>
      <c r="B14" s="29">
        <v>3</v>
      </c>
      <c r="C14" s="29">
        <f t="shared" si="0"/>
        <v>-6</v>
      </c>
      <c r="D14" s="17" t="s">
        <v>145</v>
      </c>
      <c r="E14" s="29">
        <f t="shared" si="1"/>
        <v>50</v>
      </c>
      <c r="F14" s="29">
        <f t="shared" si="2"/>
        <v>6</v>
      </c>
      <c r="G14" s="30"/>
      <c r="H14" s="165" t="s">
        <v>15</v>
      </c>
      <c r="I14" s="156" t="s">
        <v>15</v>
      </c>
      <c r="J14" s="88" t="s">
        <v>15</v>
      </c>
      <c r="K14" s="156" t="s">
        <v>15</v>
      </c>
      <c r="L14" s="30" t="s">
        <v>15</v>
      </c>
      <c r="M14" s="170" t="s">
        <v>15</v>
      </c>
      <c r="N14" s="161" t="s">
        <v>15</v>
      </c>
      <c r="O14" s="156" t="s">
        <v>15</v>
      </c>
      <c r="P14" s="30" t="s">
        <v>15</v>
      </c>
      <c r="Q14" s="156" t="s">
        <v>15</v>
      </c>
      <c r="R14" s="30">
        <v>10</v>
      </c>
      <c r="S14" s="156" t="s">
        <v>15</v>
      </c>
      <c r="T14" s="30">
        <v>10</v>
      </c>
      <c r="U14" s="170" t="s">
        <v>15</v>
      </c>
      <c r="V14" s="165" t="s">
        <v>15</v>
      </c>
      <c r="W14" s="156">
        <v>10</v>
      </c>
      <c r="X14" s="161" t="s">
        <v>15</v>
      </c>
      <c r="Y14" s="170" t="s">
        <v>15</v>
      </c>
      <c r="Z14" s="161" t="s">
        <v>15</v>
      </c>
      <c r="AA14" s="156">
        <v>10</v>
      </c>
      <c r="AB14" s="161">
        <v>8</v>
      </c>
      <c r="AC14" s="156" t="s">
        <v>15</v>
      </c>
      <c r="AD14" s="161">
        <v>10</v>
      </c>
      <c r="AE14" s="156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75" t="s">
        <v>15</v>
      </c>
      <c r="AK14" s="170" t="s">
        <v>15</v>
      </c>
      <c r="AL14" s="161" t="s">
        <v>15</v>
      </c>
      <c r="AM14" s="156" t="s">
        <v>15</v>
      </c>
      <c r="AN14" s="161" t="s">
        <v>15</v>
      </c>
      <c r="AO14" s="170" t="s">
        <v>15</v>
      </c>
      <c r="AP14" s="161" t="s">
        <v>15</v>
      </c>
      <c r="AQ14" s="156" t="s">
        <v>15</v>
      </c>
      <c r="AR14" s="165" t="s">
        <v>15</v>
      </c>
      <c r="AS14" s="35">
        <v>0</v>
      </c>
      <c r="AT14" s="36">
        <v>0</v>
      </c>
      <c r="AU14" s="36">
        <v>0</v>
      </c>
      <c r="AV14" s="36">
        <v>0</v>
      </c>
      <c r="AW14" s="36">
        <v>0</v>
      </c>
      <c r="AX14" s="34"/>
      <c r="AY14" s="34"/>
      <c r="AZ14" s="131"/>
      <c r="BA14" s="131"/>
      <c r="BB14" s="131"/>
      <c r="BC14" s="23"/>
      <c r="BD14" s="164"/>
      <c r="BE14" s="164"/>
      <c r="BF14" s="164"/>
      <c r="BG14" s="24"/>
      <c r="BH14" s="23"/>
      <c r="BI14" s="164"/>
      <c r="BJ14" s="164"/>
      <c r="BK14" s="164"/>
      <c r="BL14" s="24"/>
      <c r="BM14" s="23"/>
      <c r="BN14" s="164"/>
      <c r="BO14" s="164"/>
      <c r="BP14" s="164"/>
      <c r="BQ14" s="24"/>
    </row>
    <row r="15" spans="1:69" ht="17.25" customHeight="1" x14ac:dyDescent="0.2">
      <c r="A15" s="29">
        <v>10</v>
      </c>
      <c r="B15" s="29">
        <v>7</v>
      </c>
      <c r="C15" s="29">
        <f t="shared" si="0"/>
        <v>-3</v>
      </c>
      <c r="D15" s="17" t="s">
        <v>1375</v>
      </c>
      <c r="E15" s="29">
        <f t="shared" si="1"/>
        <v>38</v>
      </c>
      <c r="F15" s="29">
        <f t="shared" si="2"/>
        <v>1</v>
      </c>
      <c r="G15" s="30"/>
      <c r="H15" s="165" t="s">
        <v>15</v>
      </c>
      <c r="I15" s="156" t="s">
        <v>15</v>
      </c>
      <c r="J15" s="88" t="s">
        <v>15</v>
      </c>
      <c r="K15" s="156" t="s">
        <v>15</v>
      </c>
      <c r="L15" s="30" t="s">
        <v>15</v>
      </c>
      <c r="M15" s="170" t="s">
        <v>15</v>
      </c>
      <c r="N15" s="161" t="s">
        <v>15</v>
      </c>
      <c r="O15" s="156" t="s">
        <v>15</v>
      </c>
      <c r="P15" s="30" t="s">
        <v>15</v>
      </c>
      <c r="Q15" s="156" t="s">
        <v>15</v>
      </c>
      <c r="R15" s="30" t="s">
        <v>15</v>
      </c>
      <c r="S15" s="156" t="s">
        <v>15</v>
      </c>
      <c r="T15" s="30" t="s">
        <v>15</v>
      </c>
      <c r="U15" s="170" t="s">
        <v>15</v>
      </c>
      <c r="V15" s="165" t="s">
        <v>15</v>
      </c>
      <c r="W15" s="156" t="s">
        <v>15</v>
      </c>
      <c r="X15" s="161" t="s">
        <v>15</v>
      </c>
      <c r="Y15" s="170" t="s">
        <v>15</v>
      </c>
      <c r="Z15" s="161" t="s">
        <v>15</v>
      </c>
      <c r="AA15" s="156" t="s">
        <v>15</v>
      </c>
      <c r="AB15" s="161" t="s">
        <v>15</v>
      </c>
      <c r="AC15" s="156" t="s">
        <v>15</v>
      </c>
      <c r="AD15" s="161" t="s">
        <v>15</v>
      </c>
      <c r="AE15" s="156" t="s">
        <v>15</v>
      </c>
      <c r="AF15" s="161" t="s">
        <v>15</v>
      </c>
      <c r="AG15" s="156" t="s">
        <v>15</v>
      </c>
      <c r="AH15" s="161" t="s">
        <v>15</v>
      </c>
      <c r="AI15" s="156" t="s">
        <v>15</v>
      </c>
      <c r="AJ15" s="75">
        <v>38</v>
      </c>
      <c r="AK15" s="170" t="s">
        <v>15</v>
      </c>
      <c r="AL15" s="161" t="s">
        <v>15</v>
      </c>
      <c r="AM15" s="156" t="s">
        <v>15</v>
      </c>
      <c r="AN15" s="161" t="s">
        <v>15</v>
      </c>
      <c r="AO15" s="170" t="s">
        <v>15</v>
      </c>
      <c r="AP15" s="161" t="s">
        <v>15</v>
      </c>
      <c r="AQ15" s="156" t="s">
        <v>15</v>
      </c>
      <c r="AR15" s="165" t="s">
        <v>15</v>
      </c>
      <c r="AS15" s="35">
        <v>0</v>
      </c>
      <c r="AT15" s="36">
        <v>0</v>
      </c>
      <c r="AU15" s="36">
        <v>0</v>
      </c>
      <c r="AV15" s="36">
        <v>0</v>
      </c>
      <c r="AW15" s="36">
        <v>0</v>
      </c>
      <c r="AX15" s="34"/>
      <c r="AY15" s="34"/>
      <c r="AZ15" s="131"/>
      <c r="BA15" s="131"/>
      <c r="BB15" s="131"/>
      <c r="BC15" s="23"/>
      <c r="BD15" s="164"/>
      <c r="BE15" s="164"/>
      <c r="BF15" s="164"/>
      <c r="BG15" s="24"/>
      <c r="BH15" s="23"/>
      <c r="BI15" s="164"/>
      <c r="BJ15" s="164"/>
      <c r="BK15" s="164"/>
      <c r="BL15" s="24"/>
      <c r="BM15" s="23"/>
      <c r="BN15" s="164"/>
      <c r="BO15" s="164"/>
      <c r="BP15" s="164"/>
      <c r="BQ15" s="24"/>
    </row>
    <row r="16" spans="1:69" ht="17.25" customHeight="1" x14ac:dyDescent="0.2">
      <c r="A16" s="29">
        <v>11</v>
      </c>
      <c r="B16" s="29"/>
      <c r="C16" s="29"/>
      <c r="D16" s="17" t="s">
        <v>2375</v>
      </c>
      <c r="E16" s="29">
        <f t="shared" si="1"/>
        <v>38</v>
      </c>
      <c r="F16" s="29">
        <f t="shared" si="2"/>
        <v>1</v>
      </c>
      <c r="G16" s="30"/>
      <c r="H16" s="165">
        <v>38</v>
      </c>
      <c r="I16" s="156" t="s">
        <v>15</v>
      </c>
      <c r="J16" s="88" t="s">
        <v>15</v>
      </c>
      <c r="K16" s="156" t="s">
        <v>15</v>
      </c>
      <c r="L16" s="30" t="s">
        <v>15</v>
      </c>
      <c r="M16" s="170" t="s">
        <v>15</v>
      </c>
      <c r="N16" s="161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170" t="s">
        <v>15</v>
      </c>
      <c r="V16" s="165" t="s">
        <v>15</v>
      </c>
      <c r="W16" s="156" t="s">
        <v>15</v>
      </c>
      <c r="X16" s="161" t="s">
        <v>15</v>
      </c>
      <c r="Y16" s="170" t="s">
        <v>15</v>
      </c>
      <c r="Z16" s="161" t="s">
        <v>15</v>
      </c>
      <c r="AA16" s="156" t="s">
        <v>15</v>
      </c>
      <c r="AB16" s="161" t="s">
        <v>15</v>
      </c>
      <c r="AC16" s="156" t="s">
        <v>15</v>
      </c>
      <c r="AD16" s="161" t="s">
        <v>15</v>
      </c>
      <c r="AE16" s="156" t="s">
        <v>15</v>
      </c>
      <c r="AF16" s="161" t="s">
        <v>15</v>
      </c>
      <c r="AG16" s="156" t="s">
        <v>15</v>
      </c>
      <c r="AH16" s="161" t="s">
        <v>15</v>
      </c>
      <c r="AI16" s="156" t="s">
        <v>15</v>
      </c>
      <c r="AJ16" s="75" t="s">
        <v>15</v>
      </c>
      <c r="AK16" s="170" t="s">
        <v>15</v>
      </c>
      <c r="AL16" s="161" t="s">
        <v>15</v>
      </c>
      <c r="AM16" s="156" t="s">
        <v>15</v>
      </c>
      <c r="AN16" s="161" t="s">
        <v>15</v>
      </c>
      <c r="AO16" s="170" t="s">
        <v>15</v>
      </c>
      <c r="AP16" s="161" t="s">
        <v>15</v>
      </c>
      <c r="AQ16" s="156" t="s">
        <v>15</v>
      </c>
      <c r="AR16" s="165" t="s">
        <v>15</v>
      </c>
      <c r="AS16" s="35">
        <v>0</v>
      </c>
      <c r="AT16" s="36">
        <v>0</v>
      </c>
      <c r="AU16" s="36">
        <v>0</v>
      </c>
      <c r="AV16" s="36">
        <v>0</v>
      </c>
      <c r="AW16" s="36">
        <v>0</v>
      </c>
      <c r="AX16" s="34"/>
      <c r="AY16" s="34"/>
      <c r="AZ16" s="131"/>
      <c r="BA16" s="131"/>
      <c r="BB16" s="131"/>
      <c r="BC16" s="23"/>
      <c r="BD16" s="164"/>
      <c r="BE16" s="164"/>
      <c r="BF16" s="164"/>
      <c r="BG16" s="24"/>
      <c r="BH16" s="23"/>
      <c r="BI16" s="164"/>
      <c r="BJ16" s="164"/>
      <c r="BK16" s="164"/>
      <c r="BL16" s="24"/>
      <c r="BM16" s="23"/>
      <c r="BN16" s="164"/>
      <c r="BO16" s="164"/>
      <c r="BP16" s="164"/>
      <c r="BQ16" s="24"/>
    </row>
    <row r="17" spans="1:69" ht="17.25" customHeight="1" x14ac:dyDescent="0.2">
      <c r="A17" s="29">
        <v>12</v>
      </c>
      <c r="B17" s="29">
        <v>9</v>
      </c>
      <c r="C17" s="29">
        <f t="shared" ref="C17:C22" si="3">B17-A17</f>
        <v>-3</v>
      </c>
      <c r="D17" s="17" t="s">
        <v>419</v>
      </c>
      <c r="E17" s="29">
        <f t="shared" si="1"/>
        <v>36</v>
      </c>
      <c r="F17" s="29">
        <f t="shared" si="2"/>
        <v>2</v>
      </c>
      <c r="G17" s="30"/>
      <c r="H17" s="165" t="s">
        <v>15</v>
      </c>
      <c r="I17" s="156" t="s">
        <v>15</v>
      </c>
      <c r="J17" s="88" t="s">
        <v>15</v>
      </c>
      <c r="K17" s="156" t="s">
        <v>15</v>
      </c>
      <c r="L17" s="30" t="s">
        <v>15</v>
      </c>
      <c r="M17" s="170" t="s">
        <v>15</v>
      </c>
      <c r="N17" s="161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156">
        <v>10</v>
      </c>
      <c r="T17" s="30" t="s">
        <v>15</v>
      </c>
      <c r="U17" s="170" t="s">
        <v>15</v>
      </c>
      <c r="V17" s="165" t="s">
        <v>15</v>
      </c>
      <c r="W17" s="156" t="s">
        <v>15</v>
      </c>
      <c r="X17" s="161" t="s">
        <v>15</v>
      </c>
      <c r="Y17" s="170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161" t="s">
        <v>15</v>
      </c>
      <c r="AE17" s="156" t="s">
        <v>15</v>
      </c>
      <c r="AF17" s="161" t="s">
        <v>15</v>
      </c>
      <c r="AG17" s="156" t="s">
        <v>15</v>
      </c>
      <c r="AH17" s="161" t="s">
        <v>15</v>
      </c>
      <c r="AI17" s="156" t="s">
        <v>15</v>
      </c>
      <c r="AJ17" s="75">
        <v>26</v>
      </c>
      <c r="AK17" s="170" t="s">
        <v>15</v>
      </c>
      <c r="AL17" s="161" t="s">
        <v>15</v>
      </c>
      <c r="AM17" s="156" t="s">
        <v>15</v>
      </c>
      <c r="AN17" s="161" t="s">
        <v>15</v>
      </c>
      <c r="AO17" s="170" t="s">
        <v>15</v>
      </c>
      <c r="AP17" s="161" t="s">
        <v>15</v>
      </c>
      <c r="AQ17" s="156" t="s">
        <v>15</v>
      </c>
      <c r="AR17" s="165" t="s">
        <v>15</v>
      </c>
      <c r="AS17" s="35">
        <v>0</v>
      </c>
      <c r="AT17" s="36">
        <v>0</v>
      </c>
      <c r="AU17" s="36">
        <v>0</v>
      </c>
      <c r="AV17" s="36">
        <v>0</v>
      </c>
      <c r="AW17" s="36">
        <v>0</v>
      </c>
      <c r="AX17" s="34"/>
      <c r="AY17" s="34"/>
      <c r="AZ17" s="131"/>
      <c r="BA17" s="131"/>
      <c r="BB17" s="131"/>
      <c r="BC17" s="23"/>
      <c r="BD17" s="164"/>
      <c r="BE17" s="164"/>
      <c r="BF17" s="164"/>
      <c r="BG17" s="24"/>
      <c r="BH17" s="23"/>
      <c r="BI17" s="164"/>
      <c r="BJ17" s="164"/>
      <c r="BK17" s="164"/>
      <c r="BL17" s="24"/>
      <c r="BM17" s="23"/>
      <c r="BN17" s="164"/>
      <c r="BO17" s="164"/>
      <c r="BP17" s="164"/>
      <c r="BQ17" s="24"/>
    </row>
    <row r="18" spans="1:69" ht="17.25" customHeight="1" x14ac:dyDescent="0.2">
      <c r="A18" s="29">
        <v>13</v>
      </c>
      <c r="B18" s="29">
        <v>10</v>
      </c>
      <c r="C18" s="29">
        <f t="shared" si="3"/>
        <v>-3</v>
      </c>
      <c r="D18" s="17" t="s">
        <v>296</v>
      </c>
      <c r="E18" s="29">
        <f t="shared" si="1"/>
        <v>31</v>
      </c>
      <c r="F18" s="29">
        <f t="shared" si="2"/>
        <v>4</v>
      </c>
      <c r="G18" s="30"/>
      <c r="H18" s="165" t="s">
        <v>15</v>
      </c>
      <c r="I18" s="156" t="s">
        <v>15</v>
      </c>
      <c r="J18" s="88" t="s">
        <v>15</v>
      </c>
      <c r="K18" s="156" t="s">
        <v>15</v>
      </c>
      <c r="L18" s="30" t="s">
        <v>15</v>
      </c>
      <c r="M18" s="170" t="s">
        <v>15</v>
      </c>
      <c r="N18" s="161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70" t="s">
        <v>15</v>
      </c>
      <c r="V18" s="165" t="s">
        <v>15</v>
      </c>
      <c r="W18" s="156" t="s">
        <v>15</v>
      </c>
      <c r="X18" s="161" t="s">
        <v>15</v>
      </c>
      <c r="Y18" s="170" t="s">
        <v>15</v>
      </c>
      <c r="Z18" s="161" t="s">
        <v>15</v>
      </c>
      <c r="AA18" s="156" t="s">
        <v>15</v>
      </c>
      <c r="AB18" s="161" t="s">
        <v>15</v>
      </c>
      <c r="AC18" s="156" t="s">
        <v>15</v>
      </c>
      <c r="AD18" s="161" t="s">
        <v>15</v>
      </c>
      <c r="AE18" s="156" t="s">
        <v>15</v>
      </c>
      <c r="AF18" s="161">
        <v>5</v>
      </c>
      <c r="AG18" s="156" t="s">
        <v>15</v>
      </c>
      <c r="AH18" s="161">
        <v>10</v>
      </c>
      <c r="AI18" s="156" t="s">
        <v>15</v>
      </c>
      <c r="AJ18" s="75">
        <v>2</v>
      </c>
      <c r="AK18" s="170" t="s">
        <v>15</v>
      </c>
      <c r="AL18" s="161" t="s">
        <v>15</v>
      </c>
      <c r="AM18" s="156" t="s">
        <v>15</v>
      </c>
      <c r="AN18" s="161" t="s">
        <v>15</v>
      </c>
      <c r="AO18" s="170" t="s">
        <v>15</v>
      </c>
      <c r="AP18" s="161" t="s">
        <v>15</v>
      </c>
      <c r="AQ18" s="156" t="s">
        <v>15</v>
      </c>
      <c r="AR18" s="165">
        <v>14</v>
      </c>
      <c r="AS18" s="35">
        <v>0</v>
      </c>
      <c r="AT18" s="36">
        <v>0</v>
      </c>
      <c r="AU18" s="36">
        <v>0</v>
      </c>
      <c r="AV18" s="36">
        <v>0</v>
      </c>
      <c r="AW18" s="36">
        <v>0</v>
      </c>
      <c r="AX18" s="34"/>
      <c r="AY18" s="34"/>
      <c r="AZ18" s="131"/>
      <c r="BA18" s="131"/>
      <c r="BB18" s="131"/>
      <c r="BC18" s="23"/>
      <c r="BD18" s="164"/>
      <c r="BE18" s="164"/>
      <c r="BF18" s="164"/>
      <c r="BG18" s="24"/>
      <c r="BH18" s="23"/>
      <c r="BI18" s="164"/>
      <c r="BJ18" s="164"/>
      <c r="BK18" s="164"/>
      <c r="BL18" s="24"/>
      <c r="BM18" s="23"/>
      <c r="BN18" s="164"/>
      <c r="BO18" s="164"/>
      <c r="BP18" s="164"/>
      <c r="BQ18" s="24"/>
    </row>
    <row r="19" spans="1:69" ht="17.25" customHeight="1" x14ac:dyDescent="0.2">
      <c r="A19" s="29">
        <v>14</v>
      </c>
      <c r="B19" s="29">
        <v>11</v>
      </c>
      <c r="C19" s="29">
        <f t="shared" si="3"/>
        <v>-3</v>
      </c>
      <c r="D19" s="17" t="s">
        <v>789</v>
      </c>
      <c r="E19" s="29">
        <f t="shared" si="1"/>
        <v>30</v>
      </c>
      <c r="F19" s="29">
        <f t="shared" si="2"/>
        <v>1</v>
      </c>
      <c r="G19" s="30"/>
      <c r="H19" s="165" t="s">
        <v>15</v>
      </c>
      <c r="I19" s="156" t="s">
        <v>15</v>
      </c>
      <c r="J19" s="88" t="s">
        <v>15</v>
      </c>
      <c r="K19" s="156" t="s">
        <v>15</v>
      </c>
      <c r="L19" s="30" t="s">
        <v>15</v>
      </c>
      <c r="M19" s="170" t="s">
        <v>15</v>
      </c>
      <c r="N19" s="161" t="s">
        <v>15</v>
      </c>
      <c r="O19" s="156" t="s">
        <v>15</v>
      </c>
      <c r="P19" s="30" t="s">
        <v>15</v>
      </c>
      <c r="Q19" s="156" t="s">
        <v>15</v>
      </c>
      <c r="R19" s="30" t="s">
        <v>15</v>
      </c>
      <c r="S19" s="156" t="s">
        <v>15</v>
      </c>
      <c r="T19" s="30" t="s">
        <v>15</v>
      </c>
      <c r="U19" s="170" t="s">
        <v>15</v>
      </c>
      <c r="V19" s="165" t="s">
        <v>15</v>
      </c>
      <c r="W19" s="156" t="s">
        <v>15</v>
      </c>
      <c r="X19" s="161" t="s">
        <v>15</v>
      </c>
      <c r="Y19" s="170" t="s">
        <v>15</v>
      </c>
      <c r="Z19" s="161" t="s">
        <v>15</v>
      </c>
      <c r="AA19" s="156" t="s">
        <v>15</v>
      </c>
      <c r="AB19" s="161" t="s">
        <v>15</v>
      </c>
      <c r="AC19" s="156" t="s">
        <v>15</v>
      </c>
      <c r="AD19" s="161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75" t="s">
        <v>15</v>
      </c>
      <c r="AK19" s="170" t="s">
        <v>15</v>
      </c>
      <c r="AL19" s="161" t="s">
        <v>15</v>
      </c>
      <c r="AM19" s="156" t="s">
        <v>15</v>
      </c>
      <c r="AN19" s="161" t="s">
        <v>15</v>
      </c>
      <c r="AO19" s="170" t="s">
        <v>15</v>
      </c>
      <c r="AP19" s="161">
        <v>30</v>
      </c>
      <c r="AQ19" s="156" t="s">
        <v>15</v>
      </c>
      <c r="AR19" s="165" t="s">
        <v>15</v>
      </c>
      <c r="AS19" s="35">
        <v>0</v>
      </c>
      <c r="AT19" s="36">
        <v>0</v>
      </c>
      <c r="AU19" s="36">
        <v>0</v>
      </c>
      <c r="AV19" s="36">
        <v>0</v>
      </c>
      <c r="AW19" s="36">
        <v>0</v>
      </c>
      <c r="AX19" s="34"/>
      <c r="AY19" s="34"/>
      <c r="AZ19" s="131"/>
      <c r="BA19" s="131"/>
      <c r="BB19" s="131"/>
      <c r="BC19" s="23"/>
      <c r="BD19" s="164"/>
      <c r="BE19" s="164"/>
      <c r="BF19" s="164"/>
      <c r="BG19" s="24"/>
      <c r="BH19" s="23"/>
      <c r="BI19" s="164"/>
      <c r="BJ19" s="164"/>
      <c r="BK19" s="164"/>
      <c r="BL19" s="24"/>
      <c r="BM19" s="23"/>
      <c r="BN19" s="164"/>
      <c r="BO19" s="164"/>
      <c r="BP19" s="164"/>
      <c r="BQ19" s="24"/>
    </row>
    <row r="20" spans="1:69" ht="17.25" customHeight="1" x14ac:dyDescent="0.2">
      <c r="A20" s="29">
        <v>15</v>
      </c>
      <c r="B20" s="29">
        <v>13</v>
      </c>
      <c r="C20" s="29">
        <f t="shared" si="3"/>
        <v>-2</v>
      </c>
      <c r="D20" s="17" t="s">
        <v>1549</v>
      </c>
      <c r="E20" s="2">
        <f t="shared" si="1"/>
        <v>30</v>
      </c>
      <c r="F20" s="29">
        <f t="shared" si="2"/>
        <v>4</v>
      </c>
      <c r="G20" s="30"/>
      <c r="H20" s="165" t="s">
        <v>15</v>
      </c>
      <c r="I20" s="156">
        <v>6</v>
      </c>
      <c r="J20" s="88" t="s">
        <v>15</v>
      </c>
      <c r="K20" s="156" t="s">
        <v>15</v>
      </c>
      <c r="L20" s="30" t="s">
        <v>15</v>
      </c>
      <c r="M20" s="170" t="s">
        <v>15</v>
      </c>
      <c r="N20" s="161">
        <v>10</v>
      </c>
      <c r="O20" s="156" t="s">
        <v>15</v>
      </c>
      <c r="P20" s="30" t="s">
        <v>15</v>
      </c>
      <c r="Q20" s="156">
        <v>8</v>
      </c>
      <c r="R20" s="30" t="s">
        <v>15</v>
      </c>
      <c r="S20" s="156" t="s">
        <v>15</v>
      </c>
      <c r="T20" s="30" t="s">
        <v>15</v>
      </c>
      <c r="U20" s="170" t="s">
        <v>15</v>
      </c>
      <c r="V20" s="165" t="s">
        <v>15</v>
      </c>
      <c r="W20" s="156" t="s">
        <v>15</v>
      </c>
      <c r="X20" s="161" t="s">
        <v>15</v>
      </c>
      <c r="Y20" s="170" t="s">
        <v>15</v>
      </c>
      <c r="Z20" s="161" t="s">
        <v>15</v>
      </c>
      <c r="AA20" s="156" t="s">
        <v>15</v>
      </c>
      <c r="AB20" s="161">
        <v>6</v>
      </c>
      <c r="AC20" s="156" t="s">
        <v>15</v>
      </c>
      <c r="AD20" s="161" t="s">
        <v>15</v>
      </c>
      <c r="AE20" s="156" t="s">
        <v>15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75" t="s">
        <v>15</v>
      </c>
      <c r="AK20" s="170" t="s">
        <v>15</v>
      </c>
      <c r="AL20" s="161" t="s">
        <v>15</v>
      </c>
      <c r="AM20" s="156" t="s">
        <v>15</v>
      </c>
      <c r="AN20" s="161" t="s">
        <v>15</v>
      </c>
      <c r="AO20" s="170" t="s">
        <v>15</v>
      </c>
      <c r="AP20" s="161" t="s">
        <v>15</v>
      </c>
      <c r="AQ20" s="156" t="s">
        <v>15</v>
      </c>
      <c r="AR20" s="165" t="s">
        <v>15</v>
      </c>
      <c r="AS20" s="35">
        <v>0</v>
      </c>
      <c r="AT20" s="36">
        <v>0</v>
      </c>
      <c r="AU20" s="36">
        <v>0</v>
      </c>
      <c r="AV20" s="36">
        <v>0</v>
      </c>
      <c r="AW20" s="36">
        <v>0</v>
      </c>
      <c r="AX20" s="34"/>
      <c r="AY20" s="34"/>
      <c r="AZ20" s="131"/>
      <c r="BA20" s="131"/>
      <c r="BB20" s="131"/>
      <c r="BC20" s="23"/>
      <c r="BD20" s="164"/>
      <c r="BE20" s="164"/>
      <c r="BF20" s="164"/>
      <c r="BG20" s="24"/>
      <c r="BH20" s="23"/>
      <c r="BI20" s="164"/>
      <c r="BJ20" s="164"/>
      <c r="BK20" s="164"/>
      <c r="BL20" s="24"/>
      <c r="BM20" s="23"/>
      <c r="BN20" s="164"/>
      <c r="BO20" s="164"/>
      <c r="BP20" s="164"/>
      <c r="BQ20" s="24"/>
    </row>
    <row r="21" spans="1:69" ht="17.25" customHeight="1" x14ac:dyDescent="0.2">
      <c r="A21" s="29">
        <v>16</v>
      </c>
      <c r="B21" s="29">
        <v>27</v>
      </c>
      <c r="C21" s="29">
        <f t="shared" si="3"/>
        <v>11</v>
      </c>
      <c r="D21" s="17" t="s">
        <v>491</v>
      </c>
      <c r="E21" s="29">
        <f t="shared" si="1"/>
        <v>28</v>
      </c>
      <c r="F21" s="29">
        <f t="shared" si="2"/>
        <v>3</v>
      </c>
      <c r="G21" s="30"/>
      <c r="H21" s="165">
        <v>10</v>
      </c>
      <c r="I21" s="156" t="s">
        <v>15</v>
      </c>
      <c r="J21" s="88" t="s">
        <v>15</v>
      </c>
      <c r="K21" s="156" t="s">
        <v>15</v>
      </c>
      <c r="L21" s="30" t="s">
        <v>15</v>
      </c>
      <c r="M21" s="170" t="s">
        <v>15</v>
      </c>
      <c r="N21" s="161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156">
        <v>8</v>
      </c>
      <c r="T21" s="30" t="s">
        <v>15</v>
      </c>
      <c r="U21" s="170" t="s">
        <v>15</v>
      </c>
      <c r="V21" s="165">
        <v>10</v>
      </c>
      <c r="W21" s="156" t="s">
        <v>15</v>
      </c>
      <c r="X21" s="161" t="s">
        <v>15</v>
      </c>
      <c r="Y21" s="170" t="s">
        <v>15</v>
      </c>
      <c r="Z21" s="161" t="s">
        <v>15</v>
      </c>
      <c r="AA21" s="156" t="s">
        <v>15</v>
      </c>
      <c r="AB21" s="161" t="s">
        <v>15</v>
      </c>
      <c r="AC21" s="156" t="s">
        <v>15</v>
      </c>
      <c r="AD21" s="161" t="s">
        <v>15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56" t="s">
        <v>15</v>
      </c>
      <c r="AJ21" s="75" t="s">
        <v>15</v>
      </c>
      <c r="AK21" s="170" t="s">
        <v>15</v>
      </c>
      <c r="AL21" s="161" t="s">
        <v>15</v>
      </c>
      <c r="AM21" s="156" t="s">
        <v>15</v>
      </c>
      <c r="AN21" s="161" t="s">
        <v>15</v>
      </c>
      <c r="AO21" s="170" t="s">
        <v>15</v>
      </c>
      <c r="AP21" s="161" t="s">
        <v>15</v>
      </c>
      <c r="AQ21" s="156" t="s">
        <v>15</v>
      </c>
      <c r="AR21" s="165" t="s">
        <v>15</v>
      </c>
      <c r="AS21" s="35">
        <v>0</v>
      </c>
      <c r="AT21" s="36">
        <v>0</v>
      </c>
      <c r="AU21" s="36">
        <v>0</v>
      </c>
      <c r="AV21" s="36">
        <v>0</v>
      </c>
      <c r="AW21" s="36">
        <v>0</v>
      </c>
      <c r="AX21" s="34"/>
      <c r="AY21" s="34"/>
      <c r="AZ21" s="131"/>
      <c r="BA21" s="131"/>
      <c r="BB21" s="131"/>
      <c r="BC21" s="23"/>
      <c r="BD21" s="164"/>
      <c r="BE21" s="164"/>
      <c r="BF21" s="164"/>
      <c r="BG21" s="24"/>
      <c r="BH21" s="23"/>
      <c r="BI21" s="164"/>
      <c r="BJ21" s="164"/>
      <c r="BK21" s="164"/>
      <c r="BL21" s="24"/>
      <c r="BM21" s="23"/>
      <c r="BN21" s="164"/>
      <c r="BO21" s="164"/>
      <c r="BP21" s="164"/>
      <c r="BQ21" s="24"/>
    </row>
    <row r="22" spans="1:69" ht="17.25" customHeight="1" x14ac:dyDescent="0.2">
      <c r="A22" s="29">
        <v>17</v>
      </c>
      <c r="B22" s="29">
        <v>15</v>
      </c>
      <c r="C22" s="29">
        <f t="shared" si="3"/>
        <v>-2</v>
      </c>
      <c r="D22" s="17" t="s">
        <v>164</v>
      </c>
      <c r="E22" s="2">
        <f t="shared" si="1"/>
        <v>27</v>
      </c>
      <c r="F22" s="29">
        <f t="shared" si="2"/>
        <v>2</v>
      </c>
      <c r="G22" s="30"/>
      <c r="H22" s="165" t="s">
        <v>15</v>
      </c>
      <c r="I22" s="156" t="s">
        <v>15</v>
      </c>
      <c r="J22" s="88" t="s">
        <v>15</v>
      </c>
      <c r="K22" s="156" t="s">
        <v>15</v>
      </c>
      <c r="L22" s="30" t="s">
        <v>15</v>
      </c>
      <c r="M22" s="170" t="s">
        <v>15</v>
      </c>
      <c r="N22" s="161" t="s">
        <v>15</v>
      </c>
      <c r="O22" s="156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70" t="s">
        <v>15</v>
      </c>
      <c r="V22" s="165" t="s">
        <v>15</v>
      </c>
      <c r="W22" s="156" t="s">
        <v>15</v>
      </c>
      <c r="X22" s="161" t="s">
        <v>15</v>
      </c>
      <c r="Y22" s="170" t="s">
        <v>15</v>
      </c>
      <c r="Z22" s="161" t="s">
        <v>15</v>
      </c>
      <c r="AA22" s="156" t="s">
        <v>15</v>
      </c>
      <c r="AB22" s="161" t="s">
        <v>15</v>
      </c>
      <c r="AC22" s="156">
        <v>10</v>
      </c>
      <c r="AD22" s="161" t="s">
        <v>15</v>
      </c>
      <c r="AE22" s="156" t="s">
        <v>15</v>
      </c>
      <c r="AF22" s="161" t="s">
        <v>15</v>
      </c>
      <c r="AG22" s="156" t="s">
        <v>15</v>
      </c>
      <c r="AH22" s="161" t="s">
        <v>15</v>
      </c>
      <c r="AI22" s="156" t="s">
        <v>15</v>
      </c>
      <c r="AJ22" s="75" t="s">
        <v>15</v>
      </c>
      <c r="AK22" s="170" t="s">
        <v>15</v>
      </c>
      <c r="AL22" s="161" t="s">
        <v>15</v>
      </c>
      <c r="AM22" s="156" t="s">
        <v>15</v>
      </c>
      <c r="AN22" s="161" t="s">
        <v>15</v>
      </c>
      <c r="AO22" s="170" t="s">
        <v>15</v>
      </c>
      <c r="AP22" s="161">
        <v>17</v>
      </c>
      <c r="AQ22" s="156" t="s">
        <v>15</v>
      </c>
      <c r="AR22" s="165" t="s">
        <v>15</v>
      </c>
      <c r="AS22" s="35">
        <v>0</v>
      </c>
      <c r="AT22" s="36">
        <v>0</v>
      </c>
      <c r="AU22" s="36">
        <v>0</v>
      </c>
      <c r="AV22" s="36">
        <v>0</v>
      </c>
      <c r="AW22" s="36">
        <v>0</v>
      </c>
      <c r="AX22" s="34"/>
      <c r="AY22" s="34"/>
      <c r="AZ22" s="131"/>
      <c r="BA22" s="131"/>
      <c r="BB22" s="131"/>
      <c r="BC22" s="23"/>
      <c r="BD22" s="164"/>
      <c r="BE22" s="164"/>
      <c r="BF22" s="164"/>
      <c r="BG22" s="24"/>
      <c r="BH22" s="23"/>
      <c r="BI22" s="164"/>
      <c r="BJ22" s="164"/>
      <c r="BK22" s="164"/>
      <c r="BL22" s="24"/>
      <c r="BM22" s="23"/>
      <c r="BN22" s="164"/>
      <c r="BO22" s="164"/>
      <c r="BP22" s="164"/>
      <c r="BQ22" s="24"/>
    </row>
    <row r="23" spans="1:69" ht="17.25" customHeight="1" x14ac:dyDescent="0.2">
      <c r="A23" s="29">
        <v>18</v>
      </c>
      <c r="B23" s="29"/>
      <c r="C23" s="29"/>
      <c r="D23" s="17" t="s">
        <v>2376</v>
      </c>
      <c r="E23" s="29">
        <f t="shared" si="1"/>
        <v>26</v>
      </c>
      <c r="F23" s="29">
        <f t="shared" si="2"/>
        <v>1</v>
      </c>
      <c r="G23" s="30"/>
      <c r="H23" s="165">
        <v>26</v>
      </c>
      <c r="I23" s="156" t="s">
        <v>15</v>
      </c>
      <c r="J23" s="88" t="s">
        <v>15</v>
      </c>
      <c r="K23" s="156" t="s">
        <v>15</v>
      </c>
      <c r="L23" s="30" t="s">
        <v>15</v>
      </c>
      <c r="M23" s="170" t="s">
        <v>15</v>
      </c>
      <c r="N23" s="161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70" t="s">
        <v>15</v>
      </c>
      <c r="V23" s="165" t="s">
        <v>15</v>
      </c>
      <c r="W23" s="156" t="s">
        <v>15</v>
      </c>
      <c r="X23" s="161" t="s">
        <v>15</v>
      </c>
      <c r="Y23" s="170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161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75" t="s">
        <v>15</v>
      </c>
      <c r="AK23" s="170" t="s">
        <v>15</v>
      </c>
      <c r="AL23" s="161" t="s">
        <v>15</v>
      </c>
      <c r="AM23" s="156" t="s">
        <v>15</v>
      </c>
      <c r="AN23" s="161" t="s">
        <v>15</v>
      </c>
      <c r="AO23" s="170" t="s">
        <v>15</v>
      </c>
      <c r="AP23" s="161" t="s">
        <v>15</v>
      </c>
      <c r="AQ23" s="156" t="s">
        <v>15</v>
      </c>
      <c r="AR23" s="165" t="s">
        <v>15</v>
      </c>
      <c r="AS23" s="35">
        <v>0</v>
      </c>
      <c r="AT23" s="36">
        <v>0</v>
      </c>
      <c r="AU23" s="36">
        <v>0</v>
      </c>
      <c r="AV23" s="36">
        <v>0</v>
      </c>
      <c r="AW23" s="36">
        <v>0</v>
      </c>
      <c r="AX23" s="34"/>
      <c r="AY23" s="34"/>
      <c r="AZ23" s="131"/>
      <c r="BA23" s="131"/>
      <c r="BB23" s="131"/>
      <c r="BC23" s="23"/>
      <c r="BD23" s="164"/>
      <c r="BE23" s="164"/>
      <c r="BF23" s="164"/>
      <c r="BG23" s="24"/>
      <c r="BH23" s="23"/>
      <c r="BI23" s="164"/>
      <c r="BJ23" s="164"/>
      <c r="BK23" s="164"/>
      <c r="BL23" s="24"/>
      <c r="BM23" s="23"/>
      <c r="BN23" s="164"/>
      <c r="BO23" s="164"/>
      <c r="BP23" s="164"/>
      <c r="BQ23" s="24"/>
    </row>
    <row r="24" spans="1:69" ht="17.25" customHeight="1" x14ac:dyDescent="0.2">
      <c r="A24" s="29">
        <v>19</v>
      </c>
      <c r="B24" s="29">
        <v>17</v>
      </c>
      <c r="C24" s="29">
        <f t="shared" ref="C24:C32" si="4">B24-A24</f>
        <v>-2</v>
      </c>
      <c r="D24" s="17" t="s">
        <v>982</v>
      </c>
      <c r="E24" s="29">
        <f t="shared" si="1"/>
        <v>24</v>
      </c>
      <c r="F24" s="29">
        <f t="shared" si="2"/>
        <v>2</v>
      </c>
      <c r="G24" s="30"/>
      <c r="H24" s="165" t="s">
        <v>15</v>
      </c>
      <c r="I24" s="156">
        <v>10</v>
      </c>
      <c r="J24" s="88" t="s">
        <v>15</v>
      </c>
      <c r="K24" s="156" t="s">
        <v>15</v>
      </c>
      <c r="L24" s="30" t="s">
        <v>15</v>
      </c>
      <c r="M24" s="170" t="s">
        <v>15</v>
      </c>
      <c r="N24" s="161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30" t="s">
        <v>15</v>
      </c>
      <c r="U24" s="170" t="s">
        <v>15</v>
      </c>
      <c r="V24" s="165" t="s">
        <v>15</v>
      </c>
      <c r="W24" s="156" t="s">
        <v>15</v>
      </c>
      <c r="X24" s="161" t="s">
        <v>15</v>
      </c>
      <c r="Y24" s="170" t="s">
        <v>15</v>
      </c>
      <c r="Z24" s="161" t="s">
        <v>15</v>
      </c>
      <c r="AA24" s="156" t="s">
        <v>15</v>
      </c>
      <c r="AB24" s="161" t="s">
        <v>15</v>
      </c>
      <c r="AC24" s="156" t="s">
        <v>15</v>
      </c>
      <c r="AD24" s="161" t="s">
        <v>15</v>
      </c>
      <c r="AE24" s="156" t="s">
        <v>15</v>
      </c>
      <c r="AF24" s="161" t="s">
        <v>15</v>
      </c>
      <c r="AG24" s="156" t="s">
        <v>15</v>
      </c>
      <c r="AH24" s="161" t="s">
        <v>15</v>
      </c>
      <c r="AI24" s="156" t="s">
        <v>15</v>
      </c>
      <c r="AJ24" s="75">
        <v>14</v>
      </c>
      <c r="AK24" s="170" t="s">
        <v>15</v>
      </c>
      <c r="AL24" s="161" t="s">
        <v>15</v>
      </c>
      <c r="AM24" s="156" t="s">
        <v>15</v>
      </c>
      <c r="AN24" s="161" t="s">
        <v>15</v>
      </c>
      <c r="AO24" s="170" t="s">
        <v>15</v>
      </c>
      <c r="AP24" s="161" t="s">
        <v>15</v>
      </c>
      <c r="AQ24" s="156" t="s">
        <v>15</v>
      </c>
      <c r="AR24" s="165" t="s">
        <v>15</v>
      </c>
      <c r="AS24" s="35">
        <v>0</v>
      </c>
      <c r="AT24" s="36">
        <v>0</v>
      </c>
      <c r="AU24" s="36">
        <v>0</v>
      </c>
      <c r="AV24" s="36">
        <v>0</v>
      </c>
      <c r="AW24" s="36">
        <v>0</v>
      </c>
      <c r="AX24" s="34"/>
      <c r="AY24" s="34"/>
      <c r="AZ24" s="131"/>
      <c r="BA24" s="131"/>
      <c r="BB24" s="131"/>
      <c r="BC24" s="23"/>
      <c r="BD24" s="164"/>
      <c r="BE24" s="164"/>
      <c r="BF24" s="164"/>
      <c r="BG24" s="24"/>
      <c r="BH24" s="23"/>
      <c r="BI24" s="164"/>
      <c r="BJ24" s="164"/>
      <c r="BK24" s="164"/>
      <c r="BL24" s="24"/>
      <c r="BM24" s="23"/>
      <c r="BN24" s="164"/>
      <c r="BO24" s="164"/>
      <c r="BP24" s="164"/>
      <c r="BQ24" s="24"/>
    </row>
    <row r="25" spans="1:69" ht="17.25" customHeight="1" x14ac:dyDescent="0.2">
      <c r="A25" s="29">
        <v>20</v>
      </c>
      <c r="B25" s="29">
        <v>18</v>
      </c>
      <c r="C25" s="29">
        <f t="shared" si="4"/>
        <v>-2</v>
      </c>
      <c r="D25" s="17" t="s">
        <v>156</v>
      </c>
      <c r="E25" s="29">
        <f t="shared" si="1"/>
        <v>24</v>
      </c>
      <c r="F25" s="29">
        <f t="shared" si="2"/>
        <v>3</v>
      </c>
      <c r="G25" s="30"/>
      <c r="H25" s="165" t="s">
        <v>15</v>
      </c>
      <c r="I25" s="156" t="s">
        <v>15</v>
      </c>
      <c r="J25" s="88" t="s">
        <v>15</v>
      </c>
      <c r="K25" s="156" t="s">
        <v>15</v>
      </c>
      <c r="L25" s="30" t="s">
        <v>15</v>
      </c>
      <c r="M25" s="170" t="s">
        <v>15</v>
      </c>
      <c r="N25" s="161" t="s">
        <v>15</v>
      </c>
      <c r="O25" s="156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170" t="s">
        <v>15</v>
      </c>
      <c r="V25" s="165" t="s">
        <v>15</v>
      </c>
      <c r="W25" s="156" t="s">
        <v>15</v>
      </c>
      <c r="X25" s="161" t="s">
        <v>15</v>
      </c>
      <c r="Y25" s="170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161" t="s">
        <v>15</v>
      </c>
      <c r="AE25" s="156" t="s">
        <v>15</v>
      </c>
      <c r="AF25" s="161" t="s">
        <v>15</v>
      </c>
      <c r="AG25" s="156" t="s">
        <v>15</v>
      </c>
      <c r="AH25" s="161">
        <v>6</v>
      </c>
      <c r="AI25" s="156" t="s">
        <v>15</v>
      </c>
      <c r="AJ25" s="75" t="s">
        <v>15</v>
      </c>
      <c r="AK25" s="170">
        <v>10</v>
      </c>
      <c r="AL25" s="161" t="s">
        <v>15</v>
      </c>
      <c r="AM25" s="156">
        <v>8</v>
      </c>
      <c r="AN25" s="161" t="s">
        <v>15</v>
      </c>
      <c r="AO25" s="170" t="s">
        <v>15</v>
      </c>
      <c r="AP25" s="161" t="s">
        <v>15</v>
      </c>
      <c r="AQ25" s="156" t="s">
        <v>15</v>
      </c>
      <c r="AR25" s="165" t="s">
        <v>15</v>
      </c>
      <c r="AS25" s="35">
        <v>0</v>
      </c>
      <c r="AT25" s="36">
        <v>0</v>
      </c>
      <c r="AU25" s="36">
        <v>0</v>
      </c>
      <c r="AV25" s="36">
        <v>0</v>
      </c>
      <c r="AW25" s="36">
        <v>0</v>
      </c>
      <c r="AX25" s="34"/>
      <c r="AY25" s="34"/>
      <c r="AZ25" s="131"/>
      <c r="BA25" s="131"/>
      <c r="BB25" s="131"/>
      <c r="BC25" s="23"/>
      <c r="BD25" s="164"/>
      <c r="BE25" s="164"/>
      <c r="BF25" s="164"/>
      <c r="BG25" s="24"/>
      <c r="BH25" s="23"/>
      <c r="BI25" s="164"/>
      <c r="BJ25" s="164"/>
      <c r="BK25" s="164"/>
      <c r="BL25" s="24"/>
      <c r="BM25" s="23"/>
      <c r="BN25" s="164"/>
      <c r="BO25" s="164"/>
      <c r="BP25" s="164"/>
      <c r="BQ25" s="24"/>
    </row>
    <row r="26" spans="1:69" ht="17.25" customHeight="1" x14ac:dyDescent="0.2">
      <c r="A26" s="29">
        <v>21</v>
      </c>
      <c r="B26" s="29">
        <v>19</v>
      </c>
      <c r="C26" s="29">
        <f t="shared" si="4"/>
        <v>-2</v>
      </c>
      <c r="D26" s="17" t="s">
        <v>787</v>
      </c>
      <c r="E26" s="2">
        <f t="shared" si="1"/>
        <v>23</v>
      </c>
      <c r="F26" s="29">
        <f t="shared" si="2"/>
        <v>1</v>
      </c>
      <c r="G26" s="30"/>
      <c r="H26" s="165" t="s">
        <v>15</v>
      </c>
      <c r="I26" s="156" t="s">
        <v>15</v>
      </c>
      <c r="J26" s="88" t="s">
        <v>15</v>
      </c>
      <c r="K26" s="156" t="s">
        <v>15</v>
      </c>
      <c r="L26" s="30" t="s">
        <v>15</v>
      </c>
      <c r="M26" s="170" t="s">
        <v>15</v>
      </c>
      <c r="N26" s="161" t="s">
        <v>15</v>
      </c>
      <c r="O26" s="156" t="s">
        <v>15</v>
      </c>
      <c r="P26" s="30" t="s">
        <v>15</v>
      </c>
      <c r="Q26" s="156" t="s">
        <v>15</v>
      </c>
      <c r="R26" s="30" t="s">
        <v>15</v>
      </c>
      <c r="S26" s="156" t="s">
        <v>15</v>
      </c>
      <c r="T26" s="30" t="s">
        <v>15</v>
      </c>
      <c r="U26" s="170" t="s">
        <v>15</v>
      </c>
      <c r="V26" s="165" t="s">
        <v>15</v>
      </c>
      <c r="W26" s="156" t="s">
        <v>15</v>
      </c>
      <c r="X26" s="161" t="s">
        <v>15</v>
      </c>
      <c r="Y26" s="170" t="s">
        <v>15</v>
      </c>
      <c r="Z26" s="161" t="s">
        <v>15</v>
      </c>
      <c r="AA26" s="156" t="s">
        <v>15</v>
      </c>
      <c r="AB26" s="161" t="s">
        <v>15</v>
      </c>
      <c r="AC26" s="156" t="s">
        <v>15</v>
      </c>
      <c r="AD26" s="161" t="s">
        <v>15</v>
      </c>
      <c r="AE26" s="156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75">
        <v>23</v>
      </c>
      <c r="AK26" s="170" t="s">
        <v>15</v>
      </c>
      <c r="AL26" s="161" t="s">
        <v>15</v>
      </c>
      <c r="AM26" s="156" t="s">
        <v>15</v>
      </c>
      <c r="AN26" s="161" t="s">
        <v>15</v>
      </c>
      <c r="AO26" s="170" t="s">
        <v>15</v>
      </c>
      <c r="AP26" s="161" t="s">
        <v>15</v>
      </c>
      <c r="AQ26" s="156" t="s">
        <v>15</v>
      </c>
      <c r="AR26" s="165" t="s">
        <v>15</v>
      </c>
      <c r="AS26" s="35">
        <v>0</v>
      </c>
      <c r="AT26" s="36">
        <v>0</v>
      </c>
      <c r="AU26" s="36">
        <v>0</v>
      </c>
      <c r="AV26" s="36">
        <v>0</v>
      </c>
      <c r="AW26" s="36">
        <v>0</v>
      </c>
      <c r="AX26" s="34"/>
      <c r="AY26" s="34"/>
      <c r="AZ26" s="131"/>
      <c r="BA26" s="131"/>
      <c r="BB26" s="131"/>
      <c r="BC26" s="23"/>
      <c r="BD26" s="164"/>
      <c r="BE26" s="164"/>
      <c r="BF26" s="164"/>
      <c r="BG26" s="24"/>
      <c r="BH26" s="23"/>
      <c r="BI26" s="164"/>
      <c r="BJ26" s="164"/>
      <c r="BK26" s="164"/>
      <c r="BL26" s="24"/>
      <c r="BM26" s="23"/>
      <c r="BN26" s="164"/>
      <c r="BO26" s="164"/>
      <c r="BP26" s="164"/>
      <c r="BQ26" s="24"/>
    </row>
    <row r="27" spans="1:69" ht="17.25" customHeight="1" x14ac:dyDescent="0.2">
      <c r="A27" s="29">
        <v>22</v>
      </c>
      <c r="B27" s="29">
        <v>20</v>
      </c>
      <c r="C27" s="29">
        <f t="shared" si="4"/>
        <v>-2</v>
      </c>
      <c r="D27" s="17" t="s">
        <v>152</v>
      </c>
      <c r="E27" s="29">
        <f t="shared" si="1"/>
        <v>22</v>
      </c>
      <c r="F27" s="29">
        <f t="shared" si="2"/>
        <v>2</v>
      </c>
      <c r="G27" s="30"/>
      <c r="H27" s="165" t="s">
        <v>15</v>
      </c>
      <c r="I27" s="156" t="s">
        <v>15</v>
      </c>
      <c r="J27" s="88" t="s">
        <v>15</v>
      </c>
      <c r="K27" s="156" t="s">
        <v>15</v>
      </c>
      <c r="L27" s="30" t="s">
        <v>15</v>
      </c>
      <c r="M27" s="170" t="s">
        <v>15</v>
      </c>
      <c r="N27" s="161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170" t="s">
        <v>15</v>
      </c>
      <c r="V27" s="165" t="s">
        <v>15</v>
      </c>
      <c r="W27" s="156" t="s">
        <v>15</v>
      </c>
      <c r="X27" s="161" t="s">
        <v>15</v>
      </c>
      <c r="Y27" s="170" t="s">
        <v>15</v>
      </c>
      <c r="Z27" s="161" t="s">
        <v>15</v>
      </c>
      <c r="AA27" s="156" t="s">
        <v>15</v>
      </c>
      <c r="AB27" s="161" t="s">
        <v>15</v>
      </c>
      <c r="AC27" s="156" t="s">
        <v>15</v>
      </c>
      <c r="AD27" s="161" t="s">
        <v>15</v>
      </c>
      <c r="AE27" s="156" t="s">
        <v>15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75" t="s">
        <v>15</v>
      </c>
      <c r="AK27" s="170" t="s">
        <v>15</v>
      </c>
      <c r="AL27" s="161" t="s">
        <v>15</v>
      </c>
      <c r="AM27" s="156">
        <v>10</v>
      </c>
      <c r="AN27" s="161" t="s">
        <v>15</v>
      </c>
      <c r="AO27" s="170" t="s">
        <v>15</v>
      </c>
      <c r="AP27" s="161" t="s">
        <v>15</v>
      </c>
      <c r="AQ27" s="156" t="s">
        <v>15</v>
      </c>
      <c r="AR27" s="165">
        <v>12</v>
      </c>
      <c r="AS27" s="35">
        <v>0</v>
      </c>
      <c r="AT27" s="36">
        <v>0</v>
      </c>
      <c r="AU27" s="36">
        <v>0</v>
      </c>
      <c r="AV27" s="36">
        <v>0</v>
      </c>
      <c r="AW27" s="36">
        <v>0</v>
      </c>
      <c r="AX27" s="34"/>
      <c r="AY27" s="34"/>
      <c r="AZ27" s="131"/>
      <c r="BA27" s="131"/>
      <c r="BB27" s="131"/>
      <c r="BC27" s="23"/>
      <c r="BD27" s="164"/>
      <c r="BE27" s="164"/>
      <c r="BF27" s="164"/>
      <c r="BG27" s="24"/>
      <c r="BH27" s="23"/>
      <c r="BI27" s="164"/>
      <c r="BJ27" s="164"/>
      <c r="BK27" s="164"/>
      <c r="BL27" s="24"/>
      <c r="BM27" s="23"/>
      <c r="BN27" s="164"/>
      <c r="BO27" s="164"/>
      <c r="BP27" s="164"/>
      <c r="BQ27" s="24"/>
    </row>
    <row r="28" spans="1:69" ht="17.25" customHeight="1" x14ac:dyDescent="0.2">
      <c r="A28" s="29">
        <v>23</v>
      </c>
      <c r="B28" s="29">
        <v>25</v>
      </c>
      <c r="C28" s="29">
        <f t="shared" si="4"/>
        <v>2</v>
      </c>
      <c r="D28" s="17" t="s">
        <v>2229</v>
      </c>
      <c r="E28" s="29">
        <f t="shared" si="1"/>
        <v>20</v>
      </c>
      <c r="F28" s="29">
        <f t="shared" si="2"/>
        <v>1</v>
      </c>
      <c r="G28" s="30"/>
      <c r="H28" s="165" t="s">
        <v>15</v>
      </c>
      <c r="I28" s="156" t="s">
        <v>15</v>
      </c>
      <c r="J28" s="88" t="s">
        <v>15</v>
      </c>
      <c r="K28" s="156">
        <v>20</v>
      </c>
      <c r="L28" s="30" t="s">
        <v>15</v>
      </c>
      <c r="M28" s="170" t="s">
        <v>15</v>
      </c>
      <c r="N28" s="161" t="s">
        <v>15</v>
      </c>
      <c r="O28" s="156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170" t="s">
        <v>15</v>
      </c>
      <c r="V28" s="165" t="s">
        <v>15</v>
      </c>
      <c r="W28" s="156" t="s">
        <v>15</v>
      </c>
      <c r="X28" s="161" t="s">
        <v>15</v>
      </c>
      <c r="Y28" s="170" t="s">
        <v>15</v>
      </c>
      <c r="Z28" s="161" t="s">
        <v>15</v>
      </c>
      <c r="AA28" s="156" t="s">
        <v>15</v>
      </c>
      <c r="AB28" s="161" t="s">
        <v>15</v>
      </c>
      <c r="AC28" s="156" t="s">
        <v>15</v>
      </c>
      <c r="AD28" s="161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56" t="s">
        <v>15</v>
      </c>
      <c r="AJ28" s="75" t="s">
        <v>15</v>
      </c>
      <c r="AK28" s="170" t="s">
        <v>15</v>
      </c>
      <c r="AL28" s="161" t="s">
        <v>15</v>
      </c>
      <c r="AM28" s="156" t="s">
        <v>15</v>
      </c>
      <c r="AN28" s="161" t="s">
        <v>15</v>
      </c>
      <c r="AO28" s="170" t="s">
        <v>15</v>
      </c>
      <c r="AP28" s="161" t="s">
        <v>15</v>
      </c>
      <c r="AQ28" s="156" t="s">
        <v>15</v>
      </c>
      <c r="AR28" s="165" t="s">
        <v>15</v>
      </c>
      <c r="AS28" s="35">
        <v>0</v>
      </c>
      <c r="AT28" s="36">
        <v>0</v>
      </c>
      <c r="AU28" s="36">
        <v>0</v>
      </c>
      <c r="AV28" s="36">
        <v>0</v>
      </c>
      <c r="AW28" s="36">
        <v>0</v>
      </c>
      <c r="AX28" s="34"/>
      <c r="AY28" s="34"/>
      <c r="AZ28" s="131"/>
      <c r="BA28" s="131"/>
      <c r="BB28" s="131"/>
      <c r="BC28" s="23"/>
      <c r="BD28" s="164"/>
      <c r="BE28" s="164"/>
      <c r="BF28" s="164"/>
      <c r="BG28" s="24"/>
      <c r="BH28" s="23"/>
      <c r="BI28" s="164"/>
      <c r="BJ28" s="164"/>
      <c r="BK28" s="164"/>
      <c r="BL28" s="24"/>
      <c r="BM28" s="23"/>
      <c r="BN28" s="164"/>
      <c r="BO28" s="164"/>
      <c r="BP28" s="164"/>
      <c r="BQ28" s="24"/>
    </row>
    <row r="29" spans="1:69" ht="17.25" customHeight="1" x14ac:dyDescent="0.2">
      <c r="A29" s="29">
        <v>24</v>
      </c>
      <c r="B29" s="29">
        <v>8</v>
      </c>
      <c r="C29" s="29">
        <f t="shared" si="4"/>
        <v>-16</v>
      </c>
      <c r="D29" s="17" t="s">
        <v>161</v>
      </c>
      <c r="E29" s="2">
        <f t="shared" si="1"/>
        <v>20</v>
      </c>
      <c r="F29" s="29">
        <f t="shared" si="2"/>
        <v>2</v>
      </c>
      <c r="G29" s="30"/>
      <c r="H29" s="165" t="s">
        <v>15</v>
      </c>
      <c r="I29" s="156" t="s">
        <v>15</v>
      </c>
      <c r="J29" s="88" t="s">
        <v>15</v>
      </c>
      <c r="K29" s="156">
        <v>12</v>
      </c>
      <c r="L29" s="30" t="s">
        <v>15</v>
      </c>
      <c r="M29" s="170" t="s">
        <v>15</v>
      </c>
      <c r="N29" s="161" t="s">
        <v>15</v>
      </c>
      <c r="O29" s="156" t="s">
        <v>15</v>
      </c>
      <c r="P29" s="30">
        <v>8</v>
      </c>
      <c r="Q29" s="156" t="s">
        <v>15</v>
      </c>
      <c r="R29" s="30" t="s">
        <v>15</v>
      </c>
      <c r="S29" s="156" t="s">
        <v>15</v>
      </c>
      <c r="T29" s="30" t="s">
        <v>15</v>
      </c>
      <c r="U29" s="170" t="s">
        <v>15</v>
      </c>
      <c r="V29" s="165" t="s">
        <v>15</v>
      </c>
      <c r="W29" s="156" t="s">
        <v>15</v>
      </c>
      <c r="X29" s="161" t="s">
        <v>15</v>
      </c>
      <c r="Y29" s="170" t="s">
        <v>15</v>
      </c>
      <c r="Z29" s="161" t="s">
        <v>15</v>
      </c>
      <c r="AA29" s="156" t="s">
        <v>15</v>
      </c>
      <c r="AB29" s="161" t="s">
        <v>15</v>
      </c>
      <c r="AC29" s="156" t="s">
        <v>15</v>
      </c>
      <c r="AD29" s="161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75" t="s">
        <v>15</v>
      </c>
      <c r="AK29" s="170" t="s">
        <v>15</v>
      </c>
      <c r="AL29" s="161" t="s">
        <v>15</v>
      </c>
      <c r="AM29" s="156" t="s">
        <v>15</v>
      </c>
      <c r="AN29" s="161" t="s">
        <v>15</v>
      </c>
      <c r="AO29" s="170" t="s">
        <v>15</v>
      </c>
      <c r="AP29" s="161" t="s">
        <v>15</v>
      </c>
      <c r="AQ29" s="156" t="s">
        <v>15</v>
      </c>
      <c r="AR29" s="165" t="s">
        <v>15</v>
      </c>
      <c r="AS29" s="35">
        <v>0</v>
      </c>
      <c r="AT29" s="36">
        <v>0</v>
      </c>
      <c r="AU29" s="36">
        <v>0</v>
      </c>
      <c r="AV29" s="36">
        <v>0</v>
      </c>
      <c r="AW29" s="36">
        <v>0</v>
      </c>
      <c r="AX29" s="34"/>
      <c r="AY29" s="34"/>
      <c r="AZ29" s="131"/>
      <c r="BA29" s="131"/>
      <c r="BB29" s="131"/>
      <c r="BC29" s="23"/>
      <c r="BD29" s="164"/>
      <c r="BE29" s="164"/>
      <c r="BF29" s="164"/>
      <c r="BG29" s="24"/>
      <c r="BH29" s="23"/>
      <c r="BI29" s="164"/>
      <c r="BJ29" s="164"/>
      <c r="BK29" s="164"/>
      <c r="BL29" s="24"/>
      <c r="BM29" s="23"/>
      <c r="BN29" s="164"/>
      <c r="BO29" s="164"/>
      <c r="BP29" s="164"/>
      <c r="BQ29" s="24"/>
    </row>
    <row r="30" spans="1:69" ht="17.25" customHeight="1" x14ac:dyDescent="0.2">
      <c r="A30" s="29">
        <v>25</v>
      </c>
      <c r="B30" s="29">
        <v>22</v>
      </c>
      <c r="C30" s="29">
        <f t="shared" si="4"/>
        <v>-3</v>
      </c>
      <c r="D30" s="17" t="s">
        <v>866</v>
      </c>
      <c r="E30" s="29">
        <f t="shared" si="1"/>
        <v>20</v>
      </c>
      <c r="F30" s="29">
        <f t="shared" si="2"/>
        <v>3</v>
      </c>
      <c r="G30" s="30"/>
      <c r="H30" s="165" t="s">
        <v>15</v>
      </c>
      <c r="I30" s="156" t="s">
        <v>15</v>
      </c>
      <c r="J30" s="88" t="s">
        <v>15</v>
      </c>
      <c r="K30" s="156" t="s">
        <v>15</v>
      </c>
      <c r="L30" s="30" t="s">
        <v>15</v>
      </c>
      <c r="M30" s="170" t="s">
        <v>15</v>
      </c>
      <c r="N30" s="161" t="s">
        <v>15</v>
      </c>
      <c r="O30" s="156" t="s">
        <v>15</v>
      </c>
      <c r="P30" s="30" t="s">
        <v>15</v>
      </c>
      <c r="Q30" s="156">
        <v>6</v>
      </c>
      <c r="R30" s="30" t="s">
        <v>15</v>
      </c>
      <c r="S30" s="156" t="s">
        <v>15</v>
      </c>
      <c r="T30" s="30" t="s">
        <v>15</v>
      </c>
      <c r="U30" s="170" t="s">
        <v>15</v>
      </c>
      <c r="V30" s="165" t="s">
        <v>15</v>
      </c>
      <c r="W30" s="156" t="s">
        <v>15</v>
      </c>
      <c r="X30" s="161" t="s">
        <v>15</v>
      </c>
      <c r="Y30" s="170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161">
        <v>8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75" t="s">
        <v>15</v>
      </c>
      <c r="AK30" s="170" t="s">
        <v>15</v>
      </c>
      <c r="AL30" s="161">
        <v>6</v>
      </c>
      <c r="AM30" s="156" t="s">
        <v>15</v>
      </c>
      <c r="AN30" s="161" t="s">
        <v>15</v>
      </c>
      <c r="AO30" s="170" t="s">
        <v>15</v>
      </c>
      <c r="AP30" s="161" t="s">
        <v>15</v>
      </c>
      <c r="AQ30" s="156" t="s">
        <v>15</v>
      </c>
      <c r="AR30" s="165" t="s">
        <v>15</v>
      </c>
      <c r="AS30" s="35">
        <v>0</v>
      </c>
      <c r="AT30" s="36">
        <v>0</v>
      </c>
      <c r="AU30" s="36">
        <v>0</v>
      </c>
      <c r="AV30" s="36">
        <v>0</v>
      </c>
      <c r="AW30" s="36">
        <v>0</v>
      </c>
      <c r="AX30" s="34"/>
      <c r="AY30" s="34"/>
      <c r="AZ30" s="131"/>
      <c r="BA30" s="131"/>
      <c r="BB30" s="131"/>
      <c r="BC30" s="23"/>
      <c r="BD30" s="164"/>
      <c r="BE30" s="164"/>
      <c r="BF30" s="164"/>
      <c r="BG30" s="24"/>
      <c r="BH30" s="23"/>
      <c r="BI30" s="164"/>
      <c r="BJ30" s="164"/>
      <c r="BK30" s="164"/>
      <c r="BL30" s="24"/>
      <c r="BM30" s="23"/>
      <c r="BN30" s="164"/>
      <c r="BO30" s="164"/>
      <c r="BP30" s="164"/>
      <c r="BQ30" s="24"/>
    </row>
    <row r="31" spans="1:69" ht="17.25" customHeight="1" x14ac:dyDescent="0.2">
      <c r="A31" s="29">
        <v>26</v>
      </c>
      <c r="B31" s="29">
        <v>26</v>
      </c>
      <c r="C31" s="29">
        <f t="shared" si="4"/>
        <v>0</v>
      </c>
      <c r="D31" s="17" t="s">
        <v>552</v>
      </c>
      <c r="E31" s="29">
        <f t="shared" si="1"/>
        <v>18</v>
      </c>
      <c r="F31" s="29">
        <f t="shared" si="2"/>
        <v>2</v>
      </c>
      <c r="G31" s="30"/>
      <c r="H31" s="165" t="s">
        <v>15</v>
      </c>
      <c r="I31" s="156" t="s">
        <v>15</v>
      </c>
      <c r="J31" s="88" t="s">
        <v>15</v>
      </c>
      <c r="K31" s="156" t="s">
        <v>15</v>
      </c>
      <c r="L31" s="30" t="s">
        <v>15</v>
      </c>
      <c r="M31" s="170" t="s">
        <v>15</v>
      </c>
      <c r="N31" s="161" t="s">
        <v>15</v>
      </c>
      <c r="O31" s="156" t="s">
        <v>15</v>
      </c>
      <c r="P31" s="30" t="s">
        <v>15</v>
      </c>
      <c r="Q31" s="156" t="s">
        <v>15</v>
      </c>
      <c r="R31" s="30" t="s">
        <v>15</v>
      </c>
      <c r="S31" s="156" t="s">
        <v>15</v>
      </c>
      <c r="T31" s="30" t="s">
        <v>15</v>
      </c>
      <c r="U31" s="170" t="s">
        <v>15</v>
      </c>
      <c r="V31" s="165" t="s">
        <v>15</v>
      </c>
      <c r="W31" s="156" t="s">
        <v>15</v>
      </c>
      <c r="X31" s="161" t="s">
        <v>15</v>
      </c>
      <c r="Y31" s="170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161" t="s">
        <v>15</v>
      </c>
      <c r="AE31" s="156" t="s">
        <v>15</v>
      </c>
      <c r="AF31" s="161" t="s">
        <v>15</v>
      </c>
      <c r="AG31" s="156">
        <v>8</v>
      </c>
      <c r="AH31" s="161" t="s">
        <v>15</v>
      </c>
      <c r="AI31" s="156" t="s">
        <v>15</v>
      </c>
      <c r="AJ31" s="75" t="s">
        <v>15</v>
      </c>
      <c r="AK31" s="170" t="s">
        <v>15</v>
      </c>
      <c r="AL31" s="161" t="s">
        <v>15</v>
      </c>
      <c r="AM31" s="156" t="s">
        <v>15</v>
      </c>
      <c r="AN31" s="161" t="s">
        <v>15</v>
      </c>
      <c r="AO31" s="170">
        <v>10</v>
      </c>
      <c r="AP31" s="161" t="s">
        <v>15</v>
      </c>
      <c r="AQ31" s="156" t="s">
        <v>15</v>
      </c>
      <c r="AR31" s="165" t="s">
        <v>15</v>
      </c>
      <c r="AS31" s="35">
        <v>0</v>
      </c>
      <c r="AT31" s="36">
        <v>0</v>
      </c>
      <c r="AU31" s="36">
        <v>0</v>
      </c>
      <c r="AV31" s="36">
        <v>0</v>
      </c>
      <c r="AW31" s="36">
        <v>0</v>
      </c>
      <c r="AX31" s="34"/>
      <c r="AY31" s="34"/>
      <c r="AZ31" s="131"/>
      <c r="BA31" s="131"/>
      <c r="BB31" s="131"/>
      <c r="BC31" s="23"/>
      <c r="BD31" s="164"/>
      <c r="BE31" s="164"/>
      <c r="BF31" s="164"/>
      <c r="BG31" s="24"/>
      <c r="BH31" s="23"/>
      <c r="BI31" s="164"/>
      <c r="BJ31" s="164"/>
      <c r="BK31" s="164"/>
      <c r="BL31" s="24"/>
      <c r="BM31" s="23"/>
      <c r="BN31" s="164"/>
      <c r="BO31" s="164"/>
      <c r="BP31" s="164"/>
      <c r="BQ31" s="24"/>
    </row>
    <row r="32" spans="1:69" ht="17.25" customHeight="1" x14ac:dyDescent="0.2">
      <c r="A32" s="29">
        <v>27</v>
      </c>
      <c r="B32" s="29">
        <v>28</v>
      </c>
      <c r="C32" s="29">
        <f t="shared" si="4"/>
        <v>1</v>
      </c>
      <c r="D32" s="17" t="s">
        <v>163</v>
      </c>
      <c r="E32" s="2">
        <f t="shared" si="1"/>
        <v>17</v>
      </c>
      <c r="F32" s="29">
        <f t="shared" si="2"/>
        <v>1</v>
      </c>
      <c r="G32" s="30"/>
      <c r="H32" s="165" t="s">
        <v>15</v>
      </c>
      <c r="I32" s="156" t="s">
        <v>15</v>
      </c>
      <c r="J32" s="88" t="s">
        <v>15</v>
      </c>
      <c r="K32" s="156" t="s">
        <v>15</v>
      </c>
      <c r="L32" s="30" t="s">
        <v>15</v>
      </c>
      <c r="M32" s="170" t="s">
        <v>15</v>
      </c>
      <c r="N32" s="161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170" t="s">
        <v>15</v>
      </c>
      <c r="V32" s="165" t="s">
        <v>15</v>
      </c>
      <c r="W32" s="156" t="s">
        <v>15</v>
      </c>
      <c r="X32" s="161" t="s">
        <v>15</v>
      </c>
      <c r="Y32" s="170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161" t="s">
        <v>15</v>
      </c>
      <c r="AE32" s="156" t="s">
        <v>15</v>
      </c>
      <c r="AF32" s="161" t="s">
        <v>15</v>
      </c>
      <c r="AG32" s="156" t="s">
        <v>15</v>
      </c>
      <c r="AH32" s="161" t="s">
        <v>15</v>
      </c>
      <c r="AI32" s="156" t="s">
        <v>15</v>
      </c>
      <c r="AJ32" s="75" t="s">
        <v>15</v>
      </c>
      <c r="AK32" s="170" t="s">
        <v>15</v>
      </c>
      <c r="AL32" s="161" t="s">
        <v>15</v>
      </c>
      <c r="AM32" s="156" t="s">
        <v>15</v>
      </c>
      <c r="AN32" s="161" t="s">
        <v>15</v>
      </c>
      <c r="AO32" s="170" t="s">
        <v>15</v>
      </c>
      <c r="AP32" s="161" t="s">
        <v>15</v>
      </c>
      <c r="AQ32" s="156" t="s">
        <v>15</v>
      </c>
      <c r="AR32" s="165">
        <v>17</v>
      </c>
      <c r="AS32" s="35">
        <v>0</v>
      </c>
      <c r="AT32" s="36">
        <v>0</v>
      </c>
      <c r="AU32" s="36">
        <v>0</v>
      </c>
      <c r="AV32" s="36">
        <v>0</v>
      </c>
      <c r="AW32" s="36">
        <v>0</v>
      </c>
      <c r="AX32" s="34"/>
      <c r="AY32" s="34"/>
      <c r="AZ32" s="131"/>
      <c r="BA32" s="131"/>
      <c r="BB32" s="131"/>
      <c r="BC32" s="23"/>
      <c r="BD32" s="164"/>
      <c r="BE32" s="164"/>
      <c r="BF32" s="164"/>
      <c r="BG32" s="24"/>
      <c r="BH32" s="23"/>
      <c r="BI32" s="164"/>
      <c r="BJ32" s="164"/>
      <c r="BK32" s="164"/>
      <c r="BL32" s="24"/>
      <c r="BM32" s="23"/>
      <c r="BN32" s="164"/>
      <c r="BO32" s="164"/>
      <c r="BP32" s="164"/>
      <c r="BQ32" s="24"/>
    </row>
    <row r="33" spans="1:69" ht="17.25" customHeight="1" x14ac:dyDescent="0.2">
      <c r="A33" s="29">
        <v>28</v>
      </c>
      <c r="B33" s="29"/>
      <c r="C33" s="29"/>
      <c r="D33" s="17" t="s">
        <v>2377</v>
      </c>
      <c r="E33" s="29">
        <f t="shared" si="1"/>
        <v>17</v>
      </c>
      <c r="F33" s="29">
        <f t="shared" si="2"/>
        <v>1</v>
      </c>
      <c r="G33" s="30"/>
      <c r="H33" s="165">
        <v>17</v>
      </c>
      <c r="I33" s="156" t="s">
        <v>15</v>
      </c>
      <c r="J33" s="88" t="s">
        <v>15</v>
      </c>
      <c r="K33" s="156" t="s">
        <v>15</v>
      </c>
      <c r="L33" s="30" t="s">
        <v>15</v>
      </c>
      <c r="M33" s="170" t="s">
        <v>15</v>
      </c>
      <c r="N33" s="161" t="s">
        <v>15</v>
      </c>
      <c r="O33" s="156" t="s">
        <v>15</v>
      </c>
      <c r="P33" s="30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70" t="s">
        <v>15</v>
      </c>
      <c r="V33" s="165" t="s">
        <v>15</v>
      </c>
      <c r="W33" s="156" t="s">
        <v>15</v>
      </c>
      <c r="X33" s="161" t="s">
        <v>15</v>
      </c>
      <c r="Y33" s="170" t="s">
        <v>15</v>
      </c>
      <c r="Z33" s="161" t="s">
        <v>15</v>
      </c>
      <c r="AA33" s="156" t="s">
        <v>15</v>
      </c>
      <c r="AB33" s="161" t="s">
        <v>15</v>
      </c>
      <c r="AC33" s="156" t="s">
        <v>15</v>
      </c>
      <c r="AD33" s="161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75" t="s">
        <v>15</v>
      </c>
      <c r="AK33" s="170" t="s">
        <v>15</v>
      </c>
      <c r="AL33" s="161" t="s">
        <v>15</v>
      </c>
      <c r="AM33" s="156" t="s">
        <v>15</v>
      </c>
      <c r="AN33" s="161" t="s">
        <v>15</v>
      </c>
      <c r="AO33" s="170" t="s">
        <v>15</v>
      </c>
      <c r="AP33" s="161" t="s">
        <v>15</v>
      </c>
      <c r="AQ33" s="156" t="s">
        <v>15</v>
      </c>
      <c r="AR33" s="165" t="s">
        <v>15</v>
      </c>
      <c r="AS33" s="35">
        <v>0</v>
      </c>
      <c r="AT33" s="36">
        <v>0</v>
      </c>
      <c r="AU33" s="36">
        <v>0</v>
      </c>
      <c r="AV33" s="36">
        <v>0</v>
      </c>
      <c r="AW33" s="36">
        <v>0</v>
      </c>
      <c r="AX33" s="34"/>
      <c r="AY33" s="34"/>
      <c r="AZ33" s="131"/>
      <c r="BA33" s="131"/>
      <c r="BB33" s="131"/>
      <c r="BC33" s="23"/>
      <c r="BD33" s="164"/>
      <c r="BE33" s="164"/>
      <c r="BF33" s="164"/>
      <c r="BG33" s="24"/>
      <c r="BH33" s="23"/>
      <c r="BI33" s="164"/>
      <c r="BJ33" s="164"/>
      <c r="BK33" s="164"/>
      <c r="BL33" s="24"/>
      <c r="BM33" s="23"/>
      <c r="BN33" s="164"/>
      <c r="BO33" s="164"/>
      <c r="BP33" s="164"/>
      <c r="BQ33" s="24"/>
    </row>
    <row r="34" spans="1:69" ht="17.25" customHeight="1" x14ac:dyDescent="0.2">
      <c r="A34" s="29">
        <v>29</v>
      </c>
      <c r="B34" s="29">
        <v>14</v>
      </c>
      <c r="C34" s="29">
        <f t="shared" ref="C34:C46" si="5">B34-A34</f>
        <v>-15</v>
      </c>
      <c r="D34" s="17" t="s">
        <v>304</v>
      </c>
      <c r="E34" s="29">
        <f t="shared" si="1"/>
        <v>16</v>
      </c>
      <c r="F34" s="29">
        <f t="shared" si="2"/>
        <v>2</v>
      </c>
      <c r="G34" s="30"/>
      <c r="H34" s="165" t="s">
        <v>15</v>
      </c>
      <c r="I34" s="156" t="s">
        <v>15</v>
      </c>
      <c r="J34" s="88" t="s">
        <v>15</v>
      </c>
      <c r="K34" s="156">
        <v>8</v>
      </c>
      <c r="L34" s="30" t="s">
        <v>15</v>
      </c>
      <c r="M34" s="170" t="s">
        <v>15</v>
      </c>
      <c r="N34" s="161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30">
        <v>8</v>
      </c>
      <c r="U34" s="170" t="s">
        <v>15</v>
      </c>
      <c r="V34" s="165" t="s">
        <v>15</v>
      </c>
      <c r="W34" s="156" t="s">
        <v>15</v>
      </c>
      <c r="X34" s="161" t="s">
        <v>15</v>
      </c>
      <c r="Y34" s="170" t="s">
        <v>15</v>
      </c>
      <c r="Z34" s="161" t="s">
        <v>15</v>
      </c>
      <c r="AA34" s="156" t="s">
        <v>15</v>
      </c>
      <c r="AB34" s="161" t="s">
        <v>15</v>
      </c>
      <c r="AC34" s="156" t="s">
        <v>15</v>
      </c>
      <c r="AD34" s="161" t="s">
        <v>15</v>
      </c>
      <c r="AE34" s="156" t="s">
        <v>15</v>
      </c>
      <c r="AF34" s="161" t="s">
        <v>15</v>
      </c>
      <c r="AG34" s="156" t="s">
        <v>15</v>
      </c>
      <c r="AH34" s="161" t="s">
        <v>15</v>
      </c>
      <c r="AI34" s="156" t="s">
        <v>15</v>
      </c>
      <c r="AJ34" s="75" t="s">
        <v>15</v>
      </c>
      <c r="AK34" s="170" t="s">
        <v>15</v>
      </c>
      <c r="AL34" s="161" t="s">
        <v>15</v>
      </c>
      <c r="AM34" s="156" t="s">
        <v>15</v>
      </c>
      <c r="AN34" s="161" t="s">
        <v>15</v>
      </c>
      <c r="AO34" s="170" t="s">
        <v>15</v>
      </c>
      <c r="AP34" s="161" t="s">
        <v>15</v>
      </c>
      <c r="AQ34" s="156" t="s">
        <v>15</v>
      </c>
      <c r="AR34" s="165" t="s">
        <v>15</v>
      </c>
      <c r="AS34" s="35">
        <v>0</v>
      </c>
      <c r="AT34" s="36">
        <v>0</v>
      </c>
      <c r="AU34" s="36">
        <v>0</v>
      </c>
      <c r="AV34" s="36">
        <v>0</v>
      </c>
      <c r="AW34" s="36">
        <v>0</v>
      </c>
      <c r="AX34" s="34"/>
      <c r="AY34" s="34"/>
      <c r="AZ34" s="131"/>
      <c r="BA34" s="131"/>
      <c r="BB34" s="131"/>
      <c r="BC34" s="23"/>
      <c r="BD34" s="164"/>
      <c r="BE34" s="164"/>
      <c r="BF34" s="164"/>
      <c r="BG34" s="24"/>
      <c r="BH34" s="23"/>
      <c r="BI34" s="164"/>
      <c r="BJ34" s="164"/>
      <c r="BK34" s="164"/>
      <c r="BL34" s="24"/>
      <c r="BM34" s="23"/>
      <c r="BN34" s="164"/>
      <c r="BO34" s="164"/>
      <c r="BP34" s="164"/>
      <c r="BQ34" s="24"/>
    </row>
    <row r="35" spans="1:69" ht="17.25" customHeight="1" x14ac:dyDescent="0.2">
      <c r="A35" s="29">
        <v>30</v>
      </c>
      <c r="B35" s="29">
        <v>16</v>
      </c>
      <c r="C35" s="29">
        <f t="shared" si="5"/>
        <v>-14</v>
      </c>
      <c r="D35" s="17" t="s">
        <v>472</v>
      </c>
      <c r="E35" s="29">
        <f t="shared" si="1"/>
        <v>16</v>
      </c>
      <c r="F35" s="29">
        <f t="shared" si="2"/>
        <v>2</v>
      </c>
      <c r="G35" s="30"/>
      <c r="H35" s="165" t="s">
        <v>15</v>
      </c>
      <c r="I35" s="156" t="s">
        <v>15</v>
      </c>
      <c r="J35" s="88" t="s">
        <v>15</v>
      </c>
      <c r="K35" s="156" t="s">
        <v>15</v>
      </c>
      <c r="L35" s="30" t="s">
        <v>15</v>
      </c>
      <c r="M35" s="170" t="s">
        <v>15</v>
      </c>
      <c r="N35" s="161" t="s">
        <v>15</v>
      </c>
      <c r="O35" s="156" t="s">
        <v>15</v>
      </c>
      <c r="P35" s="30" t="s">
        <v>15</v>
      </c>
      <c r="Q35" s="156">
        <v>10</v>
      </c>
      <c r="R35" s="30" t="s">
        <v>15</v>
      </c>
      <c r="S35" s="156" t="s">
        <v>15</v>
      </c>
      <c r="T35" s="30" t="s">
        <v>15</v>
      </c>
      <c r="U35" s="170" t="s">
        <v>15</v>
      </c>
      <c r="V35" s="165" t="s">
        <v>15</v>
      </c>
      <c r="W35" s="156" t="s">
        <v>15</v>
      </c>
      <c r="X35" s="161" t="s">
        <v>15</v>
      </c>
      <c r="Y35" s="170">
        <v>6</v>
      </c>
      <c r="Z35" s="161" t="s">
        <v>15</v>
      </c>
      <c r="AA35" s="156" t="s">
        <v>15</v>
      </c>
      <c r="AB35" s="161" t="s">
        <v>15</v>
      </c>
      <c r="AC35" s="156" t="s">
        <v>15</v>
      </c>
      <c r="AD35" s="161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75" t="s">
        <v>15</v>
      </c>
      <c r="AK35" s="170" t="s">
        <v>15</v>
      </c>
      <c r="AL35" s="161" t="s">
        <v>15</v>
      </c>
      <c r="AM35" s="156" t="s">
        <v>15</v>
      </c>
      <c r="AN35" s="161" t="s">
        <v>15</v>
      </c>
      <c r="AO35" s="170" t="s">
        <v>15</v>
      </c>
      <c r="AP35" s="161" t="s">
        <v>15</v>
      </c>
      <c r="AQ35" s="156" t="s">
        <v>15</v>
      </c>
      <c r="AR35" s="165" t="s">
        <v>15</v>
      </c>
      <c r="AS35" s="35">
        <v>0</v>
      </c>
      <c r="AT35" s="36">
        <v>0</v>
      </c>
      <c r="AU35" s="36">
        <v>0</v>
      </c>
      <c r="AV35" s="36">
        <v>0</v>
      </c>
      <c r="AW35" s="36">
        <v>0</v>
      </c>
      <c r="AX35" s="34"/>
      <c r="AY35" s="34"/>
      <c r="AZ35" s="131"/>
      <c r="BA35" s="131"/>
      <c r="BB35" s="131"/>
      <c r="BC35" s="23"/>
      <c r="BD35" s="164"/>
      <c r="BE35" s="164"/>
      <c r="BF35" s="164"/>
      <c r="BG35" s="24"/>
      <c r="BH35" s="23"/>
      <c r="BI35" s="164"/>
      <c r="BJ35" s="164"/>
      <c r="BK35" s="164"/>
      <c r="BL35" s="24"/>
      <c r="BM35" s="23"/>
      <c r="BN35" s="164"/>
      <c r="BO35" s="164"/>
      <c r="BP35" s="164"/>
      <c r="BQ35" s="24"/>
    </row>
    <row r="36" spans="1:69" ht="17.25" customHeight="1" x14ac:dyDescent="0.2">
      <c r="A36" s="29">
        <v>31</v>
      </c>
      <c r="B36" s="29">
        <v>29</v>
      </c>
      <c r="C36" s="29">
        <f t="shared" si="5"/>
        <v>-2</v>
      </c>
      <c r="D36" s="17" t="s">
        <v>638</v>
      </c>
      <c r="E36" s="29">
        <f t="shared" si="1"/>
        <v>16</v>
      </c>
      <c r="F36" s="29">
        <f t="shared" si="2"/>
        <v>2</v>
      </c>
      <c r="G36" s="30"/>
      <c r="H36" s="165" t="s">
        <v>15</v>
      </c>
      <c r="I36" s="156">
        <v>8</v>
      </c>
      <c r="J36" s="88" t="s">
        <v>15</v>
      </c>
      <c r="K36" s="156" t="s">
        <v>15</v>
      </c>
      <c r="L36" s="30" t="s">
        <v>15</v>
      </c>
      <c r="M36" s="170" t="s">
        <v>15</v>
      </c>
      <c r="N36" s="161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30" t="s">
        <v>15</v>
      </c>
      <c r="U36" s="170" t="s">
        <v>15</v>
      </c>
      <c r="V36" s="165" t="s">
        <v>15</v>
      </c>
      <c r="W36" s="156" t="s">
        <v>15</v>
      </c>
      <c r="X36" s="161" t="s">
        <v>15</v>
      </c>
      <c r="Y36" s="170" t="s">
        <v>15</v>
      </c>
      <c r="Z36" s="161" t="s">
        <v>15</v>
      </c>
      <c r="AA36" s="156" t="s">
        <v>15</v>
      </c>
      <c r="AB36" s="161" t="s">
        <v>15</v>
      </c>
      <c r="AC36" s="156">
        <v>8</v>
      </c>
      <c r="AD36" s="161" t="s">
        <v>15</v>
      </c>
      <c r="AE36" s="156" t="s">
        <v>15</v>
      </c>
      <c r="AF36" s="161" t="s">
        <v>15</v>
      </c>
      <c r="AG36" s="156" t="s">
        <v>15</v>
      </c>
      <c r="AH36" s="161" t="s">
        <v>15</v>
      </c>
      <c r="AI36" s="156" t="s">
        <v>15</v>
      </c>
      <c r="AJ36" s="75" t="s">
        <v>15</v>
      </c>
      <c r="AK36" s="170" t="s">
        <v>15</v>
      </c>
      <c r="AL36" s="161" t="s">
        <v>15</v>
      </c>
      <c r="AM36" s="156" t="s">
        <v>15</v>
      </c>
      <c r="AN36" s="161" t="s">
        <v>15</v>
      </c>
      <c r="AO36" s="170" t="s">
        <v>15</v>
      </c>
      <c r="AP36" s="161" t="s">
        <v>15</v>
      </c>
      <c r="AQ36" s="156" t="s">
        <v>15</v>
      </c>
      <c r="AR36" s="165" t="s">
        <v>15</v>
      </c>
      <c r="AS36" s="35">
        <v>0</v>
      </c>
      <c r="AT36" s="36">
        <v>0</v>
      </c>
      <c r="AU36" s="36">
        <v>0</v>
      </c>
      <c r="AV36" s="36">
        <v>0</v>
      </c>
      <c r="AW36" s="36">
        <v>0</v>
      </c>
      <c r="AX36" s="34"/>
      <c r="AY36" s="34"/>
      <c r="AZ36" s="131"/>
      <c r="BA36" s="131"/>
      <c r="BB36" s="131"/>
      <c r="BC36" s="23"/>
      <c r="BD36" s="164"/>
      <c r="BE36" s="164"/>
      <c r="BF36" s="164"/>
      <c r="BG36" s="24"/>
      <c r="BH36" s="23"/>
      <c r="BI36" s="164"/>
      <c r="BJ36" s="164"/>
      <c r="BK36" s="164"/>
      <c r="BL36" s="24"/>
      <c r="BM36" s="23"/>
      <c r="BN36" s="164"/>
      <c r="BO36" s="164"/>
      <c r="BP36" s="164"/>
      <c r="BQ36" s="24"/>
    </row>
    <row r="37" spans="1:69" ht="17.25" customHeight="1" x14ac:dyDescent="0.2">
      <c r="A37" s="29">
        <v>32</v>
      </c>
      <c r="B37" s="29">
        <v>30</v>
      </c>
      <c r="C37" s="29">
        <f t="shared" si="5"/>
        <v>-2</v>
      </c>
      <c r="D37" s="17" t="s">
        <v>291</v>
      </c>
      <c r="E37" s="29">
        <f t="shared" si="1"/>
        <v>16</v>
      </c>
      <c r="F37" s="29">
        <f t="shared" si="2"/>
        <v>2</v>
      </c>
      <c r="G37" s="30"/>
      <c r="H37" s="165" t="s">
        <v>15</v>
      </c>
      <c r="I37" s="156" t="s">
        <v>15</v>
      </c>
      <c r="J37" s="88" t="s">
        <v>15</v>
      </c>
      <c r="K37" s="156" t="s">
        <v>15</v>
      </c>
      <c r="L37" s="30" t="s">
        <v>15</v>
      </c>
      <c r="M37" s="170" t="s">
        <v>15</v>
      </c>
      <c r="N37" s="161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70" t="s">
        <v>15</v>
      </c>
      <c r="V37" s="165" t="s">
        <v>15</v>
      </c>
      <c r="W37" s="156" t="s">
        <v>15</v>
      </c>
      <c r="X37" s="161" t="s">
        <v>15</v>
      </c>
      <c r="Y37" s="170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161" t="s">
        <v>15</v>
      </c>
      <c r="AE37" s="156" t="s">
        <v>15</v>
      </c>
      <c r="AF37" s="161" t="s">
        <v>15</v>
      </c>
      <c r="AG37" s="156">
        <v>10</v>
      </c>
      <c r="AH37" s="161" t="s">
        <v>15</v>
      </c>
      <c r="AI37" s="156" t="s">
        <v>15</v>
      </c>
      <c r="AJ37" s="75" t="s">
        <v>15</v>
      </c>
      <c r="AK37" s="170" t="s">
        <v>15</v>
      </c>
      <c r="AL37" s="161" t="s">
        <v>15</v>
      </c>
      <c r="AM37" s="156" t="s">
        <v>15</v>
      </c>
      <c r="AN37" s="161" t="s">
        <v>15</v>
      </c>
      <c r="AO37" s="170" t="s">
        <v>15</v>
      </c>
      <c r="AP37" s="161" t="s">
        <v>15</v>
      </c>
      <c r="AQ37" s="156" t="s">
        <v>15</v>
      </c>
      <c r="AR37" s="165">
        <v>6</v>
      </c>
      <c r="AS37" s="35">
        <v>0</v>
      </c>
      <c r="AT37" s="36">
        <v>0</v>
      </c>
      <c r="AU37" s="36">
        <v>0</v>
      </c>
      <c r="AV37" s="36">
        <v>0</v>
      </c>
      <c r="AW37" s="36">
        <v>0</v>
      </c>
      <c r="AX37" s="34"/>
      <c r="AY37" s="34"/>
      <c r="AZ37" s="131"/>
      <c r="BA37" s="131"/>
      <c r="BB37" s="131"/>
      <c r="BC37" s="23"/>
      <c r="BD37" s="164"/>
      <c r="BE37" s="164"/>
      <c r="BF37" s="164"/>
      <c r="BG37" s="24"/>
      <c r="BH37" s="23"/>
      <c r="BI37" s="164"/>
      <c r="BJ37" s="164"/>
      <c r="BK37" s="164"/>
      <c r="BL37" s="24"/>
      <c r="BM37" s="23"/>
      <c r="BN37" s="164"/>
      <c r="BO37" s="164"/>
      <c r="BP37" s="164"/>
      <c r="BQ37" s="24"/>
    </row>
    <row r="38" spans="1:69" ht="17.25" customHeight="1" x14ac:dyDescent="0.2">
      <c r="A38" s="29">
        <v>33</v>
      </c>
      <c r="B38" s="29">
        <v>31</v>
      </c>
      <c r="C38" s="29">
        <f t="shared" si="5"/>
        <v>-2</v>
      </c>
      <c r="D38" s="17" t="s">
        <v>1031</v>
      </c>
      <c r="E38" s="29">
        <f t="shared" ref="E38:E69" si="6">LARGE(G38:AW38,1)+LARGE(G38:AW38,2)+LARGE(G38:AW38,3)+LARGE(G38:AW38,4)+LARGE(G38:AW38,5)</f>
        <v>16</v>
      </c>
      <c r="F38" s="29">
        <f t="shared" ref="F38:F69" si="7">COUNT(G38:AR38)</f>
        <v>2</v>
      </c>
      <c r="G38" s="30"/>
      <c r="H38" s="165" t="s">
        <v>15</v>
      </c>
      <c r="I38" s="156" t="s">
        <v>15</v>
      </c>
      <c r="J38" s="88" t="s">
        <v>15</v>
      </c>
      <c r="K38" s="156">
        <v>10</v>
      </c>
      <c r="L38" s="30" t="s">
        <v>15</v>
      </c>
      <c r="M38" s="170" t="s">
        <v>15</v>
      </c>
      <c r="N38" s="161">
        <v>6</v>
      </c>
      <c r="O38" s="156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170" t="s">
        <v>15</v>
      </c>
      <c r="V38" s="165" t="s">
        <v>15</v>
      </c>
      <c r="W38" s="156" t="s">
        <v>15</v>
      </c>
      <c r="X38" s="161" t="s">
        <v>15</v>
      </c>
      <c r="Y38" s="170" t="s">
        <v>15</v>
      </c>
      <c r="Z38" s="161" t="s">
        <v>15</v>
      </c>
      <c r="AA38" s="156" t="s">
        <v>15</v>
      </c>
      <c r="AB38" s="161" t="s">
        <v>15</v>
      </c>
      <c r="AC38" s="156" t="s">
        <v>15</v>
      </c>
      <c r="AD38" s="161" t="s">
        <v>15</v>
      </c>
      <c r="AE38" s="156" t="s">
        <v>15</v>
      </c>
      <c r="AF38" s="161" t="s">
        <v>15</v>
      </c>
      <c r="AG38" s="156" t="s">
        <v>15</v>
      </c>
      <c r="AH38" s="161" t="s">
        <v>15</v>
      </c>
      <c r="AI38" s="156" t="s">
        <v>15</v>
      </c>
      <c r="AJ38" s="75" t="s">
        <v>15</v>
      </c>
      <c r="AK38" s="170" t="s">
        <v>15</v>
      </c>
      <c r="AL38" s="161" t="s">
        <v>15</v>
      </c>
      <c r="AM38" s="156" t="s">
        <v>15</v>
      </c>
      <c r="AN38" s="161" t="s">
        <v>15</v>
      </c>
      <c r="AO38" s="170" t="s">
        <v>15</v>
      </c>
      <c r="AP38" s="161" t="s">
        <v>15</v>
      </c>
      <c r="AQ38" s="156" t="s">
        <v>15</v>
      </c>
      <c r="AR38" s="165" t="s">
        <v>15</v>
      </c>
      <c r="AS38" s="35">
        <v>0</v>
      </c>
      <c r="AT38" s="36">
        <v>0</v>
      </c>
      <c r="AU38" s="36">
        <v>0</v>
      </c>
      <c r="AV38" s="36">
        <v>0</v>
      </c>
      <c r="AW38" s="36">
        <v>0</v>
      </c>
      <c r="AX38" s="34"/>
      <c r="AY38" s="34"/>
      <c r="AZ38" s="131"/>
      <c r="BA38" s="131"/>
      <c r="BB38" s="131"/>
      <c r="BC38" s="23"/>
      <c r="BD38" s="164"/>
      <c r="BE38" s="164"/>
      <c r="BF38" s="164"/>
      <c r="BG38" s="24"/>
      <c r="BH38" s="23"/>
      <c r="BI38" s="164"/>
      <c r="BJ38" s="164"/>
      <c r="BK38" s="164"/>
      <c r="BL38" s="24"/>
      <c r="BM38" s="23"/>
      <c r="BN38" s="164"/>
      <c r="BO38" s="164"/>
      <c r="BP38" s="164"/>
      <c r="BQ38" s="24"/>
    </row>
    <row r="39" spans="1:69" ht="17.25" customHeight="1" x14ac:dyDescent="0.2">
      <c r="A39" s="29">
        <v>34</v>
      </c>
      <c r="B39" s="29">
        <v>34</v>
      </c>
      <c r="C39" s="29">
        <f t="shared" si="5"/>
        <v>0</v>
      </c>
      <c r="D39" s="17" t="s">
        <v>595</v>
      </c>
      <c r="E39" s="29">
        <f t="shared" si="6"/>
        <v>15</v>
      </c>
      <c r="F39" s="29">
        <f t="shared" si="7"/>
        <v>3</v>
      </c>
      <c r="G39" s="30"/>
      <c r="H39" s="165" t="s">
        <v>15</v>
      </c>
      <c r="I39" s="156" t="s">
        <v>15</v>
      </c>
      <c r="J39" s="88" t="s">
        <v>15</v>
      </c>
      <c r="K39" s="156" t="s">
        <v>15</v>
      </c>
      <c r="L39" s="30" t="s">
        <v>15</v>
      </c>
      <c r="M39" s="170">
        <v>8</v>
      </c>
      <c r="N39" s="161">
        <v>4</v>
      </c>
      <c r="O39" s="156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30" t="s">
        <v>15</v>
      </c>
      <c r="U39" s="170" t="s">
        <v>15</v>
      </c>
      <c r="V39" s="165" t="s">
        <v>15</v>
      </c>
      <c r="W39" s="156" t="s">
        <v>15</v>
      </c>
      <c r="X39" s="161" t="s">
        <v>15</v>
      </c>
      <c r="Y39" s="170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161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75" t="s">
        <v>15</v>
      </c>
      <c r="AK39" s="170" t="s">
        <v>15</v>
      </c>
      <c r="AL39" s="161" t="s">
        <v>15</v>
      </c>
      <c r="AM39" s="156" t="s">
        <v>15</v>
      </c>
      <c r="AN39" s="161" t="s">
        <v>15</v>
      </c>
      <c r="AO39" s="170" t="s">
        <v>15</v>
      </c>
      <c r="AP39" s="161" t="s">
        <v>15</v>
      </c>
      <c r="AQ39" s="156" t="s">
        <v>15</v>
      </c>
      <c r="AR39" s="165">
        <v>3</v>
      </c>
      <c r="AS39" s="35">
        <v>0</v>
      </c>
      <c r="AT39" s="36">
        <v>0</v>
      </c>
      <c r="AU39" s="36">
        <v>0</v>
      </c>
      <c r="AV39" s="36">
        <v>0</v>
      </c>
      <c r="AW39" s="36">
        <v>0</v>
      </c>
      <c r="AX39" s="34"/>
      <c r="AY39" s="34"/>
      <c r="AZ39" s="131"/>
      <c r="BA39" s="131"/>
      <c r="BB39" s="131"/>
      <c r="BC39" s="23"/>
      <c r="BD39" s="164"/>
      <c r="BE39" s="164"/>
      <c r="BF39" s="164"/>
      <c r="BG39" s="24"/>
      <c r="BH39" s="23"/>
      <c r="BI39" s="164"/>
      <c r="BJ39" s="164"/>
      <c r="BK39" s="164"/>
      <c r="BL39" s="24"/>
      <c r="BM39" s="23"/>
      <c r="BN39" s="164"/>
      <c r="BO39" s="164"/>
      <c r="BP39" s="164"/>
      <c r="BQ39" s="24"/>
    </row>
    <row r="40" spans="1:69" ht="17.25" customHeight="1" x14ac:dyDescent="0.2">
      <c r="A40" s="29">
        <v>35</v>
      </c>
      <c r="B40" s="29">
        <v>35</v>
      </c>
      <c r="C40" s="29">
        <f t="shared" si="5"/>
        <v>0</v>
      </c>
      <c r="D40" s="17" t="s">
        <v>356</v>
      </c>
      <c r="E40" s="29">
        <f t="shared" si="6"/>
        <v>14</v>
      </c>
      <c r="F40" s="29">
        <f t="shared" si="7"/>
        <v>1</v>
      </c>
      <c r="G40" s="30"/>
      <c r="H40" s="165" t="s">
        <v>15</v>
      </c>
      <c r="I40" s="156" t="s">
        <v>15</v>
      </c>
      <c r="J40" s="88" t="s">
        <v>15</v>
      </c>
      <c r="K40" s="156" t="s">
        <v>15</v>
      </c>
      <c r="L40" s="30" t="s">
        <v>15</v>
      </c>
      <c r="M40" s="170" t="s">
        <v>15</v>
      </c>
      <c r="N40" s="161" t="s">
        <v>15</v>
      </c>
      <c r="O40" s="156" t="s">
        <v>15</v>
      </c>
      <c r="P40" s="30" t="s">
        <v>15</v>
      </c>
      <c r="Q40" s="156" t="s">
        <v>15</v>
      </c>
      <c r="R40" s="30" t="s">
        <v>15</v>
      </c>
      <c r="S40" s="156" t="s">
        <v>15</v>
      </c>
      <c r="T40" s="30" t="s">
        <v>15</v>
      </c>
      <c r="U40" s="170" t="s">
        <v>15</v>
      </c>
      <c r="V40" s="165" t="s">
        <v>15</v>
      </c>
      <c r="W40" s="156" t="s">
        <v>15</v>
      </c>
      <c r="X40" s="161" t="s">
        <v>15</v>
      </c>
      <c r="Y40" s="170" t="s">
        <v>15</v>
      </c>
      <c r="Z40" s="161" t="s">
        <v>15</v>
      </c>
      <c r="AA40" s="156" t="s">
        <v>15</v>
      </c>
      <c r="AB40" s="161" t="s">
        <v>15</v>
      </c>
      <c r="AC40" s="156" t="s">
        <v>15</v>
      </c>
      <c r="AD40" s="161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75" t="s">
        <v>15</v>
      </c>
      <c r="AK40" s="170" t="s">
        <v>15</v>
      </c>
      <c r="AL40" s="161" t="s">
        <v>15</v>
      </c>
      <c r="AM40" s="156" t="s">
        <v>15</v>
      </c>
      <c r="AN40" s="161" t="s">
        <v>15</v>
      </c>
      <c r="AO40" s="170" t="s">
        <v>15</v>
      </c>
      <c r="AP40" s="161">
        <v>14</v>
      </c>
      <c r="AQ40" s="156" t="s">
        <v>15</v>
      </c>
      <c r="AR40" s="165" t="s">
        <v>15</v>
      </c>
      <c r="AS40" s="35">
        <v>0</v>
      </c>
      <c r="AT40" s="36">
        <v>0</v>
      </c>
      <c r="AU40" s="36">
        <v>0</v>
      </c>
      <c r="AV40" s="36">
        <v>0</v>
      </c>
      <c r="AW40" s="36">
        <v>0</v>
      </c>
      <c r="AX40" s="34"/>
      <c r="AY40" s="34"/>
      <c r="AZ40" s="131"/>
      <c r="BA40" s="131"/>
      <c r="BB40" s="131"/>
      <c r="BC40" s="23"/>
      <c r="BD40" s="164"/>
      <c r="BE40" s="164"/>
      <c r="BF40" s="164"/>
      <c r="BG40" s="24"/>
      <c r="BH40" s="23"/>
      <c r="BI40" s="164"/>
      <c r="BJ40" s="164"/>
      <c r="BK40" s="164"/>
      <c r="BL40" s="24"/>
      <c r="BM40" s="23"/>
      <c r="BN40" s="164"/>
      <c r="BO40" s="164"/>
      <c r="BP40" s="164"/>
      <c r="BQ40" s="24"/>
    </row>
    <row r="41" spans="1:69" ht="17.25" customHeight="1" x14ac:dyDescent="0.2">
      <c r="A41" s="29">
        <v>36</v>
      </c>
      <c r="B41" s="29">
        <v>36</v>
      </c>
      <c r="C41" s="29">
        <f t="shared" si="5"/>
        <v>0</v>
      </c>
      <c r="D41" s="17" t="s">
        <v>1837</v>
      </c>
      <c r="E41" s="29">
        <f t="shared" si="6"/>
        <v>14</v>
      </c>
      <c r="F41" s="29">
        <f t="shared" si="7"/>
        <v>2</v>
      </c>
      <c r="G41" s="30"/>
      <c r="H41" s="165" t="s">
        <v>15</v>
      </c>
      <c r="I41" s="156" t="s">
        <v>15</v>
      </c>
      <c r="J41" s="88" t="s">
        <v>15</v>
      </c>
      <c r="K41" s="156" t="s">
        <v>15</v>
      </c>
      <c r="L41" s="30" t="s">
        <v>15</v>
      </c>
      <c r="M41" s="170" t="s">
        <v>15</v>
      </c>
      <c r="N41" s="161" t="s">
        <v>15</v>
      </c>
      <c r="O41" s="156">
        <v>4</v>
      </c>
      <c r="P41" s="30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70" t="s">
        <v>15</v>
      </c>
      <c r="V41" s="165" t="s">
        <v>15</v>
      </c>
      <c r="W41" s="156" t="s">
        <v>15</v>
      </c>
      <c r="X41" s="161">
        <v>10</v>
      </c>
      <c r="Y41" s="170" t="s">
        <v>15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161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75" t="s">
        <v>15</v>
      </c>
      <c r="AK41" s="170" t="s">
        <v>15</v>
      </c>
      <c r="AL41" s="161" t="s">
        <v>15</v>
      </c>
      <c r="AM41" s="156" t="s">
        <v>15</v>
      </c>
      <c r="AN41" s="161" t="s">
        <v>15</v>
      </c>
      <c r="AO41" s="170" t="s">
        <v>15</v>
      </c>
      <c r="AP41" s="161" t="s">
        <v>15</v>
      </c>
      <c r="AQ41" s="156" t="s">
        <v>15</v>
      </c>
      <c r="AR41" s="165" t="s">
        <v>15</v>
      </c>
      <c r="AS41" s="35">
        <v>0</v>
      </c>
      <c r="AT41" s="36">
        <v>0</v>
      </c>
      <c r="AU41" s="36">
        <v>0</v>
      </c>
      <c r="AV41" s="36">
        <v>0</v>
      </c>
      <c r="AW41" s="36">
        <v>0</v>
      </c>
      <c r="AX41" s="34"/>
      <c r="AY41" s="34"/>
      <c r="AZ41" s="131"/>
      <c r="BA41" s="131"/>
      <c r="BB41" s="131"/>
      <c r="BC41" s="23"/>
      <c r="BD41" s="164"/>
      <c r="BE41" s="164"/>
      <c r="BF41" s="164"/>
      <c r="BG41" s="24"/>
      <c r="BH41" s="23"/>
      <c r="BI41" s="164"/>
      <c r="BJ41" s="164"/>
      <c r="BK41" s="164"/>
      <c r="BL41" s="24"/>
      <c r="BM41" s="23"/>
      <c r="BN41" s="164"/>
      <c r="BO41" s="164"/>
      <c r="BP41" s="164"/>
      <c r="BQ41" s="24"/>
    </row>
    <row r="42" spans="1:69" ht="17.25" customHeight="1" x14ac:dyDescent="0.2">
      <c r="A42" s="29">
        <v>37</v>
      </c>
      <c r="B42" s="29">
        <v>37</v>
      </c>
      <c r="C42" s="29">
        <f t="shared" si="5"/>
        <v>0</v>
      </c>
      <c r="D42" s="17" t="s">
        <v>149</v>
      </c>
      <c r="E42" s="2">
        <f t="shared" si="6"/>
        <v>14</v>
      </c>
      <c r="F42" s="29">
        <f t="shared" si="7"/>
        <v>2</v>
      </c>
      <c r="G42" s="30"/>
      <c r="H42" s="165" t="s">
        <v>15</v>
      </c>
      <c r="I42" s="156" t="s">
        <v>15</v>
      </c>
      <c r="J42" s="88" t="s">
        <v>15</v>
      </c>
      <c r="K42" s="156" t="s">
        <v>15</v>
      </c>
      <c r="L42" s="30" t="s">
        <v>15</v>
      </c>
      <c r="M42" s="170" t="s">
        <v>15</v>
      </c>
      <c r="N42" s="161" t="s">
        <v>15</v>
      </c>
      <c r="O42" s="156" t="s">
        <v>15</v>
      </c>
      <c r="P42" s="30" t="s">
        <v>15</v>
      </c>
      <c r="Q42" s="156" t="s">
        <v>15</v>
      </c>
      <c r="R42" s="30" t="s">
        <v>15</v>
      </c>
      <c r="S42" s="156">
        <v>6</v>
      </c>
      <c r="T42" s="30" t="s">
        <v>15</v>
      </c>
      <c r="U42" s="170" t="s">
        <v>15</v>
      </c>
      <c r="V42" s="165">
        <v>8</v>
      </c>
      <c r="W42" s="156" t="s">
        <v>15</v>
      </c>
      <c r="X42" s="161" t="s">
        <v>15</v>
      </c>
      <c r="Y42" s="170" t="s">
        <v>15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161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75" t="s">
        <v>15</v>
      </c>
      <c r="AK42" s="170" t="s">
        <v>15</v>
      </c>
      <c r="AL42" s="161" t="s">
        <v>15</v>
      </c>
      <c r="AM42" s="156" t="s">
        <v>15</v>
      </c>
      <c r="AN42" s="161" t="s">
        <v>15</v>
      </c>
      <c r="AO42" s="170" t="s">
        <v>15</v>
      </c>
      <c r="AP42" s="161" t="s">
        <v>15</v>
      </c>
      <c r="AQ42" s="156" t="s">
        <v>15</v>
      </c>
      <c r="AR42" s="165" t="s">
        <v>15</v>
      </c>
      <c r="AS42" s="35">
        <v>0</v>
      </c>
      <c r="AT42" s="36">
        <v>0</v>
      </c>
      <c r="AU42" s="36">
        <v>0</v>
      </c>
      <c r="AV42" s="36">
        <v>0</v>
      </c>
      <c r="AW42" s="36">
        <v>0</v>
      </c>
      <c r="AX42" s="34"/>
      <c r="AY42" s="34"/>
      <c r="AZ42" s="131"/>
      <c r="BA42" s="131"/>
      <c r="BB42" s="131"/>
      <c r="BC42" s="23"/>
      <c r="BD42" s="164"/>
      <c r="BE42" s="164"/>
      <c r="BF42" s="164"/>
      <c r="BG42" s="24"/>
      <c r="BH42" s="23"/>
      <c r="BI42" s="164"/>
      <c r="BJ42" s="164"/>
      <c r="BK42" s="164"/>
      <c r="BL42" s="24"/>
      <c r="BM42" s="23"/>
      <c r="BN42" s="164"/>
      <c r="BO42" s="164"/>
      <c r="BP42" s="164"/>
      <c r="BQ42" s="24"/>
    </row>
    <row r="43" spans="1:69" ht="17.25" customHeight="1" x14ac:dyDescent="0.2">
      <c r="A43" s="29">
        <v>38</v>
      </c>
      <c r="B43" s="29">
        <v>38</v>
      </c>
      <c r="C43" s="29">
        <f t="shared" si="5"/>
        <v>0</v>
      </c>
      <c r="D43" s="17" t="s">
        <v>169</v>
      </c>
      <c r="E43" s="2">
        <f t="shared" si="6"/>
        <v>14</v>
      </c>
      <c r="F43" s="29">
        <f t="shared" si="7"/>
        <v>2</v>
      </c>
      <c r="G43" s="30"/>
      <c r="H43" s="165" t="s">
        <v>15</v>
      </c>
      <c r="I43" s="156" t="s">
        <v>15</v>
      </c>
      <c r="J43" s="88" t="s">
        <v>15</v>
      </c>
      <c r="K43" s="156" t="s">
        <v>15</v>
      </c>
      <c r="L43" s="30">
        <v>10</v>
      </c>
      <c r="M43" s="170" t="s">
        <v>15</v>
      </c>
      <c r="N43" s="161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156" t="s">
        <v>15</v>
      </c>
      <c r="T43" s="30" t="s">
        <v>15</v>
      </c>
      <c r="U43" s="170" t="s">
        <v>15</v>
      </c>
      <c r="V43" s="165" t="s">
        <v>15</v>
      </c>
      <c r="W43" s="156" t="s">
        <v>15</v>
      </c>
      <c r="X43" s="161" t="s">
        <v>15</v>
      </c>
      <c r="Y43" s="170" t="s">
        <v>15</v>
      </c>
      <c r="Z43" s="161" t="s">
        <v>15</v>
      </c>
      <c r="AA43" s="156" t="s">
        <v>15</v>
      </c>
      <c r="AB43" s="161" t="s">
        <v>15</v>
      </c>
      <c r="AC43" s="156" t="s">
        <v>15</v>
      </c>
      <c r="AD43" s="161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75" t="s">
        <v>15</v>
      </c>
      <c r="AK43" s="170" t="s">
        <v>15</v>
      </c>
      <c r="AL43" s="161" t="s">
        <v>15</v>
      </c>
      <c r="AM43" s="156" t="s">
        <v>15</v>
      </c>
      <c r="AN43" s="161" t="s">
        <v>15</v>
      </c>
      <c r="AO43" s="170" t="s">
        <v>15</v>
      </c>
      <c r="AP43" s="161">
        <v>4</v>
      </c>
      <c r="AQ43" s="156" t="s">
        <v>15</v>
      </c>
      <c r="AR43" s="165" t="s">
        <v>15</v>
      </c>
      <c r="AS43" s="35">
        <v>0</v>
      </c>
      <c r="AT43" s="36">
        <v>0</v>
      </c>
      <c r="AU43" s="36">
        <v>0</v>
      </c>
      <c r="AV43" s="36">
        <v>0</v>
      </c>
      <c r="AW43" s="36">
        <v>0</v>
      </c>
      <c r="AX43" s="34"/>
      <c r="AY43" s="34"/>
      <c r="AZ43" s="131"/>
      <c r="BA43" s="131"/>
      <c r="BB43" s="131"/>
      <c r="BC43" s="23"/>
      <c r="BD43" s="164"/>
      <c r="BE43" s="164"/>
      <c r="BF43" s="164"/>
      <c r="BG43" s="24"/>
      <c r="BH43" s="23"/>
      <c r="BI43" s="164"/>
      <c r="BJ43" s="164"/>
      <c r="BK43" s="164"/>
      <c r="BL43" s="24"/>
      <c r="BM43" s="23"/>
      <c r="BN43" s="164"/>
      <c r="BO43" s="164"/>
      <c r="BP43" s="164"/>
      <c r="BQ43" s="24"/>
    </row>
    <row r="44" spans="1:69" ht="17.25" customHeight="1" x14ac:dyDescent="0.2">
      <c r="A44" s="29">
        <v>39</v>
      </c>
      <c r="B44" s="29">
        <v>77</v>
      </c>
      <c r="C44" s="29">
        <f t="shared" si="5"/>
        <v>38</v>
      </c>
      <c r="D44" s="17" t="s">
        <v>456</v>
      </c>
      <c r="E44" s="29">
        <f t="shared" si="6"/>
        <v>14</v>
      </c>
      <c r="F44" s="29">
        <f t="shared" si="7"/>
        <v>2</v>
      </c>
      <c r="G44" s="30"/>
      <c r="H44" s="165">
        <v>8</v>
      </c>
      <c r="I44" s="156" t="s">
        <v>15</v>
      </c>
      <c r="J44" s="88" t="s">
        <v>15</v>
      </c>
      <c r="K44" s="156" t="s">
        <v>15</v>
      </c>
      <c r="L44" s="30" t="s">
        <v>15</v>
      </c>
      <c r="M44" s="170" t="s">
        <v>15</v>
      </c>
      <c r="N44" s="161" t="s">
        <v>15</v>
      </c>
      <c r="O44" s="156" t="s">
        <v>15</v>
      </c>
      <c r="P44" s="30" t="s">
        <v>15</v>
      </c>
      <c r="Q44" s="156" t="s">
        <v>15</v>
      </c>
      <c r="R44" s="30" t="s">
        <v>15</v>
      </c>
      <c r="S44" s="156" t="s">
        <v>15</v>
      </c>
      <c r="T44" s="30" t="s">
        <v>15</v>
      </c>
      <c r="U44" s="170" t="s">
        <v>15</v>
      </c>
      <c r="V44" s="165" t="s">
        <v>15</v>
      </c>
      <c r="W44" s="156" t="s">
        <v>15</v>
      </c>
      <c r="X44" s="161" t="s">
        <v>15</v>
      </c>
      <c r="Y44" s="170" t="s">
        <v>15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161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75" t="s">
        <v>15</v>
      </c>
      <c r="AK44" s="170" t="s">
        <v>15</v>
      </c>
      <c r="AL44" s="161" t="s">
        <v>15</v>
      </c>
      <c r="AM44" s="156" t="s">
        <v>15</v>
      </c>
      <c r="AN44" s="161" t="s">
        <v>15</v>
      </c>
      <c r="AO44" s="170" t="s">
        <v>15</v>
      </c>
      <c r="AP44" s="161" t="s">
        <v>15</v>
      </c>
      <c r="AQ44" s="156">
        <v>6</v>
      </c>
      <c r="AR44" s="165" t="s">
        <v>15</v>
      </c>
      <c r="AS44" s="35">
        <v>0</v>
      </c>
      <c r="AT44" s="36">
        <v>0</v>
      </c>
      <c r="AU44" s="36">
        <v>0</v>
      </c>
      <c r="AV44" s="36">
        <v>0</v>
      </c>
      <c r="AW44" s="36">
        <v>0</v>
      </c>
      <c r="AX44" s="34"/>
      <c r="AY44" s="34"/>
      <c r="AZ44" s="131"/>
      <c r="BA44" s="131"/>
      <c r="BB44" s="131"/>
      <c r="BC44" s="23"/>
      <c r="BD44" s="164"/>
      <c r="BE44" s="164"/>
      <c r="BF44" s="164"/>
      <c r="BG44" s="24"/>
      <c r="BH44" s="23"/>
      <c r="BI44" s="164"/>
      <c r="BJ44" s="164"/>
      <c r="BK44" s="164"/>
      <c r="BL44" s="24"/>
      <c r="BM44" s="23"/>
      <c r="BN44" s="164"/>
      <c r="BO44" s="164"/>
      <c r="BP44" s="164"/>
      <c r="BQ44" s="24"/>
    </row>
    <row r="45" spans="1:69" ht="17.25" customHeight="1" x14ac:dyDescent="0.2">
      <c r="A45" s="29">
        <v>40</v>
      </c>
      <c r="B45" s="29">
        <v>39</v>
      </c>
      <c r="C45" s="29">
        <f t="shared" si="5"/>
        <v>-1</v>
      </c>
      <c r="D45" s="17" t="s">
        <v>1239</v>
      </c>
      <c r="E45" s="29">
        <f t="shared" si="6"/>
        <v>12</v>
      </c>
      <c r="F45" s="29">
        <f t="shared" si="7"/>
        <v>1</v>
      </c>
      <c r="G45" s="30"/>
      <c r="H45" s="165" t="s">
        <v>15</v>
      </c>
      <c r="I45" s="156" t="s">
        <v>15</v>
      </c>
      <c r="J45" s="88" t="s">
        <v>15</v>
      </c>
      <c r="K45" s="156" t="s">
        <v>15</v>
      </c>
      <c r="L45" s="30" t="s">
        <v>15</v>
      </c>
      <c r="M45" s="170" t="s">
        <v>15</v>
      </c>
      <c r="N45" s="161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170" t="s">
        <v>15</v>
      </c>
      <c r="V45" s="165" t="s">
        <v>15</v>
      </c>
      <c r="W45" s="156" t="s">
        <v>15</v>
      </c>
      <c r="X45" s="161" t="s">
        <v>15</v>
      </c>
      <c r="Y45" s="170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161" t="s">
        <v>15</v>
      </c>
      <c r="AE45" s="156" t="s">
        <v>15</v>
      </c>
      <c r="AF45" s="161" t="s">
        <v>15</v>
      </c>
      <c r="AG45" s="156" t="s">
        <v>15</v>
      </c>
      <c r="AH45" s="161" t="s">
        <v>15</v>
      </c>
      <c r="AI45" s="156" t="s">
        <v>15</v>
      </c>
      <c r="AJ45" s="75" t="s">
        <v>15</v>
      </c>
      <c r="AK45" s="170" t="s">
        <v>15</v>
      </c>
      <c r="AL45" s="161" t="s">
        <v>15</v>
      </c>
      <c r="AM45" s="156" t="s">
        <v>15</v>
      </c>
      <c r="AN45" s="161" t="s">
        <v>15</v>
      </c>
      <c r="AO45" s="170" t="s">
        <v>15</v>
      </c>
      <c r="AP45" s="161">
        <v>12</v>
      </c>
      <c r="AQ45" s="156" t="s">
        <v>15</v>
      </c>
      <c r="AR45" s="165" t="s">
        <v>15</v>
      </c>
      <c r="AS45" s="35">
        <v>0</v>
      </c>
      <c r="AT45" s="36">
        <v>0</v>
      </c>
      <c r="AU45" s="36">
        <v>0</v>
      </c>
      <c r="AV45" s="36">
        <v>0</v>
      </c>
      <c r="AW45" s="36">
        <v>0</v>
      </c>
      <c r="AX45" s="34"/>
      <c r="AY45" s="34"/>
      <c r="AZ45" s="131"/>
      <c r="BA45" s="131"/>
      <c r="BB45" s="131"/>
      <c r="BC45" s="23"/>
      <c r="BD45" s="164"/>
      <c r="BE45" s="164"/>
      <c r="BF45" s="164"/>
      <c r="BG45" s="24"/>
      <c r="BH45" s="23"/>
      <c r="BI45" s="164"/>
      <c r="BJ45" s="164"/>
      <c r="BK45" s="164"/>
      <c r="BL45" s="24"/>
      <c r="BM45" s="23"/>
      <c r="BN45" s="164"/>
      <c r="BO45" s="164"/>
      <c r="BP45" s="164"/>
      <c r="BQ45" s="24"/>
    </row>
    <row r="46" spans="1:69" ht="17.25" customHeight="1" x14ac:dyDescent="0.2">
      <c r="A46" s="29">
        <v>41</v>
      </c>
      <c r="B46" s="29">
        <v>40</v>
      </c>
      <c r="C46" s="29">
        <f t="shared" si="5"/>
        <v>-1</v>
      </c>
      <c r="D46" s="17" t="s">
        <v>1377</v>
      </c>
      <c r="E46" s="29">
        <f t="shared" si="6"/>
        <v>12</v>
      </c>
      <c r="F46" s="29">
        <f t="shared" si="7"/>
        <v>1</v>
      </c>
      <c r="G46" s="30"/>
      <c r="H46" s="165" t="s">
        <v>15</v>
      </c>
      <c r="I46" s="156" t="s">
        <v>15</v>
      </c>
      <c r="J46" s="88" t="s">
        <v>15</v>
      </c>
      <c r="K46" s="156" t="s">
        <v>15</v>
      </c>
      <c r="L46" s="30" t="s">
        <v>15</v>
      </c>
      <c r="M46" s="170" t="s">
        <v>15</v>
      </c>
      <c r="N46" s="161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156" t="s">
        <v>15</v>
      </c>
      <c r="T46" s="30" t="s">
        <v>15</v>
      </c>
      <c r="U46" s="170" t="s">
        <v>15</v>
      </c>
      <c r="V46" s="165" t="s">
        <v>15</v>
      </c>
      <c r="W46" s="156" t="s">
        <v>15</v>
      </c>
      <c r="X46" s="161" t="s">
        <v>15</v>
      </c>
      <c r="Y46" s="170" t="s">
        <v>15</v>
      </c>
      <c r="Z46" s="161" t="s">
        <v>15</v>
      </c>
      <c r="AA46" s="156" t="s">
        <v>15</v>
      </c>
      <c r="AB46" s="161" t="s">
        <v>15</v>
      </c>
      <c r="AC46" s="156" t="s">
        <v>15</v>
      </c>
      <c r="AD46" s="161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75">
        <v>12</v>
      </c>
      <c r="AK46" s="170" t="s">
        <v>15</v>
      </c>
      <c r="AL46" s="161" t="s">
        <v>15</v>
      </c>
      <c r="AM46" s="156" t="s">
        <v>15</v>
      </c>
      <c r="AN46" s="161" t="s">
        <v>15</v>
      </c>
      <c r="AO46" s="170" t="s">
        <v>15</v>
      </c>
      <c r="AP46" s="161" t="s">
        <v>15</v>
      </c>
      <c r="AQ46" s="156" t="s">
        <v>15</v>
      </c>
      <c r="AR46" s="165" t="s">
        <v>15</v>
      </c>
      <c r="AS46" s="35">
        <v>0</v>
      </c>
      <c r="AT46" s="36">
        <v>0</v>
      </c>
      <c r="AU46" s="36">
        <v>0</v>
      </c>
      <c r="AV46" s="36">
        <v>0</v>
      </c>
      <c r="AW46" s="36">
        <v>0</v>
      </c>
      <c r="AX46" s="34"/>
      <c r="AY46" s="34"/>
      <c r="AZ46" s="131"/>
      <c r="BA46" s="131"/>
      <c r="BB46" s="131"/>
      <c r="BC46" s="23"/>
      <c r="BD46" s="164"/>
      <c r="BE46" s="164"/>
      <c r="BF46" s="164"/>
      <c r="BG46" s="24"/>
      <c r="BH46" s="23"/>
      <c r="BI46" s="164"/>
      <c r="BJ46" s="164"/>
      <c r="BK46" s="164"/>
      <c r="BL46" s="24"/>
      <c r="BM46" s="23"/>
      <c r="BN46" s="164"/>
      <c r="BO46" s="164"/>
      <c r="BP46" s="164"/>
      <c r="BQ46" s="24"/>
    </row>
    <row r="47" spans="1:69" ht="17.25" customHeight="1" x14ac:dyDescent="0.2">
      <c r="A47" s="29">
        <v>42</v>
      </c>
      <c r="B47" s="29"/>
      <c r="C47" s="29"/>
      <c r="D47" s="17" t="s">
        <v>2378</v>
      </c>
      <c r="E47" s="2">
        <f t="shared" si="6"/>
        <v>12</v>
      </c>
      <c r="F47" s="29">
        <f t="shared" si="7"/>
        <v>1</v>
      </c>
      <c r="G47" s="30"/>
      <c r="H47" s="165">
        <v>12</v>
      </c>
      <c r="I47" s="156" t="s">
        <v>15</v>
      </c>
      <c r="J47" s="88" t="s">
        <v>15</v>
      </c>
      <c r="K47" s="156" t="s">
        <v>15</v>
      </c>
      <c r="L47" s="30" t="s">
        <v>15</v>
      </c>
      <c r="M47" s="170" t="s">
        <v>15</v>
      </c>
      <c r="N47" s="161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170" t="s">
        <v>15</v>
      </c>
      <c r="V47" s="165" t="s">
        <v>15</v>
      </c>
      <c r="W47" s="156" t="s">
        <v>15</v>
      </c>
      <c r="X47" s="161" t="s">
        <v>15</v>
      </c>
      <c r="Y47" s="170" t="s">
        <v>15</v>
      </c>
      <c r="Z47" s="161" t="s">
        <v>15</v>
      </c>
      <c r="AA47" s="156" t="s">
        <v>15</v>
      </c>
      <c r="AB47" s="161" t="s">
        <v>15</v>
      </c>
      <c r="AC47" s="156" t="s">
        <v>15</v>
      </c>
      <c r="AD47" s="161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75" t="s">
        <v>15</v>
      </c>
      <c r="AK47" s="170" t="s">
        <v>15</v>
      </c>
      <c r="AL47" s="161" t="s">
        <v>15</v>
      </c>
      <c r="AM47" s="156" t="s">
        <v>15</v>
      </c>
      <c r="AN47" s="161" t="s">
        <v>15</v>
      </c>
      <c r="AO47" s="170" t="s">
        <v>15</v>
      </c>
      <c r="AP47" s="161" t="s">
        <v>15</v>
      </c>
      <c r="AQ47" s="156" t="s">
        <v>15</v>
      </c>
      <c r="AR47" s="165" t="s">
        <v>15</v>
      </c>
      <c r="AS47" s="35">
        <v>0</v>
      </c>
      <c r="AT47" s="36">
        <v>0</v>
      </c>
      <c r="AU47" s="36">
        <v>0</v>
      </c>
      <c r="AV47" s="36">
        <v>0</v>
      </c>
      <c r="AW47" s="36">
        <v>0</v>
      </c>
      <c r="AX47" s="34"/>
      <c r="AY47" s="34"/>
      <c r="AZ47" s="131"/>
      <c r="BA47" s="131"/>
      <c r="BB47" s="131"/>
      <c r="BC47" s="23"/>
      <c r="BD47" s="164"/>
      <c r="BE47" s="164"/>
      <c r="BF47" s="164"/>
      <c r="BG47" s="24"/>
      <c r="BH47" s="23"/>
      <c r="BI47" s="164"/>
      <c r="BJ47" s="164"/>
      <c r="BK47" s="164"/>
      <c r="BL47" s="24"/>
      <c r="BM47" s="23"/>
      <c r="BN47" s="164"/>
      <c r="BO47" s="164"/>
      <c r="BP47" s="164"/>
      <c r="BQ47" s="24"/>
    </row>
    <row r="48" spans="1:69" ht="17.25" customHeight="1" x14ac:dyDescent="0.2">
      <c r="A48" s="29">
        <v>43</v>
      </c>
      <c r="B48" s="29">
        <v>86</v>
      </c>
      <c r="C48" s="29">
        <f t="shared" ref="C48:C79" si="8">B48-A48</f>
        <v>43</v>
      </c>
      <c r="D48" s="17" t="s">
        <v>2044</v>
      </c>
      <c r="E48" s="29">
        <f t="shared" si="6"/>
        <v>12</v>
      </c>
      <c r="F48" s="29">
        <f t="shared" si="7"/>
        <v>2</v>
      </c>
      <c r="G48" s="30"/>
      <c r="H48" s="165">
        <v>6</v>
      </c>
      <c r="I48" s="156" t="s">
        <v>15</v>
      </c>
      <c r="J48" s="88" t="s">
        <v>15</v>
      </c>
      <c r="K48" s="156" t="s">
        <v>15</v>
      </c>
      <c r="L48" s="30" t="s">
        <v>15</v>
      </c>
      <c r="M48" s="170" t="s">
        <v>15</v>
      </c>
      <c r="N48" s="161" t="s">
        <v>15</v>
      </c>
      <c r="O48" s="156" t="s">
        <v>15</v>
      </c>
      <c r="P48" s="30">
        <v>6</v>
      </c>
      <c r="Q48" s="156" t="s">
        <v>15</v>
      </c>
      <c r="R48" s="30" t="s">
        <v>15</v>
      </c>
      <c r="S48" s="156" t="s">
        <v>15</v>
      </c>
      <c r="T48" s="30" t="s">
        <v>15</v>
      </c>
      <c r="U48" s="170" t="s">
        <v>15</v>
      </c>
      <c r="V48" s="165" t="s">
        <v>15</v>
      </c>
      <c r="W48" s="156" t="s">
        <v>15</v>
      </c>
      <c r="X48" s="161" t="s">
        <v>15</v>
      </c>
      <c r="Y48" s="170" t="s">
        <v>15</v>
      </c>
      <c r="Z48" s="161" t="s">
        <v>15</v>
      </c>
      <c r="AA48" s="156" t="s">
        <v>15</v>
      </c>
      <c r="AB48" s="161" t="s">
        <v>15</v>
      </c>
      <c r="AC48" s="156" t="s">
        <v>15</v>
      </c>
      <c r="AD48" s="161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75" t="s">
        <v>15</v>
      </c>
      <c r="AK48" s="170" t="s">
        <v>15</v>
      </c>
      <c r="AL48" s="161" t="s">
        <v>15</v>
      </c>
      <c r="AM48" s="156" t="s">
        <v>15</v>
      </c>
      <c r="AN48" s="161" t="s">
        <v>15</v>
      </c>
      <c r="AO48" s="170" t="s">
        <v>15</v>
      </c>
      <c r="AP48" s="161" t="s">
        <v>15</v>
      </c>
      <c r="AQ48" s="156" t="s">
        <v>15</v>
      </c>
      <c r="AR48" s="165" t="s">
        <v>15</v>
      </c>
      <c r="AS48" s="35">
        <v>0</v>
      </c>
      <c r="AT48" s="36">
        <v>0</v>
      </c>
      <c r="AU48" s="36">
        <v>0</v>
      </c>
      <c r="AV48" s="36">
        <v>0</v>
      </c>
      <c r="AW48" s="36">
        <v>0</v>
      </c>
      <c r="AX48" s="34"/>
      <c r="AY48" s="34"/>
      <c r="AZ48" s="131"/>
      <c r="BA48" s="131"/>
      <c r="BB48" s="131"/>
      <c r="BC48" s="23"/>
      <c r="BD48" s="164"/>
      <c r="BE48" s="164"/>
      <c r="BF48" s="164"/>
      <c r="BG48" s="24"/>
      <c r="BH48" s="23"/>
      <c r="BI48" s="164"/>
      <c r="BJ48" s="164"/>
      <c r="BK48" s="164"/>
      <c r="BL48" s="24"/>
      <c r="BM48" s="23"/>
      <c r="BN48" s="164"/>
      <c r="BO48" s="164"/>
      <c r="BP48" s="164"/>
      <c r="BQ48" s="24"/>
    </row>
    <row r="49" spans="1:69" ht="17.25" customHeight="1" x14ac:dyDescent="0.2">
      <c r="A49" s="29">
        <v>44</v>
      </c>
      <c r="B49" s="29">
        <v>43</v>
      </c>
      <c r="C49" s="29">
        <f t="shared" si="8"/>
        <v>-1</v>
      </c>
      <c r="D49" s="17" t="s">
        <v>792</v>
      </c>
      <c r="E49" s="29">
        <f t="shared" si="6"/>
        <v>10</v>
      </c>
      <c r="F49" s="29">
        <f t="shared" si="7"/>
        <v>1</v>
      </c>
      <c r="G49" s="30"/>
      <c r="H49" s="165" t="s">
        <v>15</v>
      </c>
      <c r="I49" s="156" t="s">
        <v>15</v>
      </c>
      <c r="J49" s="88" t="s">
        <v>15</v>
      </c>
      <c r="K49" s="156" t="s">
        <v>15</v>
      </c>
      <c r="L49" s="30" t="s">
        <v>15</v>
      </c>
      <c r="M49" s="170" t="s">
        <v>15</v>
      </c>
      <c r="N49" s="161" t="s">
        <v>15</v>
      </c>
      <c r="O49" s="156" t="s">
        <v>15</v>
      </c>
      <c r="P49" s="30">
        <v>10</v>
      </c>
      <c r="Q49" s="156" t="s">
        <v>15</v>
      </c>
      <c r="R49" s="30" t="s">
        <v>15</v>
      </c>
      <c r="S49" s="156" t="s">
        <v>15</v>
      </c>
      <c r="T49" s="30" t="s">
        <v>15</v>
      </c>
      <c r="U49" s="170" t="s">
        <v>15</v>
      </c>
      <c r="V49" s="165" t="s">
        <v>15</v>
      </c>
      <c r="W49" s="156" t="s">
        <v>15</v>
      </c>
      <c r="X49" s="161" t="s">
        <v>15</v>
      </c>
      <c r="Y49" s="170" t="s">
        <v>15</v>
      </c>
      <c r="Z49" s="161" t="s">
        <v>15</v>
      </c>
      <c r="AA49" s="156" t="s">
        <v>15</v>
      </c>
      <c r="AB49" s="161" t="s">
        <v>15</v>
      </c>
      <c r="AC49" s="156" t="s">
        <v>15</v>
      </c>
      <c r="AD49" s="161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75" t="s">
        <v>15</v>
      </c>
      <c r="AK49" s="170" t="s">
        <v>15</v>
      </c>
      <c r="AL49" s="161" t="s">
        <v>15</v>
      </c>
      <c r="AM49" s="156" t="s">
        <v>15</v>
      </c>
      <c r="AN49" s="161" t="s">
        <v>15</v>
      </c>
      <c r="AO49" s="170" t="s">
        <v>15</v>
      </c>
      <c r="AP49" s="161" t="s">
        <v>15</v>
      </c>
      <c r="AQ49" s="156" t="s">
        <v>15</v>
      </c>
      <c r="AR49" s="165" t="s">
        <v>15</v>
      </c>
      <c r="AS49" s="35">
        <v>0</v>
      </c>
      <c r="AT49" s="36">
        <v>0</v>
      </c>
      <c r="AU49" s="36">
        <v>0</v>
      </c>
      <c r="AV49" s="36">
        <v>0</v>
      </c>
      <c r="AW49" s="36">
        <v>0</v>
      </c>
      <c r="AX49" s="34"/>
      <c r="AY49" s="34"/>
      <c r="AZ49" s="131"/>
      <c r="BA49" s="131"/>
      <c r="BB49" s="131"/>
      <c r="BC49" s="23"/>
      <c r="BD49" s="164"/>
      <c r="BE49" s="164"/>
      <c r="BF49" s="164"/>
      <c r="BG49" s="24"/>
      <c r="BH49" s="23"/>
      <c r="BI49" s="164"/>
      <c r="BJ49" s="164"/>
      <c r="BK49" s="164"/>
      <c r="BL49" s="24"/>
      <c r="BM49" s="23"/>
      <c r="BN49" s="164"/>
      <c r="BO49" s="164"/>
      <c r="BP49" s="164"/>
      <c r="BQ49" s="24"/>
    </row>
    <row r="50" spans="1:69" ht="17.25" customHeight="1" x14ac:dyDescent="0.2">
      <c r="A50" s="29">
        <v>45</v>
      </c>
      <c r="B50" s="29">
        <v>44</v>
      </c>
      <c r="C50" s="29">
        <f t="shared" si="8"/>
        <v>-1</v>
      </c>
      <c r="D50" s="17" t="s">
        <v>289</v>
      </c>
      <c r="E50" s="29">
        <f t="shared" si="6"/>
        <v>10</v>
      </c>
      <c r="F50" s="29">
        <f t="shared" si="7"/>
        <v>1</v>
      </c>
      <c r="G50" s="30"/>
      <c r="H50" s="165" t="s">
        <v>15</v>
      </c>
      <c r="I50" s="156" t="s">
        <v>15</v>
      </c>
      <c r="J50" s="88" t="s">
        <v>15</v>
      </c>
      <c r="K50" s="156" t="s">
        <v>15</v>
      </c>
      <c r="L50" s="30" t="s">
        <v>15</v>
      </c>
      <c r="M50" s="170" t="s">
        <v>15</v>
      </c>
      <c r="N50" s="161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170" t="s">
        <v>15</v>
      </c>
      <c r="V50" s="165" t="s">
        <v>15</v>
      </c>
      <c r="W50" s="156" t="s">
        <v>15</v>
      </c>
      <c r="X50" s="161" t="s">
        <v>15</v>
      </c>
      <c r="Y50" s="170" t="s">
        <v>15</v>
      </c>
      <c r="Z50" s="161" t="s">
        <v>15</v>
      </c>
      <c r="AA50" s="156" t="s">
        <v>15</v>
      </c>
      <c r="AB50" s="161" t="s">
        <v>15</v>
      </c>
      <c r="AC50" s="156" t="s">
        <v>15</v>
      </c>
      <c r="AD50" s="161" t="s">
        <v>15</v>
      </c>
      <c r="AE50" s="156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75" t="s">
        <v>15</v>
      </c>
      <c r="AK50" s="170" t="s">
        <v>15</v>
      </c>
      <c r="AL50" s="161" t="s">
        <v>15</v>
      </c>
      <c r="AM50" s="156" t="s">
        <v>15</v>
      </c>
      <c r="AN50" s="161" t="s">
        <v>15</v>
      </c>
      <c r="AO50" s="170" t="s">
        <v>15</v>
      </c>
      <c r="AP50" s="161" t="s">
        <v>15</v>
      </c>
      <c r="AQ50" s="156" t="s">
        <v>15</v>
      </c>
      <c r="AR50" s="165">
        <v>10</v>
      </c>
      <c r="AS50" s="35">
        <v>0</v>
      </c>
      <c r="AT50" s="36">
        <v>0</v>
      </c>
      <c r="AU50" s="36">
        <v>0</v>
      </c>
      <c r="AV50" s="36">
        <v>0</v>
      </c>
      <c r="AW50" s="36">
        <v>0</v>
      </c>
      <c r="AX50" s="34"/>
      <c r="AY50" s="34"/>
      <c r="AZ50" s="131"/>
      <c r="BA50" s="131"/>
      <c r="BB50" s="131"/>
      <c r="BC50" s="23"/>
      <c r="BD50" s="164"/>
      <c r="BE50" s="164"/>
      <c r="BF50" s="164"/>
      <c r="BG50" s="24"/>
      <c r="BH50" s="23"/>
      <c r="BI50" s="164"/>
      <c r="BJ50" s="164"/>
      <c r="BK50" s="164"/>
      <c r="BL50" s="24"/>
      <c r="BM50" s="23"/>
      <c r="BN50" s="164"/>
      <c r="BO50" s="164"/>
      <c r="BP50" s="164"/>
      <c r="BQ50" s="24"/>
    </row>
    <row r="51" spans="1:69" ht="17.25" customHeight="1" x14ac:dyDescent="0.2">
      <c r="A51" s="29">
        <v>46</v>
      </c>
      <c r="B51" s="29">
        <v>45</v>
      </c>
      <c r="C51" s="29">
        <f t="shared" si="8"/>
        <v>-1</v>
      </c>
      <c r="D51" s="17" t="s">
        <v>369</v>
      </c>
      <c r="E51" s="2">
        <f t="shared" si="6"/>
        <v>10</v>
      </c>
      <c r="F51" s="29">
        <f t="shared" si="7"/>
        <v>1</v>
      </c>
      <c r="G51" s="30"/>
      <c r="H51" s="165" t="s">
        <v>15</v>
      </c>
      <c r="I51" s="156" t="s">
        <v>15</v>
      </c>
      <c r="J51" s="88" t="s">
        <v>15</v>
      </c>
      <c r="K51" s="156" t="s">
        <v>15</v>
      </c>
      <c r="L51" s="30" t="s">
        <v>15</v>
      </c>
      <c r="M51" s="170" t="s">
        <v>15</v>
      </c>
      <c r="N51" s="161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30" t="s">
        <v>15</v>
      </c>
      <c r="U51" s="170" t="s">
        <v>15</v>
      </c>
      <c r="V51" s="165" t="s">
        <v>15</v>
      </c>
      <c r="W51" s="156" t="s">
        <v>15</v>
      </c>
      <c r="X51" s="161" t="s">
        <v>15</v>
      </c>
      <c r="Y51" s="170" t="s">
        <v>15</v>
      </c>
      <c r="Z51" s="161" t="s">
        <v>15</v>
      </c>
      <c r="AA51" s="156" t="s">
        <v>15</v>
      </c>
      <c r="AB51" s="161" t="s">
        <v>15</v>
      </c>
      <c r="AC51" s="156" t="s">
        <v>15</v>
      </c>
      <c r="AD51" s="161" t="s">
        <v>15</v>
      </c>
      <c r="AE51" s="156" t="s">
        <v>15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75">
        <v>10</v>
      </c>
      <c r="AK51" s="170" t="s">
        <v>15</v>
      </c>
      <c r="AL51" s="161" t="s">
        <v>15</v>
      </c>
      <c r="AM51" s="156" t="s">
        <v>15</v>
      </c>
      <c r="AN51" s="161" t="s">
        <v>15</v>
      </c>
      <c r="AO51" s="170" t="s">
        <v>15</v>
      </c>
      <c r="AP51" s="161" t="s">
        <v>15</v>
      </c>
      <c r="AQ51" s="156" t="s">
        <v>15</v>
      </c>
      <c r="AR51" s="165" t="s">
        <v>15</v>
      </c>
      <c r="AS51" s="35">
        <v>0</v>
      </c>
      <c r="AT51" s="36">
        <v>0</v>
      </c>
      <c r="AU51" s="36">
        <v>0</v>
      </c>
      <c r="AV51" s="36">
        <v>0</v>
      </c>
      <c r="AW51" s="36">
        <v>0</v>
      </c>
      <c r="AX51" s="34"/>
      <c r="AY51" s="34"/>
      <c r="AZ51" s="131"/>
      <c r="BA51" s="131"/>
      <c r="BB51" s="131"/>
      <c r="BC51" s="23"/>
      <c r="BD51" s="164"/>
      <c r="BE51" s="164"/>
      <c r="BF51" s="164"/>
      <c r="BG51" s="24"/>
      <c r="BH51" s="23"/>
      <c r="BI51" s="164"/>
      <c r="BJ51" s="164"/>
      <c r="BK51" s="164"/>
      <c r="BL51" s="24"/>
      <c r="BM51" s="23"/>
      <c r="BN51" s="164"/>
      <c r="BO51" s="164"/>
      <c r="BP51" s="164"/>
      <c r="BQ51" s="24"/>
    </row>
    <row r="52" spans="1:69" ht="17.25" customHeight="1" x14ac:dyDescent="0.2">
      <c r="A52" s="29">
        <v>47</v>
      </c>
      <c r="B52" s="29">
        <v>47</v>
      </c>
      <c r="C52" s="29">
        <f t="shared" si="8"/>
        <v>0</v>
      </c>
      <c r="D52" s="17" t="s">
        <v>649</v>
      </c>
      <c r="E52" s="2">
        <f t="shared" si="6"/>
        <v>10</v>
      </c>
      <c r="F52" s="29">
        <f t="shared" si="7"/>
        <v>1</v>
      </c>
      <c r="G52" s="30"/>
      <c r="H52" s="165" t="s">
        <v>15</v>
      </c>
      <c r="I52" s="156" t="s">
        <v>15</v>
      </c>
      <c r="J52" s="88" t="s">
        <v>15</v>
      </c>
      <c r="K52" s="156" t="s">
        <v>15</v>
      </c>
      <c r="L52" s="30" t="s">
        <v>15</v>
      </c>
      <c r="M52" s="170" t="s">
        <v>15</v>
      </c>
      <c r="N52" s="161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170" t="s">
        <v>15</v>
      </c>
      <c r="V52" s="165" t="s">
        <v>15</v>
      </c>
      <c r="W52" s="156" t="s">
        <v>15</v>
      </c>
      <c r="X52" s="161" t="s">
        <v>15</v>
      </c>
      <c r="Y52" s="170" t="s">
        <v>15</v>
      </c>
      <c r="Z52" s="161" t="s">
        <v>15</v>
      </c>
      <c r="AA52" s="156" t="s">
        <v>15</v>
      </c>
      <c r="AB52" s="161" t="s">
        <v>15</v>
      </c>
      <c r="AC52" s="156" t="s">
        <v>15</v>
      </c>
      <c r="AD52" s="161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75" t="s">
        <v>15</v>
      </c>
      <c r="AK52" s="170" t="s">
        <v>15</v>
      </c>
      <c r="AL52" s="161" t="s">
        <v>15</v>
      </c>
      <c r="AM52" s="156" t="s">
        <v>15</v>
      </c>
      <c r="AN52" s="161">
        <v>10</v>
      </c>
      <c r="AO52" s="170" t="s">
        <v>15</v>
      </c>
      <c r="AP52" s="161" t="s">
        <v>15</v>
      </c>
      <c r="AQ52" s="156" t="s">
        <v>15</v>
      </c>
      <c r="AR52" s="165" t="s">
        <v>15</v>
      </c>
      <c r="AS52" s="35">
        <v>0</v>
      </c>
      <c r="AT52" s="36">
        <v>0</v>
      </c>
      <c r="AU52" s="36">
        <v>0</v>
      </c>
      <c r="AV52" s="36">
        <v>0</v>
      </c>
      <c r="AW52" s="36">
        <v>0</v>
      </c>
      <c r="AX52" s="34"/>
      <c r="AY52" s="34"/>
      <c r="AZ52" s="131"/>
      <c r="BA52" s="131"/>
      <c r="BB52" s="131"/>
      <c r="BC52" s="23"/>
      <c r="BD52" s="164"/>
      <c r="BE52" s="164"/>
      <c r="BF52" s="164"/>
      <c r="BG52" s="24"/>
      <c r="BH52" s="23"/>
      <c r="BI52" s="164"/>
      <c r="BJ52" s="164"/>
      <c r="BK52" s="164"/>
      <c r="BL52" s="24"/>
      <c r="BM52" s="23"/>
      <c r="BN52" s="164"/>
      <c r="BO52" s="164"/>
      <c r="BP52" s="164"/>
      <c r="BQ52" s="24"/>
    </row>
    <row r="53" spans="1:69" ht="17.25" customHeight="1" x14ac:dyDescent="0.2">
      <c r="A53" s="29">
        <v>48</v>
      </c>
      <c r="B53" s="29">
        <v>48</v>
      </c>
      <c r="C53" s="29">
        <f t="shared" si="8"/>
        <v>0</v>
      </c>
      <c r="D53" s="17" t="s">
        <v>1240</v>
      </c>
      <c r="E53" s="29">
        <f t="shared" si="6"/>
        <v>10</v>
      </c>
      <c r="F53" s="29">
        <f t="shared" si="7"/>
        <v>1</v>
      </c>
      <c r="G53" s="30"/>
      <c r="H53" s="165" t="s">
        <v>15</v>
      </c>
      <c r="I53" s="156" t="s">
        <v>15</v>
      </c>
      <c r="J53" s="88" t="s">
        <v>15</v>
      </c>
      <c r="K53" s="156" t="s">
        <v>15</v>
      </c>
      <c r="L53" s="30" t="s">
        <v>15</v>
      </c>
      <c r="M53" s="170" t="s">
        <v>15</v>
      </c>
      <c r="N53" s="161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30" t="s">
        <v>15</v>
      </c>
      <c r="U53" s="170" t="s">
        <v>15</v>
      </c>
      <c r="V53" s="165" t="s">
        <v>15</v>
      </c>
      <c r="W53" s="156" t="s">
        <v>15</v>
      </c>
      <c r="X53" s="161" t="s">
        <v>15</v>
      </c>
      <c r="Y53" s="170" t="s">
        <v>15</v>
      </c>
      <c r="Z53" s="161" t="s">
        <v>15</v>
      </c>
      <c r="AA53" s="156" t="s">
        <v>15</v>
      </c>
      <c r="AB53" s="161" t="s">
        <v>15</v>
      </c>
      <c r="AC53" s="156" t="s">
        <v>15</v>
      </c>
      <c r="AD53" s="161" t="s">
        <v>15</v>
      </c>
      <c r="AE53" s="156" t="s">
        <v>15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75" t="s">
        <v>15</v>
      </c>
      <c r="AK53" s="170" t="s">
        <v>15</v>
      </c>
      <c r="AL53" s="161" t="s">
        <v>15</v>
      </c>
      <c r="AM53" s="156" t="s">
        <v>15</v>
      </c>
      <c r="AN53" s="161" t="s">
        <v>15</v>
      </c>
      <c r="AO53" s="170" t="s">
        <v>15</v>
      </c>
      <c r="AP53" s="161">
        <v>10</v>
      </c>
      <c r="AQ53" s="156" t="s">
        <v>15</v>
      </c>
      <c r="AR53" s="165" t="s">
        <v>15</v>
      </c>
      <c r="AS53" s="35">
        <v>0</v>
      </c>
      <c r="AT53" s="36">
        <v>0</v>
      </c>
      <c r="AU53" s="36">
        <v>0</v>
      </c>
      <c r="AV53" s="36">
        <v>0</v>
      </c>
      <c r="AW53" s="36">
        <v>0</v>
      </c>
      <c r="AX53" s="34"/>
      <c r="AY53" s="34"/>
      <c r="AZ53" s="131"/>
      <c r="BA53" s="131"/>
      <c r="BB53" s="131"/>
      <c r="BC53" s="23"/>
      <c r="BD53" s="164"/>
      <c r="BE53" s="164"/>
      <c r="BF53" s="164"/>
      <c r="BG53" s="24"/>
      <c r="BH53" s="23"/>
      <c r="BI53" s="164"/>
      <c r="BJ53" s="164"/>
      <c r="BK53" s="164"/>
      <c r="BL53" s="24"/>
      <c r="BM53" s="23"/>
      <c r="BN53" s="164"/>
      <c r="BO53" s="164"/>
      <c r="BP53" s="164"/>
      <c r="BQ53" s="24"/>
    </row>
    <row r="54" spans="1:69" ht="17.25" customHeight="1" x14ac:dyDescent="0.2">
      <c r="A54" s="29">
        <v>49</v>
      </c>
      <c r="B54" s="29">
        <v>49</v>
      </c>
      <c r="C54" s="29">
        <f t="shared" si="8"/>
        <v>0</v>
      </c>
      <c r="D54" s="17" t="s">
        <v>1303</v>
      </c>
      <c r="E54" s="29">
        <f t="shared" si="6"/>
        <v>10</v>
      </c>
      <c r="F54" s="29">
        <f t="shared" si="7"/>
        <v>1</v>
      </c>
      <c r="G54" s="30"/>
      <c r="H54" s="165" t="s">
        <v>15</v>
      </c>
      <c r="I54" s="156" t="s">
        <v>15</v>
      </c>
      <c r="J54" s="88" t="s">
        <v>15</v>
      </c>
      <c r="K54" s="156" t="s">
        <v>15</v>
      </c>
      <c r="L54" s="30" t="s">
        <v>15</v>
      </c>
      <c r="M54" s="170" t="s">
        <v>15</v>
      </c>
      <c r="N54" s="161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30" t="s">
        <v>15</v>
      </c>
      <c r="U54" s="170" t="s">
        <v>15</v>
      </c>
      <c r="V54" s="165" t="s">
        <v>15</v>
      </c>
      <c r="W54" s="156" t="s">
        <v>15</v>
      </c>
      <c r="X54" s="161" t="s">
        <v>15</v>
      </c>
      <c r="Y54" s="170" t="s">
        <v>15</v>
      </c>
      <c r="Z54" s="161" t="s">
        <v>15</v>
      </c>
      <c r="AA54" s="156" t="s">
        <v>15</v>
      </c>
      <c r="AB54" s="161" t="s">
        <v>15</v>
      </c>
      <c r="AC54" s="156" t="s">
        <v>15</v>
      </c>
      <c r="AD54" s="161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75" t="s">
        <v>15</v>
      </c>
      <c r="AK54" s="170" t="s">
        <v>15</v>
      </c>
      <c r="AL54" s="161">
        <v>10</v>
      </c>
      <c r="AM54" s="156" t="s">
        <v>15</v>
      </c>
      <c r="AN54" s="161" t="s">
        <v>15</v>
      </c>
      <c r="AO54" s="170" t="s">
        <v>15</v>
      </c>
      <c r="AP54" s="161" t="s">
        <v>15</v>
      </c>
      <c r="AQ54" s="156" t="s">
        <v>15</v>
      </c>
      <c r="AR54" s="165" t="s">
        <v>15</v>
      </c>
      <c r="AS54" s="35">
        <v>0</v>
      </c>
      <c r="AT54" s="36">
        <v>0</v>
      </c>
      <c r="AU54" s="36">
        <v>0</v>
      </c>
      <c r="AV54" s="36">
        <v>0</v>
      </c>
      <c r="AW54" s="36">
        <v>0</v>
      </c>
      <c r="AX54" s="34"/>
      <c r="AY54" s="34"/>
      <c r="AZ54" s="131"/>
      <c r="BA54" s="131"/>
      <c r="BB54" s="131"/>
      <c r="BC54" s="23"/>
      <c r="BD54" s="164"/>
      <c r="BE54" s="164"/>
      <c r="BF54" s="164"/>
      <c r="BG54" s="24"/>
      <c r="BH54" s="23"/>
      <c r="BI54" s="164"/>
      <c r="BJ54" s="164"/>
      <c r="BK54" s="164"/>
      <c r="BL54" s="24"/>
      <c r="BM54" s="23"/>
      <c r="BN54" s="164"/>
      <c r="BO54" s="164"/>
      <c r="BP54" s="164"/>
      <c r="BQ54" s="24"/>
    </row>
    <row r="55" spans="1:69" ht="17.25" customHeight="1" x14ac:dyDescent="0.2">
      <c r="A55" s="29">
        <v>50</v>
      </c>
      <c r="B55" s="29">
        <v>50</v>
      </c>
      <c r="C55" s="29">
        <f t="shared" si="8"/>
        <v>0</v>
      </c>
      <c r="D55" s="17" t="s">
        <v>1548</v>
      </c>
      <c r="E55" s="29">
        <f t="shared" si="6"/>
        <v>10</v>
      </c>
      <c r="F55" s="29">
        <f t="shared" si="7"/>
        <v>1</v>
      </c>
      <c r="G55" s="30"/>
      <c r="H55" s="165" t="s">
        <v>15</v>
      </c>
      <c r="I55" s="156" t="s">
        <v>15</v>
      </c>
      <c r="J55" s="88" t="s">
        <v>15</v>
      </c>
      <c r="K55" s="156" t="s">
        <v>15</v>
      </c>
      <c r="L55" s="30" t="s">
        <v>15</v>
      </c>
      <c r="M55" s="170" t="s">
        <v>15</v>
      </c>
      <c r="N55" s="161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70" t="s">
        <v>15</v>
      </c>
      <c r="V55" s="165" t="s">
        <v>15</v>
      </c>
      <c r="W55" s="156" t="s">
        <v>15</v>
      </c>
      <c r="X55" s="161" t="s">
        <v>15</v>
      </c>
      <c r="Y55" s="170" t="s">
        <v>15</v>
      </c>
      <c r="Z55" s="161" t="s">
        <v>15</v>
      </c>
      <c r="AA55" s="156" t="s">
        <v>15</v>
      </c>
      <c r="AB55" s="161">
        <v>10</v>
      </c>
      <c r="AC55" s="156" t="s">
        <v>15</v>
      </c>
      <c r="AD55" s="161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56" t="s">
        <v>15</v>
      </c>
      <c r="AJ55" s="75" t="s">
        <v>15</v>
      </c>
      <c r="AK55" s="170" t="s">
        <v>15</v>
      </c>
      <c r="AL55" s="161" t="s">
        <v>15</v>
      </c>
      <c r="AM55" s="156" t="s">
        <v>15</v>
      </c>
      <c r="AN55" s="161" t="s">
        <v>15</v>
      </c>
      <c r="AO55" s="170" t="s">
        <v>15</v>
      </c>
      <c r="AP55" s="161" t="s">
        <v>15</v>
      </c>
      <c r="AQ55" s="156" t="s">
        <v>15</v>
      </c>
      <c r="AR55" s="165" t="s">
        <v>15</v>
      </c>
      <c r="AS55" s="35">
        <v>0</v>
      </c>
      <c r="AT55" s="36">
        <v>0</v>
      </c>
      <c r="AU55" s="36">
        <v>0</v>
      </c>
      <c r="AV55" s="36">
        <v>0</v>
      </c>
      <c r="AW55" s="36">
        <v>0</v>
      </c>
      <c r="AX55" s="34"/>
      <c r="AY55" s="34"/>
      <c r="AZ55" s="131"/>
      <c r="BA55" s="131"/>
      <c r="BB55" s="131"/>
      <c r="BC55" s="23"/>
      <c r="BD55" s="164"/>
      <c r="BE55" s="164"/>
      <c r="BF55" s="164"/>
      <c r="BG55" s="24"/>
      <c r="BH55" s="23"/>
      <c r="BI55" s="164"/>
      <c r="BJ55" s="164"/>
      <c r="BK55" s="164"/>
      <c r="BL55" s="24"/>
      <c r="BM55" s="23"/>
      <c r="BN55" s="164"/>
      <c r="BO55" s="164"/>
      <c r="BP55" s="164"/>
      <c r="BQ55" s="24"/>
    </row>
    <row r="56" spans="1:69" ht="17.25" customHeight="1" x14ac:dyDescent="0.2">
      <c r="A56" s="29">
        <v>51</v>
      </c>
      <c r="B56" s="29">
        <v>51</v>
      </c>
      <c r="C56" s="29">
        <f t="shared" si="8"/>
        <v>0</v>
      </c>
      <c r="D56" s="17" t="s">
        <v>1759</v>
      </c>
      <c r="E56" s="29">
        <f t="shared" si="6"/>
        <v>10</v>
      </c>
      <c r="F56" s="29">
        <f t="shared" si="7"/>
        <v>1</v>
      </c>
      <c r="G56" s="30"/>
      <c r="H56" s="165" t="s">
        <v>15</v>
      </c>
      <c r="I56" s="156" t="s">
        <v>15</v>
      </c>
      <c r="J56" s="88" t="s">
        <v>15</v>
      </c>
      <c r="K56" s="156" t="s">
        <v>15</v>
      </c>
      <c r="L56" s="30" t="s">
        <v>15</v>
      </c>
      <c r="M56" s="170" t="s">
        <v>15</v>
      </c>
      <c r="N56" s="161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30" t="s">
        <v>15</v>
      </c>
      <c r="U56" s="170" t="s">
        <v>15</v>
      </c>
      <c r="V56" s="165" t="s">
        <v>15</v>
      </c>
      <c r="W56" s="156" t="s">
        <v>15</v>
      </c>
      <c r="X56" s="161" t="s">
        <v>15</v>
      </c>
      <c r="Y56" s="170" t="s">
        <v>15</v>
      </c>
      <c r="Z56" s="161" t="s">
        <v>15</v>
      </c>
      <c r="AA56" s="156" t="s">
        <v>15</v>
      </c>
      <c r="AB56" s="161" t="s">
        <v>15</v>
      </c>
      <c r="AC56" s="156" t="s">
        <v>15</v>
      </c>
      <c r="AD56" s="161" t="s">
        <v>15</v>
      </c>
      <c r="AE56" s="156">
        <v>10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75" t="s">
        <v>15</v>
      </c>
      <c r="AK56" s="170" t="s">
        <v>15</v>
      </c>
      <c r="AL56" s="161" t="s">
        <v>15</v>
      </c>
      <c r="AM56" s="156" t="s">
        <v>15</v>
      </c>
      <c r="AN56" s="161" t="s">
        <v>15</v>
      </c>
      <c r="AO56" s="170" t="s">
        <v>15</v>
      </c>
      <c r="AP56" s="161" t="s">
        <v>15</v>
      </c>
      <c r="AQ56" s="156" t="s">
        <v>15</v>
      </c>
      <c r="AR56" s="165" t="s">
        <v>15</v>
      </c>
      <c r="AS56" s="35">
        <v>0</v>
      </c>
      <c r="AT56" s="36">
        <v>0</v>
      </c>
      <c r="AU56" s="36">
        <v>0</v>
      </c>
      <c r="AV56" s="36">
        <v>0</v>
      </c>
      <c r="AW56" s="36">
        <v>0</v>
      </c>
      <c r="AX56" s="34"/>
      <c r="AY56" s="34"/>
      <c r="AZ56" s="131"/>
      <c r="BA56" s="131"/>
      <c r="BB56" s="131"/>
      <c r="BC56" s="23"/>
      <c r="BD56" s="164"/>
      <c r="BE56" s="164"/>
      <c r="BF56" s="164"/>
      <c r="BG56" s="24"/>
      <c r="BH56" s="23"/>
      <c r="BI56" s="164"/>
      <c r="BJ56" s="164"/>
      <c r="BK56" s="164"/>
      <c r="BL56" s="24"/>
      <c r="BM56" s="23"/>
      <c r="BN56" s="164"/>
      <c r="BO56" s="164"/>
      <c r="BP56" s="164"/>
      <c r="BQ56" s="24"/>
    </row>
    <row r="57" spans="1:69" ht="17.25" customHeight="1" x14ac:dyDescent="0.2">
      <c r="A57" s="29">
        <v>52</v>
      </c>
      <c r="B57" s="29">
        <v>52</v>
      </c>
      <c r="C57" s="29">
        <f t="shared" si="8"/>
        <v>0</v>
      </c>
      <c r="D57" s="17" t="s">
        <v>1824</v>
      </c>
      <c r="E57" s="29">
        <f t="shared" si="6"/>
        <v>10</v>
      </c>
      <c r="F57" s="29">
        <f t="shared" si="7"/>
        <v>1</v>
      </c>
      <c r="G57" s="30"/>
      <c r="H57" s="165" t="s">
        <v>15</v>
      </c>
      <c r="I57" s="156" t="s">
        <v>15</v>
      </c>
      <c r="J57" s="88" t="s">
        <v>15</v>
      </c>
      <c r="K57" s="156" t="s">
        <v>15</v>
      </c>
      <c r="L57" s="30" t="s">
        <v>15</v>
      </c>
      <c r="M57" s="170" t="s">
        <v>15</v>
      </c>
      <c r="N57" s="161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70" t="s">
        <v>15</v>
      </c>
      <c r="V57" s="165" t="s">
        <v>15</v>
      </c>
      <c r="W57" s="156" t="s">
        <v>15</v>
      </c>
      <c r="X57" s="161" t="s">
        <v>15</v>
      </c>
      <c r="Y57" s="170">
        <v>10</v>
      </c>
      <c r="Z57" s="161" t="s">
        <v>15</v>
      </c>
      <c r="AA57" s="156" t="s">
        <v>15</v>
      </c>
      <c r="AB57" s="161" t="s">
        <v>15</v>
      </c>
      <c r="AC57" s="156" t="s">
        <v>15</v>
      </c>
      <c r="AD57" s="161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75" t="s">
        <v>15</v>
      </c>
      <c r="AK57" s="170" t="s">
        <v>15</v>
      </c>
      <c r="AL57" s="161" t="s">
        <v>15</v>
      </c>
      <c r="AM57" s="156" t="s">
        <v>15</v>
      </c>
      <c r="AN57" s="161" t="s">
        <v>15</v>
      </c>
      <c r="AO57" s="170" t="s">
        <v>15</v>
      </c>
      <c r="AP57" s="161" t="s">
        <v>15</v>
      </c>
      <c r="AQ57" s="156" t="s">
        <v>15</v>
      </c>
      <c r="AR57" s="165" t="s">
        <v>15</v>
      </c>
      <c r="AS57" s="35">
        <v>0</v>
      </c>
      <c r="AT57" s="36">
        <v>0</v>
      </c>
      <c r="AU57" s="36">
        <v>0</v>
      </c>
      <c r="AV57" s="36">
        <v>0</v>
      </c>
      <c r="AW57" s="36">
        <v>0</v>
      </c>
      <c r="AX57" s="34"/>
      <c r="AY57" s="34"/>
      <c r="AZ57" s="131"/>
      <c r="BA57" s="131"/>
      <c r="BB57" s="131"/>
      <c r="BC57" s="23"/>
      <c r="BD57" s="164"/>
      <c r="BE57" s="164"/>
      <c r="BF57" s="164"/>
      <c r="BG57" s="24"/>
      <c r="BH57" s="23"/>
      <c r="BI57" s="164"/>
      <c r="BJ57" s="164"/>
      <c r="BK57" s="164"/>
      <c r="BL57" s="24"/>
      <c r="BM57" s="23"/>
      <c r="BN57" s="164"/>
      <c r="BO57" s="164"/>
      <c r="BP57" s="164"/>
      <c r="BQ57" s="24"/>
    </row>
    <row r="58" spans="1:69" ht="17.25" customHeight="1" x14ac:dyDescent="0.2">
      <c r="A58" s="29">
        <v>53</v>
      </c>
      <c r="B58" s="29">
        <v>54</v>
      </c>
      <c r="C58" s="29">
        <f t="shared" si="8"/>
        <v>1</v>
      </c>
      <c r="D58" s="17" t="s">
        <v>1941</v>
      </c>
      <c r="E58" s="29">
        <f t="shared" si="6"/>
        <v>10</v>
      </c>
      <c r="F58" s="29">
        <f t="shared" si="7"/>
        <v>1</v>
      </c>
      <c r="G58" s="30"/>
      <c r="H58" s="165" t="s">
        <v>15</v>
      </c>
      <c r="I58" s="156" t="s">
        <v>15</v>
      </c>
      <c r="J58" s="88" t="s">
        <v>15</v>
      </c>
      <c r="K58" s="156" t="s">
        <v>15</v>
      </c>
      <c r="L58" s="30" t="s">
        <v>15</v>
      </c>
      <c r="M58" s="170" t="s">
        <v>15</v>
      </c>
      <c r="N58" s="161" t="s">
        <v>15</v>
      </c>
      <c r="O58" s="156">
        <v>10</v>
      </c>
      <c r="P58" s="30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70" t="s">
        <v>15</v>
      </c>
      <c r="V58" s="165" t="s">
        <v>15</v>
      </c>
      <c r="W58" s="156" t="s">
        <v>15</v>
      </c>
      <c r="X58" s="161" t="s">
        <v>15</v>
      </c>
      <c r="Y58" s="170" t="s">
        <v>15</v>
      </c>
      <c r="Z58" s="161" t="s">
        <v>15</v>
      </c>
      <c r="AA58" s="156" t="s">
        <v>15</v>
      </c>
      <c r="AB58" s="161" t="s">
        <v>15</v>
      </c>
      <c r="AC58" s="156" t="s">
        <v>15</v>
      </c>
      <c r="AD58" s="161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75" t="s">
        <v>15</v>
      </c>
      <c r="AK58" s="170" t="s">
        <v>15</v>
      </c>
      <c r="AL58" s="161" t="s">
        <v>15</v>
      </c>
      <c r="AM58" s="156" t="s">
        <v>15</v>
      </c>
      <c r="AN58" s="161" t="s">
        <v>15</v>
      </c>
      <c r="AO58" s="170" t="s">
        <v>15</v>
      </c>
      <c r="AP58" s="161" t="s">
        <v>15</v>
      </c>
      <c r="AQ58" s="156" t="s">
        <v>15</v>
      </c>
      <c r="AR58" s="165" t="s">
        <v>15</v>
      </c>
      <c r="AS58" s="35">
        <v>0</v>
      </c>
      <c r="AT58" s="36">
        <v>0</v>
      </c>
      <c r="AU58" s="36">
        <v>0</v>
      </c>
      <c r="AV58" s="36">
        <v>0</v>
      </c>
      <c r="AW58" s="36">
        <v>0</v>
      </c>
      <c r="AX58" s="34"/>
      <c r="AY58" s="34"/>
      <c r="AZ58" s="131"/>
      <c r="BA58" s="131"/>
      <c r="BB58" s="131"/>
      <c r="BC58" s="23"/>
      <c r="BD58" s="164"/>
      <c r="BE58" s="164"/>
      <c r="BF58" s="164"/>
      <c r="BG58" s="24"/>
      <c r="BH58" s="23"/>
      <c r="BI58" s="164"/>
      <c r="BJ58" s="164"/>
      <c r="BK58" s="164"/>
      <c r="BL58" s="24"/>
      <c r="BM58" s="23"/>
      <c r="BN58" s="164"/>
      <c r="BO58" s="164"/>
      <c r="BP58" s="164"/>
      <c r="BQ58" s="24"/>
    </row>
    <row r="59" spans="1:69" ht="17.25" customHeight="1" x14ac:dyDescent="0.2">
      <c r="A59" s="29">
        <v>54</v>
      </c>
      <c r="B59" s="29">
        <v>33</v>
      </c>
      <c r="C59" s="29">
        <f t="shared" si="8"/>
        <v>-21</v>
      </c>
      <c r="D59" s="17" t="s">
        <v>1104</v>
      </c>
      <c r="E59" s="29">
        <f t="shared" si="6"/>
        <v>9</v>
      </c>
      <c r="F59" s="29">
        <f t="shared" si="7"/>
        <v>2</v>
      </c>
      <c r="G59" s="30"/>
      <c r="H59" s="165" t="s">
        <v>15</v>
      </c>
      <c r="I59" s="156" t="s">
        <v>15</v>
      </c>
      <c r="J59" s="88" t="s">
        <v>15</v>
      </c>
      <c r="K59" s="156">
        <v>3</v>
      </c>
      <c r="L59" s="30" t="s">
        <v>15</v>
      </c>
      <c r="M59" s="170" t="s">
        <v>15</v>
      </c>
      <c r="N59" s="161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30" t="s">
        <v>15</v>
      </c>
      <c r="U59" s="170" t="s">
        <v>15</v>
      </c>
      <c r="V59" s="165" t="s">
        <v>15</v>
      </c>
      <c r="W59" s="156" t="s">
        <v>15</v>
      </c>
      <c r="X59" s="161" t="s">
        <v>15</v>
      </c>
      <c r="Y59" s="170" t="s">
        <v>15</v>
      </c>
      <c r="Z59" s="161" t="s">
        <v>15</v>
      </c>
      <c r="AA59" s="156" t="s">
        <v>15</v>
      </c>
      <c r="AB59" s="161" t="s">
        <v>15</v>
      </c>
      <c r="AC59" s="156">
        <v>6</v>
      </c>
      <c r="AD59" s="161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75" t="s">
        <v>15</v>
      </c>
      <c r="AK59" s="170" t="s">
        <v>15</v>
      </c>
      <c r="AL59" s="161" t="s">
        <v>15</v>
      </c>
      <c r="AM59" s="156" t="s">
        <v>15</v>
      </c>
      <c r="AN59" s="161" t="s">
        <v>15</v>
      </c>
      <c r="AO59" s="170" t="s">
        <v>15</v>
      </c>
      <c r="AP59" s="161" t="s">
        <v>15</v>
      </c>
      <c r="AQ59" s="156" t="s">
        <v>15</v>
      </c>
      <c r="AR59" s="165" t="s">
        <v>15</v>
      </c>
      <c r="AS59" s="35">
        <v>0</v>
      </c>
      <c r="AT59" s="36">
        <v>0</v>
      </c>
      <c r="AU59" s="36">
        <v>0</v>
      </c>
      <c r="AV59" s="36">
        <v>0</v>
      </c>
      <c r="AW59" s="36">
        <v>0</v>
      </c>
      <c r="AX59" s="34"/>
      <c r="AY59" s="34"/>
      <c r="AZ59" s="131"/>
      <c r="BA59" s="131"/>
      <c r="BB59" s="131"/>
      <c r="BC59" s="23"/>
      <c r="BD59" s="164"/>
      <c r="BE59" s="164"/>
      <c r="BF59" s="164"/>
      <c r="BG59" s="24"/>
      <c r="BH59" s="23"/>
      <c r="BI59" s="164"/>
      <c r="BJ59" s="164"/>
      <c r="BK59" s="164"/>
      <c r="BL59" s="24"/>
      <c r="BM59" s="23"/>
      <c r="BN59" s="164"/>
      <c r="BO59" s="164"/>
      <c r="BP59" s="164"/>
      <c r="BQ59" s="24"/>
    </row>
    <row r="60" spans="1:69" ht="17.25" customHeight="1" x14ac:dyDescent="0.2">
      <c r="A60" s="29">
        <v>55</v>
      </c>
      <c r="B60" s="29">
        <v>55</v>
      </c>
      <c r="C60" s="29">
        <f t="shared" si="8"/>
        <v>0</v>
      </c>
      <c r="D60" s="17" t="s">
        <v>153</v>
      </c>
      <c r="E60" s="29">
        <f t="shared" si="6"/>
        <v>9</v>
      </c>
      <c r="F60" s="29">
        <f t="shared" si="7"/>
        <v>2</v>
      </c>
      <c r="G60" s="30"/>
      <c r="H60" s="165" t="s">
        <v>15</v>
      </c>
      <c r="I60" s="156" t="s">
        <v>15</v>
      </c>
      <c r="J60" s="88" t="s">
        <v>15</v>
      </c>
      <c r="K60" s="156" t="s">
        <v>15</v>
      </c>
      <c r="L60" s="30" t="s">
        <v>15</v>
      </c>
      <c r="M60" s="170" t="s">
        <v>15</v>
      </c>
      <c r="N60" s="161" t="s">
        <v>15</v>
      </c>
      <c r="O60" s="156">
        <v>8</v>
      </c>
      <c r="P60" s="30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170" t="s">
        <v>15</v>
      </c>
      <c r="V60" s="165" t="s">
        <v>15</v>
      </c>
      <c r="W60" s="156" t="s">
        <v>15</v>
      </c>
      <c r="X60" s="161" t="s">
        <v>15</v>
      </c>
      <c r="Y60" s="170" t="s">
        <v>15</v>
      </c>
      <c r="Z60" s="161" t="s">
        <v>15</v>
      </c>
      <c r="AA60" s="156" t="s">
        <v>15</v>
      </c>
      <c r="AB60" s="161" t="s">
        <v>15</v>
      </c>
      <c r="AC60" s="156" t="s">
        <v>15</v>
      </c>
      <c r="AD60" s="161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75">
        <v>1</v>
      </c>
      <c r="AK60" s="170" t="s">
        <v>15</v>
      </c>
      <c r="AL60" s="161" t="s">
        <v>15</v>
      </c>
      <c r="AM60" s="156" t="s">
        <v>15</v>
      </c>
      <c r="AN60" s="161" t="s">
        <v>15</v>
      </c>
      <c r="AO60" s="170" t="s">
        <v>15</v>
      </c>
      <c r="AP60" s="161" t="s">
        <v>15</v>
      </c>
      <c r="AQ60" s="156" t="s">
        <v>15</v>
      </c>
      <c r="AR60" s="165" t="s">
        <v>15</v>
      </c>
      <c r="AS60" s="35">
        <v>0</v>
      </c>
      <c r="AT60" s="36">
        <v>0</v>
      </c>
      <c r="AU60" s="36">
        <v>0</v>
      </c>
      <c r="AV60" s="36">
        <v>0</v>
      </c>
      <c r="AW60" s="36">
        <v>0</v>
      </c>
      <c r="AX60" s="34"/>
      <c r="AY60" s="34"/>
      <c r="AZ60" s="131"/>
      <c r="BA60" s="131"/>
      <c r="BB60" s="131"/>
      <c r="BC60" s="23"/>
      <c r="BD60" s="164"/>
      <c r="BE60" s="164"/>
      <c r="BF60" s="164"/>
      <c r="BG60" s="24"/>
      <c r="BH60" s="23"/>
      <c r="BI60" s="164"/>
      <c r="BJ60" s="164"/>
      <c r="BK60" s="164"/>
      <c r="BL60" s="24"/>
      <c r="BM60" s="23"/>
      <c r="BN60" s="164"/>
      <c r="BO60" s="164"/>
      <c r="BP60" s="164"/>
      <c r="BQ60" s="24"/>
    </row>
    <row r="61" spans="1:69" ht="17.25" customHeight="1" x14ac:dyDescent="0.2">
      <c r="A61" s="29">
        <v>56</v>
      </c>
      <c r="B61" s="29">
        <v>21</v>
      </c>
      <c r="C61" s="29">
        <f t="shared" si="8"/>
        <v>-35</v>
      </c>
      <c r="D61" s="17" t="s">
        <v>157</v>
      </c>
      <c r="E61" s="29">
        <f t="shared" si="6"/>
        <v>8</v>
      </c>
      <c r="F61" s="29">
        <f t="shared" si="7"/>
        <v>1</v>
      </c>
      <c r="G61" s="30"/>
      <c r="H61" s="165" t="s">
        <v>15</v>
      </c>
      <c r="I61" s="156" t="s">
        <v>15</v>
      </c>
      <c r="J61" s="88" t="s">
        <v>15</v>
      </c>
      <c r="K61" s="156" t="s">
        <v>15</v>
      </c>
      <c r="L61" s="30" t="s">
        <v>15</v>
      </c>
      <c r="M61" s="170" t="s">
        <v>15</v>
      </c>
      <c r="N61" s="161">
        <v>8</v>
      </c>
      <c r="O61" s="156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70" t="s">
        <v>15</v>
      </c>
      <c r="V61" s="165" t="s">
        <v>15</v>
      </c>
      <c r="W61" s="156" t="s">
        <v>15</v>
      </c>
      <c r="X61" s="161" t="s">
        <v>15</v>
      </c>
      <c r="Y61" s="170" t="s">
        <v>15</v>
      </c>
      <c r="Z61" s="161" t="s">
        <v>15</v>
      </c>
      <c r="AA61" s="156" t="s">
        <v>15</v>
      </c>
      <c r="AB61" s="161" t="s">
        <v>15</v>
      </c>
      <c r="AC61" s="156" t="s">
        <v>15</v>
      </c>
      <c r="AD61" s="161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75" t="s">
        <v>15</v>
      </c>
      <c r="AK61" s="170" t="s">
        <v>15</v>
      </c>
      <c r="AL61" s="161" t="s">
        <v>15</v>
      </c>
      <c r="AM61" s="156" t="s">
        <v>15</v>
      </c>
      <c r="AN61" s="161" t="s">
        <v>15</v>
      </c>
      <c r="AO61" s="170" t="s">
        <v>15</v>
      </c>
      <c r="AP61" s="161" t="s">
        <v>15</v>
      </c>
      <c r="AQ61" s="156" t="s">
        <v>15</v>
      </c>
      <c r="AR61" s="165" t="s">
        <v>15</v>
      </c>
      <c r="AS61" s="35">
        <v>0</v>
      </c>
      <c r="AT61" s="36">
        <v>0</v>
      </c>
      <c r="AU61" s="36">
        <v>0</v>
      </c>
      <c r="AV61" s="36">
        <v>0</v>
      </c>
      <c r="AW61" s="36">
        <v>0</v>
      </c>
      <c r="AX61" s="34"/>
      <c r="AY61" s="34"/>
      <c r="AZ61" s="131"/>
      <c r="BA61" s="131"/>
      <c r="BB61" s="131"/>
      <c r="BC61" s="23"/>
      <c r="BD61" s="164"/>
      <c r="BE61" s="164"/>
      <c r="BF61" s="164"/>
      <c r="BG61" s="24"/>
      <c r="BH61" s="23"/>
      <c r="BI61" s="164"/>
      <c r="BJ61" s="164"/>
      <c r="BK61" s="164"/>
      <c r="BL61" s="24"/>
      <c r="BM61" s="23"/>
      <c r="BN61" s="164"/>
      <c r="BO61" s="164"/>
      <c r="BP61" s="164"/>
      <c r="BQ61" s="24"/>
    </row>
    <row r="62" spans="1:69" ht="17.25" customHeight="1" x14ac:dyDescent="0.2">
      <c r="A62" s="29">
        <v>57</v>
      </c>
      <c r="B62" s="29">
        <v>41</v>
      </c>
      <c r="C62" s="29">
        <f t="shared" si="8"/>
        <v>-16</v>
      </c>
      <c r="D62" s="17" t="s">
        <v>1077</v>
      </c>
      <c r="E62" s="29">
        <f t="shared" si="6"/>
        <v>8</v>
      </c>
      <c r="F62" s="29">
        <f t="shared" si="7"/>
        <v>1</v>
      </c>
      <c r="G62" s="30"/>
      <c r="H62" s="165" t="s">
        <v>15</v>
      </c>
      <c r="I62" s="156" t="s">
        <v>15</v>
      </c>
      <c r="J62" s="88" t="s">
        <v>15</v>
      </c>
      <c r="K62" s="156" t="s">
        <v>15</v>
      </c>
      <c r="L62" s="30" t="s">
        <v>15</v>
      </c>
      <c r="M62" s="170" t="s">
        <v>15</v>
      </c>
      <c r="N62" s="161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170" t="s">
        <v>15</v>
      </c>
      <c r="V62" s="165" t="s">
        <v>15</v>
      </c>
      <c r="W62" s="156" t="s">
        <v>15</v>
      </c>
      <c r="X62" s="161" t="s">
        <v>15</v>
      </c>
      <c r="Y62" s="170" t="s">
        <v>15</v>
      </c>
      <c r="Z62" s="161" t="s">
        <v>15</v>
      </c>
      <c r="AA62" s="156" t="s">
        <v>15</v>
      </c>
      <c r="AB62" s="161" t="s">
        <v>15</v>
      </c>
      <c r="AC62" s="156" t="s">
        <v>15</v>
      </c>
      <c r="AD62" s="161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75" t="s">
        <v>15</v>
      </c>
      <c r="AK62" s="170" t="s">
        <v>15</v>
      </c>
      <c r="AL62" s="161" t="s">
        <v>15</v>
      </c>
      <c r="AM62" s="156" t="s">
        <v>15</v>
      </c>
      <c r="AN62" s="161" t="s">
        <v>15</v>
      </c>
      <c r="AO62" s="170" t="s">
        <v>15</v>
      </c>
      <c r="AP62" s="161">
        <v>8</v>
      </c>
      <c r="AQ62" s="156" t="s">
        <v>15</v>
      </c>
      <c r="AR62" s="165" t="s">
        <v>15</v>
      </c>
      <c r="AS62" s="35">
        <v>0</v>
      </c>
      <c r="AT62" s="36">
        <v>0</v>
      </c>
      <c r="AU62" s="36">
        <v>0</v>
      </c>
      <c r="AV62" s="36">
        <v>0</v>
      </c>
      <c r="AW62" s="36">
        <v>0</v>
      </c>
      <c r="AX62" s="34"/>
      <c r="AY62" s="34"/>
      <c r="AZ62" s="131"/>
      <c r="BA62" s="131"/>
      <c r="BB62" s="131"/>
      <c r="BC62" s="23"/>
      <c r="BD62" s="164"/>
      <c r="BE62" s="164"/>
      <c r="BF62" s="164"/>
      <c r="BG62" s="24"/>
      <c r="BH62" s="23"/>
      <c r="BI62" s="164"/>
      <c r="BJ62" s="164"/>
      <c r="BK62" s="164"/>
      <c r="BL62" s="24"/>
      <c r="BM62" s="23"/>
      <c r="BN62" s="164"/>
      <c r="BO62" s="164"/>
      <c r="BP62" s="164"/>
      <c r="BQ62" s="24"/>
    </row>
    <row r="63" spans="1:69" ht="17.25" customHeight="1" x14ac:dyDescent="0.2">
      <c r="A63" s="29">
        <v>58</v>
      </c>
      <c r="B63" s="29">
        <v>56</v>
      </c>
      <c r="C63" s="29">
        <f t="shared" si="8"/>
        <v>-2</v>
      </c>
      <c r="D63" s="17" t="s">
        <v>553</v>
      </c>
      <c r="E63" s="29">
        <f t="shared" si="6"/>
        <v>8</v>
      </c>
      <c r="F63" s="29">
        <f t="shared" si="7"/>
        <v>1</v>
      </c>
      <c r="G63" s="30"/>
      <c r="H63" s="165" t="s">
        <v>15</v>
      </c>
      <c r="I63" s="156" t="s">
        <v>15</v>
      </c>
      <c r="J63" s="88" t="s">
        <v>15</v>
      </c>
      <c r="K63" s="156" t="s">
        <v>15</v>
      </c>
      <c r="L63" s="30" t="s">
        <v>15</v>
      </c>
      <c r="M63" s="170" t="s">
        <v>15</v>
      </c>
      <c r="N63" s="161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30" t="s">
        <v>15</v>
      </c>
      <c r="U63" s="170" t="s">
        <v>15</v>
      </c>
      <c r="V63" s="165" t="s">
        <v>15</v>
      </c>
      <c r="W63" s="156" t="s">
        <v>15</v>
      </c>
      <c r="X63" s="161" t="s">
        <v>15</v>
      </c>
      <c r="Y63" s="170" t="s">
        <v>15</v>
      </c>
      <c r="Z63" s="161" t="s">
        <v>15</v>
      </c>
      <c r="AA63" s="156" t="s">
        <v>15</v>
      </c>
      <c r="AB63" s="161" t="s">
        <v>15</v>
      </c>
      <c r="AC63" s="156" t="s">
        <v>15</v>
      </c>
      <c r="AD63" s="161" t="s">
        <v>15</v>
      </c>
      <c r="AE63" s="156" t="s">
        <v>15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75" t="s">
        <v>15</v>
      </c>
      <c r="AK63" s="170" t="s">
        <v>15</v>
      </c>
      <c r="AL63" s="161" t="s">
        <v>15</v>
      </c>
      <c r="AM63" s="156" t="s">
        <v>15</v>
      </c>
      <c r="AN63" s="161">
        <v>8</v>
      </c>
      <c r="AO63" s="170" t="s">
        <v>15</v>
      </c>
      <c r="AP63" s="161" t="s">
        <v>15</v>
      </c>
      <c r="AQ63" s="156" t="s">
        <v>15</v>
      </c>
      <c r="AR63" s="165" t="s">
        <v>15</v>
      </c>
      <c r="AS63" s="35">
        <v>0</v>
      </c>
      <c r="AT63" s="36">
        <v>0</v>
      </c>
      <c r="AU63" s="36">
        <v>0</v>
      </c>
      <c r="AV63" s="36">
        <v>0</v>
      </c>
      <c r="AW63" s="36">
        <v>0</v>
      </c>
      <c r="AX63" s="34"/>
      <c r="AY63" s="34"/>
      <c r="AZ63" s="131"/>
      <c r="BA63" s="131"/>
      <c r="BB63" s="131"/>
      <c r="BC63" s="23"/>
      <c r="BD63" s="164"/>
      <c r="BE63" s="164"/>
      <c r="BF63" s="164"/>
      <c r="BG63" s="24"/>
      <c r="BH63" s="23"/>
      <c r="BI63" s="164"/>
      <c r="BJ63" s="164"/>
      <c r="BK63" s="164"/>
      <c r="BL63" s="24"/>
      <c r="BM63" s="23"/>
      <c r="BN63" s="164"/>
      <c r="BO63" s="164"/>
      <c r="BP63" s="164"/>
      <c r="BQ63" s="24"/>
    </row>
    <row r="64" spans="1:69" ht="17.25" customHeight="1" x14ac:dyDescent="0.2">
      <c r="A64" s="29">
        <v>59</v>
      </c>
      <c r="B64" s="29">
        <v>57</v>
      </c>
      <c r="C64" s="29">
        <f t="shared" si="8"/>
        <v>-2</v>
      </c>
      <c r="D64" s="17" t="s">
        <v>938</v>
      </c>
      <c r="E64" s="2">
        <f t="shared" si="6"/>
        <v>8</v>
      </c>
      <c r="F64" s="29">
        <f t="shared" si="7"/>
        <v>1</v>
      </c>
      <c r="G64" s="30"/>
      <c r="H64" s="165" t="s">
        <v>15</v>
      </c>
      <c r="I64" s="156" t="s">
        <v>15</v>
      </c>
      <c r="J64" s="88" t="s">
        <v>15</v>
      </c>
      <c r="K64" s="156" t="s">
        <v>15</v>
      </c>
      <c r="L64" s="30" t="s">
        <v>15</v>
      </c>
      <c r="M64" s="170" t="s">
        <v>15</v>
      </c>
      <c r="N64" s="161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70" t="s">
        <v>15</v>
      </c>
      <c r="V64" s="165" t="s">
        <v>15</v>
      </c>
      <c r="W64" s="156" t="s">
        <v>15</v>
      </c>
      <c r="X64" s="161" t="s">
        <v>15</v>
      </c>
      <c r="Y64" s="170" t="s">
        <v>15</v>
      </c>
      <c r="Z64" s="161" t="s">
        <v>15</v>
      </c>
      <c r="AA64" s="156" t="s">
        <v>15</v>
      </c>
      <c r="AB64" s="161" t="s">
        <v>15</v>
      </c>
      <c r="AC64" s="156" t="s">
        <v>15</v>
      </c>
      <c r="AD64" s="161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75" t="s">
        <v>15</v>
      </c>
      <c r="AK64" s="170" t="s">
        <v>15</v>
      </c>
      <c r="AL64" s="161">
        <v>8</v>
      </c>
      <c r="AM64" s="156" t="s">
        <v>15</v>
      </c>
      <c r="AN64" s="161" t="s">
        <v>15</v>
      </c>
      <c r="AO64" s="170" t="s">
        <v>15</v>
      </c>
      <c r="AP64" s="161" t="s">
        <v>15</v>
      </c>
      <c r="AQ64" s="156" t="s">
        <v>15</v>
      </c>
      <c r="AR64" s="165" t="s">
        <v>15</v>
      </c>
      <c r="AS64" s="35">
        <v>0</v>
      </c>
      <c r="AT64" s="36">
        <v>0</v>
      </c>
      <c r="AU64" s="36">
        <v>0</v>
      </c>
      <c r="AV64" s="36">
        <v>0</v>
      </c>
      <c r="AW64" s="36">
        <v>0</v>
      </c>
      <c r="AX64" s="34"/>
      <c r="AY64" s="34"/>
      <c r="AZ64" s="131"/>
      <c r="BA64" s="131"/>
      <c r="BB64" s="131"/>
      <c r="BC64" s="23"/>
      <c r="BD64" s="164"/>
      <c r="BE64" s="164"/>
      <c r="BF64" s="164"/>
      <c r="BG64" s="24"/>
      <c r="BH64" s="23"/>
      <c r="BI64" s="164"/>
      <c r="BJ64" s="164"/>
      <c r="BK64" s="164"/>
      <c r="BL64" s="24"/>
      <c r="BM64" s="23"/>
      <c r="BN64" s="164"/>
      <c r="BO64" s="164"/>
      <c r="BP64" s="164"/>
      <c r="BQ64" s="24"/>
    </row>
    <row r="65" spans="1:69" ht="17.25" customHeight="1" x14ac:dyDescent="0.2">
      <c r="A65" s="29">
        <v>60</v>
      </c>
      <c r="B65" s="29">
        <v>58</v>
      </c>
      <c r="C65" s="29">
        <f t="shared" si="8"/>
        <v>-2</v>
      </c>
      <c r="D65" s="17" t="s">
        <v>290</v>
      </c>
      <c r="E65" s="29">
        <f t="shared" si="6"/>
        <v>8</v>
      </c>
      <c r="F65" s="29">
        <f t="shared" si="7"/>
        <v>1</v>
      </c>
      <c r="G65" s="30"/>
      <c r="H65" s="165" t="s">
        <v>15</v>
      </c>
      <c r="I65" s="156" t="s">
        <v>15</v>
      </c>
      <c r="J65" s="88" t="s">
        <v>15</v>
      </c>
      <c r="K65" s="156" t="s">
        <v>15</v>
      </c>
      <c r="L65" s="30" t="s">
        <v>15</v>
      </c>
      <c r="M65" s="170" t="s">
        <v>15</v>
      </c>
      <c r="N65" s="161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170" t="s">
        <v>15</v>
      </c>
      <c r="V65" s="165" t="s">
        <v>15</v>
      </c>
      <c r="W65" s="156" t="s">
        <v>15</v>
      </c>
      <c r="X65" s="161" t="s">
        <v>15</v>
      </c>
      <c r="Y65" s="170" t="s">
        <v>15</v>
      </c>
      <c r="Z65" s="161" t="s">
        <v>15</v>
      </c>
      <c r="AA65" s="156" t="s">
        <v>15</v>
      </c>
      <c r="AB65" s="161" t="s">
        <v>15</v>
      </c>
      <c r="AC65" s="156" t="s">
        <v>15</v>
      </c>
      <c r="AD65" s="161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75" t="s">
        <v>15</v>
      </c>
      <c r="AK65" s="170">
        <v>8</v>
      </c>
      <c r="AL65" s="161" t="s">
        <v>15</v>
      </c>
      <c r="AM65" s="156" t="s">
        <v>15</v>
      </c>
      <c r="AN65" s="161" t="s">
        <v>15</v>
      </c>
      <c r="AO65" s="170" t="s">
        <v>15</v>
      </c>
      <c r="AP65" s="161" t="s">
        <v>15</v>
      </c>
      <c r="AQ65" s="156" t="s">
        <v>15</v>
      </c>
      <c r="AR65" s="165" t="s">
        <v>15</v>
      </c>
      <c r="AS65" s="35">
        <v>0</v>
      </c>
      <c r="AT65" s="36">
        <v>0</v>
      </c>
      <c r="AU65" s="36">
        <v>0</v>
      </c>
      <c r="AV65" s="36">
        <v>0</v>
      </c>
      <c r="AW65" s="36">
        <v>0</v>
      </c>
      <c r="AX65" s="34"/>
      <c r="AY65" s="34"/>
      <c r="AZ65" s="131"/>
      <c r="BA65" s="131"/>
      <c r="BB65" s="131"/>
      <c r="BC65" s="23"/>
      <c r="BD65" s="164"/>
      <c r="BE65" s="164"/>
      <c r="BF65" s="164"/>
      <c r="BG65" s="24"/>
      <c r="BH65" s="23"/>
      <c r="BI65" s="164"/>
      <c r="BJ65" s="164"/>
      <c r="BK65" s="164"/>
      <c r="BL65" s="24"/>
      <c r="BM65" s="23"/>
      <c r="BN65" s="164"/>
      <c r="BO65" s="164"/>
      <c r="BP65" s="164"/>
      <c r="BQ65" s="24"/>
    </row>
    <row r="66" spans="1:69" ht="17.25" customHeight="1" x14ac:dyDescent="0.2">
      <c r="A66" s="29">
        <v>61</v>
      </c>
      <c r="B66" s="29">
        <v>59</v>
      </c>
      <c r="C66" s="29">
        <f t="shared" si="8"/>
        <v>-2</v>
      </c>
      <c r="D66" s="17" t="s">
        <v>669</v>
      </c>
      <c r="E66" s="29">
        <f t="shared" si="6"/>
        <v>8</v>
      </c>
      <c r="F66" s="29">
        <f t="shared" si="7"/>
        <v>1</v>
      </c>
      <c r="G66" s="30"/>
      <c r="H66" s="165" t="s">
        <v>15</v>
      </c>
      <c r="I66" s="156" t="s">
        <v>15</v>
      </c>
      <c r="J66" s="88" t="s">
        <v>15</v>
      </c>
      <c r="K66" s="156" t="s">
        <v>15</v>
      </c>
      <c r="L66" s="30" t="s">
        <v>15</v>
      </c>
      <c r="M66" s="170" t="s">
        <v>15</v>
      </c>
      <c r="N66" s="161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170" t="s">
        <v>15</v>
      </c>
      <c r="V66" s="165" t="s">
        <v>15</v>
      </c>
      <c r="W66" s="156" t="s">
        <v>15</v>
      </c>
      <c r="X66" s="161" t="s">
        <v>15</v>
      </c>
      <c r="Y66" s="170" t="s">
        <v>15</v>
      </c>
      <c r="Z66" s="161" t="s">
        <v>15</v>
      </c>
      <c r="AA66" s="156" t="s">
        <v>15</v>
      </c>
      <c r="AB66" s="161" t="s">
        <v>15</v>
      </c>
      <c r="AC66" s="156" t="s">
        <v>15</v>
      </c>
      <c r="AD66" s="161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75" t="s">
        <v>15</v>
      </c>
      <c r="AK66" s="170" t="s">
        <v>15</v>
      </c>
      <c r="AL66" s="161" t="s">
        <v>15</v>
      </c>
      <c r="AM66" s="156" t="s">
        <v>15</v>
      </c>
      <c r="AN66" s="161" t="s">
        <v>15</v>
      </c>
      <c r="AO66" s="170" t="s">
        <v>15</v>
      </c>
      <c r="AP66" s="161" t="s">
        <v>15</v>
      </c>
      <c r="AQ66" s="156" t="s">
        <v>15</v>
      </c>
      <c r="AR66" s="165">
        <v>8</v>
      </c>
      <c r="AS66" s="35">
        <v>0</v>
      </c>
      <c r="AT66" s="36">
        <v>0</v>
      </c>
      <c r="AU66" s="36">
        <v>0</v>
      </c>
      <c r="AV66" s="36">
        <v>0</v>
      </c>
      <c r="AW66" s="36">
        <v>0</v>
      </c>
      <c r="AX66" s="34"/>
      <c r="AY66" s="34"/>
      <c r="AZ66" s="131"/>
      <c r="BA66" s="131"/>
      <c r="BB66" s="131"/>
      <c r="BC66" s="23"/>
      <c r="BD66" s="164"/>
      <c r="BE66" s="164"/>
      <c r="BF66" s="164"/>
      <c r="BG66" s="24"/>
      <c r="BH66" s="23"/>
      <c r="BI66" s="164"/>
      <c r="BJ66" s="164"/>
      <c r="BK66" s="164"/>
      <c r="BL66" s="24"/>
      <c r="BM66" s="23"/>
      <c r="BN66" s="164"/>
      <c r="BO66" s="164"/>
      <c r="BP66" s="164"/>
      <c r="BQ66" s="24"/>
    </row>
    <row r="67" spans="1:69" ht="17.25" customHeight="1" x14ac:dyDescent="0.2">
      <c r="A67" s="29">
        <v>62</v>
      </c>
      <c r="B67" s="29">
        <v>60</v>
      </c>
      <c r="C67" s="29">
        <f t="shared" si="8"/>
        <v>-2</v>
      </c>
      <c r="D67" s="17" t="s">
        <v>885</v>
      </c>
      <c r="E67" s="29">
        <f t="shared" si="6"/>
        <v>8</v>
      </c>
      <c r="F67" s="29">
        <f t="shared" si="7"/>
        <v>1</v>
      </c>
      <c r="G67" s="30"/>
      <c r="H67" s="165" t="s">
        <v>15</v>
      </c>
      <c r="I67" s="156" t="s">
        <v>15</v>
      </c>
      <c r="J67" s="88" t="s">
        <v>15</v>
      </c>
      <c r="K67" s="156" t="s">
        <v>15</v>
      </c>
      <c r="L67" s="30" t="s">
        <v>15</v>
      </c>
      <c r="M67" s="170" t="s">
        <v>15</v>
      </c>
      <c r="N67" s="161" t="s">
        <v>15</v>
      </c>
      <c r="O67" s="156" t="s">
        <v>15</v>
      </c>
      <c r="P67" s="30" t="s">
        <v>15</v>
      </c>
      <c r="Q67" s="156" t="s">
        <v>15</v>
      </c>
      <c r="R67" s="30" t="s">
        <v>15</v>
      </c>
      <c r="S67" s="156" t="s">
        <v>15</v>
      </c>
      <c r="T67" s="30" t="s">
        <v>15</v>
      </c>
      <c r="U67" s="170" t="s">
        <v>15</v>
      </c>
      <c r="V67" s="165" t="s">
        <v>15</v>
      </c>
      <c r="W67" s="156" t="s">
        <v>15</v>
      </c>
      <c r="X67" s="161" t="s">
        <v>15</v>
      </c>
      <c r="Y67" s="170" t="s">
        <v>15</v>
      </c>
      <c r="Z67" s="161" t="s">
        <v>15</v>
      </c>
      <c r="AA67" s="156" t="s">
        <v>15</v>
      </c>
      <c r="AB67" s="161" t="s">
        <v>15</v>
      </c>
      <c r="AC67" s="156" t="s">
        <v>15</v>
      </c>
      <c r="AD67" s="161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56" t="s">
        <v>15</v>
      </c>
      <c r="AJ67" s="75">
        <v>8</v>
      </c>
      <c r="AK67" s="170" t="s">
        <v>15</v>
      </c>
      <c r="AL67" s="161" t="s">
        <v>15</v>
      </c>
      <c r="AM67" s="156" t="s">
        <v>15</v>
      </c>
      <c r="AN67" s="161" t="s">
        <v>15</v>
      </c>
      <c r="AO67" s="170" t="s">
        <v>15</v>
      </c>
      <c r="AP67" s="161" t="s">
        <v>15</v>
      </c>
      <c r="AQ67" s="156" t="s">
        <v>15</v>
      </c>
      <c r="AR67" s="165" t="s">
        <v>15</v>
      </c>
      <c r="AS67" s="35">
        <v>0</v>
      </c>
      <c r="AT67" s="36">
        <v>0</v>
      </c>
      <c r="AU67" s="36">
        <v>0</v>
      </c>
      <c r="AV67" s="36">
        <v>0</v>
      </c>
      <c r="AW67" s="36">
        <v>0</v>
      </c>
      <c r="AX67" s="34"/>
      <c r="AY67" s="34"/>
      <c r="AZ67" s="131"/>
      <c r="BA67" s="131"/>
      <c r="BB67" s="131"/>
      <c r="BC67" s="23"/>
      <c r="BD67" s="164"/>
      <c r="BE67" s="164"/>
      <c r="BF67" s="164"/>
      <c r="BG67" s="24"/>
      <c r="BH67" s="23"/>
      <c r="BI67" s="164"/>
      <c r="BJ67" s="164"/>
      <c r="BK67" s="164"/>
      <c r="BL67" s="24"/>
      <c r="BM67" s="23"/>
      <c r="BN67" s="164"/>
      <c r="BO67" s="164"/>
      <c r="BP67" s="164"/>
      <c r="BQ67" s="24"/>
    </row>
    <row r="68" spans="1:69" ht="17.25" customHeight="1" x14ac:dyDescent="0.2">
      <c r="A68" s="29">
        <v>63</v>
      </c>
      <c r="B68" s="29">
        <v>61</v>
      </c>
      <c r="C68" s="29">
        <f t="shared" si="8"/>
        <v>-2</v>
      </c>
      <c r="D68" s="17" t="s">
        <v>1181</v>
      </c>
      <c r="E68" s="29">
        <f t="shared" si="6"/>
        <v>8</v>
      </c>
      <c r="F68" s="29">
        <f t="shared" si="7"/>
        <v>1</v>
      </c>
      <c r="G68" s="30"/>
      <c r="H68" s="165" t="s">
        <v>15</v>
      </c>
      <c r="I68" s="156" t="s">
        <v>15</v>
      </c>
      <c r="J68" s="88" t="s">
        <v>15</v>
      </c>
      <c r="K68" s="156" t="s">
        <v>15</v>
      </c>
      <c r="L68" s="30" t="s">
        <v>15</v>
      </c>
      <c r="M68" s="170" t="s">
        <v>15</v>
      </c>
      <c r="N68" s="161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156" t="s">
        <v>15</v>
      </c>
      <c r="T68" s="30" t="s">
        <v>15</v>
      </c>
      <c r="U68" s="170" t="s">
        <v>15</v>
      </c>
      <c r="V68" s="165" t="s">
        <v>15</v>
      </c>
      <c r="W68" s="156" t="s">
        <v>15</v>
      </c>
      <c r="X68" s="161" t="s">
        <v>15</v>
      </c>
      <c r="Y68" s="170" t="s">
        <v>15</v>
      </c>
      <c r="Z68" s="161" t="s">
        <v>15</v>
      </c>
      <c r="AA68" s="156" t="s">
        <v>15</v>
      </c>
      <c r="AB68" s="161" t="s">
        <v>15</v>
      </c>
      <c r="AC68" s="156" t="s">
        <v>15</v>
      </c>
      <c r="AD68" s="161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56" t="s">
        <v>15</v>
      </c>
      <c r="AJ68" s="75" t="s">
        <v>15</v>
      </c>
      <c r="AK68" s="170" t="s">
        <v>15</v>
      </c>
      <c r="AL68" s="161" t="s">
        <v>15</v>
      </c>
      <c r="AM68" s="156" t="s">
        <v>15</v>
      </c>
      <c r="AN68" s="161" t="s">
        <v>15</v>
      </c>
      <c r="AO68" s="170" t="s">
        <v>15</v>
      </c>
      <c r="AP68" s="161" t="s">
        <v>15</v>
      </c>
      <c r="AQ68" s="156">
        <v>8</v>
      </c>
      <c r="AR68" s="165" t="s">
        <v>15</v>
      </c>
      <c r="AS68" s="35">
        <v>0</v>
      </c>
      <c r="AT68" s="36">
        <v>0</v>
      </c>
      <c r="AU68" s="36">
        <v>0</v>
      </c>
      <c r="AV68" s="36">
        <v>0</v>
      </c>
      <c r="AW68" s="36">
        <v>0</v>
      </c>
      <c r="AX68" s="34"/>
      <c r="AY68" s="34"/>
      <c r="AZ68" s="131"/>
      <c r="BA68" s="131"/>
      <c r="BB68" s="131"/>
      <c r="BC68" s="23"/>
      <c r="BD68" s="164"/>
      <c r="BE68" s="164"/>
      <c r="BF68" s="164"/>
      <c r="BG68" s="24"/>
      <c r="BH68" s="23"/>
      <c r="BI68" s="164"/>
      <c r="BJ68" s="164"/>
      <c r="BK68" s="164"/>
      <c r="BL68" s="24"/>
      <c r="BM68" s="23"/>
      <c r="BN68" s="164"/>
      <c r="BO68" s="164"/>
      <c r="BP68" s="164"/>
      <c r="BQ68" s="24"/>
    </row>
    <row r="69" spans="1:69" ht="17.25" customHeight="1" x14ac:dyDescent="0.2">
      <c r="A69" s="29">
        <v>64</v>
      </c>
      <c r="B69" s="29">
        <v>62</v>
      </c>
      <c r="C69" s="29">
        <f t="shared" si="8"/>
        <v>-2</v>
      </c>
      <c r="D69" s="17" t="s">
        <v>120</v>
      </c>
      <c r="E69" s="29">
        <f t="shared" si="6"/>
        <v>8</v>
      </c>
      <c r="F69" s="29">
        <f t="shared" si="7"/>
        <v>1</v>
      </c>
      <c r="G69" s="30"/>
      <c r="H69" s="165" t="s">
        <v>15</v>
      </c>
      <c r="I69" s="156" t="s">
        <v>15</v>
      </c>
      <c r="J69" s="88" t="s">
        <v>15</v>
      </c>
      <c r="K69" s="156" t="s">
        <v>15</v>
      </c>
      <c r="L69" s="30" t="s">
        <v>15</v>
      </c>
      <c r="M69" s="170" t="s">
        <v>15</v>
      </c>
      <c r="N69" s="161" t="s">
        <v>15</v>
      </c>
      <c r="O69" s="156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170" t="s">
        <v>15</v>
      </c>
      <c r="V69" s="165" t="s">
        <v>15</v>
      </c>
      <c r="W69" s="156" t="s">
        <v>15</v>
      </c>
      <c r="X69" s="161" t="s">
        <v>15</v>
      </c>
      <c r="Y69" s="170" t="s">
        <v>15</v>
      </c>
      <c r="Z69" s="161" t="s">
        <v>15</v>
      </c>
      <c r="AA69" s="156" t="s">
        <v>15</v>
      </c>
      <c r="AB69" s="161" t="s">
        <v>15</v>
      </c>
      <c r="AC69" s="156" t="s">
        <v>15</v>
      </c>
      <c r="AD69" s="161" t="s">
        <v>15</v>
      </c>
      <c r="AE69" s="156" t="s">
        <v>15</v>
      </c>
      <c r="AF69" s="161" t="s">
        <v>15</v>
      </c>
      <c r="AG69" s="156" t="s">
        <v>15</v>
      </c>
      <c r="AH69" s="161" t="s">
        <v>15</v>
      </c>
      <c r="AI69" s="156">
        <v>8</v>
      </c>
      <c r="AJ69" s="75" t="s">
        <v>15</v>
      </c>
      <c r="AK69" s="170" t="s">
        <v>15</v>
      </c>
      <c r="AL69" s="161" t="s">
        <v>15</v>
      </c>
      <c r="AM69" s="156" t="s">
        <v>15</v>
      </c>
      <c r="AN69" s="161" t="s">
        <v>15</v>
      </c>
      <c r="AO69" s="170" t="s">
        <v>15</v>
      </c>
      <c r="AP69" s="161" t="s">
        <v>15</v>
      </c>
      <c r="AQ69" s="156" t="s">
        <v>15</v>
      </c>
      <c r="AR69" s="165" t="s">
        <v>15</v>
      </c>
      <c r="AS69" s="35">
        <v>0</v>
      </c>
      <c r="AT69" s="36">
        <v>0</v>
      </c>
      <c r="AU69" s="36">
        <v>0</v>
      </c>
      <c r="AV69" s="36">
        <v>0</v>
      </c>
      <c r="AW69" s="36">
        <v>0</v>
      </c>
      <c r="AX69" s="34"/>
      <c r="AY69" s="34"/>
      <c r="AZ69" s="131"/>
      <c r="BA69" s="131"/>
      <c r="BB69" s="131"/>
      <c r="BC69" s="23"/>
      <c r="BD69" s="164"/>
      <c r="BE69" s="164"/>
      <c r="BF69" s="164"/>
      <c r="BG69" s="24"/>
      <c r="BH69" s="23"/>
      <c r="BI69" s="164"/>
      <c r="BJ69" s="164"/>
      <c r="BK69" s="164"/>
      <c r="BL69" s="24"/>
      <c r="BM69" s="23"/>
      <c r="BN69" s="164"/>
      <c r="BO69" s="164"/>
      <c r="BP69" s="164"/>
      <c r="BQ69" s="24"/>
    </row>
    <row r="70" spans="1:69" ht="17.25" customHeight="1" x14ac:dyDescent="0.2">
      <c r="A70" s="29">
        <v>65</v>
      </c>
      <c r="B70" s="29">
        <v>63</v>
      </c>
      <c r="C70" s="29">
        <f t="shared" si="8"/>
        <v>-2</v>
      </c>
      <c r="D70" s="17" t="s">
        <v>1507</v>
      </c>
      <c r="E70" s="2">
        <f t="shared" ref="E70:E101" si="9">LARGE(G70:AW70,1)+LARGE(G70:AW70,2)+LARGE(G70:AW70,3)+LARGE(G70:AW70,4)+LARGE(G70:AW70,5)</f>
        <v>8</v>
      </c>
      <c r="F70" s="29">
        <f t="shared" ref="F70:F101" si="10">COUNT(G70:AR70)</f>
        <v>1</v>
      </c>
      <c r="G70" s="30"/>
      <c r="H70" s="165" t="s">
        <v>15</v>
      </c>
      <c r="I70" s="156" t="s">
        <v>15</v>
      </c>
      <c r="J70" s="88" t="s">
        <v>15</v>
      </c>
      <c r="K70" s="156" t="s">
        <v>15</v>
      </c>
      <c r="L70" s="30" t="s">
        <v>15</v>
      </c>
      <c r="M70" s="170" t="s">
        <v>15</v>
      </c>
      <c r="N70" s="161" t="s">
        <v>15</v>
      </c>
      <c r="O70" s="156" t="s">
        <v>15</v>
      </c>
      <c r="P70" s="30" t="s">
        <v>15</v>
      </c>
      <c r="Q70" s="156" t="s">
        <v>15</v>
      </c>
      <c r="R70" s="30" t="s">
        <v>15</v>
      </c>
      <c r="S70" s="156" t="s">
        <v>15</v>
      </c>
      <c r="T70" s="30" t="s">
        <v>15</v>
      </c>
      <c r="U70" s="170" t="s">
        <v>15</v>
      </c>
      <c r="V70" s="165" t="s">
        <v>15</v>
      </c>
      <c r="W70" s="156" t="s">
        <v>15</v>
      </c>
      <c r="X70" s="161" t="s">
        <v>15</v>
      </c>
      <c r="Y70" s="170" t="s">
        <v>15</v>
      </c>
      <c r="Z70" s="161" t="s">
        <v>15</v>
      </c>
      <c r="AA70" s="156" t="s">
        <v>15</v>
      </c>
      <c r="AB70" s="161" t="s">
        <v>15</v>
      </c>
      <c r="AC70" s="156" t="s">
        <v>15</v>
      </c>
      <c r="AD70" s="161" t="s">
        <v>15</v>
      </c>
      <c r="AE70" s="156" t="s">
        <v>15</v>
      </c>
      <c r="AF70" s="161" t="s">
        <v>15</v>
      </c>
      <c r="AG70" s="156" t="s">
        <v>15</v>
      </c>
      <c r="AH70" s="161">
        <v>8</v>
      </c>
      <c r="AI70" s="156" t="s">
        <v>15</v>
      </c>
      <c r="AJ70" s="75" t="s">
        <v>15</v>
      </c>
      <c r="AK70" s="170" t="s">
        <v>15</v>
      </c>
      <c r="AL70" s="161" t="s">
        <v>15</v>
      </c>
      <c r="AM70" s="156" t="s">
        <v>15</v>
      </c>
      <c r="AN70" s="161" t="s">
        <v>15</v>
      </c>
      <c r="AO70" s="170" t="s">
        <v>15</v>
      </c>
      <c r="AP70" s="161" t="s">
        <v>15</v>
      </c>
      <c r="AQ70" s="156" t="s">
        <v>15</v>
      </c>
      <c r="AR70" s="165" t="s">
        <v>15</v>
      </c>
      <c r="AS70" s="35">
        <v>0</v>
      </c>
      <c r="AT70" s="36">
        <v>0</v>
      </c>
      <c r="AU70" s="36">
        <v>0</v>
      </c>
      <c r="AV70" s="36">
        <v>0</v>
      </c>
      <c r="AW70" s="36">
        <v>0</v>
      </c>
      <c r="AX70" s="34"/>
      <c r="AY70" s="34"/>
      <c r="AZ70" s="131"/>
      <c r="BA70" s="131"/>
      <c r="BB70" s="131"/>
      <c r="BC70" s="23"/>
      <c r="BD70" s="164"/>
      <c r="BE70" s="164"/>
      <c r="BF70" s="164"/>
      <c r="BG70" s="24"/>
      <c r="BH70" s="23"/>
      <c r="BI70" s="164"/>
      <c r="BJ70" s="164"/>
      <c r="BK70" s="164"/>
      <c r="BL70" s="24"/>
      <c r="BM70" s="23"/>
      <c r="BN70" s="164"/>
      <c r="BO70" s="164"/>
      <c r="BP70" s="164"/>
      <c r="BQ70" s="24"/>
    </row>
    <row r="71" spans="1:69" ht="17.25" customHeight="1" x14ac:dyDescent="0.2">
      <c r="A71" s="29">
        <v>66</v>
      </c>
      <c r="B71" s="29">
        <v>64</v>
      </c>
      <c r="C71" s="29">
        <f t="shared" si="8"/>
        <v>-2</v>
      </c>
      <c r="D71" s="17" t="s">
        <v>1706</v>
      </c>
      <c r="E71" s="29">
        <f t="shared" si="9"/>
        <v>8</v>
      </c>
      <c r="F71" s="29">
        <f t="shared" si="10"/>
        <v>1</v>
      </c>
      <c r="G71" s="30"/>
      <c r="H71" s="165" t="s">
        <v>15</v>
      </c>
      <c r="I71" s="156" t="s">
        <v>15</v>
      </c>
      <c r="J71" s="88" t="s">
        <v>15</v>
      </c>
      <c r="K71" s="156" t="s">
        <v>15</v>
      </c>
      <c r="L71" s="30" t="s">
        <v>15</v>
      </c>
      <c r="M71" s="170" t="s">
        <v>15</v>
      </c>
      <c r="N71" s="161" t="s">
        <v>15</v>
      </c>
      <c r="O71" s="156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70" t="s">
        <v>15</v>
      </c>
      <c r="V71" s="165" t="s">
        <v>15</v>
      </c>
      <c r="W71" s="156" t="s">
        <v>15</v>
      </c>
      <c r="X71" s="161" t="s">
        <v>15</v>
      </c>
      <c r="Y71" s="170" t="s">
        <v>15</v>
      </c>
      <c r="Z71" s="161" t="s">
        <v>15</v>
      </c>
      <c r="AA71" s="156">
        <v>8</v>
      </c>
      <c r="AB71" s="161" t="s">
        <v>15</v>
      </c>
      <c r="AC71" s="156" t="s">
        <v>15</v>
      </c>
      <c r="AD71" s="161" t="s">
        <v>15</v>
      </c>
      <c r="AE71" s="156" t="s">
        <v>15</v>
      </c>
      <c r="AF71" s="161" t="s">
        <v>15</v>
      </c>
      <c r="AG71" s="156" t="s">
        <v>15</v>
      </c>
      <c r="AH71" s="161" t="s">
        <v>15</v>
      </c>
      <c r="AI71" s="156" t="s">
        <v>15</v>
      </c>
      <c r="AJ71" s="75" t="s">
        <v>15</v>
      </c>
      <c r="AK71" s="170" t="s">
        <v>15</v>
      </c>
      <c r="AL71" s="161" t="s">
        <v>15</v>
      </c>
      <c r="AM71" s="156" t="s">
        <v>15</v>
      </c>
      <c r="AN71" s="161" t="s">
        <v>15</v>
      </c>
      <c r="AO71" s="170" t="s">
        <v>15</v>
      </c>
      <c r="AP71" s="161" t="s">
        <v>15</v>
      </c>
      <c r="AQ71" s="156" t="s">
        <v>15</v>
      </c>
      <c r="AR71" s="165" t="s">
        <v>15</v>
      </c>
      <c r="AS71" s="35">
        <v>0</v>
      </c>
      <c r="AT71" s="36">
        <v>0</v>
      </c>
      <c r="AU71" s="36">
        <v>0</v>
      </c>
      <c r="AV71" s="36">
        <v>0</v>
      </c>
      <c r="AW71" s="36">
        <v>0</v>
      </c>
      <c r="AX71" s="34"/>
      <c r="AY71" s="34"/>
      <c r="AZ71" s="131"/>
      <c r="BA71" s="131"/>
      <c r="BB71" s="131"/>
      <c r="BC71" s="23"/>
      <c r="BD71" s="164"/>
      <c r="BE71" s="164"/>
      <c r="BF71" s="164"/>
      <c r="BG71" s="24"/>
      <c r="BH71" s="23"/>
      <c r="BI71" s="164"/>
      <c r="BJ71" s="164"/>
      <c r="BK71" s="164"/>
      <c r="BL71" s="24"/>
      <c r="BM71" s="23"/>
      <c r="BN71" s="164"/>
      <c r="BO71" s="164"/>
      <c r="BP71" s="164"/>
      <c r="BQ71" s="24"/>
    </row>
    <row r="72" spans="1:69" ht="17.25" customHeight="1" x14ac:dyDescent="0.2">
      <c r="A72" s="29">
        <v>67</v>
      </c>
      <c r="B72" s="29">
        <v>65</v>
      </c>
      <c r="C72" s="29">
        <f t="shared" si="8"/>
        <v>-2</v>
      </c>
      <c r="D72" s="17" t="s">
        <v>1216</v>
      </c>
      <c r="E72" s="29">
        <f t="shared" si="9"/>
        <v>8</v>
      </c>
      <c r="F72" s="29">
        <f t="shared" si="10"/>
        <v>1</v>
      </c>
      <c r="G72" s="30"/>
      <c r="H72" s="165" t="s">
        <v>15</v>
      </c>
      <c r="I72" s="156" t="s">
        <v>15</v>
      </c>
      <c r="J72" s="88" t="s">
        <v>15</v>
      </c>
      <c r="K72" s="156" t="s">
        <v>15</v>
      </c>
      <c r="L72" s="30" t="s">
        <v>15</v>
      </c>
      <c r="M72" s="170" t="s">
        <v>15</v>
      </c>
      <c r="N72" s="161" t="s">
        <v>15</v>
      </c>
      <c r="O72" s="156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70" t="s">
        <v>15</v>
      </c>
      <c r="V72" s="165" t="s">
        <v>15</v>
      </c>
      <c r="W72" s="156" t="s">
        <v>15</v>
      </c>
      <c r="X72" s="161" t="s">
        <v>15</v>
      </c>
      <c r="Y72" s="170" t="s">
        <v>15</v>
      </c>
      <c r="Z72" s="161" t="s">
        <v>15</v>
      </c>
      <c r="AA72" s="156" t="s">
        <v>15</v>
      </c>
      <c r="AB72" s="161" t="s">
        <v>15</v>
      </c>
      <c r="AC72" s="156" t="s">
        <v>15</v>
      </c>
      <c r="AD72" s="161" t="s">
        <v>15</v>
      </c>
      <c r="AE72" s="156">
        <v>8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75" t="s">
        <v>15</v>
      </c>
      <c r="AK72" s="170" t="s">
        <v>15</v>
      </c>
      <c r="AL72" s="161" t="s">
        <v>15</v>
      </c>
      <c r="AM72" s="156" t="s">
        <v>15</v>
      </c>
      <c r="AN72" s="161" t="s">
        <v>15</v>
      </c>
      <c r="AO72" s="170" t="s">
        <v>15</v>
      </c>
      <c r="AP72" s="161" t="s">
        <v>15</v>
      </c>
      <c r="AQ72" s="156" t="s">
        <v>15</v>
      </c>
      <c r="AR72" s="165" t="s">
        <v>15</v>
      </c>
      <c r="AS72" s="35">
        <v>0</v>
      </c>
      <c r="AT72" s="36">
        <v>0</v>
      </c>
      <c r="AU72" s="36">
        <v>0</v>
      </c>
      <c r="AV72" s="36">
        <v>0</v>
      </c>
      <c r="AW72" s="36">
        <v>0</v>
      </c>
      <c r="AX72" s="34"/>
      <c r="AY72" s="34"/>
      <c r="AZ72" s="131"/>
      <c r="BA72" s="131"/>
      <c r="BB72" s="131"/>
      <c r="BC72" s="23"/>
      <c r="BD72" s="164"/>
      <c r="BE72" s="164"/>
      <c r="BF72" s="164"/>
      <c r="BG72" s="24"/>
      <c r="BH72" s="23"/>
      <c r="BI72" s="164"/>
      <c r="BJ72" s="164"/>
      <c r="BK72" s="164"/>
      <c r="BL72" s="24"/>
      <c r="BM72" s="23"/>
      <c r="BN72" s="164"/>
      <c r="BO72" s="164"/>
      <c r="BP72" s="164"/>
      <c r="BQ72" s="24"/>
    </row>
    <row r="73" spans="1:69" ht="17.25" customHeight="1" x14ac:dyDescent="0.2">
      <c r="A73" s="29">
        <v>68</v>
      </c>
      <c r="B73" s="29">
        <v>66</v>
      </c>
      <c r="C73" s="29">
        <f t="shared" si="8"/>
        <v>-2</v>
      </c>
      <c r="D73" s="17" t="s">
        <v>1825</v>
      </c>
      <c r="E73" s="29">
        <f t="shared" si="9"/>
        <v>8</v>
      </c>
      <c r="F73" s="29">
        <f t="shared" si="10"/>
        <v>1</v>
      </c>
      <c r="G73" s="30"/>
      <c r="H73" s="165" t="s">
        <v>15</v>
      </c>
      <c r="I73" s="156" t="s">
        <v>15</v>
      </c>
      <c r="J73" s="88" t="s">
        <v>15</v>
      </c>
      <c r="K73" s="156" t="s">
        <v>15</v>
      </c>
      <c r="L73" s="30" t="s">
        <v>15</v>
      </c>
      <c r="M73" s="170" t="s">
        <v>15</v>
      </c>
      <c r="N73" s="161" t="s">
        <v>15</v>
      </c>
      <c r="O73" s="156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70" t="s">
        <v>15</v>
      </c>
      <c r="V73" s="165" t="s">
        <v>15</v>
      </c>
      <c r="W73" s="156" t="s">
        <v>15</v>
      </c>
      <c r="X73" s="161" t="s">
        <v>15</v>
      </c>
      <c r="Y73" s="170">
        <v>8</v>
      </c>
      <c r="Z73" s="161" t="s">
        <v>15</v>
      </c>
      <c r="AA73" s="156" t="s">
        <v>15</v>
      </c>
      <c r="AB73" s="161" t="s">
        <v>15</v>
      </c>
      <c r="AC73" s="156" t="s">
        <v>15</v>
      </c>
      <c r="AD73" s="161" t="s">
        <v>15</v>
      </c>
      <c r="AE73" s="156" t="s">
        <v>15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75" t="s">
        <v>15</v>
      </c>
      <c r="AK73" s="170" t="s">
        <v>15</v>
      </c>
      <c r="AL73" s="161" t="s">
        <v>15</v>
      </c>
      <c r="AM73" s="156" t="s">
        <v>15</v>
      </c>
      <c r="AN73" s="161" t="s">
        <v>15</v>
      </c>
      <c r="AO73" s="170" t="s">
        <v>15</v>
      </c>
      <c r="AP73" s="161" t="s">
        <v>15</v>
      </c>
      <c r="AQ73" s="156" t="s">
        <v>15</v>
      </c>
      <c r="AR73" s="165" t="s">
        <v>15</v>
      </c>
      <c r="AS73" s="35">
        <v>0</v>
      </c>
      <c r="AT73" s="36">
        <v>0</v>
      </c>
      <c r="AU73" s="36">
        <v>0</v>
      </c>
      <c r="AV73" s="36">
        <v>0</v>
      </c>
      <c r="AW73" s="36">
        <v>0</v>
      </c>
      <c r="AX73" s="34"/>
      <c r="AY73" s="34"/>
      <c r="AZ73" s="131"/>
      <c r="BA73" s="131"/>
      <c r="BB73" s="131"/>
      <c r="BC73" s="23"/>
      <c r="BD73" s="164"/>
      <c r="BE73" s="164"/>
      <c r="BF73" s="164"/>
      <c r="BG73" s="24"/>
      <c r="BH73" s="23"/>
      <c r="BI73" s="164"/>
      <c r="BJ73" s="164"/>
      <c r="BK73" s="164"/>
      <c r="BL73" s="24"/>
      <c r="BM73" s="23"/>
      <c r="BN73" s="164"/>
      <c r="BO73" s="164"/>
      <c r="BP73" s="164"/>
      <c r="BQ73" s="24"/>
    </row>
    <row r="74" spans="1:69" ht="17.25" customHeight="1" x14ac:dyDescent="0.2">
      <c r="A74" s="29">
        <v>69</v>
      </c>
      <c r="B74" s="29">
        <v>67</v>
      </c>
      <c r="C74" s="29">
        <f t="shared" si="8"/>
        <v>-2</v>
      </c>
      <c r="D74" s="17" t="s">
        <v>142</v>
      </c>
      <c r="E74" s="29">
        <f t="shared" si="9"/>
        <v>8</v>
      </c>
      <c r="F74" s="29">
        <f t="shared" si="10"/>
        <v>1</v>
      </c>
      <c r="G74" s="30"/>
      <c r="H74" s="165" t="s">
        <v>15</v>
      </c>
      <c r="I74" s="156" t="s">
        <v>15</v>
      </c>
      <c r="J74" s="88" t="s">
        <v>15</v>
      </c>
      <c r="K74" s="156" t="s">
        <v>15</v>
      </c>
      <c r="L74" s="30" t="s">
        <v>15</v>
      </c>
      <c r="M74" s="170" t="s">
        <v>15</v>
      </c>
      <c r="N74" s="161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170" t="s">
        <v>15</v>
      </c>
      <c r="V74" s="165" t="s">
        <v>15</v>
      </c>
      <c r="W74" s="156" t="s">
        <v>15</v>
      </c>
      <c r="X74" s="161">
        <v>8</v>
      </c>
      <c r="Y74" s="170" t="s">
        <v>15</v>
      </c>
      <c r="Z74" s="161" t="s">
        <v>15</v>
      </c>
      <c r="AA74" s="156" t="s">
        <v>15</v>
      </c>
      <c r="AB74" s="161" t="s">
        <v>15</v>
      </c>
      <c r="AC74" s="156" t="s">
        <v>15</v>
      </c>
      <c r="AD74" s="161" t="s">
        <v>15</v>
      </c>
      <c r="AE74" s="156" t="s">
        <v>15</v>
      </c>
      <c r="AF74" s="161" t="s">
        <v>15</v>
      </c>
      <c r="AG74" s="156" t="s">
        <v>15</v>
      </c>
      <c r="AH74" s="161" t="s">
        <v>15</v>
      </c>
      <c r="AI74" s="156" t="s">
        <v>15</v>
      </c>
      <c r="AJ74" s="75" t="s">
        <v>15</v>
      </c>
      <c r="AK74" s="170" t="s">
        <v>15</v>
      </c>
      <c r="AL74" s="161" t="s">
        <v>15</v>
      </c>
      <c r="AM74" s="156" t="s">
        <v>15</v>
      </c>
      <c r="AN74" s="161" t="s">
        <v>15</v>
      </c>
      <c r="AO74" s="170" t="s">
        <v>15</v>
      </c>
      <c r="AP74" s="161" t="s">
        <v>15</v>
      </c>
      <c r="AQ74" s="156" t="s">
        <v>15</v>
      </c>
      <c r="AR74" s="165" t="s">
        <v>15</v>
      </c>
      <c r="AS74" s="35">
        <v>0</v>
      </c>
      <c r="AT74" s="36">
        <v>0</v>
      </c>
      <c r="AU74" s="36">
        <v>0</v>
      </c>
      <c r="AV74" s="36">
        <v>0</v>
      </c>
      <c r="AW74" s="36">
        <v>0</v>
      </c>
      <c r="AX74" s="34"/>
      <c r="AY74" s="34"/>
      <c r="AZ74" s="131"/>
      <c r="BA74" s="131"/>
      <c r="BB74" s="131"/>
      <c r="BC74" s="23"/>
      <c r="BD74" s="164"/>
      <c r="BE74" s="164"/>
      <c r="BF74" s="164"/>
      <c r="BG74" s="24"/>
      <c r="BH74" s="23"/>
      <c r="BI74" s="164"/>
      <c r="BJ74" s="164"/>
      <c r="BK74" s="164"/>
      <c r="BL74" s="24"/>
      <c r="BM74" s="23"/>
      <c r="BN74" s="164"/>
      <c r="BO74" s="164"/>
      <c r="BP74" s="164"/>
      <c r="BQ74" s="24"/>
    </row>
    <row r="75" spans="1:69" ht="17.25" customHeight="1" x14ac:dyDescent="0.2">
      <c r="A75" s="29">
        <v>70</v>
      </c>
      <c r="B75" s="29">
        <v>68</v>
      </c>
      <c r="C75" s="29">
        <f t="shared" si="8"/>
        <v>-2</v>
      </c>
      <c r="D75" s="17" t="s">
        <v>1862</v>
      </c>
      <c r="E75" s="29">
        <f t="shared" si="9"/>
        <v>8</v>
      </c>
      <c r="F75" s="29">
        <f t="shared" si="10"/>
        <v>1</v>
      </c>
      <c r="G75" s="30"/>
      <c r="H75" s="165" t="s">
        <v>15</v>
      </c>
      <c r="I75" s="156" t="s">
        <v>15</v>
      </c>
      <c r="J75" s="88" t="s">
        <v>15</v>
      </c>
      <c r="K75" s="156" t="s">
        <v>15</v>
      </c>
      <c r="L75" s="30" t="s">
        <v>15</v>
      </c>
      <c r="M75" s="170" t="s">
        <v>15</v>
      </c>
      <c r="N75" s="161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170">
        <v>8</v>
      </c>
      <c r="V75" s="165" t="s">
        <v>15</v>
      </c>
      <c r="W75" s="156" t="s">
        <v>15</v>
      </c>
      <c r="X75" s="161" t="s">
        <v>15</v>
      </c>
      <c r="Y75" s="170" t="s">
        <v>15</v>
      </c>
      <c r="Z75" s="161" t="s">
        <v>15</v>
      </c>
      <c r="AA75" s="156" t="s">
        <v>15</v>
      </c>
      <c r="AB75" s="161" t="s">
        <v>15</v>
      </c>
      <c r="AC75" s="156" t="s">
        <v>15</v>
      </c>
      <c r="AD75" s="161" t="s">
        <v>15</v>
      </c>
      <c r="AE75" s="156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75" t="s">
        <v>15</v>
      </c>
      <c r="AK75" s="170" t="s">
        <v>15</v>
      </c>
      <c r="AL75" s="161" t="s">
        <v>15</v>
      </c>
      <c r="AM75" s="156" t="s">
        <v>15</v>
      </c>
      <c r="AN75" s="161" t="s">
        <v>15</v>
      </c>
      <c r="AO75" s="170" t="s">
        <v>15</v>
      </c>
      <c r="AP75" s="161" t="s">
        <v>15</v>
      </c>
      <c r="AQ75" s="156" t="s">
        <v>15</v>
      </c>
      <c r="AR75" s="165" t="s">
        <v>15</v>
      </c>
      <c r="AS75" s="35">
        <v>0</v>
      </c>
      <c r="AT75" s="36">
        <v>0</v>
      </c>
      <c r="AU75" s="36">
        <v>0</v>
      </c>
      <c r="AV75" s="36">
        <v>0</v>
      </c>
      <c r="AW75" s="36">
        <v>0</v>
      </c>
      <c r="AX75" s="34"/>
      <c r="AY75" s="34"/>
      <c r="AZ75" s="131"/>
      <c r="BA75" s="131"/>
      <c r="BB75" s="131"/>
      <c r="BC75" s="23"/>
      <c r="BD75" s="164"/>
      <c r="BE75" s="164"/>
      <c r="BF75" s="164"/>
      <c r="BG75" s="24"/>
      <c r="BH75" s="23"/>
      <c r="BI75" s="164"/>
      <c r="BJ75" s="164"/>
      <c r="BK75" s="164"/>
      <c r="BL75" s="24"/>
      <c r="BM75" s="23"/>
      <c r="BN75" s="164"/>
      <c r="BO75" s="164"/>
      <c r="BP75" s="164"/>
      <c r="BQ75" s="24"/>
    </row>
    <row r="76" spans="1:69" ht="17.25" customHeight="1" x14ac:dyDescent="0.2">
      <c r="A76" s="29">
        <v>71</v>
      </c>
      <c r="B76" s="29">
        <v>69</v>
      </c>
      <c r="C76" s="29">
        <f t="shared" si="8"/>
        <v>-2</v>
      </c>
      <c r="D76" s="17" t="s">
        <v>1897</v>
      </c>
      <c r="E76" s="29">
        <f t="shared" si="9"/>
        <v>8</v>
      </c>
      <c r="F76" s="29">
        <f t="shared" si="10"/>
        <v>1</v>
      </c>
      <c r="G76" s="30"/>
      <c r="H76" s="165" t="s">
        <v>15</v>
      </c>
      <c r="I76" s="156" t="s">
        <v>15</v>
      </c>
      <c r="J76" s="88" t="s">
        <v>15</v>
      </c>
      <c r="K76" s="156" t="s">
        <v>15</v>
      </c>
      <c r="L76" s="30" t="s">
        <v>15</v>
      </c>
      <c r="M76" s="170" t="s">
        <v>15</v>
      </c>
      <c r="N76" s="161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170" t="s">
        <v>15</v>
      </c>
      <c r="V76" s="165" t="s">
        <v>15</v>
      </c>
      <c r="W76" s="156">
        <v>8</v>
      </c>
      <c r="X76" s="161" t="s">
        <v>15</v>
      </c>
      <c r="Y76" s="170" t="s">
        <v>15</v>
      </c>
      <c r="Z76" s="161" t="s">
        <v>15</v>
      </c>
      <c r="AA76" s="156" t="s">
        <v>15</v>
      </c>
      <c r="AB76" s="161" t="s">
        <v>15</v>
      </c>
      <c r="AC76" s="156" t="s">
        <v>15</v>
      </c>
      <c r="AD76" s="161" t="s">
        <v>15</v>
      </c>
      <c r="AE76" s="156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75" t="s">
        <v>15</v>
      </c>
      <c r="AK76" s="170" t="s">
        <v>15</v>
      </c>
      <c r="AL76" s="161" t="s">
        <v>15</v>
      </c>
      <c r="AM76" s="156" t="s">
        <v>15</v>
      </c>
      <c r="AN76" s="161" t="s">
        <v>15</v>
      </c>
      <c r="AO76" s="170" t="s">
        <v>15</v>
      </c>
      <c r="AP76" s="161" t="s">
        <v>15</v>
      </c>
      <c r="AQ76" s="156" t="s">
        <v>15</v>
      </c>
      <c r="AR76" s="165" t="s">
        <v>15</v>
      </c>
      <c r="AS76" s="35">
        <v>0</v>
      </c>
      <c r="AT76" s="36">
        <v>0</v>
      </c>
      <c r="AU76" s="36">
        <v>0</v>
      </c>
      <c r="AV76" s="36">
        <v>0</v>
      </c>
      <c r="AW76" s="36">
        <v>0</v>
      </c>
      <c r="AX76" s="34"/>
      <c r="AY76" s="34"/>
      <c r="AZ76" s="131"/>
      <c r="BA76" s="131"/>
      <c r="BB76" s="131"/>
      <c r="BC76" s="23"/>
      <c r="BD76" s="164"/>
      <c r="BE76" s="164"/>
      <c r="BF76" s="164"/>
      <c r="BG76" s="24"/>
      <c r="BH76" s="23"/>
      <c r="BI76" s="164"/>
      <c r="BJ76" s="164"/>
      <c r="BK76" s="164"/>
      <c r="BL76" s="24"/>
      <c r="BM76" s="23"/>
      <c r="BN76" s="164"/>
      <c r="BO76" s="164"/>
      <c r="BP76" s="164"/>
      <c r="BQ76" s="24"/>
    </row>
    <row r="77" spans="1:69" ht="17.25" customHeight="1" x14ac:dyDescent="0.2">
      <c r="A77" s="29">
        <v>72</v>
      </c>
      <c r="B77" s="29">
        <v>70</v>
      </c>
      <c r="C77" s="29">
        <f t="shared" si="8"/>
        <v>-2</v>
      </c>
      <c r="D77" s="17" t="s">
        <v>1171</v>
      </c>
      <c r="E77" s="29">
        <f t="shared" si="9"/>
        <v>8</v>
      </c>
      <c r="F77" s="29">
        <f t="shared" si="10"/>
        <v>1</v>
      </c>
      <c r="G77" s="30"/>
      <c r="H77" s="165" t="s">
        <v>15</v>
      </c>
      <c r="I77" s="156" t="s">
        <v>15</v>
      </c>
      <c r="J77" s="88" t="s">
        <v>15</v>
      </c>
      <c r="K77" s="156" t="s">
        <v>15</v>
      </c>
      <c r="L77" s="30" t="s">
        <v>15</v>
      </c>
      <c r="M77" s="170" t="s">
        <v>15</v>
      </c>
      <c r="N77" s="161" t="s">
        <v>15</v>
      </c>
      <c r="O77" s="156" t="s">
        <v>15</v>
      </c>
      <c r="P77" s="30" t="s">
        <v>15</v>
      </c>
      <c r="Q77" s="156" t="s">
        <v>15</v>
      </c>
      <c r="R77" s="30">
        <v>8</v>
      </c>
      <c r="S77" s="156" t="s">
        <v>15</v>
      </c>
      <c r="T77" s="30" t="s">
        <v>15</v>
      </c>
      <c r="U77" s="170" t="s">
        <v>15</v>
      </c>
      <c r="V77" s="165" t="s">
        <v>15</v>
      </c>
      <c r="W77" s="156" t="s">
        <v>15</v>
      </c>
      <c r="X77" s="161" t="s">
        <v>15</v>
      </c>
      <c r="Y77" s="170" t="s">
        <v>15</v>
      </c>
      <c r="Z77" s="161" t="s">
        <v>15</v>
      </c>
      <c r="AA77" s="156" t="s">
        <v>15</v>
      </c>
      <c r="AB77" s="161" t="s">
        <v>15</v>
      </c>
      <c r="AC77" s="156" t="s">
        <v>15</v>
      </c>
      <c r="AD77" s="161" t="s">
        <v>15</v>
      </c>
      <c r="AE77" s="156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75" t="s">
        <v>15</v>
      </c>
      <c r="AK77" s="170" t="s">
        <v>15</v>
      </c>
      <c r="AL77" s="161" t="s">
        <v>15</v>
      </c>
      <c r="AM77" s="156" t="s">
        <v>15</v>
      </c>
      <c r="AN77" s="161" t="s">
        <v>15</v>
      </c>
      <c r="AO77" s="170" t="s">
        <v>15</v>
      </c>
      <c r="AP77" s="161" t="s">
        <v>15</v>
      </c>
      <c r="AQ77" s="156" t="s">
        <v>15</v>
      </c>
      <c r="AR77" s="165" t="s">
        <v>15</v>
      </c>
      <c r="AS77" s="35">
        <v>0</v>
      </c>
      <c r="AT77" s="36">
        <v>0</v>
      </c>
      <c r="AU77" s="36">
        <v>0</v>
      </c>
      <c r="AV77" s="36">
        <v>0</v>
      </c>
      <c r="AW77" s="36">
        <v>0</v>
      </c>
      <c r="AX77" s="34"/>
      <c r="AY77" s="34"/>
      <c r="AZ77" s="131"/>
      <c r="BA77" s="131"/>
      <c r="BB77" s="131"/>
      <c r="BC77" s="23"/>
      <c r="BD77" s="164"/>
      <c r="BE77" s="164"/>
      <c r="BF77" s="164"/>
      <c r="BG77" s="24"/>
      <c r="BH77" s="23"/>
      <c r="BI77" s="164"/>
      <c r="BJ77" s="164"/>
      <c r="BK77" s="164"/>
      <c r="BL77" s="24"/>
      <c r="BM77" s="23"/>
      <c r="BN77" s="164"/>
      <c r="BO77" s="164"/>
      <c r="BP77" s="164"/>
      <c r="BQ77" s="24"/>
    </row>
    <row r="78" spans="1:69" ht="17.25" customHeight="1" x14ac:dyDescent="0.2">
      <c r="A78" s="29">
        <v>73</v>
      </c>
      <c r="B78" s="29">
        <v>71</v>
      </c>
      <c r="C78" s="29">
        <f t="shared" si="8"/>
        <v>-2</v>
      </c>
      <c r="D78" s="17" t="s">
        <v>2223</v>
      </c>
      <c r="E78" s="29">
        <f t="shared" si="9"/>
        <v>8</v>
      </c>
      <c r="F78" s="29">
        <f t="shared" si="10"/>
        <v>1</v>
      </c>
      <c r="G78" s="30"/>
      <c r="H78" s="165" t="s">
        <v>15</v>
      </c>
      <c r="I78" s="156" t="s">
        <v>15</v>
      </c>
      <c r="J78" s="88" t="s">
        <v>15</v>
      </c>
      <c r="K78" s="156" t="s">
        <v>15</v>
      </c>
      <c r="L78" s="30">
        <v>8</v>
      </c>
      <c r="M78" s="170" t="s">
        <v>15</v>
      </c>
      <c r="N78" s="161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70" t="s">
        <v>15</v>
      </c>
      <c r="V78" s="165" t="s">
        <v>15</v>
      </c>
      <c r="W78" s="156" t="s">
        <v>15</v>
      </c>
      <c r="X78" s="161" t="s">
        <v>15</v>
      </c>
      <c r="Y78" s="170" t="s">
        <v>15</v>
      </c>
      <c r="Z78" s="161" t="s">
        <v>15</v>
      </c>
      <c r="AA78" s="156" t="s">
        <v>15</v>
      </c>
      <c r="AB78" s="161" t="s">
        <v>15</v>
      </c>
      <c r="AC78" s="156" t="s">
        <v>15</v>
      </c>
      <c r="AD78" s="161" t="s">
        <v>15</v>
      </c>
      <c r="AE78" s="156" t="s">
        <v>15</v>
      </c>
      <c r="AF78" s="161" t="s">
        <v>15</v>
      </c>
      <c r="AG78" s="156" t="s">
        <v>15</v>
      </c>
      <c r="AH78" s="161" t="s">
        <v>15</v>
      </c>
      <c r="AI78" s="156" t="s">
        <v>15</v>
      </c>
      <c r="AJ78" s="75" t="s">
        <v>15</v>
      </c>
      <c r="AK78" s="170" t="s">
        <v>15</v>
      </c>
      <c r="AL78" s="161" t="s">
        <v>15</v>
      </c>
      <c r="AM78" s="156" t="s">
        <v>15</v>
      </c>
      <c r="AN78" s="161" t="s">
        <v>15</v>
      </c>
      <c r="AO78" s="170" t="s">
        <v>15</v>
      </c>
      <c r="AP78" s="161" t="s">
        <v>15</v>
      </c>
      <c r="AQ78" s="156" t="s">
        <v>15</v>
      </c>
      <c r="AR78" s="165" t="s">
        <v>15</v>
      </c>
      <c r="AS78" s="35">
        <v>0</v>
      </c>
      <c r="AT78" s="36">
        <v>0</v>
      </c>
      <c r="AU78" s="36">
        <v>0</v>
      </c>
      <c r="AV78" s="36">
        <v>0</v>
      </c>
      <c r="AW78" s="36">
        <v>0</v>
      </c>
      <c r="AX78" s="34"/>
      <c r="AY78" s="34"/>
      <c r="AZ78" s="131"/>
      <c r="BA78" s="131"/>
      <c r="BB78" s="131"/>
      <c r="BC78" s="23"/>
      <c r="BD78" s="164"/>
      <c r="BE78" s="164"/>
      <c r="BF78" s="164"/>
      <c r="BG78" s="24"/>
      <c r="BH78" s="23"/>
      <c r="BI78" s="164"/>
      <c r="BJ78" s="164"/>
      <c r="BK78" s="164"/>
      <c r="BL78" s="24"/>
      <c r="BM78" s="23"/>
      <c r="BN78" s="164"/>
      <c r="BO78" s="164"/>
      <c r="BP78" s="164"/>
      <c r="BQ78" s="24"/>
    </row>
    <row r="79" spans="1:69" ht="17.25" customHeight="1" x14ac:dyDescent="0.2">
      <c r="A79" s="29">
        <v>74</v>
      </c>
      <c r="B79" s="29">
        <v>32</v>
      </c>
      <c r="C79" s="29">
        <f t="shared" si="8"/>
        <v>-42</v>
      </c>
      <c r="D79" s="17" t="s">
        <v>146</v>
      </c>
      <c r="E79" s="29">
        <f t="shared" si="9"/>
        <v>7</v>
      </c>
      <c r="F79" s="29">
        <f t="shared" si="10"/>
        <v>2</v>
      </c>
      <c r="G79" s="30"/>
      <c r="H79" s="165" t="s">
        <v>15</v>
      </c>
      <c r="I79" s="156" t="s">
        <v>15</v>
      </c>
      <c r="J79" s="88" t="s">
        <v>15</v>
      </c>
      <c r="K79" s="156" t="s">
        <v>15</v>
      </c>
      <c r="L79" s="30" t="s">
        <v>15</v>
      </c>
      <c r="M79" s="170" t="s">
        <v>15</v>
      </c>
      <c r="N79" s="161" t="s">
        <v>15</v>
      </c>
      <c r="O79" s="156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70" t="s">
        <v>15</v>
      </c>
      <c r="V79" s="165" t="s">
        <v>15</v>
      </c>
      <c r="W79" s="156" t="s">
        <v>15</v>
      </c>
      <c r="X79" s="161" t="s">
        <v>15</v>
      </c>
      <c r="Y79" s="170" t="s">
        <v>15</v>
      </c>
      <c r="Z79" s="161" t="s">
        <v>15</v>
      </c>
      <c r="AA79" s="156" t="s">
        <v>15</v>
      </c>
      <c r="AB79" s="161" t="s">
        <v>15</v>
      </c>
      <c r="AC79" s="156" t="s">
        <v>15</v>
      </c>
      <c r="AD79" s="161" t="s">
        <v>15</v>
      </c>
      <c r="AE79" s="156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75">
        <v>3</v>
      </c>
      <c r="AK79" s="170" t="s">
        <v>15</v>
      </c>
      <c r="AL79" s="161" t="s">
        <v>15</v>
      </c>
      <c r="AM79" s="156" t="s">
        <v>15</v>
      </c>
      <c r="AN79" s="161" t="s">
        <v>15</v>
      </c>
      <c r="AO79" s="170" t="s">
        <v>15</v>
      </c>
      <c r="AP79" s="161" t="s">
        <v>15</v>
      </c>
      <c r="AQ79" s="156">
        <v>4</v>
      </c>
      <c r="AR79" s="165" t="s">
        <v>15</v>
      </c>
      <c r="AS79" s="35">
        <v>0</v>
      </c>
      <c r="AT79" s="36">
        <v>0</v>
      </c>
      <c r="AU79" s="36">
        <v>0</v>
      </c>
      <c r="AV79" s="36">
        <v>0</v>
      </c>
      <c r="AW79" s="36">
        <v>0</v>
      </c>
      <c r="AX79" s="34"/>
      <c r="AY79" s="34"/>
      <c r="AZ79" s="131"/>
      <c r="BA79" s="131"/>
      <c r="BB79" s="131"/>
      <c r="BC79" s="23"/>
      <c r="BD79" s="164"/>
      <c r="BE79" s="164"/>
      <c r="BF79" s="164"/>
      <c r="BG79" s="24"/>
      <c r="BH79" s="23"/>
      <c r="BI79" s="164"/>
      <c r="BJ79" s="164"/>
      <c r="BK79" s="164"/>
      <c r="BL79" s="24"/>
      <c r="BM79" s="23"/>
      <c r="BN79" s="164"/>
      <c r="BO79" s="164"/>
      <c r="BP79" s="164"/>
      <c r="BQ79" s="24"/>
    </row>
    <row r="80" spans="1:69" ht="17.25" customHeight="1" x14ac:dyDescent="0.2">
      <c r="A80" s="29">
        <v>75</v>
      </c>
      <c r="B80" s="29">
        <v>72</v>
      </c>
      <c r="C80" s="29">
        <f t="shared" ref="C80:C107" si="11">B80-A80</f>
        <v>-3</v>
      </c>
      <c r="D80" s="17" t="s">
        <v>440</v>
      </c>
      <c r="E80" s="29">
        <f t="shared" si="9"/>
        <v>7</v>
      </c>
      <c r="F80" s="29">
        <f t="shared" si="10"/>
        <v>2</v>
      </c>
      <c r="G80" s="30"/>
      <c r="H80" s="165" t="s">
        <v>15</v>
      </c>
      <c r="I80" s="156">
        <v>4</v>
      </c>
      <c r="J80" s="88" t="s">
        <v>15</v>
      </c>
      <c r="K80" s="156" t="s">
        <v>15</v>
      </c>
      <c r="L80" s="30" t="s">
        <v>15</v>
      </c>
      <c r="M80" s="170" t="s">
        <v>15</v>
      </c>
      <c r="N80" s="161" t="s">
        <v>15</v>
      </c>
      <c r="O80" s="156" t="s">
        <v>15</v>
      </c>
      <c r="P80" s="30">
        <v>3</v>
      </c>
      <c r="Q80" s="156" t="s">
        <v>15</v>
      </c>
      <c r="R80" s="30" t="s">
        <v>15</v>
      </c>
      <c r="S80" s="156" t="s">
        <v>15</v>
      </c>
      <c r="T80" s="30" t="s">
        <v>15</v>
      </c>
      <c r="U80" s="170" t="s">
        <v>15</v>
      </c>
      <c r="V80" s="165" t="s">
        <v>15</v>
      </c>
      <c r="W80" s="156" t="s">
        <v>15</v>
      </c>
      <c r="X80" s="161" t="s">
        <v>15</v>
      </c>
      <c r="Y80" s="170" t="s">
        <v>15</v>
      </c>
      <c r="Z80" s="161" t="s">
        <v>15</v>
      </c>
      <c r="AA80" s="156" t="s">
        <v>15</v>
      </c>
      <c r="AB80" s="161" t="s">
        <v>15</v>
      </c>
      <c r="AC80" s="156" t="s">
        <v>15</v>
      </c>
      <c r="AD80" s="161" t="s">
        <v>15</v>
      </c>
      <c r="AE80" s="156" t="s">
        <v>15</v>
      </c>
      <c r="AF80" s="161" t="s">
        <v>15</v>
      </c>
      <c r="AG80" s="156" t="s">
        <v>15</v>
      </c>
      <c r="AH80" s="161" t="s">
        <v>15</v>
      </c>
      <c r="AI80" s="156" t="s">
        <v>15</v>
      </c>
      <c r="AJ80" s="75" t="s">
        <v>15</v>
      </c>
      <c r="AK80" s="170" t="s">
        <v>15</v>
      </c>
      <c r="AL80" s="161" t="s">
        <v>15</v>
      </c>
      <c r="AM80" s="156" t="s">
        <v>15</v>
      </c>
      <c r="AN80" s="161" t="s">
        <v>15</v>
      </c>
      <c r="AO80" s="170" t="s">
        <v>15</v>
      </c>
      <c r="AP80" s="161" t="s">
        <v>15</v>
      </c>
      <c r="AQ80" s="156" t="s">
        <v>15</v>
      </c>
      <c r="AR80" s="165" t="s">
        <v>15</v>
      </c>
      <c r="AS80" s="35">
        <v>0</v>
      </c>
      <c r="AT80" s="36">
        <v>0</v>
      </c>
      <c r="AU80" s="36">
        <v>0</v>
      </c>
      <c r="AV80" s="36">
        <v>0</v>
      </c>
      <c r="AW80" s="36">
        <v>0</v>
      </c>
      <c r="AX80" s="34"/>
      <c r="AY80" s="34"/>
      <c r="AZ80" s="131"/>
      <c r="BA80" s="131"/>
      <c r="BB80" s="131"/>
      <c r="BC80" s="23"/>
      <c r="BD80" s="164"/>
      <c r="BE80" s="164"/>
      <c r="BF80" s="164"/>
      <c r="BG80" s="24"/>
      <c r="BH80" s="23"/>
      <c r="BI80" s="164"/>
      <c r="BJ80" s="164"/>
      <c r="BK80" s="164"/>
      <c r="BL80" s="24"/>
      <c r="BM80" s="23"/>
      <c r="BN80" s="164"/>
      <c r="BO80" s="164"/>
      <c r="BP80" s="164"/>
      <c r="BQ80" s="24"/>
    </row>
    <row r="81" spans="1:69" ht="17.25" customHeight="1" x14ac:dyDescent="0.2">
      <c r="A81" s="29">
        <v>76</v>
      </c>
      <c r="B81" s="29">
        <v>73</v>
      </c>
      <c r="C81" s="29">
        <f t="shared" si="11"/>
        <v>-3</v>
      </c>
      <c r="D81" s="17" t="s">
        <v>288</v>
      </c>
      <c r="E81" s="29">
        <f t="shared" si="9"/>
        <v>6</v>
      </c>
      <c r="F81" s="29">
        <f t="shared" si="10"/>
        <v>1</v>
      </c>
      <c r="G81" s="30"/>
      <c r="H81" s="165" t="s">
        <v>15</v>
      </c>
      <c r="I81" s="156" t="s">
        <v>15</v>
      </c>
      <c r="J81" s="88" t="s">
        <v>15</v>
      </c>
      <c r="K81" s="156" t="s">
        <v>15</v>
      </c>
      <c r="L81" s="30" t="s">
        <v>15</v>
      </c>
      <c r="M81" s="170" t="s">
        <v>15</v>
      </c>
      <c r="N81" s="161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70" t="s">
        <v>15</v>
      </c>
      <c r="V81" s="165">
        <v>6</v>
      </c>
      <c r="W81" s="156" t="s">
        <v>15</v>
      </c>
      <c r="X81" s="161" t="s">
        <v>15</v>
      </c>
      <c r="Y81" s="170" t="s">
        <v>15</v>
      </c>
      <c r="Z81" s="161" t="s">
        <v>15</v>
      </c>
      <c r="AA81" s="156" t="s">
        <v>15</v>
      </c>
      <c r="AB81" s="161" t="s">
        <v>15</v>
      </c>
      <c r="AC81" s="156" t="s">
        <v>15</v>
      </c>
      <c r="AD81" s="161" t="s">
        <v>15</v>
      </c>
      <c r="AE81" s="156" t="s">
        <v>15</v>
      </c>
      <c r="AF81" s="161" t="s">
        <v>15</v>
      </c>
      <c r="AG81" s="156" t="s">
        <v>15</v>
      </c>
      <c r="AH81" s="161" t="s">
        <v>15</v>
      </c>
      <c r="AI81" s="156" t="s">
        <v>15</v>
      </c>
      <c r="AJ81" s="75" t="s">
        <v>15</v>
      </c>
      <c r="AK81" s="170" t="s">
        <v>15</v>
      </c>
      <c r="AL81" s="161" t="s">
        <v>15</v>
      </c>
      <c r="AM81" s="156" t="s">
        <v>15</v>
      </c>
      <c r="AN81" s="161" t="s">
        <v>15</v>
      </c>
      <c r="AO81" s="170" t="s">
        <v>15</v>
      </c>
      <c r="AP81" s="161" t="s">
        <v>15</v>
      </c>
      <c r="AQ81" s="156" t="s">
        <v>15</v>
      </c>
      <c r="AR81" s="165" t="s">
        <v>15</v>
      </c>
      <c r="AS81" s="35">
        <v>0</v>
      </c>
      <c r="AT81" s="36">
        <v>0</v>
      </c>
      <c r="AU81" s="36">
        <v>0</v>
      </c>
      <c r="AV81" s="36">
        <v>0</v>
      </c>
      <c r="AW81" s="36">
        <v>0</v>
      </c>
      <c r="AX81" s="34"/>
      <c r="AY81" s="34"/>
      <c r="AZ81" s="131"/>
      <c r="BA81" s="131"/>
      <c r="BB81" s="131"/>
      <c r="BC81" s="23"/>
      <c r="BD81" s="164"/>
      <c r="BE81" s="164"/>
      <c r="BF81" s="164"/>
      <c r="BG81" s="24"/>
      <c r="BH81" s="23"/>
      <c r="BI81" s="164"/>
      <c r="BJ81" s="164"/>
      <c r="BK81" s="164"/>
      <c r="BL81" s="24"/>
      <c r="BM81" s="23"/>
      <c r="BN81" s="164"/>
      <c r="BO81" s="164"/>
      <c r="BP81" s="164"/>
      <c r="BQ81" s="24"/>
    </row>
    <row r="82" spans="1:69" ht="17.25" customHeight="1" x14ac:dyDescent="0.2">
      <c r="A82" s="29">
        <v>77</v>
      </c>
      <c r="B82" s="29">
        <v>75</v>
      </c>
      <c r="C82" s="29">
        <f t="shared" si="11"/>
        <v>-2</v>
      </c>
      <c r="D82" s="17" t="s">
        <v>919</v>
      </c>
      <c r="E82" s="2">
        <f t="shared" si="9"/>
        <v>6</v>
      </c>
      <c r="F82" s="29">
        <f t="shared" si="10"/>
        <v>1</v>
      </c>
      <c r="G82" s="30"/>
      <c r="H82" s="165" t="s">
        <v>15</v>
      </c>
      <c r="I82" s="156" t="s">
        <v>15</v>
      </c>
      <c r="J82" s="88" t="s">
        <v>15</v>
      </c>
      <c r="K82" s="156" t="s">
        <v>15</v>
      </c>
      <c r="L82" s="30" t="s">
        <v>15</v>
      </c>
      <c r="M82" s="170" t="s">
        <v>15</v>
      </c>
      <c r="N82" s="161" t="s">
        <v>15</v>
      </c>
      <c r="O82" s="156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70" t="s">
        <v>15</v>
      </c>
      <c r="V82" s="165" t="s">
        <v>15</v>
      </c>
      <c r="W82" s="156">
        <v>6</v>
      </c>
      <c r="X82" s="161" t="s">
        <v>15</v>
      </c>
      <c r="Y82" s="170" t="s">
        <v>15</v>
      </c>
      <c r="Z82" s="161" t="s">
        <v>15</v>
      </c>
      <c r="AA82" s="156" t="s">
        <v>15</v>
      </c>
      <c r="AB82" s="161" t="s">
        <v>15</v>
      </c>
      <c r="AC82" s="156" t="s">
        <v>15</v>
      </c>
      <c r="AD82" s="161" t="s">
        <v>15</v>
      </c>
      <c r="AE82" s="156" t="s">
        <v>15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75" t="s">
        <v>15</v>
      </c>
      <c r="AK82" s="170" t="s">
        <v>15</v>
      </c>
      <c r="AL82" s="161" t="s">
        <v>15</v>
      </c>
      <c r="AM82" s="156" t="s">
        <v>15</v>
      </c>
      <c r="AN82" s="161" t="s">
        <v>15</v>
      </c>
      <c r="AO82" s="170" t="s">
        <v>15</v>
      </c>
      <c r="AP82" s="161" t="s">
        <v>15</v>
      </c>
      <c r="AQ82" s="156" t="s">
        <v>15</v>
      </c>
      <c r="AR82" s="165" t="s">
        <v>15</v>
      </c>
      <c r="AS82" s="35">
        <v>0</v>
      </c>
      <c r="AT82" s="36">
        <v>0</v>
      </c>
      <c r="AU82" s="36">
        <v>0</v>
      </c>
      <c r="AV82" s="36">
        <v>0</v>
      </c>
      <c r="AW82" s="36">
        <v>0</v>
      </c>
      <c r="AX82" s="34"/>
      <c r="AY82" s="34"/>
      <c r="AZ82" s="131"/>
      <c r="BA82" s="131"/>
      <c r="BB82" s="131"/>
      <c r="BC82" s="23"/>
      <c r="BD82" s="164"/>
      <c r="BE82" s="164"/>
      <c r="BF82" s="164"/>
      <c r="BG82" s="24"/>
      <c r="BH82" s="23"/>
      <c r="BI82" s="164"/>
      <c r="BJ82" s="164"/>
      <c r="BK82" s="164"/>
      <c r="BL82" s="24"/>
      <c r="BM82" s="23"/>
      <c r="BN82" s="164"/>
      <c r="BO82" s="164"/>
      <c r="BP82" s="164"/>
      <c r="BQ82" s="24"/>
    </row>
    <row r="83" spans="1:69" ht="17.25" customHeight="1" x14ac:dyDescent="0.2">
      <c r="A83" s="29">
        <v>78</v>
      </c>
      <c r="B83" s="29">
        <v>76</v>
      </c>
      <c r="C83" s="29">
        <f t="shared" si="11"/>
        <v>-2</v>
      </c>
      <c r="D83" s="17" t="s">
        <v>735</v>
      </c>
      <c r="E83" s="2">
        <f t="shared" si="9"/>
        <v>6</v>
      </c>
      <c r="F83" s="29">
        <f t="shared" si="10"/>
        <v>1</v>
      </c>
      <c r="G83" s="30"/>
      <c r="H83" s="165" t="s">
        <v>15</v>
      </c>
      <c r="I83" s="156" t="s">
        <v>15</v>
      </c>
      <c r="J83" s="88" t="s">
        <v>15</v>
      </c>
      <c r="K83" s="156" t="s">
        <v>15</v>
      </c>
      <c r="L83" s="30" t="s">
        <v>15</v>
      </c>
      <c r="M83" s="170" t="s">
        <v>15</v>
      </c>
      <c r="N83" s="161" t="s">
        <v>15</v>
      </c>
      <c r="O83" s="156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70" t="s">
        <v>15</v>
      </c>
      <c r="V83" s="165" t="s">
        <v>15</v>
      </c>
      <c r="W83" s="156" t="s">
        <v>15</v>
      </c>
      <c r="X83" s="161" t="s">
        <v>15</v>
      </c>
      <c r="Y83" s="170" t="s">
        <v>15</v>
      </c>
      <c r="Z83" s="161" t="s">
        <v>15</v>
      </c>
      <c r="AA83" s="156" t="s">
        <v>15</v>
      </c>
      <c r="AB83" s="161" t="s">
        <v>15</v>
      </c>
      <c r="AC83" s="156" t="s">
        <v>15</v>
      </c>
      <c r="AD83" s="161" t="s">
        <v>15</v>
      </c>
      <c r="AE83" s="156" t="s">
        <v>15</v>
      </c>
      <c r="AF83" s="161" t="s">
        <v>15</v>
      </c>
      <c r="AG83" s="156" t="s">
        <v>15</v>
      </c>
      <c r="AH83" s="161" t="s">
        <v>15</v>
      </c>
      <c r="AI83" s="156" t="s">
        <v>15</v>
      </c>
      <c r="AJ83" s="75" t="s">
        <v>15</v>
      </c>
      <c r="AK83" s="170">
        <v>6</v>
      </c>
      <c r="AL83" s="161" t="s">
        <v>15</v>
      </c>
      <c r="AM83" s="156" t="s">
        <v>15</v>
      </c>
      <c r="AN83" s="161" t="s">
        <v>15</v>
      </c>
      <c r="AO83" s="170" t="s">
        <v>15</v>
      </c>
      <c r="AP83" s="161" t="s">
        <v>15</v>
      </c>
      <c r="AQ83" s="156" t="s">
        <v>15</v>
      </c>
      <c r="AR83" s="165" t="s">
        <v>15</v>
      </c>
      <c r="AS83" s="35">
        <v>0</v>
      </c>
      <c r="AT83" s="36">
        <v>0</v>
      </c>
      <c r="AU83" s="36">
        <v>0</v>
      </c>
      <c r="AV83" s="36">
        <v>0</v>
      </c>
      <c r="AW83" s="36">
        <v>0</v>
      </c>
      <c r="AX83" s="34"/>
      <c r="AY83" s="34"/>
      <c r="AZ83" s="131"/>
      <c r="BA83" s="131"/>
      <c r="BB83" s="131"/>
      <c r="BC83" s="23"/>
      <c r="BD83" s="164"/>
      <c r="BE83" s="164"/>
      <c r="BF83" s="164"/>
      <c r="BG83" s="24"/>
      <c r="BH83" s="23"/>
      <c r="BI83" s="164"/>
      <c r="BJ83" s="164"/>
      <c r="BK83" s="164"/>
      <c r="BL83" s="24"/>
      <c r="BM83" s="23"/>
      <c r="BN83" s="164"/>
      <c r="BO83" s="164"/>
      <c r="BP83" s="164"/>
      <c r="BQ83" s="24"/>
    </row>
    <row r="84" spans="1:69" ht="17.25" customHeight="1" x14ac:dyDescent="0.2">
      <c r="A84" s="29">
        <v>79</v>
      </c>
      <c r="B84" s="29">
        <v>78</v>
      </c>
      <c r="C84" s="29">
        <f t="shared" si="11"/>
        <v>-1</v>
      </c>
      <c r="D84" s="17" t="s">
        <v>1219</v>
      </c>
      <c r="E84" s="29">
        <f t="shared" si="9"/>
        <v>6</v>
      </c>
      <c r="F84" s="29">
        <f t="shared" si="10"/>
        <v>1</v>
      </c>
      <c r="G84" s="30"/>
      <c r="H84" s="165" t="s">
        <v>15</v>
      </c>
      <c r="I84" s="156" t="s">
        <v>15</v>
      </c>
      <c r="J84" s="88" t="s">
        <v>15</v>
      </c>
      <c r="K84" s="156" t="s">
        <v>15</v>
      </c>
      <c r="L84" s="30" t="s">
        <v>15</v>
      </c>
      <c r="M84" s="170" t="s">
        <v>15</v>
      </c>
      <c r="N84" s="161" t="s">
        <v>15</v>
      </c>
      <c r="O84" s="156" t="s">
        <v>15</v>
      </c>
      <c r="P84" s="30" t="s">
        <v>15</v>
      </c>
      <c r="Q84" s="156" t="s">
        <v>15</v>
      </c>
      <c r="R84" s="30" t="s">
        <v>15</v>
      </c>
      <c r="S84" s="156" t="s">
        <v>15</v>
      </c>
      <c r="T84" s="30" t="s">
        <v>15</v>
      </c>
      <c r="U84" s="170" t="s">
        <v>15</v>
      </c>
      <c r="V84" s="165" t="s">
        <v>15</v>
      </c>
      <c r="W84" s="156" t="s">
        <v>15</v>
      </c>
      <c r="X84" s="161" t="s">
        <v>15</v>
      </c>
      <c r="Y84" s="170" t="s">
        <v>15</v>
      </c>
      <c r="Z84" s="161" t="s">
        <v>15</v>
      </c>
      <c r="AA84" s="156" t="s">
        <v>15</v>
      </c>
      <c r="AB84" s="161" t="s">
        <v>15</v>
      </c>
      <c r="AC84" s="156" t="s">
        <v>15</v>
      </c>
      <c r="AD84" s="161" t="s">
        <v>15</v>
      </c>
      <c r="AE84" s="156" t="s">
        <v>15</v>
      </c>
      <c r="AF84" s="161" t="s">
        <v>15</v>
      </c>
      <c r="AG84" s="156" t="s">
        <v>15</v>
      </c>
      <c r="AH84" s="161" t="s">
        <v>15</v>
      </c>
      <c r="AI84" s="156" t="s">
        <v>15</v>
      </c>
      <c r="AJ84" s="75" t="s">
        <v>15</v>
      </c>
      <c r="AK84" s="170" t="s">
        <v>15</v>
      </c>
      <c r="AL84" s="161" t="s">
        <v>15</v>
      </c>
      <c r="AM84" s="156" t="s">
        <v>15</v>
      </c>
      <c r="AN84" s="161">
        <v>6</v>
      </c>
      <c r="AO84" s="170" t="s">
        <v>15</v>
      </c>
      <c r="AP84" s="161" t="s">
        <v>15</v>
      </c>
      <c r="AQ84" s="156" t="s">
        <v>15</v>
      </c>
      <c r="AR84" s="165" t="s">
        <v>15</v>
      </c>
      <c r="AS84" s="35">
        <v>0</v>
      </c>
      <c r="AT84" s="36">
        <v>0</v>
      </c>
      <c r="AU84" s="36">
        <v>0</v>
      </c>
      <c r="AV84" s="36">
        <v>0</v>
      </c>
      <c r="AW84" s="36">
        <v>0</v>
      </c>
      <c r="AX84" s="34"/>
      <c r="AY84" s="34"/>
      <c r="AZ84" s="131"/>
      <c r="BA84" s="131"/>
      <c r="BB84" s="131"/>
      <c r="BC84" s="23"/>
      <c r="BD84" s="164"/>
      <c r="BE84" s="164"/>
      <c r="BF84" s="164"/>
      <c r="BG84" s="24"/>
      <c r="BH84" s="23"/>
      <c r="BI84" s="164"/>
      <c r="BJ84" s="164"/>
      <c r="BK84" s="164"/>
      <c r="BL84" s="24"/>
      <c r="BM84" s="23"/>
      <c r="BN84" s="164"/>
      <c r="BO84" s="164"/>
      <c r="BP84" s="164"/>
      <c r="BQ84" s="24"/>
    </row>
    <row r="85" spans="1:69" ht="17.25" customHeight="1" x14ac:dyDescent="0.2">
      <c r="A85" s="29">
        <v>80</v>
      </c>
      <c r="B85" s="29">
        <v>79</v>
      </c>
      <c r="C85" s="29">
        <f t="shared" si="11"/>
        <v>-1</v>
      </c>
      <c r="D85" s="17" t="s">
        <v>1241</v>
      </c>
      <c r="E85" s="29">
        <f t="shared" si="9"/>
        <v>6</v>
      </c>
      <c r="F85" s="29">
        <f t="shared" si="10"/>
        <v>1</v>
      </c>
      <c r="G85" s="30"/>
      <c r="H85" s="165" t="s">
        <v>15</v>
      </c>
      <c r="I85" s="156" t="s">
        <v>15</v>
      </c>
      <c r="J85" s="88" t="s">
        <v>15</v>
      </c>
      <c r="K85" s="156" t="s">
        <v>15</v>
      </c>
      <c r="L85" s="30" t="s">
        <v>15</v>
      </c>
      <c r="M85" s="170" t="s">
        <v>15</v>
      </c>
      <c r="N85" s="161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30" t="s">
        <v>15</v>
      </c>
      <c r="U85" s="170" t="s">
        <v>15</v>
      </c>
      <c r="V85" s="165" t="s">
        <v>15</v>
      </c>
      <c r="W85" s="156" t="s">
        <v>15</v>
      </c>
      <c r="X85" s="161" t="s">
        <v>15</v>
      </c>
      <c r="Y85" s="170" t="s">
        <v>15</v>
      </c>
      <c r="Z85" s="161" t="s">
        <v>15</v>
      </c>
      <c r="AA85" s="156" t="s">
        <v>15</v>
      </c>
      <c r="AB85" s="161" t="s">
        <v>15</v>
      </c>
      <c r="AC85" s="156" t="s">
        <v>15</v>
      </c>
      <c r="AD85" s="161" t="s">
        <v>15</v>
      </c>
      <c r="AE85" s="156" t="s">
        <v>15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75" t="s">
        <v>15</v>
      </c>
      <c r="AK85" s="170" t="s">
        <v>15</v>
      </c>
      <c r="AL85" s="161" t="s">
        <v>15</v>
      </c>
      <c r="AM85" s="156" t="s">
        <v>15</v>
      </c>
      <c r="AN85" s="161" t="s">
        <v>15</v>
      </c>
      <c r="AO85" s="170" t="s">
        <v>15</v>
      </c>
      <c r="AP85" s="161">
        <v>6</v>
      </c>
      <c r="AQ85" s="156" t="s">
        <v>15</v>
      </c>
      <c r="AR85" s="165" t="s">
        <v>15</v>
      </c>
      <c r="AS85" s="35">
        <v>0</v>
      </c>
      <c r="AT85" s="36">
        <v>0</v>
      </c>
      <c r="AU85" s="36">
        <v>0</v>
      </c>
      <c r="AV85" s="36">
        <v>0</v>
      </c>
      <c r="AW85" s="36">
        <v>0</v>
      </c>
      <c r="AX85" s="34"/>
      <c r="AY85" s="34"/>
      <c r="AZ85" s="131"/>
      <c r="BA85" s="131"/>
      <c r="BB85" s="131"/>
      <c r="BC85" s="23"/>
      <c r="BD85" s="164"/>
      <c r="BE85" s="164"/>
      <c r="BF85" s="164"/>
      <c r="BG85" s="24"/>
      <c r="BH85" s="23"/>
      <c r="BI85" s="164"/>
      <c r="BJ85" s="164"/>
      <c r="BK85" s="164"/>
      <c r="BL85" s="24"/>
      <c r="BM85" s="23"/>
      <c r="BN85" s="164"/>
      <c r="BO85" s="164"/>
      <c r="BP85" s="164"/>
      <c r="BQ85" s="24"/>
    </row>
    <row r="86" spans="1:69" ht="17.25" customHeight="1" x14ac:dyDescent="0.2">
      <c r="A86" s="29">
        <v>81</v>
      </c>
      <c r="B86" s="29">
        <v>80</v>
      </c>
      <c r="C86" s="29">
        <f t="shared" si="11"/>
        <v>-1</v>
      </c>
      <c r="D86" s="17" t="s">
        <v>1378</v>
      </c>
      <c r="E86" s="2">
        <f t="shared" si="9"/>
        <v>6</v>
      </c>
      <c r="F86" s="29">
        <f t="shared" si="10"/>
        <v>1</v>
      </c>
      <c r="G86" s="30"/>
      <c r="H86" s="165" t="s">
        <v>15</v>
      </c>
      <c r="I86" s="156" t="s">
        <v>15</v>
      </c>
      <c r="J86" s="88" t="s">
        <v>15</v>
      </c>
      <c r="K86" s="156" t="s">
        <v>15</v>
      </c>
      <c r="L86" s="30" t="s">
        <v>15</v>
      </c>
      <c r="M86" s="170" t="s">
        <v>15</v>
      </c>
      <c r="N86" s="161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70" t="s">
        <v>15</v>
      </c>
      <c r="V86" s="165" t="s">
        <v>15</v>
      </c>
      <c r="W86" s="156" t="s">
        <v>15</v>
      </c>
      <c r="X86" s="161" t="s">
        <v>15</v>
      </c>
      <c r="Y86" s="170" t="s">
        <v>15</v>
      </c>
      <c r="Z86" s="161" t="s">
        <v>15</v>
      </c>
      <c r="AA86" s="156" t="s">
        <v>15</v>
      </c>
      <c r="AB86" s="161" t="s">
        <v>15</v>
      </c>
      <c r="AC86" s="156" t="s">
        <v>15</v>
      </c>
      <c r="AD86" s="161" t="s">
        <v>15</v>
      </c>
      <c r="AE86" s="156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75">
        <v>6</v>
      </c>
      <c r="AK86" s="170" t="s">
        <v>15</v>
      </c>
      <c r="AL86" s="161" t="s">
        <v>15</v>
      </c>
      <c r="AM86" s="156" t="s">
        <v>15</v>
      </c>
      <c r="AN86" s="161" t="s">
        <v>15</v>
      </c>
      <c r="AO86" s="170" t="s">
        <v>15</v>
      </c>
      <c r="AP86" s="161" t="s">
        <v>15</v>
      </c>
      <c r="AQ86" s="156" t="s">
        <v>15</v>
      </c>
      <c r="AR86" s="165" t="s">
        <v>15</v>
      </c>
      <c r="AS86" s="35">
        <v>0</v>
      </c>
      <c r="AT86" s="36">
        <v>0</v>
      </c>
      <c r="AU86" s="36">
        <v>0</v>
      </c>
      <c r="AV86" s="36">
        <v>0</v>
      </c>
      <c r="AW86" s="36">
        <v>0</v>
      </c>
      <c r="AX86" s="34"/>
      <c r="AY86" s="34"/>
      <c r="AZ86" s="131"/>
      <c r="BA86" s="131"/>
      <c r="BB86" s="131"/>
      <c r="BC86" s="23"/>
      <c r="BD86" s="164"/>
      <c r="BE86" s="164"/>
      <c r="BF86" s="164"/>
      <c r="BG86" s="24"/>
      <c r="BH86" s="23"/>
      <c r="BI86" s="164"/>
      <c r="BJ86" s="164"/>
      <c r="BK86" s="164"/>
      <c r="BL86" s="24"/>
      <c r="BM86" s="23"/>
      <c r="BN86" s="164"/>
      <c r="BO86" s="164"/>
      <c r="BP86" s="164"/>
      <c r="BQ86" s="24"/>
    </row>
    <row r="87" spans="1:69" ht="17.25" customHeight="1" x14ac:dyDescent="0.2">
      <c r="A87" s="29">
        <v>82</v>
      </c>
      <c r="B87" s="29">
        <v>81</v>
      </c>
      <c r="C87" s="29">
        <f t="shared" si="11"/>
        <v>-1</v>
      </c>
      <c r="D87" s="17" t="s">
        <v>1591</v>
      </c>
      <c r="E87" s="29">
        <f t="shared" si="9"/>
        <v>6</v>
      </c>
      <c r="F87" s="29">
        <f t="shared" si="10"/>
        <v>1</v>
      </c>
      <c r="G87" s="30"/>
      <c r="H87" s="165" t="s">
        <v>15</v>
      </c>
      <c r="I87" s="156" t="s">
        <v>15</v>
      </c>
      <c r="J87" s="88" t="s">
        <v>15</v>
      </c>
      <c r="K87" s="156" t="s">
        <v>15</v>
      </c>
      <c r="L87" s="30" t="s">
        <v>15</v>
      </c>
      <c r="M87" s="170" t="s">
        <v>15</v>
      </c>
      <c r="N87" s="161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170" t="s">
        <v>15</v>
      </c>
      <c r="V87" s="165" t="s">
        <v>15</v>
      </c>
      <c r="W87" s="156" t="s">
        <v>15</v>
      </c>
      <c r="X87" s="161" t="s">
        <v>15</v>
      </c>
      <c r="Y87" s="170" t="s">
        <v>15</v>
      </c>
      <c r="Z87" s="161" t="s">
        <v>15</v>
      </c>
      <c r="AA87" s="156" t="s">
        <v>15</v>
      </c>
      <c r="AB87" s="161" t="s">
        <v>15</v>
      </c>
      <c r="AC87" s="156" t="s">
        <v>15</v>
      </c>
      <c r="AD87" s="161" t="s">
        <v>15</v>
      </c>
      <c r="AE87" s="156" t="s">
        <v>15</v>
      </c>
      <c r="AF87" s="161" t="s">
        <v>15</v>
      </c>
      <c r="AG87" s="156" t="s">
        <v>15</v>
      </c>
      <c r="AH87" s="161" t="s">
        <v>15</v>
      </c>
      <c r="AI87" s="156">
        <v>6</v>
      </c>
      <c r="AJ87" s="75" t="s">
        <v>15</v>
      </c>
      <c r="AK87" s="170" t="s">
        <v>15</v>
      </c>
      <c r="AL87" s="161" t="s">
        <v>15</v>
      </c>
      <c r="AM87" s="156" t="s">
        <v>15</v>
      </c>
      <c r="AN87" s="161" t="s">
        <v>15</v>
      </c>
      <c r="AO87" s="170" t="s">
        <v>15</v>
      </c>
      <c r="AP87" s="161" t="s">
        <v>15</v>
      </c>
      <c r="AQ87" s="156" t="s">
        <v>15</v>
      </c>
      <c r="AR87" s="165" t="s">
        <v>15</v>
      </c>
      <c r="AS87" s="35">
        <v>0</v>
      </c>
      <c r="AT87" s="36">
        <v>0</v>
      </c>
      <c r="AU87" s="36">
        <v>0</v>
      </c>
      <c r="AV87" s="36">
        <v>0</v>
      </c>
      <c r="AW87" s="36">
        <v>0</v>
      </c>
      <c r="AX87" s="34"/>
      <c r="AY87" s="34"/>
      <c r="AZ87" s="131"/>
      <c r="BA87" s="131"/>
      <c r="BB87" s="131"/>
      <c r="BC87" s="23"/>
      <c r="BD87" s="164"/>
      <c r="BE87" s="164"/>
      <c r="BF87" s="164"/>
      <c r="BG87" s="24"/>
      <c r="BH87" s="23"/>
      <c r="BI87" s="164"/>
      <c r="BJ87" s="164"/>
      <c r="BK87" s="164"/>
      <c r="BL87" s="24"/>
      <c r="BM87" s="23"/>
      <c r="BN87" s="164"/>
      <c r="BO87" s="164"/>
      <c r="BP87" s="164"/>
      <c r="BQ87" s="24"/>
    </row>
    <row r="88" spans="1:69" ht="17.25" customHeight="1" x14ac:dyDescent="0.2">
      <c r="A88" s="29">
        <v>83</v>
      </c>
      <c r="B88" s="29">
        <v>82</v>
      </c>
      <c r="C88" s="29">
        <f t="shared" si="11"/>
        <v>-1</v>
      </c>
      <c r="D88" s="17" t="s">
        <v>1707</v>
      </c>
      <c r="E88" s="2">
        <f t="shared" si="9"/>
        <v>6</v>
      </c>
      <c r="F88" s="29">
        <f t="shared" si="10"/>
        <v>1</v>
      </c>
      <c r="G88" s="30"/>
      <c r="H88" s="165" t="s">
        <v>15</v>
      </c>
      <c r="I88" s="156" t="s">
        <v>15</v>
      </c>
      <c r="J88" s="88" t="s">
        <v>15</v>
      </c>
      <c r="K88" s="156" t="s">
        <v>15</v>
      </c>
      <c r="L88" s="30" t="s">
        <v>15</v>
      </c>
      <c r="M88" s="170" t="s">
        <v>15</v>
      </c>
      <c r="N88" s="161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170" t="s">
        <v>15</v>
      </c>
      <c r="V88" s="165" t="s">
        <v>15</v>
      </c>
      <c r="W88" s="156" t="s">
        <v>15</v>
      </c>
      <c r="X88" s="161" t="s">
        <v>15</v>
      </c>
      <c r="Y88" s="170" t="s">
        <v>15</v>
      </c>
      <c r="Z88" s="161" t="s">
        <v>15</v>
      </c>
      <c r="AA88" s="156">
        <v>6</v>
      </c>
      <c r="AB88" s="161" t="s">
        <v>15</v>
      </c>
      <c r="AC88" s="156" t="s">
        <v>15</v>
      </c>
      <c r="AD88" s="161" t="s">
        <v>15</v>
      </c>
      <c r="AE88" s="156" t="s">
        <v>15</v>
      </c>
      <c r="AF88" s="161" t="s">
        <v>15</v>
      </c>
      <c r="AG88" s="156" t="s">
        <v>15</v>
      </c>
      <c r="AH88" s="161" t="s">
        <v>15</v>
      </c>
      <c r="AI88" s="156" t="s">
        <v>15</v>
      </c>
      <c r="AJ88" s="75" t="s">
        <v>15</v>
      </c>
      <c r="AK88" s="170" t="s">
        <v>15</v>
      </c>
      <c r="AL88" s="161" t="s">
        <v>15</v>
      </c>
      <c r="AM88" s="156" t="s">
        <v>15</v>
      </c>
      <c r="AN88" s="161" t="s">
        <v>15</v>
      </c>
      <c r="AO88" s="170" t="s">
        <v>15</v>
      </c>
      <c r="AP88" s="161" t="s">
        <v>15</v>
      </c>
      <c r="AQ88" s="156" t="s">
        <v>15</v>
      </c>
      <c r="AR88" s="165" t="s">
        <v>15</v>
      </c>
      <c r="AS88" s="35">
        <v>0</v>
      </c>
      <c r="AT88" s="36">
        <v>0</v>
      </c>
      <c r="AU88" s="36">
        <v>0</v>
      </c>
      <c r="AV88" s="36">
        <v>0</v>
      </c>
      <c r="AW88" s="36">
        <v>0</v>
      </c>
      <c r="AX88" s="34"/>
      <c r="AY88" s="34"/>
      <c r="AZ88" s="131"/>
      <c r="BA88" s="131"/>
      <c r="BB88" s="131"/>
      <c r="BC88" s="23"/>
      <c r="BD88" s="164"/>
      <c r="BE88" s="164"/>
      <c r="BF88" s="164"/>
      <c r="BG88" s="24"/>
      <c r="BH88" s="23"/>
      <c r="BI88" s="164"/>
      <c r="BJ88" s="164"/>
      <c r="BK88" s="164"/>
      <c r="BL88" s="24"/>
      <c r="BM88" s="23"/>
      <c r="BN88" s="164"/>
      <c r="BO88" s="164"/>
      <c r="BP88" s="164"/>
      <c r="BQ88" s="24"/>
    </row>
    <row r="89" spans="1:69" ht="17.25" customHeight="1" x14ac:dyDescent="0.2">
      <c r="A89" s="29">
        <v>84</v>
      </c>
      <c r="B89" s="29">
        <v>83</v>
      </c>
      <c r="C89" s="29">
        <f t="shared" si="11"/>
        <v>-1</v>
      </c>
      <c r="D89" s="17" t="s">
        <v>1760</v>
      </c>
      <c r="E89" s="29">
        <f t="shared" si="9"/>
        <v>6</v>
      </c>
      <c r="F89" s="29">
        <f t="shared" si="10"/>
        <v>1</v>
      </c>
      <c r="G89" s="30"/>
      <c r="H89" s="165" t="s">
        <v>15</v>
      </c>
      <c r="I89" s="156" t="s">
        <v>15</v>
      </c>
      <c r="J89" s="88" t="s">
        <v>15</v>
      </c>
      <c r="K89" s="156" t="s">
        <v>15</v>
      </c>
      <c r="L89" s="30" t="s">
        <v>15</v>
      </c>
      <c r="M89" s="170" t="s">
        <v>15</v>
      </c>
      <c r="N89" s="161" t="s">
        <v>15</v>
      </c>
      <c r="O89" s="156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70" t="s">
        <v>15</v>
      </c>
      <c r="V89" s="165" t="s">
        <v>15</v>
      </c>
      <c r="W89" s="156" t="s">
        <v>15</v>
      </c>
      <c r="X89" s="161" t="s">
        <v>15</v>
      </c>
      <c r="Y89" s="170" t="s">
        <v>15</v>
      </c>
      <c r="Z89" s="161" t="s">
        <v>15</v>
      </c>
      <c r="AA89" s="156" t="s">
        <v>15</v>
      </c>
      <c r="AB89" s="161" t="s">
        <v>15</v>
      </c>
      <c r="AC89" s="156" t="s">
        <v>15</v>
      </c>
      <c r="AD89" s="161" t="s">
        <v>15</v>
      </c>
      <c r="AE89" s="156">
        <v>6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75" t="s">
        <v>15</v>
      </c>
      <c r="AK89" s="170" t="s">
        <v>15</v>
      </c>
      <c r="AL89" s="161" t="s">
        <v>15</v>
      </c>
      <c r="AM89" s="156" t="s">
        <v>15</v>
      </c>
      <c r="AN89" s="161" t="s">
        <v>15</v>
      </c>
      <c r="AO89" s="170" t="s">
        <v>15</v>
      </c>
      <c r="AP89" s="161" t="s">
        <v>15</v>
      </c>
      <c r="AQ89" s="156" t="s">
        <v>15</v>
      </c>
      <c r="AR89" s="165" t="s">
        <v>15</v>
      </c>
      <c r="AS89" s="35">
        <v>0</v>
      </c>
      <c r="AT89" s="36">
        <v>0</v>
      </c>
      <c r="AU89" s="36">
        <v>0</v>
      </c>
      <c r="AV89" s="36">
        <v>0</v>
      </c>
      <c r="AW89" s="36">
        <v>0</v>
      </c>
      <c r="AX89" s="34"/>
      <c r="AY89" s="34"/>
      <c r="AZ89" s="131"/>
      <c r="BA89" s="131"/>
      <c r="BB89" s="131"/>
      <c r="BC89" s="23"/>
      <c r="BD89" s="164"/>
      <c r="BE89" s="164"/>
      <c r="BF89" s="164"/>
      <c r="BG89" s="24"/>
      <c r="BH89" s="23"/>
      <c r="BI89" s="164"/>
      <c r="BJ89" s="164"/>
      <c r="BK89" s="164"/>
      <c r="BL89" s="24"/>
      <c r="BM89" s="23"/>
      <c r="BN89" s="164"/>
      <c r="BO89" s="164"/>
      <c r="BP89" s="164"/>
      <c r="BQ89" s="24"/>
    </row>
    <row r="90" spans="1:69" ht="17.25" customHeight="1" x14ac:dyDescent="0.2">
      <c r="A90" s="29">
        <v>85</v>
      </c>
      <c r="B90" s="29">
        <v>84</v>
      </c>
      <c r="C90" s="29">
        <f t="shared" si="11"/>
        <v>-1</v>
      </c>
      <c r="D90" s="17" t="s">
        <v>1942</v>
      </c>
      <c r="E90" s="29">
        <f t="shared" si="9"/>
        <v>6</v>
      </c>
      <c r="F90" s="29">
        <f t="shared" si="10"/>
        <v>1</v>
      </c>
      <c r="G90" s="30"/>
      <c r="H90" s="165" t="s">
        <v>15</v>
      </c>
      <c r="I90" s="156" t="s">
        <v>15</v>
      </c>
      <c r="J90" s="88" t="s">
        <v>15</v>
      </c>
      <c r="K90" s="156" t="s">
        <v>15</v>
      </c>
      <c r="L90" s="30" t="s">
        <v>15</v>
      </c>
      <c r="M90" s="170" t="s">
        <v>15</v>
      </c>
      <c r="N90" s="161" t="s">
        <v>15</v>
      </c>
      <c r="O90" s="156">
        <v>6</v>
      </c>
      <c r="P90" s="30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70" t="s">
        <v>15</v>
      </c>
      <c r="V90" s="165" t="s">
        <v>15</v>
      </c>
      <c r="W90" s="156" t="s">
        <v>15</v>
      </c>
      <c r="X90" s="161" t="s">
        <v>15</v>
      </c>
      <c r="Y90" s="170" t="s">
        <v>15</v>
      </c>
      <c r="Z90" s="161" t="s">
        <v>15</v>
      </c>
      <c r="AA90" s="156" t="s">
        <v>15</v>
      </c>
      <c r="AB90" s="161" t="s">
        <v>15</v>
      </c>
      <c r="AC90" s="156" t="s">
        <v>15</v>
      </c>
      <c r="AD90" s="161" t="s">
        <v>15</v>
      </c>
      <c r="AE90" s="156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75" t="s">
        <v>15</v>
      </c>
      <c r="AK90" s="170" t="s">
        <v>15</v>
      </c>
      <c r="AL90" s="161" t="s">
        <v>15</v>
      </c>
      <c r="AM90" s="156" t="s">
        <v>15</v>
      </c>
      <c r="AN90" s="161" t="s">
        <v>15</v>
      </c>
      <c r="AO90" s="170" t="s">
        <v>15</v>
      </c>
      <c r="AP90" s="161" t="s">
        <v>15</v>
      </c>
      <c r="AQ90" s="156" t="s">
        <v>15</v>
      </c>
      <c r="AR90" s="165" t="s">
        <v>15</v>
      </c>
      <c r="AS90" s="35">
        <v>0</v>
      </c>
      <c r="AT90" s="36">
        <v>0</v>
      </c>
      <c r="AU90" s="36">
        <v>0</v>
      </c>
      <c r="AV90" s="36">
        <v>0</v>
      </c>
      <c r="AW90" s="36">
        <v>0</v>
      </c>
      <c r="AX90" s="34"/>
      <c r="AY90" s="34"/>
      <c r="AZ90" s="131"/>
      <c r="BA90" s="131"/>
      <c r="BB90" s="131"/>
      <c r="BC90" s="23"/>
      <c r="BD90" s="164"/>
      <c r="BE90" s="164"/>
      <c r="BF90" s="164"/>
      <c r="BG90" s="24"/>
      <c r="BH90" s="23"/>
      <c r="BI90" s="164"/>
      <c r="BJ90" s="164"/>
      <c r="BK90" s="164"/>
      <c r="BL90" s="24"/>
      <c r="BM90" s="23"/>
      <c r="BN90" s="164"/>
      <c r="BO90" s="164"/>
      <c r="BP90" s="164"/>
      <c r="BQ90" s="24"/>
    </row>
    <row r="91" spans="1:69" ht="17.25" customHeight="1" x14ac:dyDescent="0.2">
      <c r="A91" s="29">
        <v>86</v>
      </c>
      <c r="B91" s="29">
        <v>85</v>
      </c>
      <c r="C91" s="29">
        <f t="shared" si="11"/>
        <v>-1</v>
      </c>
      <c r="D91" s="17" t="s">
        <v>1978</v>
      </c>
      <c r="E91" s="29">
        <f t="shared" si="9"/>
        <v>6</v>
      </c>
      <c r="F91" s="29">
        <f t="shared" si="10"/>
        <v>1</v>
      </c>
      <c r="G91" s="30"/>
      <c r="H91" s="165" t="s">
        <v>15</v>
      </c>
      <c r="I91" s="156" t="s">
        <v>15</v>
      </c>
      <c r="J91" s="88" t="s">
        <v>15</v>
      </c>
      <c r="K91" s="156" t="s">
        <v>15</v>
      </c>
      <c r="L91" s="30" t="s">
        <v>15</v>
      </c>
      <c r="M91" s="170" t="s">
        <v>15</v>
      </c>
      <c r="N91" s="161" t="s">
        <v>15</v>
      </c>
      <c r="O91" s="156" t="s">
        <v>15</v>
      </c>
      <c r="P91" s="30" t="s">
        <v>15</v>
      </c>
      <c r="Q91" s="156" t="s">
        <v>15</v>
      </c>
      <c r="R91" s="30">
        <v>6</v>
      </c>
      <c r="S91" s="156" t="s">
        <v>15</v>
      </c>
      <c r="T91" s="30" t="s">
        <v>15</v>
      </c>
      <c r="U91" s="170" t="s">
        <v>15</v>
      </c>
      <c r="V91" s="165" t="s">
        <v>15</v>
      </c>
      <c r="W91" s="156" t="s">
        <v>15</v>
      </c>
      <c r="X91" s="161" t="s">
        <v>15</v>
      </c>
      <c r="Y91" s="170" t="s">
        <v>15</v>
      </c>
      <c r="Z91" s="161" t="s">
        <v>15</v>
      </c>
      <c r="AA91" s="156" t="s">
        <v>15</v>
      </c>
      <c r="AB91" s="161" t="s">
        <v>15</v>
      </c>
      <c r="AC91" s="156" t="s">
        <v>15</v>
      </c>
      <c r="AD91" s="161" t="s">
        <v>15</v>
      </c>
      <c r="AE91" s="156" t="s">
        <v>15</v>
      </c>
      <c r="AF91" s="161" t="s">
        <v>15</v>
      </c>
      <c r="AG91" s="156" t="s">
        <v>15</v>
      </c>
      <c r="AH91" s="161" t="s">
        <v>15</v>
      </c>
      <c r="AI91" s="156" t="s">
        <v>15</v>
      </c>
      <c r="AJ91" s="75" t="s">
        <v>15</v>
      </c>
      <c r="AK91" s="170" t="s">
        <v>15</v>
      </c>
      <c r="AL91" s="161" t="s">
        <v>15</v>
      </c>
      <c r="AM91" s="156" t="s">
        <v>15</v>
      </c>
      <c r="AN91" s="161" t="s">
        <v>15</v>
      </c>
      <c r="AO91" s="170" t="s">
        <v>15</v>
      </c>
      <c r="AP91" s="161" t="s">
        <v>15</v>
      </c>
      <c r="AQ91" s="156" t="s">
        <v>15</v>
      </c>
      <c r="AR91" s="165" t="s">
        <v>15</v>
      </c>
      <c r="AS91" s="35">
        <v>0</v>
      </c>
      <c r="AT91" s="36">
        <v>0</v>
      </c>
      <c r="AU91" s="36">
        <v>0</v>
      </c>
      <c r="AV91" s="36">
        <v>0</v>
      </c>
      <c r="AW91" s="36">
        <v>0</v>
      </c>
      <c r="AX91" s="34"/>
      <c r="AY91" s="34"/>
      <c r="AZ91" s="131"/>
      <c r="BA91" s="131"/>
      <c r="BB91" s="131"/>
      <c r="BC91" s="23"/>
      <c r="BD91" s="164"/>
      <c r="BE91" s="164"/>
      <c r="BF91" s="164"/>
      <c r="BG91" s="24"/>
      <c r="BH91" s="23"/>
      <c r="BI91" s="164"/>
      <c r="BJ91" s="164"/>
      <c r="BK91" s="164"/>
      <c r="BL91" s="24"/>
      <c r="BM91" s="23"/>
      <c r="BN91" s="164"/>
      <c r="BO91" s="164"/>
      <c r="BP91" s="164"/>
      <c r="BQ91" s="24"/>
    </row>
    <row r="92" spans="1:69" ht="17.25" customHeight="1" x14ac:dyDescent="0.2">
      <c r="A92" s="29">
        <v>87</v>
      </c>
      <c r="B92" s="29">
        <v>87</v>
      </c>
      <c r="C92" s="29">
        <f t="shared" si="11"/>
        <v>0</v>
      </c>
      <c r="D92" s="17" t="s">
        <v>1753</v>
      </c>
      <c r="E92" s="2">
        <f t="shared" si="9"/>
        <v>6</v>
      </c>
      <c r="F92" s="29">
        <f t="shared" si="10"/>
        <v>1</v>
      </c>
      <c r="G92" s="30"/>
      <c r="H92" s="165" t="s">
        <v>15</v>
      </c>
      <c r="I92" s="156" t="s">
        <v>15</v>
      </c>
      <c r="J92" s="88" t="s">
        <v>15</v>
      </c>
      <c r="K92" s="156" t="s">
        <v>15</v>
      </c>
      <c r="L92" s="30" t="s">
        <v>15</v>
      </c>
      <c r="M92" s="170">
        <v>6</v>
      </c>
      <c r="N92" s="161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70" t="s">
        <v>15</v>
      </c>
      <c r="V92" s="165" t="s">
        <v>15</v>
      </c>
      <c r="W92" s="156" t="s">
        <v>15</v>
      </c>
      <c r="X92" s="161" t="s">
        <v>15</v>
      </c>
      <c r="Y92" s="170" t="s">
        <v>15</v>
      </c>
      <c r="Z92" s="161" t="s">
        <v>15</v>
      </c>
      <c r="AA92" s="156" t="s">
        <v>15</v>
      </c>
      <c r="AB92" s="161" t="s">
        <v>15</v>
      </c>
      <c r="AC92" s="156" t="s">
        <v>15</v>
      </c>
      <c r="AD92" s="161" t="s">
        <v>15</v>
      </c>
      <c r="AE92" s="156" t="s">
        <v>15</v>
      </c>
      <c r="AF92" s="161" t="s">
        <v>15</v>
      </c>
      <c r="AG92" s="156" t="s">
        <v>15</v>
      </c>
      <c r="AH92" s="161" t="s">
        <v>15</v>
      </c>
      <c r="AI92" s="156" t="s">
        <v>15</v>
      </c>
      <c r="AJ92" s="75" t="s">
        <v>15</v>
      </c>
      <c r="AK92" s="170" t="s">
        <v>15</v>
      </c>
      <c r="AL92" s="161" t="s">
        <v>15</v>
      </c>
      <c r="AM92" s="156" t="s">
        <v>15</v>
      </c>
      <c r="AN92" s="161" t="s">
        <v>15</v>
      </c>
      <c r="AO92" s="170" t="s">
        <v>15</v>
      </c>
      <c r="AP92" s="161" t="s">
        <v>15</v>
      </c>
      <c r="AQ92" s="156" t="s">
        <v>15</v>
      </c>
      <c r="AR92" s="165" t="s">
        <v>15</v>
      </c>
      <c r="AS92" s="35">
        <v>0</v>
      </c>
      <c r="AT92" s="36">
        <v>0</v>
      </c>
      <c r="AU92" s="36">
        <v>0</v>
      </c>
      <c r="AV92" s="36">
        <v>0</v>
      </c>
      <c r="AW92" s="36">
        <v>0</v>
      </c>
      <c r="AX92" s="34"/>
      <c r="AY92" s="34"/>
      <c r="AZ92" s="131"/>
      <c r="BA92" s="131"/>
      <c r="BB92" s="131"/>
      <c r="BC92" s="23"/>
      <c r="BD92" s="164"/>
      <c r="BE92" s="164"/>
      <c r="BF92" s="164"/>
      <c r="BG92" s="24"/>
      <c r="BH92" s="23"/>
      <c r="BI92" s="164"/>
      <c r="BJ92" s="164"/>
      <c r="BK92" s="164"/>
      <c r="BL92" s="24"/>
      <c r="BM92" s="23"/>
      <c r="BN92" s="164"/>
      <c r="BO92" s="164"/>
      <c r="BP92" s="164"/>
      <c r="BQ92" s="24"/>
    </row>
    <row r="93" spans="1:69" ht="17.25" customHeight="1" x14ac:dyDescent="0.2">
      <c r="A93" s="29">
        <v>88</v>
      </c>
      <c r="B93" s="29">
        <v>88</v>
      </c>
      <c r="C93" s="29">
        <f t="shared" si="11"/>
        <v>0</v>
      </c>
      <c r="D93" s="17" t="s">
        <v>1102</v>
      </c>
      <c r="E93" s="29">
        <f t="shared" si="9"/>
        <v>6</v>
      </c>
      <c r="F93" s="29">
        <f t="shared" si="10"/>
        <v>1</v>
      </c>
      <c r="G93" s="30"/>
      <c r="H93" s="165" t="s">
        <v>15</v>
      </c>
      <c r="I93" s="156" t="s">
        <v>15</v>
      </c>
      <c r="J93" s="88" t="s">
        <v>15</v>
      </c>
      <c r="K93" s="156" t="s">
        <v>15</v>
      </c>
      <c r="L93" s="30">
        <v>6</v>
      </c>
      <c r="M93" s="170" t="s">
        <v>15</v>
      </c>
      <c r="N93" s="161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170" t="s">
        <v>15</v>
      </c>
      <c r="V93" s="165" t="s">
        <v>15</v>
      </c>
      <c r="W93" s="156" t="s">
        <v>15</v>
      </c>
      <c r="X93" s="161" t="s">
        <v>15</v>
      </c>
      <c r="Y93" s="170" t="s">
        <v>15</v>
      </c>
      <c r="Z93" s="161" t="s">
        <v>15</v>
      </c>
      <c r="AA93" s="156" t="s">
        <v>15</v>
      </c>
      <c r="AB93" s="161" t="s">
        <v>15</v>
      </c>
      <c r="AC93" s="156" t="s">
        <v>15</v>
      </c>
      <c r="AD93" s="161" t="s">
        <v>15</v>
      </c>
      <c r="AE93" s="156" t="s">
        <v>15</v>
      </c>
      <c r="AF93" s="161" t="s">
        <v>15</v>
      </c>
      <c r="AG93" s="156" t="s">
        <v>15</v>
      </c>
      <c r="AH93" s="161" t="s">
        <v>15</v>
      </c>
      <c r="AI93" s="156" t="s">
        <v>15</v>
      </c>
      <c r="AJ93" s="75" t="s">
        <v>15</v>
      </c>
      <c r="AK93" s="170" t="s">
        <v>15</v>
      </c>
      <c r="AL93" s="161" t="s">
        <v>15</v>
      </c>
      <c r="AM93" s="156" t="s">
        <v>15</v>
      </c>
      <c r="AN93" s="161" t="s">
        <v>15</v>
      </c>
      <c r="AO93" s="170" t="s">
        <v>15</v>
      </c>
      <c r="AP93" s="161" t="s">
        <v>15</v>
      </c>
      <c r="AQ93" s="156" t="s">
        <v>15</v>
      </c>
      <c r="AR93" s="165" t="s">
        <v>15</v>
      </c>
      <c r="AS93" s="35">
        <v>0</v>
      </c>
      <c r="AT93" s="36">
        <v>0</v>
      </c>
      <c r="AU93" s="36">
        <v>0</v>
      </c>
      <c r="AV93" s="36">
        <v>0</v>
      </c>
      <c r="AW93" s="36">
        <v>0</v>
      </c>
      <c r="AX93" s="34"/>
      <c r="AY93" s="34"/>
      <c r="AZ93" s="131"/>
      <c r="BA93" s="131"/>
      <c r="BB93" s="131"/>
      <c r="BC93" s="23"/>
      <c r="BD93" s="164"/>
      <c r="BE93" s="164"/>
      <c r="BF93" s="164"/>
      <c r="BG93" s="24"/>
      <c r="BH93" s="23"/>
      <c r="BI93" s="164"/>
      <c r="BJ93" s="164"/>
      <c r="BK93" s="164"/>
      <c r="BL93" s="24"/>
      <c r="BM93" s="23"/>
      <c r="BN93" s="164"/>
      <c r="BO93" s="164"/>
      <c r="BP93" s="164"/>
      <c r="BQ93" s="24"/>
    </row>
    <row r="94" spans="1:69" ht="17.25" customHeight="1" x14ac:dyDescent="0.2">
      <c r="A94" s="29">
        <v>89</v>
      </c>
      <c r="B94" s="29">
        <v>89</v>
      </c>
      <c r="C94" s="29">
        <f t="shared" si="11"/>
        <v>0</v>
      </c>
      <c r="D94" s="17" t="s">
        <v>2230</v>
      </c>
      <c r="E94" s="2">
        <f t="shared" si="9"/>
        <v>6</v>
      </c>
      <c r="F94" s="29">
        <f t="shared" si="10"/>
        <v>1</v>
      </c>
      <c r="G94" s="30"/>
      <c r="H94" s="165" t="s">
        <v>15</v>
      </c>
      <c r="I94" s="156" t="s">
        <v>15</v>
      </c>
      <c r="J94" s="88" t="s">
        <v>15</v>
      </c>
      <c r="K94" s="156">
        <v>6</v>
      </c>
      <c r="L94" s="30" t="s">
        <v>15</v>
      </c>
      <c r="M94" s="170" t="s">
        <v>15</v>
      </c>
      <c r="N94" s="161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170" t="s">
        <v>15</v>
      </c>
      <c r="V94" s="165" t="s">
        <v>15</v>
      </c>
      <c r="W94" s="156" t="s">
        <v>15</v>
      </c>
      <c r="X94" s="161" t="s">
        <v>15</v>
      </c>
      <c r="Y94" s="170" t="s">
        <v>15</v>
      </c>
      <c r="Z94" s="161" t="s">
        <v>15</v>
      </c>
      <c r="AA94" s="156" t="s">
        <v>15</v>
      </c>
      <c r="AB94" s="161" t="s">
        <v>15</v>
      </c>
      <c r="AC94" s="156" t="s">
        <v>15</v>
      </c>
      <c r="AD94" s="161" t="s">
        <v>15</v>
      </c>
      <c r="AE94" s="156" t="s">
        <v>15</v>
      </c>
      <c r="AF94" s="161" t="s">
        <v>15</v>
      </c>
      <c r="AG94" s="156" t="s">
        <v>15</v>
      </c>
      <c r="AH94" s="161" t="s">
        <v>15</v>
      </c>
      <c r="AI94" s="156" t="s">
        <v>15</v>
      </c>
      <c r="AJ94" s="75" t="s">
        <v>15</v>
      </c>
      <c r="AK94" s="170" t="s">
        <v>15</v>
      </c>
      <c r="AL94" s="161" t="s">
        <v>15</v>
      </c>
      <c r="AM94" s="156" t="s">
        <v>15</v>
      </c>
      <c r="AN94" s="161" t="s">
        <v>15</v>
      </c>
      <c r="AO94" s="170" t="s">
        <v>15</v>
      </c>
      <c r="AP94" s="161" t="s">
        <v>15</v>
      </c>
      <c r="AQ94" s="156" t="s">
        <v>15</v>
      </c>
      <c r="AR94" s="165" t="s">
        <v>15</v>
      </c>
      <c r="AS94" s="35">
        <v>0</v>
      </c>
      <c r="AT94" s="36">
        <v>0</v>
      </c>
      <c r="AU94" s="36">
        <v>0</v>
      </c>
      <c r="AV94" s="36">
        <v>0</v>
      </c>
      <c r="AW94" s="36">
        <v>0</v>
      </c>
      <c r="AX94" s="34"/>
      <c r="AY94" s="34"/>
      <c r="AZ94" s="131"/>
      <c r="BA94" s="131"/>
      <c r="BB94" s="131"/>
      <c r="BC94" s="23"/>
      <c r="BD94" s="164"/>
      <c r="BE94" s="164"/>
      <c r="BF94" s="164"/>
      <c r="BG94" s="24"/>
      <c r="BH94" s="23"/>
      <c r="BI94" s="164"/>
      <c r="BJ94" s="164"/>
      <c r="BK94" s="164"/>
      <c r="BL94" s="24"/>
      <c r="BM94" s="23"/>
      <c r="BN94" s="164"/>
      <c r="BO94" s="164"/>
      <c r="BP94" s="164"/>
      <c r="BQ94" s="24"/>
    </row>
    <row r="95" spans="1:69" ht="17.25" customHeight="1" x14ac:dyDescent="0.2">
      <c r="A95" s="29">
        <v>90</v>
      </c>
      <c r="B95" s="29">
        <v>90</v>
      </c>
      <c r="C95" s="29">
        <f t="shared" si="11"/>
        <v>0</v>
      </c>
      <c r="D95" s="17" t="s">
        <v>1712</v>
      </c>
      <c r="E95" s="2">
        <f t="shared" si="9"/>
        <v>5</v>
      </c>
      <c r="F95" s="29">
        <f t="shared" si="10"/>
        <v>1</v>
      </c>
      <c r="G95" s="30"/>
      <c r="H95" s="165" t="s">
        <v>15</v>
      </c>
      <c r="I95" s="156" t="s">
        <v>15</v>
      </c>
      <c r="J95" s="88" t="s">
        <v>15</v>
      </c>
      <c r="K95" s="156" t="s">
        <v>15</v>
      </c>
      <c r="L95" s="30" t="s">
        <v>15</v>
      </c>
      <c r="M95" s="170" t="s">
        <v>15</v>
      </c>
      <c r="N95" s="161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70" t="s">
        <v>15</v>
      </c>
      <c r="V95" s="165" t="s">
        <v>15</v>
      </c>
      <c r="W95" s="156" t="s">
        <v>15</v>
      </c>
      <c r="X95" s="161" t="s">
        <v>15</v>
      </c>
      <c r="Y95" s="170" t="s">
        <v>15</v>
      </c>
      <c r="Z95" s="161">
        <v>5</v>
      </c>
      <c r="AA95" s="156" t="s">
        <v>15</v>
      </c>
      <c r="AB95" s="161" t="s">
        <v>15</v>
      </c>
      <c r="AC95" s="156" t="s">
        <v>15</v>
      </c>
      <c r="AD95" s="161" t="s">
        <v>15</v>
      </c>
      <c r="AE95" s="156" t="s">
        <v>15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75" t="s">
        <v>15</v>
      </c>
      <c r="AK95" s="170" t="s">
        <v>15</v>
      </c>
      <c r="AL95" s="161" t="s">
        <v>15</v>
      </c>
      <c r="AM95" s="156" t="s">
        <v>15</v>
      </c>
      <c r="AN95" s="161" t="s">
        <v>15</v>
      </c>
      <c r="AO95" s="170" t="s">
        <v>15</v>
      </c>
      <c r="AP95" s="161" t="s">
        <v>15</v>
      </c>
      <c r="AQ95" s="156" t="s">
        <v>15</v>
      </c>
      <c r="AR95" s="165" t="s">
        <v>15</v>
      </c>
      <c r="AS95" s="35">
        <v>0</v>
      </c>
      <c r="AT95" s="36">
        <v>0</v>
      </c>
      <c r="AU95" s="36">
        <v>0</v>
      </c>
      <c r="AV95" s="36">
        <v>0</v>
      </c>
      <c r="AW95" s="36">
        <v>0</v>
      </c>
      <c r="AX95" s="34"/>
      <c r="AY95" s="34"/>
      <c r="AZ95" s="131"/>
      <c r="BA95" s="131"/>
      <c r="BB95" s="131"/>
      <c r="BC95" s="23"/>
      <c r="BD95" s="164"/>
      <c r="BE95" s="164"/>
      <c r="BF95" s="164"/>
      <c r="BG95" s="24"/>
      <c r="BH95" s="23"/>
      <c r="BI95" s="164"/>
      <c r="BJ95" s="164"/>
      <c r="BK95" s="164"/>
      <c r="BL95" s="24"/>
      <c r="BM95" s="23"/>
      <c r="BN95" s="164"/>
      <c r="BO95" s="164"/>
      <c r="BP95" s="164"/>
      <c r="BQ95" s="24"/>
    </row>
    <row r="96" spans="1:69" ht="17.25" customHeight="1" x14ac:dyDescent="0.2">
      <c r="A96" s="29">
        <v>91</v>
      </c>
      <c r="B96" s="29">
        <v>91</v>
      </c>
      <c r="C96" s="29">
        <f t="shared" si="11"/>
        <v>0</v>
      </c>
      <c r="D96" s="17" t="s">
        <v>2262</v>
      </c>
      <c r="E96" s="29">
        <f t="shared" si="9"/>
        <v>5</v>
      </c>
      <c r="F96" s="29">
        <f t="shared" si="10"/>
        <v>1</v>
      </c>
      <c r="G96" s="30"/>
      <c r="H96" s="165" t="s">
        <v>15</v>
      </c>
      <c r="I96" s="156" t="s">
        <v>15</v>
      </c>
      <c r="J96" s="88">
        <v>5</v>
      </c>
      <c r="K96" s="156" t="s">
        <v>15</v>
      </c>
      <c r="L96" s="30" t="s">
        <v>15</v>
      </c>
      <c r="M96" s="170" t="s">
        <v>15</v>
      </c>
      <c r="N96" s="161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70" t="s">
        <v>15</v>
      </c>
      <c r="V96" s="165" t="s">
        <v>15</v>
      </c>
      <c r="W96" s="156" t="s">
        <v>15</v>
      </c>
      <c r="X96" s="161" t="s">
        <v>15</v>
      </c>
      <c r="Y96" s="170" t="s">
        <v>15</v>
      </c>
      <c r="Z96" s="161" t="s">
        <v>15</v>
      </c>
      <c r="AA96" s="156" t="s">
        <v>15</v>
      </c>
      <c r="AB96" s="161" t="s">
        <v>15</v>
      </c>
      <c r="AC96" s="156" t="s">
        <v>15</v>
      </c>
      <c r="AD96" s="161" t="s">
        <v>15</v>
      </c>
      <c r="AE96" s="156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75" t="s">
        <v>15</v>
      </c>
      <c r="AK96" s="170" t="s">
        <v>15</v>
      </c>
      <c r="AL96" s="161" t="s">
        <v>15</v>
      </c>
      <c r="AM96" s="156" t="s">
        <v>15</v>
      </c>
      <c r="AN96" s="161" t="s">
        <v>15</v>
      </c>
      <c r="AO96" s="170" t="s">
        <v>15</v>
      </c>
      <c r="AP96" s="161" t="s">
        <v>15</v>
      </c>
      <c r="AQ96" s="156" t="s">
        <v>15</v>
      </c>
      <c r="AR96" s="165" t="s">
        <v>15</v>
      </c>
      <c r="AS96" s="35">
        <v>0</v>
      </c>
      <c r="AT96" s="36">
        <v>0</v>
      </c>
      <c r="AU96" s="36">
        <v>0</v>
      </c>
      <c r="AV96" s="36">
        <v>0</v>
      </c>
      <c r="AW96" s="36">
        <v>0</v>
      </c>
      <c r="AX96" s="34"/>
      <c r="AY96" s="34"/>
      <c r="AZ96" s="131"/>
      <c r="BA96" s="131"/>
      <c r="BB96" s="131"/>
      <c r="BC96" s="23"/>
      <c r="BD96" s="164"/>
      <c r="BE96" s="164"/>
      <c r="BF96" s="164"/>
      <c r="BG96" s="24"/>
      <c r="BH96" s="23"/>
      <c r="BI96" s="164"/>
      <c r="BJ96" s="164"/>
      <c r="BK96" s="164"/>
      <c r="BL96" s="24"/>
      <c r="BM96" s="23"/>
      <c r="BN96" s="164"/>
      <c r="BO96" s="164"/>
      <c r="BP96" s="164"/>
      <c r="BQ96" s="24"/>
    </row>
    <row r="97" spans="1:69" ht="17.25" customHeight="1" x14ac:dyDescent="0.2">
      <c r="A97" s="29">
        <v>92</v>
      </c>
      <c r="B97" s="29">
        <v>92</v>
      </c>
      <c r="C97" s="29">
        <f t="shared" si="11"/>
        <v>0</v>
      </c>
      <c r="D97" s="17" t="s">
        <v>359</v>
      </c>
      <c r="E97" s="29">
        <f t="shared" si="9"/>
        <v>4</v>
      </c>
      <c r="F97" s="29">
        <f t="shared" si="10"/>
        <v>1</v>
      </c>
      <c r="G97" s="30"/>
      <c r="H97" s="165" t="s">
        <v>15</v>
      </c>
      <c r="I97" s="156" t="s">
        <v>15</v>
      </c>
      <c r="J97" s="88" t="s">
        <v>15</v>
      </c>
      <c r="K97" s="156" t="s">
        <v>15</v>
      </c>
      <c r="L97" s="30" t="s">
        <v>15</v>
      </c>
      <c r="M97" s="170" t="s">
        <v>15</v>
      </c>
      <c r="N97" s="161" t="s">
        <v>15</v>
      </c>
      <c r="O97" s="156" t="s">
        <v>15</v>
      </c>
      <c r="P97" s="30">
        <v>4</v>
      </c>
      <c r="Q97" s="156" t="s">
        <v>15</v>
      </c>
      <c r="R97" s="30" t="s">
        <v>15</v>
      </c>
      <c r="S97" s="156" t="s">
        <v>15</v>
      </c>
      <c r="T97" s="30" t="s">
        <v>15</v>
      </c>
      <c r="U97" s="170" t="s">
        <v>15</v>
      </c>
      <c r="V97" s="165" t="s">
        <v>15</v>
      </c>
      <c r="W97" s="156" t="s">
        <v>15</v>
      </c>
      <c r="X97" s="161" t="s">
        <v>15</v>
      </c>
      <c r="Y97" s="170" t="s">
        <v>15</v>
      </c>
      <c r="Z97" s="161" t="s">
        <v>15</v>
      </c>
      <c r="AA97" s="156" t="s">
        <v>15</v>
      </c>
      <c r="AB97" s="161" t="s">
        <v>15</v>
      </c>
      <c r="AC97" s="156" t="s">
        <v>15</v>
      </c>
      <c r="AD97" s="161" t="s">
        <v>15</v>
      </c>
      <c r="AE97" s="156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75" t="s">
        <v>15</v>
      </c>
      <c r="AK97" s="170" t="s">
        <v>15</v>
      </c>
      <c r="AL97" s="161" t="s">
        <v>15</v>
      </c>
      <c r="AM97" s="156" t="s">
        <v>15</v>
      </c>
      <c r="AN97" s="161" t="s">
        <v>15</v>
      </c>
      <c r="AO97" s="170" t="s">
        <v>15</v>
      </c>
      <c r="AP97" s="161" t="s">
        <v>15</v>
      </c>
      <c r="AQ97" s="156" t="s">
        <v>15</v>
      </c>
      <c r="AR97" s="165" t="s">
        <v>15</v>
      </c>
      <c r="AS97" s="35">
        <v>0</v>
      </c>
      <c r="AT97" s="36">
        <v>0</v>
      </c>
      <c r="AU97" s="36">
        <v>0</v>
      </c>
      <c r="AV97" s="36">
        <v>0</v>
      </c>
      <c r="AW97" s="36">
        <v>0</v>
      </c>
      <c r="AX97" s="34"/>
      <c r="AY97" s="34"/>
      <c r="AZ97" s="131"/>
      <c r="BA97" s="131"/>
      <c r="BB97" s="131"/>
      <c r="BC97" s="23"/>
      <c r="BD97" s="164"/>
      <c r="BE97" s="164"/>
      <c r="BF97" s="164"/>
      <c r="BG97" s="24"/>
      <c r="BH97" s="23"/>
      <c r="BI97" s="164"/>
      <c r="BJ97" s="164"/>
      <c r="BK97" s="164"/>
      <c r="BL97" s="24"/>
      <c r="BM97" s="23"/>
      <c r="BN97" s="164"/>
      <c r="BO97" s="164"/>
      <c r="BP97" s="164"/>
      <c r="BQ97" s="24"/>
    </row>
    <row r="98" spans="1:69" ht="17.25" customHeight="1" x14ac:dyDescent="0.2">
      <c r="A98" s="29">
        <v>93</v>
      </c>
      <c r="B98" s="29">
        <v>93</v>
      </c>
      <c r="C98" s="29">
        <f t="shared" si="11"/>
        <v>0</v>
      </c>
      <c r="D98" s="17" t="s">
        <v>379</v>
      </c>
      <c r="E98" s="29">
        <f t="shared" si="9"/>
        <v>4</v>
      </c>
      <c r="F98" s="29">
        <f t="shared" si="10"/>
        <v>1</v>
      </c>
      <c r="G98" s="30"/>
      <c r="H98" s="165" t="s">
        <v>15</v>
      </c>
      <c r="I98" s="156" t="s">
        <v>15</v>
      </c>
      <c r="J98" s="88" t="s">
        <v>15</v>
      </c>
      <c r="K98" s="156" t="s">
        <v>15</v>
      </c>
      <c r="L98" s="30" t="s">
        <v>15</v>
      </c>
      <c r="M98" s="170" t="s">
        <v>15</v>
      </c>
      <c r="N98" s="161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70" t="s">
        <v>15</v>
      </c>
      <c r="V98" s="165" t="s">
        <v>15</v>
      </c>
      <c r="W98" s="156" t="s">
        <v>15</v>
      </c>
      <c r="X98" s="161" t="s">
        <v>15</v>
      </c>
      <c r="Y98" s="170" t="s">
        <v>15</v>
      </c>
      <c r="Z98" s="161" t="s">
        <v>15</v>
      </c>
      <c r="AA98" s="156" t="s">
        <v>15</v>
      </c>
      <c r="AB98" s="161" t="s">
        <v>15</v>
      </c>
      <c r="AC98" s="156" t="s">
        <v>15</v>
      </c>
      <c r="AD98" s="161" t="s">
        <v>15</v>
      </c>
      <c r="AE98" s="156" t="s">
        <v>15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75" t="s">
        <v>15</v>
      </c>
      <c r="AK98" s="170">
        <v>4</v>
      </c>
      <c r="AL98" s="161" t="s">
        <v>15</v>
      </c>
      <c r="AM98" s="156" t="s">
        <v>15</v>
      </c>
      <c r="AN98" s="161" t="s">
        <v>15</v>
      </c>
      <c r="AO98" s="170" t="s">
        <v>15</v>
      </c>
      <c r="AP98" s="161" t="s">
        <v>15</v>
      </c>
      <c r="AQ98" s="156" t="s">
        <v>15</v>
      </c>
      <c r="AR98" s="165" t="s">
        <v>15</v>
      </c>
      <c r="AS98" s="35">
        <v>0</v>
      </c>
      <c r="AT98" s="36">
        <v>0</v>
      </c>
      <c r="AU98" s="36">
        <v>0</v>
      </c>
      <c r="AV98" s="36">
        <v>0</v>
      </c>
      <c r="AW98" s="36">
        <v>0</v>
      </c>
      <c r="AX98" s="34"/>
      <c r="AY98" s="34"/>
      <c r="AZ98" s="131"/>
      <c r="BA98" s="131"/>
      <c r="BB98" s="131"/>
      <c r="BC98" s="23"/>
      <c r="BD98" s="164"/>
      <c r="BE98" s="164"/>
      <c r="BF98" s="164"/>
      <c r="BG98" s="24"/>
      <c r="BH98" s="23"/>
      <c r="BI98" s="164"/>
      <c r="BJ98" s="164"/>
      <c r="BK98" s="164"/>
      <c r="BL98" s="24"/>
      <c r="BM98" s="23"/>
      <c r="BN98" s="164"/>
      <c r="BO98" s="164"/>
      <c r="BP98" s="164"/>
      <c r="BQ98" s="24"/>
    </row>
    <row r="99" spans="1:69" ht="17.25" customHeight="1" x14ac:dyDescent="0.2">
      <c r="A99" s="29">
        <v>94</v>
      </c>
      <c r="B99" s="29">
        <v>94</v>
      </c>
      <c r="C99" s="29">
        <f t="shared" si="11"/>
        <v>0</v>
      </c>
      <c r="D99" s="17" t="s">
        <v>788</v>
      </c>
      <c r="E99" s="29">
        <f t="shared" si="9"/>
        <v>4</v>
      </c>
      <c r="F99" s="29">
        <f t="shared" si="10"/>
        <v>1</v>
      </c>
      <c r="G99" s="30"/>
      <c r="H99" s="165" t="s">
        <v>15</v>
      </c>
      <c r="I99" s="156" t="s">
        <v>15</v>
      </c>
      <c r="J99" s="88" t="s">
        <v>15</v>
      </c>
      <c r="K99" s="156" t="s">
        <v>15</v>
      </c>
      <c r="L99" s="30" t="s">
        <v>15</v>
      </c>
      <c r="M99" s="170" t="s">
        <v>15</v>
      </c>
      <c r="N99" s="161" t="s">
        <v>15</v>
      </c>
      <c r="O99" s="156" t="s">
        <v>15</v>
      </c>
      <c r="P99" s="30" t="s">
        <v>15</v>
      </c>
      <c r="Q99" s="156" t="s">
        <v>15</v>
      </c>
      <c r="R99" s="30" t="s">
        <v>15</v>
      </c>
      <c r="S99" s="156" t="s">
        <v>15</v>
      </c>
      <c r="T99" s="30" t="s">
        <v>15</v>
      </c>
      <c r="U99" s="170" t="s">
        <v>15</v>
      </c>
      <c r="V99" s="165" t="s">
        <v>15</v>
      </c>
      <c r="W99" s="156" t="s">
        <v>15</v>
      </c>
      <c r="X99" s="161" t="s">
        <v>15</v>
      </c>
      <c r="Y99" s="170" t="s">
        <v>15</v>
      </c>
      <c r="Z99" s="161" t="s">
        <v>15</v>
      </c>
      <c r="AA99" s="156" t="s">
        <v>15</v>
      </c>
      <c r="AB99" s="161" t="s">
        <v>15</v>
      </c>
      <c r="AC99" s="156" t="s">
        <v>15</v>
      </c>
      <c r="AD99" s="161" t="s">
        <v>15</v>
      </c>
      <c r="AE99" s="156" t="s">
        <v>15</v>
      </c>
      <c r="AF99" s="161" t="s">
        <v>15</v>
      </c>
      <c r="AG99" s="156" t="s">
        <v>15</v>
      </c>
      <c r="AH99" s="161" t="s">
        <v>15</v>
      </c>
      <c r="AI99" s="156" t="s">
        <v>15</v>
      </c>
      <c r="AJ99" s="75">
        <v>4</v>
      </c>
      <c r="AK99" s="170" t="s">
        <v>15</v>
      </c>
      <c r="AL99" s="161" t="s">
        <v>15</v>
      </c>
      <c r="AM99" s="156" t="s">
        <v>15</v>
      </c>
      <c r="AN99" s="161" t="s">
        <v>15</v>
      </c>
      <c r="AO99" s="170" t="s">
        <v>15</v>
      </c>
      <c r="AP99" s="161" t="s">
        <v>15</v>
      </c>
      <c r="AQ99" s="156" t="s">
        <v>15</v>
      </c>
      <c r="AR99" s="165" t="s">
        <v>15</v>
      </c>
      <c r="AS99" s="35">
        <v>0</v>
      </c>
      <c r="AT99" s="36">
        <v>0</v>
      </c>
      <c r="AU99" s="36">
        <v>0</v>
      </c>
      <c r="AV99" s="36">
        <v>0</v>
      </c>
      <c r="AW99" s="36">
        <v>0</v>
      </c>
      <c r="AX99" s="34"/>
      <c r="AY99" s="34"/>
      <c r="AZ99" s="131"/>
      <c r="BA99" s="131"/>
      <c r="BB99" s="131"/>
      <c r="BC99" s="23"/>
      <c r="BD99" s="164"/>
      <c r="BE99" s="164"/>
      <c r="BF99" s="164"/>
      <c r="BG99" s="24"/>
      <c r="BH99" s="23"/>
      <c r="BI99" s="164"/>
      <c r="BJ99" s="164"/>
      <c r="BK99" s="164"/>
      <c r="BL99" s="24"/>
      <c r="BM99" s="23"/>
      <c r="BN99" s="164"/>
      <c r="BO99" s="164"/>
      <c r="BP99" s="164"/>
      <c r="BQ99" s="24"/>
    </row>
    <row r="100" spans="1:69" ht="17.25" customHeight="1" x14ac:dyDescent="0.2">
      <c r="A100" s="29">
        <v>95</v>
      </c>
      <c r="B100" s="29">
        <v>96</v>
      </c>
      <c r="C100" s="29">
        <f t="shared" si="11"/>
        <v>1</v>
      </c>
      <c r="D100" s="17" t="s">
        <v>1146</v>
      </c>
      <c r="E100" s="29">
        <f t="shared" si="9"/>
        <v>4</v>
      </c>
      <c r="F100" s="29">
        <f t="shared" si="10"/>
        <v>1</v>
      </c>
      <c r="G100" s="30"/>
      <c r="H100" s="165" t="s">
        <v>15</v>
      </c>
      <c r="I100" s="156" t="s">
        <v>15</v>
      </c>
      <c r="J100" s="88" t="s">
        <v>15</v>
      </c>
      <c r="K100" s="156" t="s">
        <v>15</v>
      </c>
      <c r="L100" s="30" t="s">
        <v>15</v>
      </c>
      <c r="M100" s="170" t="s">
        <v>15</v>
      </c>
      <c r="N100" s="161" t="s">
        <v>15</v>
      </c>
      <c r="O100" s="156" t="s">
        <v>15</v>
      </c>
      <c r="P100" s="30" t="s">
        <v>15</v>
      </c>
      <c r="Q100" s="156" t="s">
        <v>15</v>
      </c>
      <c r="R100" s="30" t="s">
        <v>15</v>
      </c>
      <c r="S100" s="156" t="s">
        <v>15</v>
      </c>
      <c r="T100" s="30" t="s">
        <v>15</v>
      </c>
      <c r="U100" s="170" t="s">
        <v>15</v>
      </c>
      <c r="V100" s="165" t="s">
        <v>15</v>
      </c>
      <c r="W100" s="156" t="s">
        <v>15</v>
      </c>
      <c r="X100" s="161" t="s">
        <v>15</v>
      </c>
      <c r="Y100" s="170" t="s">
        <v>15</v>
      </c>
      <c r="Z100" s="161" t="s">
        <v>15</v>
      </c>
      <c r="AA100" s="156" t="s">
        <v>15</v>
      </c>
      <c r="AB100" s="161" t="s">
        <v>15</v>
      </c>
      <c r="AC100" s="156" t="s">
        <v>15</v>
      </c>
      <c r="AD100" s="161" t="s">
        <v>15</v>
      </c>
      <c r="AE100" s="156" t="s">
        <v>15</v>
      </c>
      <c r="AF100" s="161" t="s">
        <v>15</v>
      </c>
      <c r="AG100" s="156" t="s">
        <v>15</v>
      </c>
      <c r="AH100" s="161" t="s">
        <v>15</v>
      </c>
      <c r="AI100" s="156" t="s">
        <v>15</v>
      </c>
      <c r="AJ100" s="75" t="s">
        <v>15</v>
      </c>
      <c r="AK100" s="170" t="s">
        <v>15</v>
      </c>
      <c r="AL100" s="161" t="s">
        <v>15</v>
      </c>
      <c r="AM100" s="156" t="s">
        <v>15</v>
      </c>
      <c r="AN100" s="161" t="s">
        <v>15</v>
      </c>
      <c r="AO100" s="170" t="s">
        <v>15</v>
      </c>
      <c r="AP100" s="161" t="s">
        <v>15</v>
      </c>
      <c r="AQ100" s="156" t="s">
        <v>15</v>
      </c>
      <c r="AR100" s="165">
        <v>4</v>
      </c>
      <c r="AS100" s="35">
        <v>0</v>
      </c>
      <c r="AT100" s="36">
        <v>0</v>
      </c>
      <c r="AU100" s="36">
        <v>0</v>
      </c>
      <c r="AV100" s="36">
        <v>0</v>
      </c>
      <c r="AW100" s="36">
        <v>0</v>
      </c>
      <c r="AX100" s="34"/>
      <c r="AY100" s="34"/>
      <c r="AZ100" s="131"/>
      <c r="BA100" s="131"/>
      <c r="BB100" s="131"/>
      <c r="BC100" s="23"/>
      <c r="BD100" s="164"/>
      <c r="BE100" s="164"/>
      <c r="BF100" s="164"/>
      <c r="BG100" s="24"/>
      <c r="BH100" s="23"/>
      <c r="BI100" s="164"/>
      <c r="BJ100" s="164"/>
      <c r="BK100" s="164"/>
      <c r="BL100" s="24"/>
      <c r="BM100" s="23"/>
      <c r="BN100" s="164"/>
      <c r="BO100" s="164"/>
      <c r="BP100" s="164"/>
      <c r="BQ100" s="24"/>
    </row>
    <row r="101" spans="1:69" ht="17.25" customHeight="1" x14ac:dyDescent="0.2">
      <c r="A101" s="29">
        <v>96</v>
      </c>
      <c r="B101" s="29">
        <v>97</v>
      </c>
      <c r="C101" s="29">
        <f t="shared" si="11"/>
        <v>1</v>
      </c>
      <c r="D101" s="17" t="s">
        <v>1550</v>
      </c>
      <c r="E101" s="29">
        <f t="shared" si="9"/>
        <v>4</v>
      </c>
      <c r="F101" s="29">
        <f t="shared" si="10"/>
        <v>1</v>
      </c>
      <c r="G101" s="30"/>
      <c r="H101" s="165" t="s">
        <v>15</v>
      </c>
      <c r="I101" s="156" t="s">
        <v>15</v>
      </c>
      <c r="J101" s="88" t="s">
        <v>15</v>
      </c>
      <c r="K101" s="156" t="s">
        <v>15</v>
      </c>
      <c r="L101" s="30" t="s">
        <v>15</v>
      </c>
      <c r="M101" s="170" t="s">
        <v>15</v>
      </c>
      <c r="N101" s="161" t="s">
        <v>15</v>
      </c>
      <c r="O101" s="156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170" t="s">
        <v>15</v>
      </c>
      <c r="V101" s="165" t="s">
        <v>15</v>
      </c>
      <c r="W101" s="156" t="s">
        <v>15</v>
      </c>
      <c r="X101" s="161" t="s">
        <v>15</v>
      </c>
      <c r="Y101" s="170" t="s">
        <v>15</v>
      </c>
      <c r="Z101" s="161" t="s">
        <v>15</v>
      </c>
      <c r="AA101" s="156" t="s">
        <v>15</v>
      </c>
      <c r="AB101" s="161">
        <v>4</v>
      </c>
      <c r="AC101" s="156" t="s">
        <v>15</v>
      </c>
      <c r="AD101" s="161" t="s">
        <v>15</v>
      </c>
      <c r="AE101" s="156" t="s">
        <v>15</v>
      </c>
      <c r="AF101" s="161" t="s">
        <v>15</v>
      </c>
      <c r="AG101" s="156" t="s">
        <v>15</v>
      </c>
      <c r="AH101" s="161" t="s">
        <v>15</v>
      </c>
      <c r="AI101" s="156" t="s">
        <v>15</v>
      </c>
      <c r="AJ101" s="75" t="s">
        <v>15</v>
      </c>
      <c r="AK101" s="170" t="s">
        <v>15</v>
      </c>
      <c r="AL101" s="161" t="s">
        <v>15</v>
      </c>
      <c r="AM101" s="156" t="s">
        <v>15</v>
      </c>
      <c r="AN101" s="161" t="s">
        <v>15</v>
      </c>
      <c r="AO101" s="170" t="s">
        <v>15</v>
      </c>
      <c r="AP101" s="161" t="s">
        <v>15</v>
      </c>
      <c r="AQ101" s="156" t="s">
        <v>15</v>
      </c>
      <c r="AR101" s="165" t="s">
        <v>15</v>
      </c>
      <c r="AS101" s="35">
        <v>0</v>
      </c>
      <c r="AT101" s="36">
        <v>0</v>
      </c>
      <c r="AU101" s="36">
        <v>0</v>
      </c>
      <c r="AV101" s="36">
        <v>0</v>
      </c>
      <c r="AW101" s="36">
        <v>0</v>
      </c>
      <c r="AX101" s="34"/>
      <c r="AY101" s="34"/>
      <c r="AZ101" s="131"/>
      <c r="BA101" s="131"/>
      <c r="BB101" s="131"/>
      <c r="BC101" s="23"/>
      <c r="BD101" s="164"/>
      <c r="BE101" s="164"/>
      <c r="BF101" s="164"/>
      <c r="BG101" s="24"/>
      <c r="BH101" s="23"/>
      <c r="BI101" s="164"/>
      <c r="BJ101" s="164"/>
      <c r="BK101" s="164"/>
      <c r="BL101" s="24"/>
      <c r="BM101" s="23"/>
      <c r="BN101" s="164"/>
      <c r="BO101" s="164"/>
      <c r="BP101" s="164"/>
      <c r="BQ101" s="24"/>
    </row>
    <row r="102" spans="1:69" ht="17.25" customHeight="1" x14ac:dyDescent="0.2">
      <c r="A102" s="29">
        <v>97</v>
      </c>
      <c r="B102" s="29">
        <v>98</v>
      </c>
      <c r="C102" s="29">
        <f t="shared" si="11"/>
        <v>1</v>
      </c>
      <c r="D102" s="17" t="s">
        <v>1592</v>
      </c>
      <c r="E102" s="29">
        <f t="shared" ref="E102:E133" si="12">LARGE(G102:AW102,1)+LARGE(G102:AW102,2)+LARGE(G102:AW102,3)+LARGE(G102:AW102,4)+LARGE(G102:AW102,5)</f>
        <v>4</v>
      </c>
      <c r="F102" s="29">
        <f t="shared" ref="F102:F133" si="13">COUNT(G102:AR102)</f>
        <v>1</v>
      </c>
      <c r="G102" s="30"/>
      <c r="H102" s="165" t="s">
        <v>15</v>
      </c>
      <c r="I102" s="156" t="s">
        <v>15</v>
      </c>
      <c r="J102" s="88" t="s">
        <v>15</v>
      </c>
      <c r="K102" s="156" t="s">
        <v>15</v>
      </c>
      <c r="L102" s="30" t="s">
        <v>15</v>
      </c>
      <c r="M102" s="170" t="s">
        <v>15</v>
      </c>
      <c r="N102" s="161" t="s">
        <v>15</v>
      </c>
      <c r="O102" s="156" t="s">
        <v>15</v>
      </c>
      <c r="P102" s="30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170" t="s">
        <v>15</v>
      </c>
      <c r="V102" s="165" t="s">
        <v>15</v>
      </c>
      <c r="W102" s="156" t="s">
        <v>15</v>
      </c>
      <c r="X102" s="161" t="s">
        <v>15</v>
      </c>
      <c r="Y102" s="170" t="s">
        <v>15</v>
      </c>
      <c r="Z102" s="161" t="s">
        <v>15</v>
      </c>
      <c r="AA102" s="156" t="s">
        <v>15</v>
      </c>
      <c r="AB102" s="161" t="s">
        <v>15</v>
      </c>
      <c r="AC102" s="156" t="s">
        <v>15</v>
      </c>
      <c r="AD102" s="161" t="s">
        <v>15</v>
      </c>
      <c r="AE102" s="156" t="s">
        <v>15</v>
      </c>
      <c r="AF102" s="161" t="s">
        <v>15</v>
      </c>
      <c r="AG102" s="156" t="s">
        <v>15</v>
      </c>
      <c r="AH102" s="161" t="s">
        <v>15</v>
      </c>
      <c r="AI102" s="156">
        <v>4</v>
      </c>
      <c r="AJ102" s="75" t="s">
        <v>15</v>
      </c>
      <c r="AK102" s="170" t="s">
        <v>15</v>
      </c>
      <c r="AL102" s="161" t="s">
        <v>15</v>
      </c>
      <c r="AM102" s="156" t="s">
        <v>15</v>
      </c>
      <c r="AN102" s="161" t="s">
        <v>15</v>
      </c>
      <c r="AO102" s="170" t="s">
        <v>15</v>
      </c>
      <c r="AP102" s="161" t="s">
        <v>15</v>
      </c>
      <c r="AQ102" s="156" t="s">
        <v>15</v>
      </c>
      <c r="AR102" s="165" t="s">
        <v>15</v>
      </c>
      <c r="AS102" s="35">
        <v>0</v>
      </c>
      <c r="AT102" s="36">
        <v>0</v>
      </c>
      <c r="AU102" s="36">
        <v>0</v>
      </c>
      <c r="AV102" s="36">
        <v>0</v>
      </c>
      <c r="AW102" s="36">
        <v>0</v>
      </c>
      <c r="AX102" s="34"/>
      <c r="AY102" s="34"/>
      <c r="AZ102" s="131"/>
      <c r="BA102" s="131"/>
      <c r="BB102" s="131"/>
      <c r="BC102" s="23"/>
      <c r="BD102" s="164"/>
      <c r="BE102" s="164"/>
      <c r="BF102" s="164"/>
      <c r="BG102" s="24"/>
      <c r="BH102" s="23"/>
      <c r="BI102" s="164"/>
      <c r="BJ102" s="164"/>
      <c r="BK102" s="164"/>
      <c r="BL102" s="24"/>
      <c r="BM102" s="23"/>
      <c r="BN102" s="164"/>
      <c r="BO102" s="164"/>
      <c r="BP102" s="164"/>
      <c r="BQ102" s="24"/>
    </row>
    <row r="103" spans="1:69" ht="17.25" customHeight="1" x14ac:dyDescent="0.2">
      <c r="A103" s="29">
        <v>98</v>
      </c>
      <c r="B103" s="29">
        <v>99</v>
      </c>
      <c r="C103" s="29">
        <f t="shared" si="11"/>
        <v>1</v>
      </c>
      <c r="D103" s="17" t="s">
        <v>1826</v>
      </c>
      <c r="E103" s="29">
        <f t="shared" si="12"/>
        <v>4</v>
      </c>
      <c r="F103" s="29">
        <f t="shared" si="13"/>
        <v>1</v>
      </c>
      <c r="G103" s="30"/>
      <c r="H103" s="165" t="s">
        <v>15</v>
      </c>
      <c r="I103" s="156" t="s">
        <v>15</v>
      </c>
      <c r="J103" s="88" t="s">
        <v>15</v>
      </c>
      <c r="K103" s="156" t="s">
        <v>15</v>
      </c>
      <c r="L103" s="30" t="s">
        <v>15</v>
      </c>
      <c r="M103" s="170" t="s">
        <v>15</v>
      </c>
      <c r="N103" s="161" t="s">
        <v>15</v>
      </c>
      <c r="O103" s="156" t="s">
        <v>15</v>
      </c>
      <c r="P103" s="30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170" t="s">
        <v>15</v>
      </c>
      <c r="V103" s="165" t="s">
        <v>15</v>
      </c>
      <c r="W103" s="156" t="s">
        <v>15</v>
      </c>
      <c r="X103" s="161" t="s">
        <v>15</v>
      </c>
      <c r="Y103" s="170">
        <v>4</v>
      </c>
      <c r="Z103" s="161" t="s">
        <v>15</v>
      </c>
      <c r="AA103" s="156" t="s">
        <v>15</v>
      </c>
      <c r="AB103" s="161" t="s">
        <v>15</v>
      </c>
      <c r="AC103" s="156" t="s">
        <v>15</v>
      </c>
      <c r="AD103" s="161" t="s">
        <v>15</v>
      </c>
      <c r="AE103" s="156" t="s">
        <v>15</v>
      </c>
      <c r="AF103" s="161" t="s">
        <v>15</v>
      </c>
      <c r="AG103" s="156" t="s">
        <v>15</v>
      </c>
      <c r="AH103" s="161" t="s">
        <v>15</v>
      </c>
      <c r="AI103" s="156" t="s">
        <v>15</v>
      </c>
      <c r="AJ103" s="75" t="s">
        <v>15</v>
      </c>
      <c r="AK103" s="170" t="s">
        <v>15</v>
      </c>
      <c r="AL103" s="161" t="s">
        <v>15</v>
      </c>
      <c r="AM103" s="156" t="s">
        <v>15</v>
      </c>
      <c r="AN103" s="161" t="s">
        <v>15</v>
      </c>
      <c r="AO103" s="170" t="s">
        <v>15</v>
      </c>
      <c r="AP103" s="161" t="s">
        <v>15</v>
      </c>
      <c r="AQ103" s="156" t="s">
        <v>15</v>
      </c>
      <c r="AR103" s="165" t="s">
        <v>15</v>
      </c>
      <c r="AS103" s="35">
        <v>0</v>
      </c>
      <c r="AT103" s="36">
        <v>0</v>
      </c>
      <c r="AU103" s="36">
        <v>0</v>
      </c>
      <c r="AV103" s="36">
        <v>0</v>
      </c>
      <c r="AW103" s="36">
        <v>0</v>
      </c>
      <c r="AX103" s="34"/>
      <c r="AY103" s="34"/>
      <c r="AZ103" s="131"/>
      <c r="BA103" s="131"/>
      <c r="BB103" s="131"/>
      <c r="BC103" s="23"/>
      <c r="BD103" s="164"/>
      <c r="BE103" s="164"/>
      <c r="BF103" s="164"/>
      <c r="BG103" s="24"/>
      <c r="BH103" s="23"/>
      <c r="BI103" s="164"/>
      <c r="BJ103" s="164"/>
      <c r="BK103" s="164"/>
      <c r="BL103" s="24"/>
      <c r="BM103" s="23"/>
      <c r="BN103" s="164"/>
      <c r="BO103" s="164"/>
      <c r="BP103" s="164"/>
      <c r="BQ103" s="24"/>
    </row>
    <row r="104" spans="1:69" ht="17.25" customHeight="1" x14ac:dyDescent="0.2">
      <c r="A104" s="29">
        <v>99</v>
      </c>
      <c r="B104" s="29">
        <v>100</v>
      </c>
      <c r="C104" s="29">
        <f t="shared" si="11"/>
        <v>1</v>
      </c>
      <c r="D104" s="17" t="s">
        <v>1956</v>
      </c>
      <c r="E104" s="29">
        <f t="shared" si="12"/>
        <v>4</v>
      </c>
      <c r="F104" s="29">
        <f t="shared" si="13"/>
        <v>1</v>
      </c>
      <c r="G104" s="30"/>
      <c r="H104" s="165" t="s">
        <v>15</v>
      </c>
      <c r="I104" s="156" t="s">
        <v>15</v>
      </c>
      <c r="J104" s="88" t="s">
        <v>15</v>
      </c>
      <c r="K104" s="156" t="s">
        <v>15</v>
      </c>
      <c r="L104" s="30" t="s">
        <v>15</v>
      </c>
      <c r="M104" s="170" t="s">
        <v>15</v>
      </c>
      <c r="N104" s="161" t="s">
        <v>15</v>
      </c>
      <c r="O104" s="156" t="s">
        <v>15</v>
      </c>
      <c r="P104" s="30" t="s">
        <v>15</v>
      </c>
      <c r="Q104" s="156" t="s">
        <v>15</v>
      </c>
      <c r="R104" s="30" t="s">
        <v>15</v>
      </c>
      <c r="S104" s="156">
        <v>4</v>
      </c>
      <c r="T104" s="30" t="s">
        <v>15</v>
      </c>
      <c r="U104" s="170" t="s">
        <v>15</v>
      </c>
      <c r="V104" s="165" t="s">
        <v>15</v>
      </c>
      <c r="W104" s="156" t="s">
        <v>15</v>
      </c>
      <c r="X104" s="161" t="s">
        <v>15</v>
      </c>
      <c r="Y104" s="170" t="s">
        <v>15</v>
      </c>
      <c r="Z104" s="161" t="s">
        <v>15</v>
      </c>
      <c r="AA104" s="156" t="s">
        <v>15</v>
      </c>
      <c r="AB104" s="161" t="s">
        <v>15</v>
      </c>
      <c r="AC104" s="156" t="s">
        <v>15</v>
      </c>
      <c r="AD104" s="161" t="s">
        <v>15</v>
      </c>
      <c r="AE104" s="156" t="s">
        <v>15</v>
      </c>
      <c r="AF104" s="161" t="s">
        <v>15</v>
      </c>
      <c r="AG104" s="156" t="s">
        <v>15</v>
      </c>
      <c r="AH104" s="161" t="s">
        <v>15</v>
      </c>
      <c r="AI104" s="156" t="s">
        <v>15</v>
      </c>
      <c r="AJ104" s="75" t="s">
        <v>15</v>
      </c>
      <c r="AK104" s="170" t="s">
        <v>15</v>
      </c>
      <c r="AL104" s="161" t="s">
        <v>15</v>
      </c>
      <c r="AM104" s="156" t="s">
        <v>15</v>
      </c>
      <c r="AN104" s="161" t="s">
        <v>15</v>
      </c>
      <c r="AO104" s="170" t="s">
        <v>15</v>
      </c>
      <c r="AP104" s="161" t="s">
        <v>15</v>
      </c>
      <c r="AQ104" s="156" t="s">
        <v>15</v>
      </c>
      <c r="AR104" s="165" t="s">
        <v>15</v>
      </c>
      <c r="AS104" s="35">
        <v>0</v>
      </c>
      <c r="AT104" s="36">
        <v>0</v>
      </c>
      <c r="AU104" s="36">
        <v>0</v>
      </c>
      <c r="AV104" s="36">
        <v>0</v>
      </c>
      <c r="AW104" s="36">
        <v>0</v>
      </c>
      <c r="AX104" s="34"/>
      <c r="AY104" s="34"/>
      <c r="AZ104" s="131"/>
      <c r="BA104" s="131"/>
      <c r="BB104" s="131"/>
      <c r="BC104" s="23"/>
      <c r="BD104" s="164"/>
      <c r="BE104" s="164"/>
      <c r="BF104" s="164"/>
      <c r="BG104" s="24"/>
      <c r="BH104" s="23"/>
      <c r="BI104" s="164"/>
      <c r="BJ104" s="164"/>
      <c r="BK104" s="164"/>
      <c r="BL104" s="24"/>
      <c r="BM104" s="23"/>
      <c r="BN104" s="164"/>
      <c r="BO104" s="164"/>
      <c r="BP104" s="164"/>
      <c r="BQ104" s="24"/>
    </row>
    <row r="105" spans="1:69" ht="17.25" customHeight="1" x14ac:dyDescent="0.2">
      <c r="A105" s="29">
        <v>100</v>
      </c>
      <c r="B105" s="29">
        <v>101</v>
      </c>
      <c r="C105" s="29">
        <f t="shared" si="11"/>
        <v>1</v>
      </c>
      <c r="D105" s="17" t="s">
        <v>1979</v>
      </c>
      <c r="E105" s="29">
        <f t="shared" si="12"/>
        <v>4</v>
      </c>
      <c r="F105" s="29">
        <f t="shared" si="13"/>
        <v>1</v>
      </c>
      <c r="G105" s="30"/>
      <c r="H105" s="165" t="s">
        <v>15</v>
      </c>
      <c r="I105" s="156" t="s">
        <v>15</v>
      </c>
      <c r="J105" s="88" t="s">
        <v>15</v>
      </c>
      <c r="K105" s="156" t="s">
        <v>15</v>
      </c>
      <c r="L105" s="30" t="s">
        <v>15</v>
      </c>
      <c r="M105" s="170" t="s">
        <v>15</v>
      </c>
      <c r="N105" s="161" t="s">
        <v>15</v>
      </c>
      <c r="O105" s="156" t="s">
        <v>15</v>
      </c>
      <c r="P105" s="30" t="s">
        <v>15</v>
      </c>
      <c r="Q105" s="156" t="s">
        <v>15</v>
      </c>
      <c r="R105" s="30">
        <v>4</v>
      </c>
      <c r="S105" s="156" t="s">
        <v>15</v>
      </c>
      <c r="T105" s="30" t="s">
        <v>15</v>
      </c>
      <c r="U105" s="170" t="s">
        <v>15</v>
      </c>
      <c r="V105" s="165" t="s">
        <v>15</v>
      </c>
      <c r="W105" s="156" t="s">
        <v>15</v>
      </c>
      <c r="X105" s="161" t="s">
        <v>15</v>
      </c>
      <c r="Y105" s="170" t="s">
        <v>15</v>
      </c>
      <c r="Z105" s="161" t="s">
        <v>15</v>
      </c>
      <c r="AA105" s="156" t="s">
        <v>15</v>
      </c>
      <c r="AB105" s="161" t="s">
        <v>15</v>
      </c>
      <c r="AC105" s="156" t="s">
        <v>15</v>
      </c>
      <c r="AD105" s="161" t="s">
        <v>15</v>
      </c>
      <c r="AE105" s="156" t="s">
        <v>15</v>
      </c>
      <c r="AF105" s="161" t="s">
        <v>15</v>
      </c>
      <c r="AG105" s="156" t="s">
        <v>15</v>
      </c>
      <c r="AH105" s="161" t="s">
        <v>15</v>
      </c>
      <c r="AI105" s="156" t="s">
        <v>15</v>
      </c>
      <c r="AJ105" s="75" t="s">
        <v>15</v>
      </c>
      <c r="AK105" s="170" t="s">
        <v>15</v>
      </c>
      <c r="AL105" s="161" t="s">
        <v>15</v>
      </c>
      <c r="AM105" s="156" t="s">
        <v>15</v>
      </c>
      <c r="AN105" s="161" t="s">
        <v>15</v>
      </c>
      <c r="AO105" s="170" t="s">
        <v>15</v>
      </c>
      <c r="AP105" s="161" t="s">
        <v>15</v>
      </c>
      <c r="AQ105" s="156" t="s">
        <v>15</v>
      </c>
      <c r="AR105" s="165" t="s">
        <v>15</v>
      </c>
      <c r="AS105" s="35">
        <v>0</v>
      </c>
      <c r="AT105" s="36">
        <v>0</v>
      </c>
      <c r="AU105" s="36">
        <v>0</v>
      </c>
      <c r="AV105" s="36">
        <v>0</v>
      </c>
      <c r="AW105" s="36">
        <v>0</v>
      </c>
      <c r="AX105" s="34"/>
      <c r="AY105" s="34"/>
      <c r="AZ105" s="131"/>
      <c r="BA105" s="131"/>
      <c r="BB105" s="131"/>
      <c r="BC105" s="23"/>
      <c r="BD105" s="164"/>
      <c r="BE105" s="164"/>
      <c r="BF105" s="164"/>
      <c r="BG105" s="24"/>
      <c r="BH105" s="23"/>
      <c r="BI105" s="164"/>
      <c r="BJ105" s="164"/>
      <c r="BK105" s="164"/>
      <c r="BL105" s="24"/>
      <c r="BM105" s="23"/>
      <c r="BN105" s="164"/>
      <c r="BO105" s="164"/>
      <c r="BP105" s="164"/>
      <c r="BQ105" s="24"/>
    </row>
    <row r="106" spans="1:69" ht="17.25" customHeight="1" x14ac:dyDescent="0.2">
      <c r="A106" s="29">
        <v>101</v>
      </c>
      <c r="B106" s="29">
        <v>102</v>
      </c>
      <c r="C106" s="29">
        <f t="shared" si="11"/>
        <v>1</v>
      </c>
      <c r="D106" s="17" t="s">
        <v>2224</v>
      </c>
      <c r="E106" s="29">
        <f t="shared" si="12"/>
        <v>4</v>
      </c>
      <c r="F106" s="29">
        <f t="shared" si="13"/>
        <v>1</v>
      </c>
      <c r="G106" s="30"/>
      <c r="H106" s="165" t="s">
        <v>15</v>
      </c>
      <c r="I106" s="156" t="s">
        <v>15</v>
      </c>
      <c r="J106" s="88" t="s">
        <v>15</v>
      </c>
      <c r="K106" s="156" t="s">
        <v>15</v>
      </c>
      <c r="L106" s="30">
        <v>4</v>
      </c>
      <c r="M106" s="170" t="s">
        <v>15</v>
      </c>
      <c r="N106" s="161" t="s">
        <v>15</v>
      </c>
      <c r="O106" s="156" t="s">
        <v>15</v>
      </c>
      <c r="P106" s="30" t="s">
        <v>15</v>
      </c>
      <c r="Q106" s="156" t="s">
        <v>15</v>
      </c>
      <c r="R106" s="30" t="s">
        <v>15</v>
      </c>
      <c r="S106" s="156" t="s">
        <v>15</v>
      </c>
      <c r="T106" s="30" t="s">
        <v>15</v>
      </c>
      <c r="U106" s="170" t="s">
        <v>15</v>
      </c>
      <c r="V106" s="165" t="s">
        <v>15</v>
      </c>
      <c r="W106" s="156" t="s">
        <v>15</v>
      </c>
      <c r="X106" s="161" t="s">
        <v>15</v>
      </c>
      <c r="Y106" s="170" t="s">
        <v>15</v>
      </c>
      <c r="Z106" s="161" t="s">
        <v>15</v>
      </c>
      <c r="AA106" s="156" t="s">
        <v>15</v>
      </c>
      <c r="AB106" s="161" t="s">
        <v>15</v>
      </c>
      <c r="AC106" s="156" t="s">
        <v>15</v>
      </c>
      <c r="AD106" s="161" t="s">
        <v>15</v>
      </c>
      <c r="AE106" s="156" t="s">
        <v>15</v>
      </c>
      <c r="AF106" s="161" t="s">
        <v>15</v>
      </c>
      <c r="AG106" s="156" t="s">
        <v>15</v>
      </c>
      <c r="AH106" s="161" t="s">
        <v>15</v>
      </c>
      <c r="AI106" s="156" t="s">
        <v>15</v>
      </c>
      <c r="AJ106" s="75" t="s">
        <v>15</v>
      </c>
      <c r="AK106" s="170" t="s">
        <v>15</v>
      </c>
      <c r="AL106" s="161" t="s">
        <v>15</v>
      </c>
      <c r="AM106" s="156" t="s">
        <v>15</v>
      </c>
      <c r="AN106" s="161" t="s">
        <v>15</v>
      </c>
      <c r="AO106" s="170" t="s">
        <v>15</v>
      </c>
      <c r="AP106" s="161" t="s">
        <v>15</v>
      </c>
      <c r="AQ106" s="156" t="s">
        <v>15</v>
      </c>
      <c r="AR106" s="165" t="s">
        <v>15</v>
      </c>
      <c r="AS106" s="35">
        <v>0</v>
      </c>
      <c r="AT106" s="36">
        <v>0</v>
      </c>
      <c r="AU106" s="36">
        <v>0</v>
      </c>
      <c r="AV106" s="36">
        <v>0</v>
      </c>
      <c r="AW106" s="36">
        <v>0</v>
      </c>
      <c r="AX106" s="34"/>
      <c r="AY106" s="34"/>
      <c r="AZ106" s="131"/>
      <c r="BA106" s="131"/>
      <c r="BB106" s="131"/>
      <c r="BC106" s="23"/>
      <c r="BD106" s="164"/>
      <c r="BE106" s="164"/>
      <c r="BF106" s="164"/>
      <c r="BG106" s="24"/>
      <c r="BH106" s="23"/>
      <c r="BI106" s="164"/>
      <c r="BJ106" s="164"/>
      <c r="BK106" s="164"/>
      <c r="BL106" s="24"/>
      <c r="BM106" s="23"/>
      <c r="BN106" s="164"/>
      <c r="BO106" s="164"/>
      <c r="BP106" s="164"/>
      <c r="BQ106" s="24"/>
    </row>
    <row r="107" spans="1:69" ht="17.25" customHeight="1" x14ac:dyDescent="0.2">
      <c r="A107" s="29">
        <v>102</v>
      </c>
      <c r="B107" s="29">
        <v>103</v>
      </c>
      <c r="C107" s="29">
        <f t="shared" si="11"/>
        <v>1</v>
      </c>
      <c r="D107" s="17" t="s">
        <v>2231</v>
      </c>
      <c r="E107" s="29">
        <f t="shared" si="12"/>
        <v>4</v>
      </c>
      <c r="F107" s="29">
        <f t="shared" si="13"/>
        <v>1</v>
      </c>
      <c r="G107" s="30"/>
      <c r="H107" s="165" t="s">
        <v>15</v>
      </c>
      <c r="I107" s="156" t="s">
        <v>15</v>
      </c>
      <c r="J107" s="88" t="s">
        <v>15</v>
      </c>
      <c r="K107" s="156">
        <v>4</v>
      </c>
      <c r="L107" s="30" t="s">
        <v>15</v>
      </c>
      <c r="M107" s="170" t="s">
        <v>15</v>
      </c>
      <c r="N107" s="161" t="s">
        <v>15</v>
      </c>
      <c r="O107" s="156" t="s">
        <v>15</v>
      </c>
      <c r="P107" s="30" t="s">
        <v>15</v>
      </c>
      <c r="Q107" s="156" t="s">
        <v>15</v>
      </c>
      <c r="R107" s="30" t="s">
        <v>15</v>
      </c>
      <c r="S107" s="156" t="s">
        <v>15</v>
      </c>
      <c r="T107" s="30" t="s">
        <v>15</v>
      </c>
      <c r="U107" s="170" t="s">
        <v>15</v>
      </c>
      <c r="V107" s="165" t="s">
        <v>15</v>
      </c>
      <c r="W107" s="156" t="s">
        <v>15</v>
      </c>
      <c r="X107" s="161" t="s">
        <v>15</v>
      </c>
      <c r="Y107" s="170" t="s">
        <v>15</v>
      </c>
      <c r="Z107" s="161" t="s">
        <v>15</v>
      </c>
      <c r="AA107" s="156" t="s">
        <v>15</v>
      </c>
      <c r="AB107" s="161" t="s">
        <v>15</v>
      </c>
      <c r="AC107" s="156" t="s">
        <v>15</v>
      </c>
      <c r="AD107" s="161" t="s">
        <v>15</v>
      </c>
      <c r="AE107" s="156" t="s">
        <v>15</v>
      </c>
      <c r="AF107" s="161" t="s">
        <v>15</v>
      </c>
      <c r="AG107" s="156" t="s">
        <v>15</v>
      </c>
      <c r="AH107" s="161" t="s">
        <v>15</v>
      </c>
      <c r="AI107" s="156" t="s">
        <v>15</v>
      </c>
      <c r="AJ107" s="75" t="s">
        <v>15</v>
      </c>
      <c r="AK107" s="170" t="s">
        <v>15</v>
      </c>
      <c r="AL107" s="161" t="s">
        <v>15</v>
      </c>
      <c r="AM107" s="156" t="s">
        <v>15</v>
      </c>
      <c r="AN107" s="161" t="s">
        <v>15</v>
      </c>
      <c r="AO107" s="170" t="s">
        <v>15</v>
      </c>
      <c r="AP107" s="161" t="s">
        <v>15</v>
      </c>
      <c r="AQ107" s="156" t="s">
        <v>15</v>
      </c>
      <c r="AR107" s="165" t="s">
        <v>15</v>
      </c>
      <c r="AS107" s="35">
        <v>0</v>
      </c>
      <c r="AT107" s="36">
        <v>0</v>
      </c>
      <c r="AU107" s="36">
        <v>0</v>
      </c>
      <c r="AV107" s="36">
        <v>0</v>
      </c>
      <c r="AW107" s="36">
        <v>0</v>
      </c>
      <c r="AX107" s="34"/>
      <c r="AY107" s="34"/>
      <c r="AZ107" s="131"/>
      <c r="BA107" s="131"/>
      <c r="BB107" s="131"/>
      <c r="BC107" s="23"/>
      <c r="BD107" s="164"/>
      <c r="BE107" s="164"/>
      <c r="BF107" s="164"/>
      <c r="BG107" s="24"/>
      <c r="BH107" s="23"/>
      <c r="BI107" s="164"/>
      <c r="BJ107" s="164"/>
      <c r="BK107" s="164"/>
      <c r="BL107" s="24"/>
      <c r="BM107" s="23"/>
      <c r="BN107" s="164"/>
      <c r="BO107" s="164"/>
      <c r="BP107" s="164"/>
      <c r="BQ107" s="24"/>
    </row>
    <row r="108" spans="1:69" ht="17.25" customHeight="1" x14ac:dyDescent="0.2">
      <c r="A108" s="29">
        <v>103</v>
      </c>
      <c r="B108" s="29"/>
      <c r="C108" s="29"/>
      <c r="D108" s="17" t="s">
        <v>2379</v>
      </c>
      <c r="E108" s="29">
        <f t="shared" si="12"/>
        <v>4</v>
      </c>
      <c r="F108" s="29">
        <f t="shared" si="13"/>
        <v>1</v>
      </c>
      <c r="G108" s="30"/>
      <c r="H108" s="165">
        <v>4</v>
      </c>
      <c r="I108" s="156" t="s">
        <v>15</v>
      </c>
      <c r="J108" s="88" t="s">
        <v>15</v>
      </c>
      <c r="K108" s="156" t="s">
        <v>15</v>
      </c>
      <c r="L108" s="30" t="s">
        <v>15</v>
      </c>
      <c r="M108" s="170" t="s">
        <v>15</v>
      </c>
      <c r="N108" s="161" t="s">
        <v>15</v>
      </c>
      <c r="O108" s="156" t="s">
        <v>15</v>
      </c>
      <c r="P108" s="30" t="s">
        <v>15</v>
      </c>
      <c r="Q108" s="156" t="s">
        <v>15</v>
      </c>
      <c r="R108" s="30" t="s">
        <v>15</v>
      </c>
      <c r="S108" s="156" t="s">
        <v>15</v>
      </c>
      <c r="T108" s="30" t="s">
        <v>15</v>
      </c>
      <c r="U108" s="170" t="s">
        <v>15</v>
      </c>
      <c r="V108" s="165" t="s">
        <v>15</v>
      </c>
      <c r="W108" s="156" t="s">
        <v>15</v>
      </c>
      <c r="X108" s="161" t="s">
        <v>15</v>
      </c>
      <c r="Y108" s="170" t="s">
        <v>15</v>
      </c>
      <c r="Z108" s="161" t="s">
        <v>15</v>
      </c>
      <c r="AA108" s="156" t="s">
        <v>15</v>
      </c>
      <c r="AB108" s="161" t="s">
        <v>15</v>
      </c>
      <c r="AC108" s="156" t="s">
        <v>15</v>
      </c>
      <c r="AD108" s="161" t="s">
        <v>15</v>
      </c>
      <c r="AE108" s="156" t="s">
        <v>15</v>
      </c>
      <c r="AF108" s="161" t="s">
        <v>15</v>
      </c>
      <c r="AG108" s="156" t="s">
        <v>15</v>
      </c>
      <c r="AH108" s="161" t="s">
        <v>15</v>
      </c>
      <c r="AI108" s="156" t="s">
        <v>15</v>
      </c>
      <c r="AJ108" s="75" t="s">
        <v>15</v>
      </c>
      <c r="AK108" s="170" t="s">
        <v>15</v>
      </c>
      <c r="AL108" s="161" t="s">
        <v>15</v>
      </c>
      <c r="AM108" s="156" t="s">
        <v>15</v>
      </c>
      <c r="AN108" s="161" t="s">
        <v>15</v>
      </c>
      <c r="AO108" s="170" t="s">
        <v>15</v>
      </c>
      <c r="AP108" s="161" t="s">
        <v>15</v>
      </c>
      <c r="AQ108" s="156" t="s">
        <v>15</v>
      </c>
      <c r="AR108" s="165" t="s">
        <v>15</v>
      </c>
      <c r="AS108" s="35">
        <v>0</v>
      </c>
      <c r="AT108" s="36">
        <v>0</v>
      </c>
      <c r="AU108" s="36">
        <v>0</v>
      </c>
      <c r="AV108" s="36">
        <v>0</v>
      </c>
      <c r="AW108" s="36">
        <v>0</v>
      </c>
      <c r="AX108" s="34"/>
      <c r="AY108" s="34"/>
      <c r="AZ108" s="131"/>
      <c r="BA108" s="131"/>
      <c r="BB108" s="131"/>
      <c r="BC108" s="23"/>
      <c r="BD108" s="164"/>
      <c r="BE108" s="164"/>
      <c r="BF108" s="164"/>
      <c r="BG108" s="24"/>
      <c r="BH108" s="23"/>
      <c r="BI108" s="164"/>
      <c r="BJ108" s="164"/>
      <c r="BK108" s="164"/>
      <c r="BL108" s="24"/>
      <c r="BM108" s="23"/>
      <c r="BN108" s="164"/>
      <c r="BO108" s="164"/>
      <c r="BP108" s="164"/>
      <c r="BQ108" s="24"/>
    </row>
    <row r="109" spans="1:69" ht="17.25" customHeight="1" x14ac:dyDescent="0.2">
      <c r="A109" s="29">
        <v>104</v>
      </c>
      <c r="B109" s="29">
        <v>42</v>
      </c>
      <c r="C109" s="29">
        <f t="shared" ref="C109:C116" si="14">B109-A109</f>
        <v>-62</v>
      </c>
      <c r="D109" s="17" t="s">
        <v>1103</v>
      </c>
      <c r="E109" s="29">
        <f t="shared" si="12"/>
        <v>3</v>
      </c>
      <c r="F109" s="29">
        <f t="shared" si="13"/>
        <v>1</v>
      </c>
      <c r="G109" s="30"/>
      <c r="H109" s="165" t="s">
        <v>15</v>
      </c>
      <c r="I109" s="156" t="s">
        <v>15</v>
      </c>
      <c r="J109" s="88" t="s">
        <v>15</v>
      </c>
      <c r="K109" s="156" t="s">
        <v>15</v>
      </c>
      <c r="L109" s="30" t="s">
        <v>15</v>
      </c>
      <c r="M109" s="170" t="s">
        <v>15</v>
      </c>
      <c r="N109" s="161" t="s">
        <v>15</v>
      </c>
      <c r="O109" s="156" t="s">
        <v>15</v>
      </c>
      <c r="P109" s="30" t="s">
        <v>15</v>
      </c>
      <c r="Q109" s="156" t="s">
        <v>15</v>
      </c>
      <c r="R109" s="30" t="s">
        <v>15</v>
      </c>
      <c r="S109" s="156" t="s">
        <v>15</v>
      </c>
      <c r="T109" s="30" t="s">
        <v>15</v>
      </c>
      <c r="U109" s="170" t="s">
        <v>15</v>
      </c>
      <c r="V109" s="165" t="s">
        <v>15</v>
      </c>
      <c r="W109" s="156" t="s">
        <v>15</v>
      </c>
      <c r="X109" s="161" t="s">
        <v>15</v>
      </c>
      <c r="Y109" s="170" t="s">
        <v>15</v>
      </c>
      <c r="Z109" s="161" t="s">
        <v>15</v>
      </c>
      <c r="AA109" s="156" t="s">
        <v>15</v>
      </c>
      <c r="AB109" s="161" t="s">
        <v>15</v>
      </c>
      <c r="AC109" s="156" t="s">
        <v>15</v>
      </c>
      <c r="AD109" s="161" t="s">
        <v>15</v>
      </c>
      <c r="AE109" s="156" t="s">
        <v>15</v>
      </c>
      <c r="AF109" s="161" t="s">
        <v>15</v>
      </c>
      <c r="AG109" s="156" t="s">
        <v>15</v>
      </c>
      <c r="AH109" s="161" t="s">
        <v>15</v>
      </c>
      <c r="AI109" s="156" t="s">
        <v>15</v>
      </c>
      <c r="AJ109" s="75" t="s">
        <v>15</v>
      </c>
      <c r="AK109" s="170" t="s">
        <v>15</v>
      </c>
      <c r="AL109" s="161" t="s">
        <v>15</v>
      </c>
      <c r="AM109" s="156" t="s">
        <v>15</v>
      </c>
      <c r="AN109" s="161" t="s">
        <v>15</v>
      </c>
      <c r="AO109" s="170" t="s">
        <v>15</v>
      </c>
      <c r="AP109" s="161">
        <v>3</v>
      </c>
      <c r="AQ109" s="156" t="s">
        <v>15</v>
      </c>
      <c r="AR109" s="165" t="s">
        <v>15</v>
      </c>
      <c r="AS109" s="35">
        <v>0</v>
      </c>
      <c r="AT109" s="36">
        <v>0</v>
      </c>
      <c r="AU109" s="36">
        <v>0</v>
      </c>
      <c r="AV109" s="36">
        <v>0</v>
      </c>
      <c r="AW109" s="36">
        <v>0</v>
      </c>
      <c r="AX109" s="34"/>
      <c r="AY109" s="34"/>
      <c r="AZ109" s="131"/>
      <c r="BA109" s="131"/>
      <c r="BB109" s="131"/>
      <c r="BC109" s="23"/>
      <c r="BD109" s="164"/>
      <c r="BE109" s="164"/>
      <c r="BF109" s="164"/>
      <c r="BG109" s="24"/>
      <c r="BH109" s="23"/>
      <c r="BI109" s="164"/>
      <c r="BJ109" s="164"/>
      <c r="BK109" s="164"/>
      <c r="BL109" s="24"/>
      <c r="BM109" s="23"/>
      <c r="BN109" s="164"/>
      <c r="BO109" s="164"/>
      <c r="BP109" s="164"/>
      <c r="BQ109" s="24"/>
    </row>
    <row r="110" spans="1:69" ht="17.25" customHeight="1" x14ac:dyDescent="0.2">
      <c r="A110" s="29">
        <v>105</v>
      </c>
      <c r="B110" s="29">
        <v>105</v>
      </c>
      <c r="C110" s="29">
        <f t="shared" si="14"/>
        <v>0</v>
      </c>
      <c r="D110" s="17" t="s">
        <v>473</v>
      </c>
      <c r="E110" s="29">
        <f t="shared" si="12"/>
        <v>3</v>
      </c>
      <c r="F110" s="29">
        <f t="shared" si="13"/>
        <v>1</v>
      </c>
      <c r="G110" s="30"/>
      <c r="H110" s="165" t="s">
        <v>15</v>
      </c>
      <c r="I110" s="156" t="s">
        <v>15</v>
      </c>
      <c r="J110" s="88" t="s">
        <v>15</v>
      </c>
      <c r="K110" s="156" t="s">
        <v>15</v>
      </c>
      <c r="L110" s="30" t="s">
        <v>15</v>
      </c>
      <c r="M110" s="170" t="s">
        <v>15</v>
      </c>
      <c r="N110" s="161" t="s">
        <v>15</v>
      </c>
      <c r="O110" s="156" t="s">
        <v>15</v>
      </c>
      <c r="P110" s="30" t="s">
        <v>15</v>
      </c>
      <c r="Q110" s="156" t="s">
        <v>15</v>
      </c>
      <c r="R110" s="30" t="s">
        <v>15</v>
      </c>
      <c r="S110" s="156" t="s">
        <v>15</v>
      </c>
      <c r="T110" s="30" t="s">
        <v>15</v>
      </c>
      <c r="U110" s="170" t="s">
        <v>15</v>
      </c>
      <c r="V110" s="165" t="s">
        <v>15</v>
      </c>
      <c r="W110" s="156" t="s">
        <v>15</v>
      </c>
      <c r="X110" s="161" t="s">
        <v>15</v>
      </c>
      <c r="Y110" s="170" t="s">
        <v>15</v>
      </c>
      <c r="Z110" s="161" t="s">
        <v>15</v>
      </c>
      <c r="AA110" s="156" t="s">
        <v>15</v>
      </c>
      <c r="AB110" s="161" t="s">
        <v>15</v>
      </c>
      <c r="AC110" s="156" t="s">
        <v>15</v>
      </c>
      <c r="AD110" s="161" t="s">
        <v>15</v>
      </c>
      <c r="AE110" s="156" t="s">
        <v>15</v>
      </c>
      <c r="AF110" s="161" t="s">
        <v>15</v>
      </c>
      <c r="AG110" s="156" t="s">
        <v>15</v>
      </c>
      <c r="AH110" s="161" t="s">
        <v>15</v>
      </c>
      <c r="AI110" s="156" t="s">
        <v>15</v>
      </c>
      <c r="AJ110" s="75" t="s">
        <v>15</v>
      </c>
      <c r="AK110" s="170">
        <v>3</v>
      </c>
      <c r="AL110" s="161" t="s">
        <v>15</v>
      </c>
      <c r="AM110" s="156" t="s">
        <v>15</v>
      </c>
      <c r="AN110" s="161" t="s">
        <v>15</v>
      </c>
      <c r="AO110" s="170" t="s">
        <v>15</v>
      </c>
      <c r="AP110" s="161" t="s">
        <v>15</v>
      </c>
      <c r="AQ110" s="156" t="s">
        <v>15</v>
      </c>
      <c r="AR110" s="165" t="s">
        <v>15</v>
      </c>
      <c r="AS110" s="35">
        <v>0</v>
      </c>
      <c r="AT110" s="36">
        <v>0</v>
      </c>
      <c r="AU110" s="36">
        <v>0</v>
      </c>
      <c r="AV110" s="36">
        <v>0</v>
      </c>
      <c r="AW110" s="36">
        <v>0</v>
      </c>
      <c r="AX110" s="34"/>
      <c r="AY110" s="34"/>
      <c r="AZ110" s="131"/>
      <c r="BA110" s="131"/>
      <c r="BB110" s="131"/>
      <c r="BC110" s="23"/>
      <c r="BD110" s="164"/>
      <c r="BE110" s="164"/>
      <c r="BF110" s="164"/>
      <c r="BG110" s="24"/>
      <c r="BH110" s="23"/>
      <c r="BI110" s="164"/>
      <c r="BJ110" s="164"/>
      <c r="BK110" s="164"/>
      <c r="BL110" s="24"/>
      <c r="BM110" s="23"/>
      <c r="BN110" s="164"/>
      <c r="BO110" s="164"/>
      <c r="BP110" s="164"/>
      <c r="BQ110" s="24"/>
    </row>
    <row r="111" spans="1:69" ht="17.25" customHeight="1" x14ac:dyDescent="0.2">
      <c r="A111" s="29">
        <v>106</v>
      </c>
      <c r="B111" s="29">
        <v>107</v>
      </c>
      <c r="C111" s="29">
        <f t="shared" si="14"/>
        <v>1</v>
      </c>
      <c r="D111" s="17" t="s">
        <v>1182</v>
      </c>
      <c r="E111" s="29">
        <f t="shared" si="12"/>
        <v>3</v>
      </c>
      <c r="F111" s="29">
        <f t="shared" si="13"/>
        <v>1</v>
      </c>
      <c r="G111" s="30"/>
      <c r="H111" s="165" t="s">
        <v>15</v>
      </c>
      <c r="I111" s="156" t="s">
        <v>15</v>
      </c>
      <c r="J111" s="88" t="s">
        <v>15</v>
      </c>
      <c r="K111" s="156" t="s">
        <v>15</v>
      </c>
      <c r="L111" s="30" t="s">
        <v>15</v>
      </c>
      <c r="M111" s="170" t="s">
        <v>15</v>
      </c>
      <c r="N111" s="161" t="s">
        <v>15</v>
      </c>
      <c r="O111" s="156" t="s">
        <v>15</v>
      </c>
      <c r="P111" s="30" t="s">
        <v>15</v>
      </c>
      <c r="Q111" s="156" t="s">
        <v>15</v>
      </c>
      <c r="R111" s="30" t="s">
        <v>15</v>
      </c>
      <c r="S111" s="156" t="s">
        <v>15</v>
      </c>
      <c r="T111" s="30" t="s">
        <v>15</v>
      </c>
      <c r="U111" s="170" t="s">
        <v>15</v>
      </c>
      <c r="V111" s="165" t="s">
        <v>15</v>
      </c>
      <c r="W111" s="156" t="s">
        <v>15</v>
      </c>
      <c r="X111" s="161" t="s">
        <v>15</v>
      </c>
      <c r="Y111" s="170" t="s">
        <v>15</v>
      </c>
      <c r="Z111" s="161" t="s">
        <v>15</v>
      </c>
      <c r="AA111" s="156" t="s">
        <v>15</v>
      </c>
      <c r="AB111" s="161" t="s">
        <v>15</v>
      </c>
      <c r="AC111" s="156" t="s">
        <v>15</v>
      </c>
      <c r="AD111" s="161" t="s">
        <v>15</v>
      </c>
      <c r="AE111" s="156" t="s">
        <v>15</v>
      </c>
      <c r="AF111" s="161" t="s">
        <v>15</v>
      </c>
      <c r="AG111" s="156" t="s">
        <v>15</v>
      </c>
      <c r="AH111" s="161" t="s">
        <v>15</v>
      </c>
      <c r="AI111" s="156" t="s">
        <v>15</v>
      </c>
      <c r="AJ111" s="75" t="s">
        <v>15</v>
      </c>
      <c r="AK111" s="170" t="s">
        <v>15</v>
      </c>
      <c r="AL111" s="161" t="s">
        <v>15</v>
      </c>
      <c r="AM111" s="156" t="s">
        <v>15</v>
      </c>
      <c r="AN111" s="161" t="s">
        <v>15</v>
      </c>
      <c r="AO111" s="170" t="s">
        <v>15</v>
      </c>
      <c r="AP111" s="161" t="s">
        <v>15</v>
      </c>
      <c r="AQ111" s="156">
        <v>3</v>
      </c>
      <c r="AR111" s="165" t="s">
        <v>15</v>
      </c>
      <c r="AS111" s="35">
        <v>0</v>
      </c>
      <c r="AT111" s="36">
        <v>0</v>
      </c>
      <c r="AU111" s="36">
        <v>0</v>
      </c>
      <c r="AV111" s="36">
        <v>0</v>
      </c>
      <c r="AW111" s="36">
        <v>0</v>
      </c>
      <c r="AX111" s="34"/>
      <c r="AY111" s="34"/>
      <c r="AZ111" s="131"/>
      <c r="BA111" s="131"/>
      <c r="BB111" s="131"/>
      <c r="BC111" s="23"/>
      <c r="BD111" s="164"/>
      <c r="BE111" s="164"/>
      <c r="BF111" s="164"/>
      <c r="BG111" s="24"/>
      <c r="BH111" s="23"/>
      <c r="BI111" s="164"/>
      <c r="BJ111" s="164"/>
      <c r="BK111" s="164"/>
      <c r="BL111" s="24"/>
      <c r="BM111" s="23"/>
      <c r="BN111" s="164"/>
      <c r="BO111" s="164"/>
      <c r="BP111" s="164"/>
      <c r="BQ111" s="24"/>
    </row>
    <row r="112" spans="1:69" ht="17.25" customHeight="1" x14ac:dyDescent="0.2">
      <c r="A112" s="29">
        <v>107</v>
      </c>
      <c r="B112" s="29">
        <v>108</v>
      </c>
      <c r="C112" s="29">
        <f t="shared" si="14"/>
        <v>1</v>
      </c>
      <c r="D112" s="17" t="s">
        <v>1551</v>
      </c>
      <c r="E112" s="29">
        <f t="shared" si="12"/>
        <v>3</v>
      </c>
      <c r="F112" s="29">
        <f t="shared" si="13"/>
        <v>1</v>
      </c>
      <c r="G112" s="30"/>
      <c r="H112" s="165" t="s">
        <v>15</v>
      </c>
      <c r="I112" s="156" t="s">
        <v>15</v>
      </c>
      <c r="J112" s="88" t="s">
        <v>15</v>
      </c>
      <c r="K112" s="156" t="s">
        <v>15</v>
      </c>
      <c r="L112" s="30" t="s">
        <v>15</v>
      </c>
      <c r="M112" s="170" t="s">
        <v>15</v>
      </c>
      <c r="N112" s="161" t="s">
        <v>15</v>
      </c>
      <c r="O112" s="156" t="s">
        <v>15</v>
      </c>
      <c r="P112" s="30" t="s">
        <v>15</v>
      </c>
      <c r="Q112" s="156" t="s">
        <v>15</v>
      </c>
      <c r="R112" s="30" t="s">
        <v>15</v>
      </c>
      <c r="S112" s="156" t="s">
        <v>15</v>
      </c>
      <c r="T112" s="30" t="s">
        <v>15</v>
      </c>
      <c r="U112" s="170" t="s">
        <v>15</v>
      </c>
      <c r="V112" s="165" t="s">
        <v>15</v>
      </c>
      <c r="W112" s="156" t="s">
        <v>15</v>
      </c>
      <c r="X112" s="161" t="s">
        <v>15</v>
      </c>
      <c r="Y112" s="170" t="s">
        <v>15</v>
      </c>
      <c r="Z112" s="161" t="s">
        <v>15</v>
      </c>
      <c r="AA112" s="156" t="s">
        <v>15</v>
      </c>
      <c r="AB112" s="161">
        <v>3</v>
      </c>
      <c r="AC112" s="156" t="s">
        <v>15</v>
      </c>
      <c r="AD112" s="161" t="s">
        <v>15</v>
      </c>
      <c r="AE112" s="156" t="s">
        <v>15</v>
      </c>
      <c r="AF112" s="161" t="s">
        <v>15</v>
      </c>
      <c r="AG112" s="156" t="s">
        <v>15</v>
      </c>
      <c r="AH112" s="161" t="s">
        <v>15</v>
      </c>
      <c r="AI112" s="156" t="s">
        <v>15</v>
      </c>
      <c r="AJ112" s="75" t="s">
        <v>15</v>
      </c>
      <c r="AK112" s="170" t="s">
        <v>15</v>
      </c>
      <c r="AL112" s="161" t="s">
        <v>15</v>
      </c>
      <c r="AM112" s="156" t="s">
        <v>15</v>
      </c>
      <c r="AN112" s="161" t="s">
        <v>15</v>
      </c>
      <c r="AO112" s="170" t="s">
        <v>15</v>
      </c>
      <c r="AP112" s="161" t="s">
        <v>15</v>
      </c>
      <c r="AQ112" s="156" t="s">
        <v>15</v>
      </c>
      <c r="AR112" s="165" t="s">
        <v>15</v>
      </c>
      <c r="AS112" s="35">
        <v>0</v>
      </c>
      <c r="AT112" s="36">
        <v>0</v>
      </c>
      <c r="AU112" s="36">
        <v>0</v>
      </c>
      <c r="AV112" s="36">
        <v>0</v>
      </c>
      <c r="AW112" s="36">
        <v>0</v>
      </c>
      <c r="AX112" s="34"/>
      <c r="AY112" s="34"/>
      <c r="AZ112" s="131"/>
      <c r="BA112" s="131"/>
      <c r="BB112" s="131"/>
      <c r="BC112" s="23"/>
      <c r="BD112" s="164"/>
      <c r="BE112" s="164"/>
      <c r="BF112" s="164"/>
      <c r="BG112" s="24"/>
      <c r="BH112" s="23"/>
      <c r="BI112" s="164"/>
      <c r="BJ112" s="164"/>
      <c r="BK112" s="164"/>
      <c r="BL112" s="24"/>
      <c r="BM112" s="23"/>
      <c r="BN112" s="164"/>
      <c r="BO112" s="164"/>
      <c r="BP112" s="164"/>
      <c r="BQ112" s="24"/>
    </row>
    <row r="113" spans="1:69" ht="17.25" customHeight="1" x14ac:dyDescent="0.2">
      <c r="A113" s="29">
        <v>108</v>
      </c>
      <c r="B113" s="29">
        <v>109</v>
      </c>
      <c r="C113" s="29">
        <f t="shared" si="14"/>
        <v>1</v>
      </c>
      <c r="D113" s="17" t="s">
        <v>1593</v>
      </c>
      <c r="E113" s="2">
        <f t="shared" si="12"/>
        <v>3</v>
      </c>
      <c r="F113" s="29">
        <f t="shared" si="13"/>
        <v>1</v>
      </c>
      <c r="G113" s="30"/>
      <c r="H113" s="165" t="s">
        <v>15</v>
      </c>
      <c r="I113" s="156" t="s">
        <v>15</v>
      </c>
      <c r="J113" s="88" t="s">
        <v>15</v>
      </c>
      <c r="K113" s="156" t="s">
        <v>15</v>
      </c>
      <c r="L113" s="30" t="s">
        <v>15</v>
      </c>
      <c r="M113" s="170" t="s">
        <v>15</v>
      </c>
      <c r="N113" s="161" t="s">
        <v>15</v>
      </c>
      <c r="O113" s="156" t="s">
        <v>15</v>
      </c>
      <c r="P113" s="30" t="s">
        <v>15</v>
      </c>
      <c r="Q113" s="156" t="s">
        <v>15</v>
      </c>
      <c r="R113" s="30" t="s">
        <v>15</v>
      </c>
      <c r="S113" s="156" t="s">
        <v>15</v>
      </c>
      <c r="T113" s="30" t="s">
        <v>15</v>
      </c>
      <c r="U113" s="170" t="s">
        <v>15</v>
      </c>
      <c r="V113" s="165" t="s">
        <v>15</v>
      </c>
      <c r="W113" s="156" t="s">
        <v>15</v>
      </c>
      <c r="X113" s="161" t="s">
        <v>15</v>
      </c>
      <c r="Y113" s="170" t="s">
        <v>15</v>
      </c>
      <c r="Z113" s="161" t="s">
        <v>15</v>
      </c>
      <c r="AA113" s="156" t="s">
        <v>15</v>
      </c>
      <c r="AB113" s="161" t="s">
        <v>15</v>
      </c>
      <c r="AC113" s="156" t="s">
        <v>15</v>
      </c>
      <c r="AD113" s="161" t="s">
        <v>15</v>
      </c>
      <c r="AE113" s="156" t="s">
        <v>15</v>
      </c>
      <c r="AF113" s="161" t="s">
        <v>15</v>
      </c>
      <c r="AG113" s="156" t="s">
        <v>15</v>
      </c>
      <c r="AH113" s="161" t="s">
        <v>15</v>
      </c>
      <c r="AI113" s="156">
        <v>3</v>
      </c>
      <c r="AJ113" s="75" t="s">
        <v>15</v>
      </c>
      <c r="AK113" s="170" t="s">
        <v>15</v>
      </c>
      <c r="AL113" s="161" t="s">
        <v>15</v>
      </c>
      <c r="AM113" s="156" t="s">
        <v>15</v>
      </c>
      <c r="AN113" s="161" t="s">
        <v>15</v>
      </c>
      <c r="AO113" s="170" t="s">
        <v>15</v>
      </c>
      <c r="AP113" s="161" t="s">
        <v>15</v>
      </c>
      <c r="AQ113" s="156" t="s">
        <v>15</v>
      </c>
      <c r="AR113" s="165" t="s">
        <v>15</v>
      </c>
      <c r="AS113" s="35">
        <v>0</v>
      </c>
      <c r="AT113" s="36">
        <v>0</v>
      </c>
      <c r="AU113" s="36">
        <v>0</v>
      </c>
      <c r="AV113" s="36">
        <v>0</v>
      </c>
      <c r="AW113" s="36">
        <v>0</v>
      </c>
      <c r="AX113" s="34"/>
      <c r="AY113" s="34"/>
      <c r="AZ113" s="131"/>
      <c r="BA113" s="131"/>
      <c r="BB113" s="131"/>
      <c r="BC113" s="23"/>
      <c r="BD113" s="164"/>
      <c r="BE113" s="164"/>
      <c r="BF113" s="164"/>
      <c r="BG113" s="24"/>
      <c r="BH113" s="23"/>
      <c r="BI113" s="164"/>
      <c r="BJ113" s="164"/>
      <c r="BK113" s="164"/>
      <c r="BL113" s="24"/>
      <c r="BM113" s="23"/>
      <c r="BN113" s="164"/>
      <c r="BO113" s="164"/>
      <c r="BP113" s="164"/>
      <c r="BQ113" s="24"/>
    </row>
    <row r="114" spans="1:69" ht="17.25" customHeight="1" x14ac:dyDescent="0.2">
      <c r="A114" s="29">
        <v>109</v>
      </c>
      <c r="B114" s="29">
        <v>110</v>
      </c>
      <c r="C114" s="29">
        <f t="shared" si="14"/>
        <v>1</v>
      </c>
      <c r="D114" s="17" t="s">
        <v>360</v>
      </c>
      <c r="E114" s="29">
        <f t="shared" si="12"/>
        <v>3</v>
      </c>
      <c r="F114" s="29">
        <f t="shared" si="13"/>
        <v>1</v>
      </c>
      <c r="G114" s="30"/>
      <c r="H114" s="165" t="s">
        <v>15</v>
      </c>
      <c r="I114" s="156" t="s">
        <v>15</v>
      </c>
      <c r="J114" s="88" t="s">
        <v>15</v>
      </c>
      <c r="K114" s="156" t="s">
        <v>15</v>
      </c>
      <c r="L114" s="30" t="s">
        <v>15</v>
      </c>
      <c r="M114" s="170" t="s">
        <v>15</v>
      </c>
      <c r="N114" s="161" t="s">
        <v>15</v>
      </c>
      <c r="O114" s="156">
        <v>3</v>
      </c>
      <c r="P114" s="30" t="s">
        <v>15</v>
      </c>
      <c r="Q114" s="156" t="s">
        <v>15</v>
      </c>
      <c r="R114" s="30" t="s">
        <v>15</v>
      </c>
      <c r="S114" s="156" t="s">
        <v>15</v>
      </c>
      <c r="T114" s="30" t="s">
        <v>15</v>
      </c>
      <c r="U114" s="170" t="s">
        <v>15</v>
      </c>
      <c r="V114" s="165" t="s">
        <v>15</v>
      </c>
      <c r="W114" s="156" t="s">
        <v>15</v>
      </c>
      <c r="X114" s="161" t="s">
        <v>15</v>
      </c>
      <c r="Y114" s="170" t="s">
        <v>15</v>
      </c>
      <c r="Z114" s="161" t="s">
        <v>15</v>
      </c>
      <c r="AA114" s="156" t="s">
        <v>15</v>
      </c>
      <c r="AB114" s="161" t="s">
        <v>15</v>
      </c>
      <c r="AC114" s="156" t="s">
        <v>15</v>
      </c>
      <c r="AD114" s="161" t="s">
        <v>15</v>
      </c>
      <c r="AE114" s="156" t="s">
        <v>15</v>
      </c>
      <c r="AF114" s="161" t="s">
        <v>15</v>
      </c>
      <c r="AG114" s="156" t="s">
        <v>15</v>
      </c>
      <c r="AH114" s="161" t="s">
        <v>15</v>
      </c>
      <c r="AI114" s="156" t="s">
        <v>15</v>
      </c>
      <c r="AJ114" s="75" t="s">
        <v>15</v>
      </c>
      <c r="AK114" s="170" t="s">
        <v>15</v>
      </c>
      <c r="AL114" s="161" t="s">
        <v>15</v>
      </c>
      <c r="AM114" s="156" t="s">
        <v>15</v>
      </c>
      <c r="AN114" s="161" t="s">
        <v>15</v>
      </c>
      <c r="AO114" s="170" t="s">
        <v>15</v>
      </c>
      <c r="AP114" s="161" t="s">
        <v>15</v>
      </c>
      <c r="AQ114" s="156" t="s">
        <v>15</v>
      </c>
      <c r="AR114" s="165" t="s">
        <v>15</v>
      </c>
      <c r="AS114" s="35">
        <v>0</v>
      </c>
      <c r="AT114" s="36">
        <v>0</v>
      </c>
      <c r="AU114" s="36">
        <v>0</v>
      </c>
      <c r="AV114" s="36">
        <v>0</v>
      </c>
      <c r="AW114" s="36">
        <v>0</v>
      </c>
      <c r="AX114" s="34"/>
      <c r="AY114" s="34"/>
      <c r="AZ114" s="131"/>
      <c r="BA114" s="131"/>
      <c r="BB114" s="131"/>
      <c r="BC114" s="23"/>
      <c r="BD114" s="164"/>
      <c r="BE114" s="164"/>
      <c r="BF114" s="164"/>
      <c r="BG114" s="24"/>
      <c r="BH114" s="23"/>
      <c r="BI114" s="164"/>
      <c r="BJ114" s="164"/>
      <c r="BK114" s="164"/>
      <c r="BL114" s="24"/>
      <c r="BM114" s="23"/>
      <c r="BN114" s="164"/>
      <c r="BO114" s="164"/>
      <c r="BP114" s="164"/>
      <c r="BQ114" s="24"/>
    </row>
    <row r="115" spans="1:69" ht="17.25" customHeight="1" x14ac:dyDescent="0.2">
      <c r="A115" s="29">
        <v>110</v>
      </c>
      <c r="B115" s="29">
        <v>111</v>
      </c>
      <c r="C115" s="29">
        <f t="shared" si="14"/>
        <v>1</v>
      </c>
      <c r="D115" s="17" t="s">
        <v>2093</v>
      </c>
      <c r="E115" s="29">
        <f t="shared" si="12"/>
        <v>3</v>
      </c>
      <c r="F115" s="29">
        <f t="shared" si="13"/>
        <v>1</v>
      </c>
      <c r="G115" s="30"/>
      <c r="H115" s="165" t="s">
        <v>15</v>
      </c>
      <c r="I115" s="156" t="s">
        <v>15</v>
      </c>
      <c r="J115" s="88" t="s">
        <v>15</v>
      </c>
      <c r="K115" s="156" t="s">
        <v>15</v>
      </c>
      <c r="L115" s="30" t="s">
        <v>15</v>
      </c>
      <c r="M115" s="170" t="s">
        <v>15</v>
      </c>
      <c r="N115" s="161">
        <v>3</v>
      </c>
      <c r="O115" s="156" t="s">
        <v>15</v>
      </c>
      <c r="P115" s="30" t="s">
        <v>15</v>
      </c>
      <c r="Q115" s="156" t="s">
        <v>15</v>
      </c>
      <c r="R115" s="30" t="s">
        <v>15</v>
      </c>
      <c r="S115" s="156" t="s">
        <v>15</v>
      </c>
      <c r="T115" s="30" t="s">
        <v>15</v>
      </c>
      <c r="U115" s="170" t="s">
        <v>15</v>
      </c>
      <c r="V115" s="165" t="s">
        <v>15</v>
      </c>
      <c r="W115" s="156" t="s">
        <v>15</v>
      </c>
      <c r="X115" s="161" t="s">
        <v>15</v>
      </c>
      <c r="Y115" s="170" t="s">
        <v>15</v>
      </c>
      <c r="Z115" s="161" t="s">
        <v>15</v>
      </c>
      <c r="AA115" s="156" t="s">
        <v>15</v>
      </c>
      <c r="AB115" s="161" t="s">
        <v>15</v>
      </c>
      <c r="AC115" s="156" t="s">
        <v>15</v>
      </c>
      <c r="AD115" s="161" t="s">
        <v>15</v>
      </c>
      <c r="AE115" s="156" t="s">
        <v>15</v>
      </c>
      <c r="AF115" s="161" t="s">
        <v>15</v>
      </c>
      <c r="AG115" s="156" t="s">
        <v>15</v>
      </c>
      <c r="AH115" s="161" t="s">
        <v>15</v>
      </c>
      <c r="AI115" s="156" t="s">
        <v>15</v>
      </c>
      <c r="AJ115" s="75" t="s">
        <v>15</v>
      </c>
      <c r="AK115" s="170" t="s">
        <v>15</v>
      </c>
      <c r="AL115" s="161" t="s">
        <v>15</v>
      </c>
      <c r="AM115" s="156" t="s">
        <v>15</v>
      </c>
      <c r="AN115" s="161" t="s">
        <v>15</v>
      </c>
      <c r="AO115" s="170" t="s">
        <v>15</v>
      </c>
      <c r="AP115" s="161" t="s">
        <v>15</v>
      </c>
      <c r="AQ115" s="156" t="s">
        <v>15</v>
      </c>
      <c r="AR115" s="165" t="s">
        <v>15</v>
      </c>
      <c r="AS115" s="35">
        <v>0</v>
      </c>
      <c r="AT115" s="36">
        <v>0</v>
      </c>
      <c r="AU115" s="36">
        <v>0</v>
      </c>
      <c r="AV115" s="36">
        <v>0</v>
      </c>
      <c r="AW115" s="36">
        <v>0</v>
      </c>
      <c r="AX115" s="34"/>
      <c r="AY115" s="34"/>
      <c r="AZ115" s="131"/>
      <c r="BA115" s="131"/>
      <c r="BB115" s="131"/>
      <c r="BC115" s="23"/>
      <c r="BD115" s="164"/>
      <c r="BE115" s="164"/>
      <c r="BF115" s="164"/>
      <c r="BG115" s="24"/>
      <c r="BH115" s="23"/>
      <c r="BI115" s="164"/>
      <c r="BJ115" s="164"/>
      <c r="BK115" s="164"/>
      <c r="BL115" s="24"/>
      <c r="BM115" s="23"/>
      <c r="BN115" s="164"/>
      <c r="BO115" s="164"/>
      <c r="BP115" s="164"/>
      <c r="BQ115" s="24"/>
    </row>
    <row r="116" spans="1:69" ht="17.25" customHeight="1" x14ac:dyDescent="0.2">
      <c r="A116" s="29">
        <v>111</v>
      </c>
      <c r="B116" s="29">
        <v>112</v>
      </c>
      <c r="C116" s="29">
        <f t="shared" si="14"/>
        <v>1</v>
      </c>
      <c r="D116" s="17" t="s">
        <v>2225</v>
      </c>
      <c r="E116" s="29">
        <f t="shared" si="12"/>
        <v>3</v>
      </c>
      <c r="F116" s="29">
        <f t="shared" si="13"/>
        <v>1</v>
      </c>
      <c r="G116" s="30"/>
      <c r="H116" s="165" t="s">
        <v>15</v>
      </c>
      <c r="I116" s="156" t="s">
        <v>15</v>
      </c>
      <c r="J116" s="88" t="s">
        <v>15</v>
      </c>
      <c r="K116" s="156" t="s">
        <v>15</v>
      </c>
      <c r="L116" s="30">
        <v>3</v>
      </c>
      <c r="M116" s="170" t="s">
        <v>15</v>
      </c>
      <c r="N116" s="161" t="s">
        <v>15</v>
      </c>
      <c r="O116" s="156" t="s">
        <v>15</v>
      </c>
      <c r="P116" s="30" t="s">
        <v>15</v>
      </c>
      <c r="Q116" s="156" t="s">
        <v>15</v>
      </c>
      <c r="R116" s="30" t="s">
        <v>15</v>
      </c>
      <c r="S116" s="156" t="s">
        <v>15</v>
      </c>
      <c r="T116" s="30" t="s">
        <v>15</v>
      </c>
      <c r="U116" s="170" t="s">
        <v>15</v>
      </c>
      <c r="V116" s="165" t="s">
        <v>15</v>
      </c>
      <c r="W116" s="156" t="s">
        <v>15</v>
      </c>
      <c r="X116" s="161" t="s">
        <v>15</v>
      </c>
      <c r="Y116" s="170" t="s">
        <v>15</v>
      </c>
      <c r="Z116" s="161" t="s">
        <v>15</v>
      </c>
      <c r="AA116" s="156" t="s">
        <v>15</v>
      </c>
      <c r="AB116" s="161" t="s">
        <v>15</v>
      </c>
      <c r="AC116" s="156" t="s">
        <v>15</v>
      </c>
      <c r="AD116" s="161" t="s">
        <v>15</v>
      </c>
      <c r="AE116" s="156" t="s">
        <v>15</v>
      </c>
      <c r="AF116" s="161" t="s">
        <v>15</v>
      </c>
      <c r="AG116" s="156" t="s">
        <v>15</v>
      </c>
      <c r="AH116" s="161" t="s">
        <v>15</v>
      </c>
      <c r="AI116" s="156" t="s">
        <v>15</v>
      </c>
      <c r="AJ116" s="75" t="s">
        <v>15</v>
      </c>
      <c r="AK116" s="170" t="s">
        <v>15</v>
      </c>
      <c r="AL116" s="161" t="s">
        <v>15</v>
      </c>
      <c r="AM116" s="156" t="s">
        <v>15</v>
      </c>
      <c r="AN116" s="161" t="s">
        <v>15</v>
      </c>
      <c r="AO116" s="170" t="s">
        <v>15</v>
      </c>
      <c r="AP116" s="161" t="s">
        <v>15</v>
      </c>
      <c r="AQ116" s="156" t="s">
        <v>15</v>
      </c>
      <c r="AR116" s="165" t="s">
        <v>15</v>
      </c>
      <c r="AS116" s="35">
        <v>0</v>
      </c>
      <c r="AT116" s="36">
        <v>0</v>
      </c>
      <c r="AU116" s="36">
        <v>0</v>
      </c>
      <c r="AV116" s="36">
        <v>0</v>
      </c>
      <c r="AW116" s="36">
        <v>0</v>
      </c>
      <c r="AX116" s="34"/>
      <c r="AY116" s="34"/>
      <c r="AZ116" s="131"/>
      <c r="BA116" s="131"/>
      <c r="BB116" s="131"/>
      <c r="BC116" s="23"/>
      <c r="BD116" s="164"/>
      <c r="BE116" s="164"/>
      <c r="BF116" s="164"/>
      <c r="BG116" s="24"/>
      <c r="BH116" s="23"/>
      <c r="BI116" s="164"/>
      <c r="BJ116" s="164"/>
      <c r="BK116" s="164"/>
      <c r="BL116" s="24"/>
      <c r="BM116" s="23"/>
      <c r="BN116" s="164"/>
      <c r="BO116" s="164"/>
      <c r="BP116" s="164"/>
      <c r="BQ116" s="24"/>
    </row>
    <row r="117" spans="1:69" ht="17.25" customHeight="1" x14ac:dyDescent="0.2">
      <c r="A117" s="29">
        <v>112</v>
      </c>
      <c r="B117" s="29"/>
      <c r="C117" s="29"/>
      <c r="D117" s="17" t="s">
        <v>2380</v>
      </c>
      <c r="E117" s="29">
        <f t="shared" si="12"/>
        <v>3</v>
      </c>
      <c r="F117" s="29">
        <f t="shared" si="13"/>
        <v>1</v>
      </c>
      <c r="G117" s="30"/>
      <c r="H117" s="165">
        <v>3</v>
      </c>
      <c r="I117" s="156" t="s">
        <v>15</v>
      </c>
      <c r="J117" s="88" t="s">
        <v>15</v>
      </c>
      <c r="K117" s="156" t="s">
        <v>15</v>
      </c>
      <c r="L117" s="30" t="s">
        <v>15</v>
      </c>
      <c r="M117" s="170" t="s">
        <v>15</v>
      </c>
      <c r="N117" s="161" t="s">
        <v>15</v>
      </c>
      <c r="O117" s="156" t="s">
        <v>15</v>
      </c>
      <c r="P117" s="30" t="s">
        <v>15</v>
      </c>
      <c r="Q117" s="156" t="s">
        <v>15</v>
      </c>
      <c r="R117" s="30" t="s">
        <v>15</v>
      </c>
      <c r="S117" s="156" t="s">
        <v>15</v>
      </c>
      <c r="T117" s="30" t="s">
        <v>15</v>
      </c>
      <c r="U117" s="170" t="s">
        <v>15</v>
      </c>
      <c r="V117" s="165" t="s">
        <v>15</v>
      </c>
      <c r="W117" s="156" t="s">
        <v>15</v>
      </c>
      <c r="X117" s="161" t="s">
        <v>15</v>
      </c>
      <c r="Y117" s="170" t="s">
        <v>15</v>
      </c>
      <c r="Z117" s="161" t="s">
        <v>15</v>
      </c>
      <c r="AA117" s="156" t="s">
        <v>15</v>
      </c>
      <c r="AB117" s="161" t="s">
        <v>15</v>
      </c>
      <c r="AC117" s="156" t="s">
        <v>15</v>
      </c>
      <c r="AD117" s="161" t="s">
        <v>15</v>
      </c>
      <c r="AE117" s="156" t="s">
        <v>15</v>
      </c>
      <c r="AF117" s="161" t="s">
        <v>15</v>
      </c>
      <c r="AG117" s="156" t="s">
        <v>15</v>
      </c>
      <c r="AH117" s="161" t="s">
        <v>15</v>
      </c>
      <c r="AI117" s="156" t="s">
        <v>15</v>
      </c>
      <c r="AJ117" s="75" t="s">
        <v>15</v>
      </c>
      <c r="AK117" s="170" t="s">
        <v>15</v>
      </c>
      <c r="AL117" s="161" t="s">
        <v>15</v>
      </c>
      <c r="AM117" s="156" t="s">
        <v>15</v>
      </c>
      <c r="AN117" s="161" t="s">
        <v>15</v>
      </c>
      <c r="AO117" s="170" t="s">
        <v>15</v>
      </c>
      <c r="AP117" s="161" t="s">
        <v>15</v>
      </c>
      <c r="AQ117" s="156" t="s">
        <v>15</v>
      </c>
      <c r="AR117" s="165" t="s">
        <v>15</v>
      </c>
      <c r="AS117" s="35">
        <v>0</v>
      </c>
      <c r="AT117" s="36">
        <v>0</v>
      </c>
      <c r="AU117" s="36">
        <v>0</v>
      </c>
      <c r="AV117" s="36">
        <v>0</v>
      </c>
      <c r="AW117" s="36">
        <v>0</v>
      </c>
      <c r="AX117" s="34"/>
      <c r="AY117" s="34"/>
      <c r="AZ117" s="131"/>
      <c r="BA117" s="131"/>
      <c r="BB117" s="131"/>
      <c r="BC117" s="23"/>
      <c r="BD117" s="164"/>
      <c r="BE117" s="164"/>
      <c r="BF117" s="164"/>
      <c r="BG117" s="24"/>
      <c r="BH117" s="23"/>
      <c r="BI117" s="164"/>
      <c r="BJ117" s="164"/>
      <c r="BK117" s="164"/>
      <c r="BL117" s="24"/>
      <c r="BM117" s="23"/>
      <c r="BN117" s="164"/>
      <c r="BO117" s="164"/>
      <c r="BP117" s="164"/>
      <c r="BQ117" s="24"/>
    </row>
    <row r="118" spans="1:69" ht="17.25" customHeight="1" x14ac:dyDescent="0.2">
      <c r="A118" s="29">
        <v>113</v>
      </c>
      <c r="B118" s="29">
        <v>113</v>
      </c>
      <c r="C118" s="29">
        <f t="shared" ref="C118:C127" si="15">B118-A118</f>
        <v>0</v>
      </c>
      <c r="D118" s="17" t="s">
        <v>802</v>
      </c>
      <c r="E118" s="29">
        <f t="shared" si="12"/>
        <v>2</v>
      </c>
      <c r="F118" s="29">
        <f t="shared" si="13"/>
        <v>1</v>
      </c>
      <c r="G118" s="30"/>
      <c r="H118" s="165" t="s">
        <v>15</v>
      </c>
      <c r="I118" s="156" t="s">
        <v>15</v>
      </c>
      <c r="J118" s="88" t="s">
        <v>15</v>
      </c>
      <c r="K118" s="156" t="s">
        <v>15</v>
      </c>
      <c r="L118" s="30" t="s">
        <v>15</v>
      </c>
      <c r="M118" s="170" t="s">
        <v>15</v>
      </c>
      <c r="N118" s="161" t="s">
        <v>15</v>
      </c>
      <c r="O118" s="156" t="s">
        <v>15</v>
      </c>
      <c r="P118" s="30" t="s">
        <v>15</v>
      </c>
      <c r="Q118" s="156" t="s">
        <v>15</v>
      </c>
      <c r="R118" s="30" t="s">
        <v>15</v>
      </c>
      <c r="S118" s="156" t="s">
        <v>15</v>
      </c>
      <c r="T118" s="30" t="s">
        <v>15</v>
      </c>
      <c r="U118" s="170" t="s">
        <v>15</v>
      </c>
      <c r="V118" s="165" t="s">
        <v>15</v>
      </c>
      <c r="W118" s="156" t="s">
        <v>15</v>
      </c>
      <c r="X118" s="161" t="s">
        <v>15</v>
      </c>
      <c r="Y118" s="170" t="s">
        <v>15</v>
      </c>
      <c r="Z118" s="161" t="s">
        <v>15</v>
      </c>
      <c r="AA118" s="156" t="s">
        <v>15</v>
      </c>
      <c r="AB118" s="161" t="s">
        <v>15</v>
      </c>
      <c r="AC118" s="156" t="s">
        <v>15</v>
      </c>
      <c r="AD118" s="161" t="s">
        <v>15</v>
      </c>
      <c r="AE118" s="156" t="s">
        <v>15</v>
      </c>
      <c r="AF118" s="161" t="s">
        <v>15</v>
      </c>
      <c r="AG118" s="156" t="s">
        <v>15</v>
      </c>
      <c r="AH118" s="161" t="s">
        <v>15</v>
      </c>
      <c r="AI118" s="156" t="s">
        <v>15</v>
      </c>
      <c r="AJ118" s="75" t="s">
        <v>15</v>
      </c>
      <c r="AK118" s="170">
        <v>2</v>
      </c>
      <c r="AL118" s="161" t="s">
        <v>15</v>
      </c>
      <c r="AM118" s="156" t="s">
        <v>15</v>
      </c>
      <c r="AN118" s="161" t="s">
        <v>15</v>
      </c>
      <c r="AO118" s="170" t="s">
        <v>15</v>
      </c>
      <c r="AP118" s="161" t="s">
        <v>15</v>
      </c>
      <c r="AQ118" s="156" t="s">
        <v>15</v>
      </c>
      <c r="AR118" s="165" t="s">
        <v>15</v>
      </c>
      <c r="AS118" s="35">
        <v>0</v>
      </c>
      <c r="AT118" s="36">
        <v>0</v>
      </c>
      <c r="AU118" s="36">
        <v>0</v>
      </c>
      <c r="AV118" s="36">
        <v>0</v>
      </c>
      <c r="AW118" s="36">
        <v>0</v>
      </c>
      <c r="AX118" s="34"/>
      <c r="AY118" s="34"/>
      <c r="AZ118" s="131"/>
      <c r="BA118" s="131"/>
      <c r="BB118" s="131"/>
      <c r="BC118" s="23"/>
      <c r="BD118" s="164"/>
      <c r="BE118" s="164"/>
      <c r="BF118" s="164"/>
      <c r="BG118" s="24"/>
      <c r="BH118" s="23"/>
      <c r="BI118" s="164"/>
      <c r="BJ118" s="164"/>
      <c r="BK118" s="164"/>
      <c r="BL118" s="24"/>
      <c r="BM118" s="23"/>
      <c r="BN118" s="164"/>
      <c r="BO118" s="164"/>
      <c r="BP118" s="164"/>
      <c r="BQ118" s="24"/>
    </row>
    <row r="119" spans="1:69" ht="17.25" customHeight="1" x14ac:dyDescent="0.2">
      <c r="A119" s="29">
        <v>114</v>
      </c>
      <c r="B119" s="29">
        <v>114</v>
      </c>
      <c r="C119" s="29">
        <f t="shared" si="15"/>
        <v>0</v>
      </c>
      <c r="D119" s="17" t="s">
        <v>572</v>
      </c>
      <c r="E119" s="29">
        <f t="shared" si="12"/>
        <v>2</v>
      </c>
      <c r="F119" s="29">
        <f t="shared" si="13"/>
        <v>1</v>
      </c>
      <c r="G119" s="30"/>
      <c r="H119" s="165" t="s">
        <v>15</v>
      </c>
      <c r="I119" s="156" t="s">
        <v>15</v>
      </c>
      <c r="J119" s="88" t="s">
        <v>15</v>
      </c>
      <c r="K119" s="156" t="s">
        <v>15</v>
      </c>
      <c r="L119" s="30" t="s">
        <v>15</v>
      </c>
      <c r="M119" s="170" t="s">
        <v>15</v>
      </c>
      <c r="N119" s="161" t="s">
        <v>15</v>
      </c>
      <c r="O119" s="156" t="s">
        <v>15</v>
      </c>
      <c r="P119" s="30" t="s">
        <v>15</v>
      </c>
      <c r="Q119" s="156" t="s">
        <v>15</v>
      </c>
      <c r="R119" s="30" t="s">
        <v>15</v>
      </c>
      <c r="S119" s="156" t="s">
        <v>15</v>
      </c>
      <c r="T119" s="30" t="s">
        <v>15</v>
      </c>
      <c r="U119" s="170" t="s">
        <v>15</v>
      </c>
      <c r="V119" s="165" t="s">
        <v>15</v>
      </c>
      <c r="W119" s="156" t="s">
        <v>15</v>
      </c>
      <c r="X119" s="161" t="s">
        <v>15</v>
      </c>
      <c r="Y119" s="170" t="s">
        <v>15</v>
      </c>
      <c r="Z119" s="161" t="s">
        <v>15</v>
      </c>
      <c r="AA119" s="156" t="s">
        <v>15</v>
      </c>
      <c r="AB119" s="161" t="s">
        <v>15</v>
      </c>
      <c r="AC119" s="156" t="s">
        <v>15</v>
      </c>
      <c r="AD119" s="161" t="s">
        <v>15</v>
      </c>
      <c r="AE119" s="156" t="s">
        <v>15</v>
      </c>
      <c r="AF119" s="161" t="s">
        <v>15</v>
      </c>
      <c r="AG119" s="156" t="s">
        <v>15</v>
      </c>
      <c r="AH119" s="161" t="s">
        <v>15</v>
      </c>
      <c r="AI119" s="156" t="s">
        <v>15</v>
      </c>
      <c r="AJ119" s="75" t="s">
        <v>15</v>
      </c>
      <c r="AK119" s="170" t="s">
        <v>15</v>
      </c>
      <c r="AL119" s="161" t="s">
        <v>15</v>
      </c>
      <c r="AM119" s="156" t="s">
        <v>15</v>
      </c>
      <c r="AN119" s="161" t="s">
        <v>15</v>
      </c>
      <c r="AO119" s="170" t="s">
        <v>15</v>
      </c>
      <c r="AP119" s="161">
        <v>2</v>
      </c>
      <c r="AQ119" s="156" t="s">
        <v>15</v>
      </c>
      <c r="AR119" s="165" t="s">
        <v>15</v>
      </c>
      <c r="AS119" s="35">
        <v>0</v>
      </c>
      <c r="AT119" s="36">
        <v>0</v>
      </c>
      <c r="AU119" s="36">
        <v>0</v>
      </c>
      <c r="AV119" s="36">
        <v>0</v>
      </c>
      <c r="AW119" s="36">
        <v>0</v>
      </c>
      <c r="AX119" s="34"/>
      <c r="AY119" s="34"/>
      <c r="AZ119" s="131"/>
      <c r="BA119" s="131"/>
      <c r="BB119" s="131"/>
      <c r="BC119" s="23"/>
      <c r="BD119" s="164"/>
      <c r="BE119" s="164"/>
      <c r="BF119" s="164"/>
      <c r="BG119" s="24"/>
      <c r="BH119" s="23"/>
      <c r="BI119" s="164"/>
      <c r="BJ119" s="164"/>
      <c r="BK119" s="164"/>
      <c r="BL119" s="24"/>
      <c r="BM119" s="23"/>
      <c r="BN119" s="164"/>
      <c r="BO119" s="164"/>
      <c r="BP119" s="164"/>
      <c r="BQ119" s="24"/>
    </row>
    <row r="120" spans="1:69" ht="17.25" customHeight="1" x14ac:dyDescent="0.2">
      <c r="A120" s="29">
        <v>115</v>
      </c>
      <c r="B120" s="29">
        <v>116</v>
      </c>
      <c r="C120" s="29">
        <f t="shared" si="15"/>
        <v>1</v>
      </c>
      <c r="D120" s="17" t="s">
        <v>1147</v>
      </c>
      <c r="E120" s="29">
        <f t="shared" si="12"/>
        <v>2</v>
      </c>
      <c r="F120" s="29">
        <f t="shared" si="13"/>
        <v>1</v>
      </c>
      <c r="G120" s="30"/>
      <c r="H120" s="165" t="s">
        <v>15</v>
      </c>
      <c r="I120" s="156" t="s">
        <v>15</v>
      </c>
      <c r="J120" s="88" t="s">
        <v>15</v>
      </c>
      <c r="K120" s="156" t="s">
        <v>15</v>
      </c>
      <c r="L120" s="30" t="s">
        <v>15</v>
      </c>
      <c r="M120" s="170" t="s">
        <v>15</v>
      </c>
      <c r="N120" s="161" t="s">
        <v>15</v>
      </c>
      <c r="O120" s="156" t="s">
        <v>15</v>
      </c>
      <c r="P120" s="30" t="s">
        <v>15</v>
      </c>
      <c r="Q120" s="156" t="s">
        <v>15</v>
      </c>
      <c r="R120" s="30" t="s">
        <v>15</v>
      </c>
      <c r="S120" s="156" t="s">
        <v>15</v>
      </c>
      <c r="T120" s="30" t="s">
        <v>15</v>
      </c>
      <c r="U120" s="170" t="s">
        <v>15</v>
      </c>
      <c r="V120" s="165" t="s">
        <v>15</v>
      </c>
      <c r="W120" s="156" t="s">
        <v>15</v>
      </c>
      <c r="X120" s="161" t="s">
        <v>15</v>
      </c>
      <c r="Y120" s="170" t="s">
        <v>15</v>
      </c>
      <c r="Z120" s="161" t="s">
        <v>15</v>
      </c>
      <c r="AA120" s="156" t="s">
        <v>15</v>
      </c>
      <c r="AB120" s="161" t="s">
        <v>15</v>
      </c>
      <c r="AC120" s="156" t="s">
        <v>15</v>
      </c>
      <c r="AD120" s="161" t="s">
        <v>15</v>
      </c>
      <c r="AE120" s="156" t="s">
        <v>15</v>
      </c>
      <c r="AF120" s="161" t="s">
        <v>15</v>
      </c>
      <c r="AG120" s="156" t="s">
        <v>15</v>
      </c>
      <c r="AH120" s="161" t="s">
        <v>15</v>
      </c>
      <c r="AI120" s="156" t="s">
        <v>15</v>
      </c>
      <c r="AJ120" s="75" t="s">
        <v>15</v>
      </c>
      <c r="AK120" s="170" t="s">
        <v>15</v>
      </c>
      <c r="AL120" s="161" t="s">
        <v>15</v>
      </c>
      <c r="AM120" s="156" t="s">
        <v>15</v>
      </c>
      <c r="AN120" s="161" t="s">
        <v>15</v>
      </c>
      <c r="AO120" s="170" t="s">
        <v>15</v>
      </c>
      <c r="AP120" s="161" t="s">
        <v>15</v>
      </c>
      <c r="AQ120" s="156" t="s">
        <v>15</v>
      </c>
      <c r="AR120" s="165">
        <v>2</v>
      </c>
      <c r="AS120" s="35">
        <v>0</v>
      </c>
      <c r="AT120" s="36">
        <v>0</v>
      </c>
      <c r="AU120" s="36">
        <v>0</v>
      </c>
      <c r="AV120" s="36">
        <v>0</v>
      </c>
      <c r="AW120" s="36">
        <v>0</v>
      </c>
      <c r="AX120" s="34"/>
      <c r="AY120" s="34"/>
      <c r="AZ120" s="131"/>
      <c r="BA120" s="131"/>
      <c r="BB120" s="131"/>
      <c r="BC120" s="23"/>
      <c r="BD120" s="164"/>
      <c r="BE120" s="164"/>
      <c r="BF120" s="164"/>
      <c r="BG120" s="24"/>
      <c r="BH120" s="23"/>
      <c r="BI120" s="164"/>
      <c r="BJ120" s="164"/>
      <c r="BK120" s="164"/>
      <c r="BL120" s="24"/>
      <c r="BM120" s="23"/>
      <c r="BN120" s="164"/>
      <c r="BO120" s="164"/>
      <c r="BP120" s="164"/>
      <c r="BQ120" s="24"/>
    </row>
    <row r="121" spans="1:69" ht="17.25" customHeight="1" x14ac:dyDescent="0.2">
      <c r="A121" s="29">
        <v>116</v>
      </c>
      <c r="B121" s="29">
        <v>117</v>
      </c>
      <c r="C121" s="29">
        <f t="shared" si="15"/>
        <v>1</v>
      </c>
      <c r="D121" s="17" t="s">
        <v>1183</v>
      </c>
      <c r="E121" s="29">
        <f t="shared" si="12"/>
        <v>2</v>
      </c>
      <c r="F121" s="29">
        <f t="shared" si="13"/>
        <v>1</v>
      </c>
      <c r="G121" s="30"/>
      <c r="H121" s="165" t="s">
        <v>15</v>
      </c>
      <c r="I121" s="156" t="s">
        <v>15</v>
      </c>
      <c r="J121" s="88" t="s">
        <v>15</v>
      </c>
      <c r="K121" s="156" t="s">
        <v>15</v>
      </c>
      <c r="L121" s="30" t="s">
        <v>15</v>
      </c>
      <c r="M121" s="170" t="s">
        <v>15</v>
      </c>
      <c r="N121" s="161" t="s">
        <v>15</v>
      </c>
      <c r="O121" s="156" t="s">
        <v>15</v>
      </c>
      <c r="P121" s="30" t="s">
        <v>15</v>
      </c>
      <c r="Q121" s="156" t="s">
        <v>15</v>
      </c>
      <c r="R121" s="30" t="s">
        <v>15</v>
      </c>
      <c r="S121" s="156" t="s">
        <v>15</v>
      </c>
      <c r="T121" s="30" t="s">
        <v>15</v>
      </c>
      <c r="U121" s="170" t="s">
        <v>15</v>
      </c>
      <c r="V121" s="165" t="s">
        <v>15</v>
      </c>
      <c r="W121" s="156" t="s">
        <v>15</v>
      </c>
      <c r="X121" s="161" t="s">
        <v>15</v>
      </c>
      <c r="Y121" s="170" t="s">
        <v>15</v>
      </c>
      <c r="Z121" s="161" t="s">
        <v>15</v>
      </c>
      <c r="AA121" s="156" t="s">
        <v>15</v>
      </c>
      <c r="AB121" s="161" t="s">
        <v>15</v>
      </c>
      <c r="AC121" s="156" t="s">
        <v>15</v>
      </c>
      <c r="AD121" s="161" t="s">
        <v>15</v>
      </c>
      <c r="AE121" s="156" t="s">
        <v>15</v>
      </c>
      <c r="AF121" s="161" t="s">
        <v>15</v>
      </c>
      <c r="AG121" s="156" t="s">
        <v>15</v>
      </c>
      <c r="AH121" s="161" t="s">
        <v>15</v>
      </c>
      <c r="AI121" s="156" t="s">
        <v>15</v>
      </c>
      <c r="AJ121" s="75" t="s">
        <v>15</v>
      </c>
      <c r="AK121" s="170" t="s">
        <v>15</v>
      </c>
      <c r="AL121" s="161" t="s">
        <v>15</v>
      </c>
      <c r="AM121" s="156" t="s">
        <v>15</v>
      </c>
      <c r="AN121" s="161" t="s">
        <v>15</v>
      </c>
      <c r="AO121" s="170" t="s">
        <v>15</v>
      </c>
      <c r="AP121" s="161" t="s">
        <v>15</v>
      </c>
      <c r="AQ121" s="156">
        <v>2</v>
      </c>
      <c r="AR121" s="165" t="s">
        <v>15</v>
      </c>
      <c r="AS121" s="35">
        <v>0</v>
      </c>
      <c r="AT121" s="36">
        <v>0</v>
      </c>
      <c r="AU121" s="36">
        <v>0</v>
      </c>
      <c r="AV121" s="36">
        <v>0</v>
      </c>
      <c r="AW121" s="36">
        <v>0</v>
      </c>
      <c r="AX121" s="34"/>
      <c r="AY121" s="34"/>
      <c r="AZ121" s="131"/>
      <c r="BA121" s="131"/>
      <c r="BB121" s="131"/>
      <c r="BC121" s="23"/>
      <c r="BD121" s="164"/>
      <c r="BE121" s="164"/>
      <c r="BF121" s="164"/>
      <c r="BG121" s="24"/>
      <c r="BH121" s="23"/>
      <c r="BI121" s="164"/>
      <c r="BJ121" s="164"/>
      <c r="BK121" s="164"/>
      <c r="BL121" s="24"/>
      <c r="BM121" s="23"/>
      <c r="BN121" s="164"/>
      <c r="BO121" s="164"/>
      <c r="BP121" s="164"/>
      <c r="BQ121" s="24"/>
    </row>
    <row r="122" spans="1:69" ht="17.25" customHeight="1" x14ac:dyDescent="0.2">
      <c r="A122" s="29">
        <v>117</v>
      </c>
      <c r="B122" s="29">
        <v>118</v>
      </c>
      <c r="C122" s="29">
        <f t="shared" si="15"/>
        <v>1</v>
      </c>
      <c r="D122" s="17" t="s">
        <v>1552</v>
      </c>
      <c r="E122" s="2">
        <f t="shared" si="12"/>
        <v>2</v>
      </c>
      <c r="F122" s="29">
        <f t="shared" si="13"/>
        <v>1</v>
      </c>
      <c r="G122" s="30"/>
      <c r="H122" s="165" t="s">
        <v>15</v>
      </c>
      <c r="I122" s="156" t="s">
        <v>15</v>
      </c>
      <c r="J122" s="88" t="s">
        <v>15</v>
      </c>
      <c r="K122" s="156" t="s">
        <v>15</v>
      </c>
      <c r="L122" s="30" t="s">
        <v>15</v>
      </c>
      <c r="M122" s="170" t="s">
        <v>15</v>
      </c>
      <c r="N122" s="161" t="s">
        <v>15</v>
      </c>
      <c r="O122" s="156" t="s">
        <v>15</v>
      </c>
      <c r="P122" s="30" t="s">
        <v>15</v>
      </c>
      <c r="Q122" s="156" t="s">
        <v>15</v>
      </c>
      <c r="R122" s="30" t="s">
        <v>15</v>
      </c>
      <c r="S122" s="156" t="s">
        <v>15</v>
      </c>
      <c r="T122" s="30" t="s">
        <v>15</v>
      </c>
      <c r="U122" s="170" t="s">
        <v>15</v>
      </c>
      <c r="V122" s="165" t="s">
        <v>15</v>
      </c>
      <c r="W122" s="156" t="s">
        <v>15</v>
      </c>
      <c r="X122" s="161" t="s">
        <v>15</v>
      </c>
      <c r="Y122" s="170" t="s">
        <v>15</v>
      </c>
      <c r="Z122" s="161" t="s">
        <v>15</v>
      </c>
      <c r="AA122" s="156" t="s">
        <v>15</v>
      </c>
      <c r="AB122" s="161">
        <v>2</v>
      </c>
      <c r="AC122" s="156" t="s">
        <v>15</v>
      </c>
      <c r="AD122" s="161" t="s">
        <v>15</v>
      </c>
      <c r="AE122" s="156" t="s">
        <v>15</v>
      </c>
      <c r="AF122" s="161" t="s">
        <v>15</v>
      </c>
      <c r="AG122" s="156" t="s">
        <v>15</v>
      </c>
      <c r="AH122" s="161" t="s">
        <v>15</v>
      </c>
      <c r="AI122" s="156" t="s">
        <v>15</v>
      </c>
      <c r="AJ122" s="75" t="s">
        <v>15</v>
      </c>
      <c r="AK122" s="170" t="s">
        <v>15</v>
      </c>
      <c r="AL122" s="161" t="s">
        <v>15</v>
      </c>
      <c r="AM122" s="156" t="s">
        <v>15</v>
      </c>
      <c r="AN122" s="161" t="s">
        <v>15</v>
      </c>
      <c r="AO122" s="170" t="s">
        <v>15</v>
      </c>
      <c r="AP122" s="161" t="s">
        <v>15</v>
      </c>
      <c r="AQ122" s="156" t="s">
        <v>15</v>
      </c>
      <c r="AR122" s="165" t="s">
        <v>15</v>
      </c>
      <c r="AS122" s="35">
        <v>0</v>
      </c>
      <c r="AT122" s="36">
        <v>0</v>
      </c>
      <c r="AU122" s="36">
        <v>0</v>
      </c>
      <c r="AV122" s="36">
        <v>0</v>
      </c>
      <c r="AW122" s="36">
        <v>0</v>
      </c>
      <c r="AX122" s="34"/>
      <c r="AY122" s="34"/>
      <c r="AZ122" s="131"/>
      <c r="BA122" s="131"/>
      <c r="BB122" s="131"/>
      <c r="BC122" s="23"/>
      <c r="BD122" s="164"/>
      <c r="BE122" s="164"/>
      <c r="BF122" s="164"/>
      <c r="BG122" s="24"/>
      <c r="BH122" s="23"/>
      <c r="BI122" s="164"/>
      <c r="BJ122" s="164"/>
      <c r="BK122" s="164"/>
      <c r="BL122" s="24"/>
      <c r="BM122" s="23"/>
      <c r="BN122" s="164"/>
      <c r="BO122" s="164"/>
      <c r="BP122" s="164"/>
      <c r="BQ122" s="24"/>
    </row>
    <row r="123" spans="1:69" ht="17.25" customHeight="1" x14ac:dyDescent="0.2">
      <c r="A123" s="29">
        <v>118</v>
      </c>
      <c r="B123" s="29">
        <v>119</v>
      </c>
      <c r="C123" s="29">
        <f t="shared" si="15"/>
        <v>1</v>
      </c>
      <c r="D123" s="17" t="s">
        <v>1943</v>
      </c>
      <c r="E123" s="29">
        <f t="shared" si="12"/>
        <v>2</v>
      </c>
      <c r="F123" s="29">
        <f t="shared" si="13"/>
        <v>1</v>
      </c>
      <c r="G123" s="30"/>
      <c r="H123" s="165" t="s">
        <v>15</v>
      </c>
      <c r="I123" s="156" t="s">
        <v>15</v>
      </c>
      <c r="J123" s="88" t="s">
        <v>15</v>
      </c>
      <c r="K123" s="156" t="s">
        <v>15</v>
      </c>
      <c r="L123" s="30" t="s">
        <v>15</v>
      </c>
      <c r="M123" s="170" t="s">
        <v>15</v>
      </c>
      <c r="N123" s="161" t="s">
        <v>15</v>
      </c>
      <c r="O123" s="156">
        <v>2</v>
      </c>
      <c r="P123" s="30" t="s">
        <v>15</v>
      </c>
      <c r="Q123" s="156" t="s">
        <v>15</v>
      </c>
      <c r="R123" s="30" t="s">
        <v>15</v>
      </c>
      <c r="S123" s="156" t="s">
        <v>15</v>
      </c>
      <c r="T123" s="30" t="s">
        <v>15</v>
      </c>
      <c r="U123" s="170" t="s">
        <v>15</v>
      </c>
      <c r="V123" s="165" t="s">
        <v>15</v>
      </c>
      <c r="W123" s="156" t="s">
        <v>15</v>
      </c>
      <c r="X123" s="161" t="s">
        <v>15</v>
      </c>
      <c r="Y123" s="170" t="s">
        <v>15</v>
      </c>
      <c r="Z123" s="161" t="s">
        <v>15</v>
      </c>
      <c r="AA123" s="156" t="s">
        <v>15</v>
      </c>
      <c r="AB123" s="161" t="s">
        <v>15</v>
      </c>
      <c r="AC123" s="156" t="s">
        <v>15</v>
      </c>
      <c r="AD123" s="161" t="s">
        <v>15</v>
      </c>
      <c r="AE123" s="156" t="s">
        <v>15</v>
      </c>
      <c r="AF123" s="161" t="s">
        <v>15</v>
      </c>
      <c r="AG123" s="156" t="s">
        <v>15</v>
      </c>
      <c r="AH123" s="161" t="s">
        <v>15</v>
      </c>
      <c r="AI123" s="156" t="s">
        <v>15</v>
      </c>
      <c r="AJ123" s="75" t="s">
        <v>15</v>
      </c>
      <c r="AK123" s="170" t="s">
        <v>15</v>
      </c>
      <c r="AL123" s="161" t="s">
        <v>15</v>
      </c>
      <c r="AM123" s="156" t="s">
        <v>15</v>
      </c>
      <c r="AN123" s="161" t="s">
        <v>15</v>
      </c>
      <c r="AO123" s="170" t="s">
        <v>15</v>
      </c>
      <c r="AP123" s="161" t="s">
        <v>15</v>
      </c>
      <c r="AQ123" s="156" t="s">
        <v>15</v>
      </c>
      <c r="AR123" s="165" t="s">
        <v>15</v>
      </c>
      <c r="AS123" s="35">
        <v>0</v>
      </c>
      <c r="AT123" s="36">
        <v>0</v>
      </c>
      <c r="AU123" s="36">
        <v>0</v>
      </c>
      <c r="AV123" s="36">
        <v>0</v>
      </c>
      <c r="AW123" s="36">
        <v>0</v>
      </c>
      <c r="AX123" s="34"/>
      <c r="AY123" s="34"/>
      <c r="AZ123" s="131"/>
      <c r="BA123" s="131"/>
      <c r="BB123" s="131"/>
      <c r="BC123" s="23"/>
      <c r="BD123" s="164"/>
      <c r="BE123" s="164"/>
      <c r="BF123" s="164"/>
      <c r="BG123" s="24"/>
      <c r="BH123" s="23"/>
      <c r="BI123" s="164"/>
      <c r="BJ123" s="164"/>
      <c r="BK123" s="164"/>
      <c r="BL123" s="24"/>
      <c r="BM123" s="23"/>
      <c r="BN123" s="164"/>
      <c r="BO123" s="164"/>
      <c r="BP123" s="164"/>
      <c r="BQ123" s="24"/>
    </row>
    <row r="124" spans="1:69" ht="17.25" customHeight="1" x14ac:dyDescent="0.2">
      <c r="A124" s="29">
        <v>119</v>
      </c>
      <c r="B124" s="29">
        <v>120</v>
      </c>
      <c r="C124" s="29">
        <f t="shared" si="15"/>
        <v>1</v>
      </c>
      <c r="D124" s="17" t="s">
        <v>2045</v>
      </c>
      <c r="E124" s="29">
        <f t="shared" si="12"/>
        <v>2</v>
      </c>
      <c r="F124" s="29">
        <f t="shared" si="13"/>
        <v>1</v>
      </c>
      <c r="G124" s="30"/>
      <c r="H124" s="165" t="s">
        <v>15</v>
      </c>
      <c r="I124" s="156" t="s">
        <v>15</v>
      </c>
      <c r="J124" s="88" t="s">
        <v>15</v>
      </c>
      <c r="K124" s="156" t="s">
        <v>15</v>
      </c>
      <c r="L124" s="30" t="s">
        <v>15</v>
      </c>
      <c r="M124" s="170" t="s">
        <v>15</v>
      </c>
      <c r="N124" s="161" t="s">
        <v>15</v>
      </c>
      <c r="O124" s="156" t="s">
        <v>15</v>
      </c>
      <c r="P124" s="30">
        <v>2</v>
      </c>
      <c r="Q124" s="156" t="s">
        <v>15</v>
      </c>
      <c r="R124" s="30" t="s">
        <v>15</v>
      </c>
      <c r="S124" s="156" t="s">
        <v>15</v>
      </c>
      <c r="T124" s="30" t="s">
        <v>15</v>
      </c>
      <c r="U124" s="170" t="s">
        <v>15</v>
      </c>
      <c r="V124" s="165" t="s">
        <v>15</v>
      </c>
      <c r="W124" s="156" t="s">
        <v>15</v>
      </c>
      <c r="X124" s="161" t="s">
        <v>15</v>
      </c>
      <c r="Y124" s="170" t="s">
        <v>15</v>
      </c>
      <c r="Z124" s="161" t="s">
        <v>15</v>
      </c>
      <c r="AA124" s="156" t="s">
        <v>15</v>
      </c>
      <c r="AB124" s="161" t="s">
        <v>15</v>
      </c>
      <c r="AC124" s="156" t="s">
        <v>15</v>
      </c>
      <c r="AD124" s="161" t="s">
        <v>15</v>
      </c>
      <c r="AE124" s="156" t="s">
        <v>15</v>
      </c>
      <c r="AF124" s="161" t="s">
        <v>15</v>
      </c>
      <c r="AG124" s="156" t="s">
        <v>15</v>
      </c>
      <c r="AH124" s="161" t="s">
        <v>15</v>
      </c>
      <c r="AI124" s="156" t="s">
        <v>15</v>
      </c>
      <c r="AJ124" s="75" t="s">
        <v>15</v>
      </c>
      <c r="AK124" s="170" t="s">
        <v>15</v>
      </c>
      <c r="AL124" s="161" t="s">
        <v>15</v>
      </c>
      <c r="AM124" s="156" t="s">
        <v>15</v>
      </c>
      <c r="AN124" s="161" t="s">
        <v>15</v>
      </c>
      <c r="AO124" s="170" t="s">
        <v>15</v>
      </c>
      <c r="AP124" s="161" t="s">
        <v>15</v>
      </c>
      <c r="AQ124" s="156" t="s">
        <v>15</v>
      </c>
      <c r="AR124" s="165" t="s">
        <v>15</v>
      </c>
      <c r="AS124" s="35">
        <v>0</v>
      </c>
      <c r="AT124" s="36">
        <v>0</v>
      </c>
      <c r="AU124" s="36">
        <v>0</v>
      </c>
      <c r="AV124" s="36">
        <v>0</v>
      </c>
      <c r="AW124" s="36">
        <v>0</v>
      </c>
      <c r="AX124" s="34"/>
      <c r="AY124" s="34"/>
      <c r="AZ124" s="131"/>
      <c r="BA124" s="131"/>
      <c r="BB124" s="131"/>
      <c r="BC124" s="23"/>
      <c r="BD124" s="164"/>
      <c r="BE124" s="164"/>
      <c r="BF124" s="164"/>
      <c r="BG124" s="24"/>
      <c r="BH124" s="23"/>
      <c r="BI124" s="164"/>
      <c r="BJ124" s="164"/>
      <c r="BK124" s="164"/>
      <c r="BL124" s="24"/>
      <c r="BM124" s="23"/>
      <c r="BN124" s="164"/>
      <c r="BO124" s="164"/>
      <c r="BP124" s="164"/>
      <c r="BQ124" s="24"/>
    </row>
    <row r="125" spans="1:69" ht="17.25" customHeight="1" x14ac:dyDescent="0.2">
      <c r="A125" s="29">
        <v>120</v>
      </c>
      <c r="B125" s="29">
        <v>121</v>
      </c>
      <c r="C125" s="29">
        <f t="shared" si="15"/>
        <v>1</v>
      </c>
      <c r="D125" s="17" t="s">
        <v>2094</v>
      </c>
      <c r="E125" s="29">
        <f t="shared" si="12"/>
        <v>2</v>
      </c>
      <c r="F125" s="29">
        <f t="shared" si="13"/>
        <v>1</v>
      </c>
      <c r="G125" s="30"/>
      <c r="H125" s="165" t="s">
        <v>15</v>
      </c>
      <c r="I125" s="156" t="s">
        <v>15</v>
      </c>
      <c r="J125" s="88" t="s">
        <v>15</v>
      </c>
      <c r="K125" s="156" t="s">
        <v>15</v>
      </c>
      <c r="L125" s="30" t="s">
        <v>15</v>
      </c>
      <c r="M125" s="170" t="s">
        <v>15</v>
      </c>
      <c r="N125" s="161">
        <v>2</v>
      </c>
      <c r="O125" s="156" t="s">
        <v>15</v>
      </c>
      <c r="P125" s="30" t="s">
        <v>15</v>
      </c>
      <c r="Q125" s="156" t="s">
        <v>15</v>
      </c>
      <c r="R125" s="30" t="s">
        <v>15</v>
      </c>
      <c r="S125" s="156" t="s">
        <v>15</v>
      </c>
      <c r="T125" s="30" t="s">
        <v>15</v>
      </c>
      <c r="U125" s="170" t="s">
        <v>15</v>
      </c>
      <c r="V125" s="165" t="s">
        <v>15</v>
      </c>
      <c r="W125" s="156" t="s">
        <v>15</v>
      </c>
      <c r="X125" s="161" t="s">
        <v>15</v>
      </c>
      <c r="Y125" s="170" t="s">
        <v>15</v>
      </c>
      <c r="Z125" s="161" t="s">
        <v>15</v>
      </c>
      <c r="AA125" s="156" t="s">
        <v>15</v>
      </c>
      <c r="AB125" s="161" t="s">
        <v>15</v>
      </c>
      <c r="AC125" s="156" t="s">
        <v>15</v>
      </c>
      <c r="AD125" s="161" t="s">
        <v>15</v>
      </c>
      <c r="AE125" s="156" t="s">
        <v>15</v>
      </c>
      <c r="AF125" s="161" t="s">
        <v>15</v>
      </c>
      <c r="AG125" s="156" t="s">
        <v>15</v>
      </c>
      <c r="AH125" s="161" t="s">
        <v>15</v>
      </c>
      <c r="AI125" s="156" t="s">
        <v>15</v>
      </c>
      <c r="AJ125" s="75" t="s">
        <v>15</v>
      </c>
      <c r="AK125" s="170" t="s">
        <v>15</v>
      </c>
      <c r="AL125" s="161" t="s">
        <v>15</v>
      </c>
      <c r="AM125" s="156" t="s">
        <v>15</v>
      </c>
      <c r="AN125" s="161" t="s">
        <v>15</v>
      </c>
      <c r="AO125" s="170" t="s">
        <v>15</v>
      </c>
      <c r="AP125" s="161" t="s">
        <v>15</v>
      </c>
      <c r="AQ125" s="156" t="s">
        <v>15</v>
      </c>
      <c r="AR125" s="165" t="s">
        <v>15</v>
      </c>
      <c r="AS125" s="35">
        <v>0</v>
      </c>
      <c r="AT125" s="36">
        <v>0</v>
      </c>
      <c r="AU125" s="36">
        <v>0</v>
      </c>
      <c r="AV125" s="36">
        <v>0</v>
      </c>
      <c r="AW125" s="36">
        <v>0</v>
      </c>
      <c r="AX125" s="34"/>
      <c r="AY125" s="34"/>
      <c r="AZ125" s="131"/>
      <c r="BA125" s="131"/>
      <c r="BB125" s="131"/>
      <c r="BC125" s="23"/>
      <c r="BD125" s="164"/>
      <c r="BE125" s="164"/>
      <c r="BF125" s="164"/>
      <c r="BG125" s="24"/>
      <c r="BH125" s="23"/>
      <c r="BI125" s="164"/>
      <c r="BJ125" s="164"/>
      <c r="BK125" s="164"/>
      <c r="BL125" s="24"/>
      <c r="BM125" s="23"/>
      <c r="BN125" s="164"/>
      <c r="BO125" s="164"/>
      <c r="BP125" s="164"/>
      <c r="BQ125" s="24"/>
    </row>
    <row r="126" spans="1:69" ht="17.25" customHeight="1" x14ac:dyDescent="0.2">
      <c r="A126" s="29">
        <v>121</v>
      </c>
      <c r="B126" s="29">
        <v>122</v>
      </c>
      <c r="C126" s="29">
        <f t="shared" si="15"/>
        <v>1</v>
      </c>
      <c r="D126" s="17" t="s">
        <v>2226</v>
      </c>
      <c r="E126" s="29">
        <f t="shared" si="12"/>
        <v>2</v>
      </c>
      <c r="F126" s="29">
        <f t="shared" si="13"/>
        <v>1</v>
      </c>
      <c r="G126" s="30"/>
      <c r="H126" s="165" t="s">
        <v>15</v>
      </c>
      <c r="I126" s="156" t="s">
        <v>15</v>
      </c>
      <c r="J126" s="88" t="s">
        <v>15</v>
      </c>
      <c r="K126" s="156" t="s">
        <v>15</v>
      </c>
      <c r="L126" s="30">
        <v>2</v>
      </c>
      <c r="M126" s="170" t="s">
        <v>15</v>
      </c>
      <c r="N126" s="161" t="s">
        <v>15</v>
      </c>
      <c r="O126" s="156" t="s">
        <v>15</v>
      </c>
      <c r="P126" s="30" t="s">
        <v>15</v>
      </c>
      <c r="Q126" s="156" t="s">
        <v>15</v>
      </c>
      <c r="R126" s="30" t="s">
        <v>15</v>
      </c>
      <c r="S126" s="156" t="s">
        <v>15</v>
      </c>
      <c r="T126" s="30" t="s">
        <v>15</v>
      </c>
      <c r="U126" s="170" t="s">
        <v>15</v>
      </c>
      <c r="V126" s="165" t="s">
        <v>15</v>
      </c>
      <c r="W126" s="156" t="s">
        <v>15</v>
      </c>
      <c r="X126" s="161" t="s">
        <v>15</v>
      </c>
      <c r="Y126" s="170" t="s">
        <v>15</v>
      </c>
      <c r="Z126" s="161" t="s">
        <v>15</v>
      </c>
      <c r="AA126" s="156" t="s">
        <v>15</v>
      </c>
      <c r="AB126" s="161" t="s">
        <v>15</v>
      </c>
      <c r="AC126" s="156" t="s">
        <v>15</v>
      </c>
      <c r="AD126" s="161" t="s">
        <v>15</v>
      </c>
      <c r="AE126" s="156" t="s">
        <v>15</v>
      </c>
      <c r="AF126" s="161" t="s">
        <v>15</v>
      </c>
      <c r="AG126" s="156" t="s">
        <v>15</v>
      </c>
      <c r="AH126" s="161" t="s">
        <v>15</v>
      </c>
      <c r="AI126" s="156" t="s">
        <v>15</v>
      </c>
      <c r="AJ126" s="75" t="s">
        <v>15</v>
      </c>
      <c r="AK126" s="170" t="s">
        <v>15</v>
      </c>
      <c r="AL126" s="161" t="s">
        <v>15</v>
      </c>
      <c r="AM126" s="156" t="s">
        <v>15</v>
      </c>
      <c r="AN126" s="161" t="s">
        <v>15</v>
      </c>
      <c r="AO126" s="170" t="s">
        <v>15</v>
      </c>
      <c r="AP126" s="161" t="s">
        <v>15</v>
      </c>
      <c r="AQ126" s="156" t="s">
        <v>15</v>
      </c>
      <c r="AR126" s="165" t="s">
        <v>15</v>
      </c>
      <c r="AS126" s="35">
        <v>0</v>
      </c>
      <c r="AT126" s="36">
        <v>0</v>
      </c>
      <c r="AU126" s="36">
        <v>0</v>
      </c>
      <c r="AV126" s="36">
        <v>0</v>
      </c>
      <c r="AW126" s="36">
        <v>0</v>
      </c>
      <c r="AX126" s="34"/>
      <c r="AY126" s="34"/>
      <c r="AZ126" s="131"/>
      <c r="BA126" s="131"/>
      <c r="BB126" s="131"/>
      <c r="BC126" s="23"/>
      <c r="BD126" s="164"/>
      <c r="BE126" s="164"/>
      <c r="BF126" s="164"/>
      <c r="BG126" s="24"/>
      <c r="BH126" s="23"/>
      <c r="BI126" s="164"/>
      <c r="BJ126" s="164"/>
      <c r="BK126" s="164"/>
      <c r="BL126" s="24"/>
      <c r="BM126" s="23"/>
      <c r="BN126" s="164"/>
      <c r="BO126" s="164"/>
      <c r="BP126" s="164"/>
      <c r="BQ126" s="24"/>
    </row>
    <row r="127" spans="1:69" ht="17.25" customHeight="1" x14ac:dyDescent="0.2">
      <c r="A127" s="29">
        <v>122</v>
      </c>
      <c r="B127" s="29">
        <v>123</v>
      </c>
      <c r="C127" s="29">
        <f t="shared" si="15"/>
        <v>1</v>
      </c>
      <c r="D127" s="17" t="s">
        <v>1205</v>
      </c>
      <c r="E127" s="29">
        <f t="shared" si="12"/>
        <v>2</v>
      </c>
      <c r="F127" s="29">
        <f t="shared" si="13"/>
        <v>1</v>
      </c>
      <c r="G127" s="30"/>
      <c r="H127" s="165" t="s">
        <v>15</v>
      </c>
      <c r="I127" s="156" t="s">
        <v>15</v>
      </c>
      <c r="J127" s="88" t="s">
        <v>15</v>
      </c>
      <c r="K127" s="156">
        <v>2</v>
      </c>
      <c r="L127" s="30" t="s">
        <v>15</v>
      </c>
      <c r="M127" s="170" t="s">
        <v>15</v>
      </c>
      <c r="N127" s="161" t="s">
        <v>15</v>
      </c>
      <c r="O127" s="156" t="s">
        <v>15</v>
      </c>
      <c r="P127" s="30" t="s">
        <v>15</v>
      </c>
      <c r="Q127" s="156" t="s">
        <v>15</v>
      </c>
      <c r="R127" s="30" t="s">
        <v>15</v>
      </c>
      <c r="S127" s="156" t="s">
        <v>15</v>
      </c>
      <c r="T127" s="30" t="s">
        <v>15</v>
      </c>
      <c r="U127" s="170" t="s">
        <v>15</v>
      </c>
      <c r="V127" s="165" t="s">
        <v>15</v>
      </c>
      <c r="W127" s="156" t="s">
        <v>15</v>
      </c>
      <c r="X127" s="161" t="s">
        <v>15</v>
      </c>
      <c r="Y127" s="170" t="s">
        <v>15</v>
      </c>
      <c r="Z127" s="161" t="s">
        <v>15</v>
      </c>
      <c r="AA127" s="156" t="s">
        <v>15</v>
      </c>
      <c r="AB127" s="161" t="s">
        <v>15</v>
      </c>
      <c r="AC127" s="156" t="s">
        <v>15</v>
      </c>
      <c r="AD127" s="161" t="s">
        <v>15</v>
      </c>
      <c r="AE127" s="156" t="s">
        <v>15</v>
      </c>
      <c r="AF127" s="161" t="s">
        <v>15</v>
      </c>
      <c r="AG127" s="156" t="s">
        <v>15</v>
      </c>
      <c r="AH127" s="161" t="s">
        <v>15</v>
      </c>
      <c r="AI127" s="156" t="s">
        <v>15</v>
      </c>
      <c r="AJ127" s="75" t="s">
        <v>15</v>
      </c>
      <c r="AK127" s="170" t="s">
        <v>15</v>
      </c>
      <c r="AL127" s="161" t="s">
        <v>15</v>
      </c>
      <c r="AM127" s="156" t="s">
        <v>15</v>
      </c>
      <c r="AN127" s="161" t="s">
        <v>15</v>
      </c>
      <c r="AO127" s="170" t="s">
        <v>15</v>
      </c>
      <c r="AP127" s="161" t="s">
        <v>15</v>
      </c>
      <c r="AQ127" s="156" t="s">
        <v>15</v>
      </c>
      <c r="AR127" s="165" t="s">
        <v>15</v>
      </c>
      <c r="AS127" s="35">
        <v>0</v>
      </c>
      <c r="AT127" s="36">
        <v>0</v>
      </c>
      <c r="AU127" s="36">
        <v>0</v>
      </c>
      <c r="AV127" s="36">
        <v>0</v>
      </c>
      <c r="AW127" s="36">
        <v>0</v>
      </c>
      <c r="AX127" s="34"/>
      <c r="AY127" s="34"/>
      <c r="AZ127" s="131"/>
      <c r="BA127" s="131"/>
      <c r="BB127" s="131"/>
      <c r="BC127" s="23"/>
      <c r="BD127" s="164"/>
      <c r="BE127" s="164"/>
      <c r="BF127" s="164"/>
      <c r="BG127" s="24"/>
      <c r="BH127" s="23"/>
      <c r="BI127" s="164"/>
      <c r="BJ127" s="164"/>
      <c r="BK127" s="164"/>
      <c r="BL127" s="24"/>
      <c r="BM127" s="23"/>
      <c r="BN127" s="164"/>
      <c r="BO127" s="164"/>
      <c r="BP127" s="164"/>
      <c r="BQ127" s="24"/>
    </row>
    <row r="128" spans="1:69" ht="17.25" customHeight="1" x14ac:dyDescent="0.2">
      <c r="A128" s="29">
        <v>123</v>
      </c>
      <c r="B128" s="29"/>
      <c r="C128" s="29"/>
      <c r="D128" s="17" t="s">
        <v>2381</v>
      </c>
      <c r="E128" s="29">
        <f t="shared" si="12"/>
        <v>2</v>
      </c>
      <c r="F128" s="29">
        <f t="shared" si="13"/>
        <v>1</v>
      </c>
      <c r="G128" s="30"/>
      <c r="H128" s="165">
        <v>2</v>
      </c>
      <c r="I128" s="156" t="s">
        <v>15</v>
      </c>
      <c r="J128" s="88" t="s">
        <v>15</v>
      </c>
      <c r="K128" s="156" t="s">
        <v>15</v>
      </c>
      <c r="L128" s="30" t="s">
        <v>15</v>
      </c>
      <c r="M128" s="170" t="s">
        <v>15</v>
      </c>
      <c r="N128" s="161" t="s">
        <v>15</v>
      </c>
      <c r="O128" s="156" t="s">
        <v>15</v>
      </c>
      <c r="P128" s="30" t="s">
        <v>15</v>
      </c>
      <c r="Q128" s="156" t="s">
        <v>15</v>
      </c>
      <c r="R128" s="30" t="s">
        <v>15</v>
      </c>
      <c r="S128" s="156" t="s">
        <v>15</v>
      </c>
      <c r="T128" s="30" t="s">
        <v>15</v>
      </c>
      <c r="U128" s="170" t="s">
        <v>15</v>
      </c>
      <c r="V128" s="165" t="s">
        <v>15</v>
      </c>
      <c r="W128" s="156" t="s">
        <v>15</v>
      </c>
      <c r="X128" s="161" t="s">
        <v>15</v>
      </c>
      <c r="Y128" s="170" t="s">
        <v>15</v>
      </c>
      <c r="Z128" s="161" t="s">
        <v>15</v>
      </c>
      <c r="AA128" s="156" t="s">
        <v>15</v>
      </c>
      <c r="AB128" s="161" t="s">
        <v>15</v>
      </c>
      <c r="AC128" s="156" t="s">
        <v>15</v>
      </c>
      <c r="AD128" s="161" t="s">
        <v>15</v>
      </c>
      <c r="AE128" s="156" t="s">
        <v>15</v>
      </c>
      <c r="AF128" s="161" t="s">
        <v>15</v>
      </c>
      <c r="AG128" s="156" t="s">
        <v>15</v>
      </c>
      <c r="AH128" s="161" t="s">
        <v>15</v>
      </c>
      <c r="AI128" s="156" t="s">
        <v>15</v>
      </c>
      <c r="AJ128" s="75" t="s">
        <v>15</v>
      </c>
      <c r="AK128" s="170" t="s">
        <v>15</v>
      </c>
      <c r="AL128" s="161" t="s">
        <v>15</v>
      </c>
      <c r="AM128" s="156" t="s">
        <v>15</v>
      </c>
      <c r="AN128" s="161" t="s">
        <v>15</v>
      </c>
      <c r="AO128" s="170" t="s">
        <v>15</v>
      </c>
      <c r="AP128" s="161" t="s">
        <v>15</v>
      </c>
      <c r="AQ128" s="156" t="s">
        <v>15</v>
      </c>
      <c r="AR128" s="165" t="s">
        <v>15</v>
      </c>
      <c r="AS128" s="35">
        <v>0</v>
      </c>
      <c r="AT128" s="36">
        <v>0</v>
      </c>
      <c r="AU128" s="36">
        <v>0</v>
      </c>
      <c r="AV128" s="36">
        <v>0</v>
      </c>
      <c r="AW128" s="36">
        <v>0</v>
      </c>
      <c r="AX128" s="34"/>
      <c r="AY128" s="34"/>
      <c r="AZ128" s="131"/>
      <c r="BA128" s="131"/>
      <c r="BB128" s="131"/>
      <c r="BC128" s="23"/>
      <c r="BD128" s="164"/>
      <c r="BE128" s="164"/>
      <c r="BF128" s="164"/>
      <c r="BG128" s="24"/>
      <c r="BH128" s="23"/>
      <c r="BI128" s="164"/>
      <c r="BJ128" s="164"/>
      <c r="BK128" s="164"/>
      <c r="BL128" s="24"/>
      <c r="BM128" s="23"/>
      <c r="BN128" s="164"/>
      <c r="BO128" s="164"/>
      <c r="BP128" s="164"/>
      <c r="BQ128" s="24"/>
    </row>
    <row r="129" spans="1:69" ht="17.25" customHeight="1" x14ac:dyDescent="0.2">
      <c r="A129" s="29">
        <v>124</v>
      </c>
      <c r="B129" s="29">
        <v>124</v>
      </c>
      <c r="C129" s="29">
        <f>B129-A129</f>
        <v>0</v>
      </c>
      <c r="D129" s="17" t="s">
        <v>483</v>
      </c>
      <c r="E129" s="29">
        <f t="shared" si="12"/>
        <v>1</v>
      </c>
      <c r="F129" s="29">
        <f t="shared" si="13"/>
        <v>1</v>
      </c>
      <c r="G129" s="30"/>
      <c r="H129" s="165" t="s">
        <v>15</v>
      </c>
      <c r="I129" s="156" t="s">
        <v>15</v>
      </c>
      <c r="J129" s="88" t="s">
        <v>15</v>
      </c>
      <c r="K129" s="156" t="s">
        <v>15</v>
      </c>
      <c r="L129" s="30" t="s">
        <v>15</v>
      </c>
      <c r="M129" s="170" t="s">
        <v>15</v>
      </c>
      <c r="N129" s="161" t="s">
        <v>15</v>
      </c>
      <c r="O129" s="156" t="s">
        <v>15</v>
      </c>
      <c r="P129" s="30" t="s">
        <v>15</v>
      </c>
      <c r="Q129" s="156" t="s">
        <v>15</v>
      </c>
      <c r="R129" s="30" t="s">
        <v>15</v>
      </c>
      <c r="S129" s="156" t="s">
        <v>15</v>
      </c>
      <c r="T129" s="30" t="s">
        <v>15</v>
      </c>
      <c r="U129" s="170" t="s">
        <v>15</v>
      </c>
      <c r="V129" s="165" t="s">
        <v>15</v>
      </c>
      <c r="W129" s="156" t="s">
        <v>15</v>
      </c>
      <c r="X129" s="161" t="s">
        <v>15</v>
      </c>
      <c r="Y129" s="170" t="s">
        <v>15</v>
      </c>
      <c r="Z129" s="161" t="s">
        <v>15</v>
      </c>
      <c r="AA129" s="156" t="s">
        <v>15</v>
      </c>
      <c r="AB129" s="161" t="s">
        <v>15</v>
      </c>
      <c r="AC129" s="156" t="s">
        <v>15</v>
      </c>
      <c r="AD129" s="161" t="s">
        <v>15</v>
      </c>
      <c r="AE129" s="156" t="s">
        <v>15</v>
      </c>
      <c r="AF129" s="161" t="s">
        <v>15</v>
      </c>
      <c r="AG129" s="156" t="s">
        <v>15</v>
      </c>
      <c r="AH129" s="161" t="s">
        <v>15</v>
      </c>
      <c r="AI129" s="156" t="s">
        <v>15</v>
      </c>
      <c r="AJ129" s="75" t="s">
        <v>15</v>
      </c>
      <c r="AK129" s="170" t="s">
        <v>15</v>
      </c>
      <c r="AL129" s="161" t="s">
        <v>15</v>
      </c>
      <c r="AM129" s="156" t="s">
        <v>15</v>
      </c>
      <c r="AN129" s="161" t="s">
        <v>15</v>
      </c>
      <c r="AO129" s="170" t="s">
        <v>15</v>
      </c>
      <c r="AP129" s="161">
        <v>1</v>
      </c>
      <c r="AQ129" s="156" t="s">
        <v>15</v>
      </c>
      <c r="AR129" s="165" t="s">
        <v>15</v>
      </c>
      <c r="AS129" s="35">
        <v>0</v>
      </c>
      <c r="AT129" s="36">
        <v>0</v>
      </c>
      <c r="AU129" s="36">
        <v>0</v>
      </c>
      <c r="AV129" s="36">
        <v>0</v>
      </c>
      <c r="AW129" s="36">
        <v>0</v>
      </c>
      <c r="AX129" s="34"/>
      <c r="AY129" s="34"/>
      <c r="AZ129" s="131"/>
      <c r="BA129" s="131"/>
      <c r="BB129" s="131"/>
      <c r="BC129" s="23"/>
      <c r="BD129" s="164"/>
      <c r="BE129" s="164"/>
      <c r="BF129" s="164"/>
      <c r="BG129" s="24"/>
      <c r="BH129" s="23"/>
      <c r="BI129" s="164"/>
      <c r="BJ129" s="164"/>
      <c r="BK129" s="164"/>
      <c r="BL129" s="24"/>
      <c r="BM129" s="23"/>
      <c r="BN129" s="164"/>
      <c r="BO129" s="164"/>
      <c r="BP129" s="164"/>
      <c r="BQ129" s="24"/>
    </row>
    <row r="130" spans="1:69" ht="17.25" customHeight="1" x14ac:dyDescent="0.2">
      <c r="A130" s="29">
        <v>125</v>
      </c>
      <c r="B130" s="29">
        <v>125</v>
      </c>
      <c r="C130" s="29">
        <f>B130-A130</f>
        <v>0</v>
      </c>
      <c r="D130" s="17" t="s">
        <v>837</v>
      </c>
      <c r="E130" s="29">
        <f t="shared" si="12"/>
        <v>1</v>
      </c>
      <c r="F130" s="29">
        <f t="shared" si="13"/>
        <v>1</v>
      </c>
      <c r="G130" s="30"/>
      <c r="H130" s="165" t="s">
        <v>15</v>
      </c>
      <c r="I130" s="156" t="s">
        <v>15</v>
      </c>
      <c r="J130" s="88" t="s">
        <v>15</v>
      </c>
      <c r="K130" s="156" t="s">
        <v>15</v>
      </c>
      <c r="L130" s="30" t="s">
        <v>15</v>
      </c>
      <c r="M130" s="170" t="s">
        <v>15</v>
      </c>
      <c r="N130" s="161" t="s">
        <v>15</v>
      </c>
      <c r="O130" s="156" t="s">
        <v>15</v>
      </c>
      <c r="P130" s="30" t="s">
        <v>15</v>
      </c>
      <c r="Q130" s="156" t="s">
        <v>15</v>
      </c>
      <c r="R130" s="30" t="s">
        <v>15</v>
      </c>
      <c r="S130" s="156" t="s">
        <v>15</v>
      </c>
      <c r="T130" s="30" t="s">
        <v>15</v>
      </c>
      <c r="U130" s="170" t="s">
        <v>15</v>
      </c>
      <c r="V130" s="165" t="s">
        <v>15</v>
      </c>
      <c r="W130" s="156" t="s">
        <v>15</v>
      </c>
      <c r="X130" s="161" t="s">
        <v>15</v>
      </c>
      <c r="Y130" s="170" t="s">
        <v>15</v>
      </c>
      <c r="Z130" s="161" t="s">
        <v>15</v>
      </c>
      <c r="AA130" s="156" t="s">
        <v>15</v>
      </c>
      <c r="AB130" s="161" t="s">
        <v>15</v>
      </c>
      <c r="AC130" s="156" t="s">
        <v>15</v>
      </c>
      <c r="AD130" s="161" t="s">
        <v>15</v>
      </c>
      <c r="AE130" s="156" t="s">
        <v>15</v>
      </c>
      <c r="AF130" s="161" t="s">
        <v>15</v>
      </c>
      <c r="AG130" s="156" t="s">
        <v>15</v>
      </c>
      <c r="AH130" s="161" t="s">
        <v>15</v>
      </c>
      <c r="AI130" s="156" t="s">
        <v>15</v>
      </c>
      <c r="AJ130" s="75" t="s">
        <v>15</v>
      </c>
      <c r="AK130" s="170" t="s">
        <v>15</v>
      </c>
      <c r="AL130" s="161" t="s">
        <v>15</v>
      </c>
      <c r="AM130" s="156" t="s">
        <v>15</v>
      </c>
      <c r="AN130" s="161" t="s">
        <v>15</v>
      </c>
      <c r="AO130" s="170" t="s">
        <v>15</v>
      </c>
      <c r="AP130" s="161" t="s">
        <v>15</v>
      </c>
      <c r="AQ130" s="156" t="s">
        <v>15</v>
      </c>
      <c r="AR130" s="165">
        <v>1</v>
      </c>
      <c r="AS130" s="35">
        <v>0</v>
      </c>
      <c r="AT130" s="36">
        <v>0</v>
      </c>
      <c r="AU130" s="36">
        <v>0</v>
      </c>
      <c r="AV130" s="36">
        <v>0</v>
      </c>
      <c r="AW130" s="36">
        <v>0</v>
      </c>
      <c r="AX130" s="34"/>
      <c r="AY130" s="34"/>
      <c r="AZ130" s="131"/>
      <c r="BA130" s="131"/>
      <c r="BB130" s="131"/>
      <c r="BC130" s="23"/>
      <c r="BD130" s="164"/>
      <c r="BE130" s="164"/>
      <c r="BF130" s="164"/>
      <c r="BG130" s="24"/>
      <c r="BH130" s="23"/>
      <c r="BI130" s="164"/>
      <c r="BJ130" s="164"/>
      <c r="BK130" s="164"/>
      <c r="BL130" s="24"/>
      <c r="BM130" s="23"/>
      <c r="BN130" s="164"/>
      <c r="BO130" s="164"/>
      <c r="BP130" s="164"/>
      <c r="BQ130" s="24"/>
    </row>
    <row r="131" spans="1:69" ht="17.25" customHeight="1" x14ac:dyDescent="0.2">
      <c r="A131" s="29">
        <v>126</v>
      </c>
      <c r="B131" s="29">
        <v>126</v>
      </c>
      <c r="C131" s="29">
        <f>B131-A131</f>
        <v>0</v>
      </c>
      <c r="D131" s="17" t="s">
        <v>551</v>
      </c>
      <c r="E131" s="29">
        <f t="shared" si="12"/>
        <v>1</v>
      </c>
      <c r="F131" s="29">
        <f t="shared" si="13"/>
        <v>1</v>
      </c>
      <c r="G131" s="30"/>
      <c r="H131" s="165" t="s">
        <v>15</v>
      </c>
      <c r="I131" s="156" t="s">
        <v>15</v>
      </c>
      <c r="J131" s="88" t="s">
        <v>15</v>
      </c>
      <c r="K131" s="156" t="s">
        <v>15</v>
      </c>
      <c r="L131" s="30" t="s">
        <v>15</v>
      </c>
      <c r="M131" s="170" t="s">
        <v>15</v>
      </c>
      <c r="N131" s="161" t="s">
        <v>15</v>
      </c>
      <c r="O131" s="156" t="s">
        <v>15</v>
      </c>
      <c r="P131" s="30" t="s">
        <v>15</v>
      </c>
      <c r="Q131" s="156" t="s">
        <v>15</v>
      </c>
      <c r="R131" s="30" t="s">
        <v>15</v>
      </c>
      <c r="S131" s="156" t="s">
        <v>15</v>
      </c>
      <c r="T131" s="30" t="s">
        <v>15</v>
      </c>
      <c r="U131" s="170" t="s">
        <v>15</v>
      </c>
      <c r="V131" s="165" t="s">
        <v>15</v>
      </c>
      <c r="W131" s="156" t="s">
        <v>15</v>
      </c>
      <c r="X131" s="161" t="s">
        <v>15</v>
      </c>
      <c r="Y131" s="170" t="s">
        <v>15</v>
      </c>
      <c r="Z131" s="161" t="s">
        <v>15</v>
      </c>
      <c r="AA131" s="156" t="s">
        <v>15</v>
      </c>
      <c r="AB131" s="161" t="s">
        <v>15</v>
      </c>
      <c r="AC131" s="156" t="s">
        <v>15</v>
      </c>
      <c r="AD131" s="161" t="s">
        <v>15</v>
      </c>
      <c r="AE131" s="156" t="s">
        <v>15</v>
      </c>
      <c r="AF131" s="161" t="s">
        <v>15</v>
      </c>
      <c r="AG131" s="156" t="s">
        <v>15</v>
      </c>
      <c r="AH131" s="161" t="s">
        <v>15</v>
      </c>
      <c r="AI131" s="156" t="s">
        <v>15</v>
      </c>
      <c r="AJ131" s="75" t="s">
        <v>15</v>
      </c>
      <c r="AK131" s="170">
        <v>1</v>
      </c>
      <c r="AL131" s="161" t="s">
        <v>15</v>
      </c>
      <c r="AM131" s="156" t="s">
        <v>15</v>
      </c>
      <c r="AN131" s="161" t="s">
        <v>15</v>
      </c>
      <c r="AO131" s="170" t="s">
        <v>15</v>
      </c>
      <c r="AP131" s="161" t="s">
        <v>15</v>
      </c>
      <c r="AQ131" s="156" t="s">
        <v>15</v>
      </c>
      <c r="AR131" s="165" t="s">
        <v>15</v>
      </c>
      <c r="AS131" s="35">
        <v>0</v>
      </c>
      <c r="AT131" s="36">
        <v>0</v>
      </c>
      <c r="AU131" s="36">
        <v>0</v>
      </c>
      <c r="AV131" s="36">
        <v>0</v>
      </c>
      <c r="AW131" s="36">
        <v>0</v>
      </c>
      <c r="AX131" s="34"/>
      <c r="AY131" s="34"/>
      <c r="AZ131" s="131"/>
      <c r="BA131" s="131"/>
      <c r="BB131" s="131"/>
      <c r="BC131" s="23"/>
      <c r="BD131" s="164"/>
      <c r="BE131" s="164"/>
      <c r="BF131" s="164"/>
      <c r="BG131" s="24"/>
      <c r="BH131" s="23"/>
      <c r="BI131" s="164"/>
      <c r="BJ131" s="164"/>
      <c r="BK131" s="164"/>
      <c r="BL131" s="24"/>
      <c r="BM131" s="23"/>
      <c r="BN131" s="164"/>
      <c r="BO131" s="164"/>
      <c r="BP131" s="164"/>
      <c r="BQ131" s="24"/>
    </row>
    <row r="132" spans="1:69" ht="17.25" customHeight="1" x14ac:dyDescent="0.2">
      <c r="A132" s="29">
        <v>127</v>
      </c>
      <c r="B132" s="29">
        <v>129</v>
      </c>
      <c r="C132" s="29">
        <f>B132-A132</f>
        <v>2</v>
      </c>
      <c r="D132" s="17" t="s">
        <v>1184</v>
      </c>
      <c r="E132" s="29">
        <f t="shared" si="12"/>
        <v>1</v>
      </c>
      <c r="F132" s="29">
        <f t="shared" si="13"/>
        <v>1</v>
      </c>
      <c r="G132" s="30"/>
      <c r="H132" s="165" t="s">
        <v>15</v>
      </c>
      <c r="I132" s="156" t="s">
        <v>15</v>
      </c>
      <c r="J132" s="88" t="s">
        <v>15</v>
      </c>
      <c r="K132" s="156" t="s">
        <v>15</v>
      </c>
      <c r="L132" s="30" t="s">
        <v>15</v>
      </c>
      <c r="M132" s="170" t="s">
        <v>15</v>
      </c>
      <c r="N132" s="161" t="s">
        <v>15</v>
      </c>
      <c r="O132" s="156" t="s">
        <v>15</v>
      </c>
      <c r="P132" s="30" t="s">
        <v>15</v>
      </c>
      <c r="Q132" s="156" t="s">
        <v>15</v>
      </c>
      <c r="R132" s="30" t="s">
        <v>15</v>
      </c>
      <c r="S132" s="156" t="s">
        <v>15</v>
      </c>
      <c r="T132" s="30" t="s">
        <v>15</v>
      </c>
      <c r="U132" s="170" t="s">
        <v>15</v>
      </c>
      <c r="V132" s="165" t="s">
        <v>15</v>
      </c>
      <c r="W132" s="156" t="s">
        <v>15</v>
      </c>
      <c r="X132" s="161" t="s">
        <v>15</v>
      </c>
      <c r="Y132" s="170" t="s">
        <v>15</v>
      </c>
      <c r="Z132" s="161" t="s">
        <v>15</v>
      </c>
      <c r="AA132" s="156" t="s">
        <v>15</v>
      </c>
      <c r="AB132" s="161" t="s">
        <v>15</v>
      </c>
      <c r="AC132" s="156" t="s">
        <v>15</v>
      </c>
      <c r="AD132" s="161" t="s">
        <v>15</v>
      </c>
      <c r="AE132" s="156" t="s">
        <v>15</v>
      </c>
      <c r="AF132" s="161" t="s">
        <v>15</v>
      </c>
      <c r="AG132" s="156" t="s">
        <v>15</v>
      </c>
      <c r="AH132" s="161" t="s">
        <v>15</v>
      </c>
      <c r="AI132" s="156" t="s">
        <v>15</v>
      </c>
      <c r="AJ132" s="75" t="s">
        <v>15</v>
      </c>
      <c r="AK132" s="170" t="s">
        <v>15</v>
      </c>
      <c r="AL132" s="161" t="s">
        <v>15</v>
      </c>
      <c r="AM132" s="156" t="s">
        <v>15</v>
      </c>
      <c r="AN132" s="161" t="s">
        <v>15</v>
      </c>
      <c r="AO132" s="170" t="s">
        <v>15</v>
      </c>
      <c r="AP132" s="161" t="s">
        <v>15</v>
      </c>
      <c r="AQ132" s="156">
        <v>1</v>
      </c>
      <c r="AR132" s="165" t="s">
        <v>15</v>
      </c>
      <c r="AS132" s="35">
        <v>0</v>
      </c>
      <c r="AT132" s="36">
        <v>0</v>
      </c>
      <c r="AU132" s="36">
        <v>0</v>
      </c>
      <c r="AV132" s="36">
        <v>0</v>
      </c>
      <c r="AW132" s="36">
        <v>0</v>
      </c>
      <c r="AX132" s="34"/>
      <c r="AY132" s="34"/>
      <c r="AZ132" s="131"/>
      <c r="BA132" s="131"/>
      <c r="BB132" s="131"/>
      <c r="BC132" s="23"/>
      <c r="BD132" s="164"/>
      <c r="BE132" s="164"/>
      <c r="BF132" s="164"/>
      <c r="BG132" s="24"/>
      <c r="BH132" s="23"/>
      <c r="BI132" s="164"/>
      <c r="BJ132" s="164"/>
      <c r="BK132" s="164"/>
      <c r="BL132" s="24"/>
      <c r="BM132" s="23"/>
      <c r="BN132" s="164"/>
      <c r="BO132" s="164"/>
      <c r="BP132" s="164"/>
      <c r="BQ132" s="24"/>
    </row>
    <row r="133" spans="1:69" ht="17.25" customHeight="1" x14ac:dyDescent="0.2">
      <c r="A133" s="29">
        <v>128</v>
      </c>
      <c r="B133" s="29"/>
      <c r="C133" s="29"/>
      <c r="D133" s="17" t="s">
        <v>2382</v>
      </c>
      <c r="E133" s="29">
        <f t="shared" si="12"/>
        <v>1</v>
      </c>
      <c r="F133" s="29">
        <f t="shared" si="13"/>
        <v>1</v>
      </c>
      <c r="G133" s="30"/>
      <c r="H133" s="165">
        <v>1</v>
      </c>
      <c r="I133" s="156" t="s">
        <v>15</v>
      </c>
      <c r="J133" s="88" t="s">
        <v>15</v>
      </c>
      <c r="K133" s="156" t="s">
        <v>15</v>
      </c>
      <c r="L133" s="30" t="s">
        <v>15</v>
      </c>
      <c r="M133" s="170" t="s">
        <v>15</v>
      </c>
      <c r="N133" s="161" t="s">
        <v>15</v>
      </c>
      <c r="O133" s="156" t="s">
        <v>15</v>
      </c>
      <c r="P133" s="30" t="s">
        <v>15</v>
      </c>
      <c r="Q133" s="156" t="s">
        <v>15</v>
      </c>
      <c r="R133" s="30" t="s">
        <v>15</v>
      </c>
      <c r="S133" s="156" t="s">
        <v>15</v>
      </c>
      <c r="T133" s="30" t="s">
        <v>15</v>
      </c>
      <c r="U133" s="170" t="s">
        <v>15</v>
      </c>
      <c r="V133" s="165" t="s">
        <v>15</v>
      </c>
      <c r="W133" s="156" t="s">
        <v>15</v>
      </c>
      <c r="X133" s="161" t="s">
        <v>15</v>
      </c>
      <c r="Y133" s="170" t="s">
        <v>15</v>
      </c>
      <c r="Z133" s="161" t="s">
        <v>15</v>
      </c>
      <c r="AA133" s="156" t="s">
        <v>15</v>
      </c>
      <c r="AB133" s="161" t="s">
        <v>15</v>
      </c>
      <c r="AC133" s="156" t="s">
        <v>15</v>
      </c>
      <c r="AD133" s="161" t="s">
        <v>15</v>
      </c>
      <c r="AE133" s="156" t="s">
        <v>15</v>
      </c>
      <c r="AF133" s="161" t="s">
        <v>15</v>
      </c>
      <c r="AG133" s="156" t="s">
        <v>15</v>
      </c>
      <c r="AH133" s="161" t="s">
        <v>15</v>
      </c>
      <c r="AI133" s="156" t="s">
        <v>15</v>
      </c>
      <c r="AJ133" s="75" t="s">
        <v>15</v>
      </c>
      <c r="AK133" s="170" t="s">
        <v>15</v>
      </c>
      <c r="AL133" s="161" t="s">
        <v>15</v>
      </c>
      <c r="AM133" s="156" t="s">
        <v>15</v>
      </c>
      <c r="AN133" s="161" t="s">
        <v>15</v>
      </c>
      <c r="AO133" s="170" t="s">
        <v>15</v>
      </c>
      <c r="AP133" s="161" t="s">
        <v>15</v>
      </c>
      <c r="AQ133" s="156" t="s">
        <v>15</v>
      </c>
      <c r="AR133" s="165" t="s">
        <v>15</v>
      </c>
      <c r="AS133" s="35">
        <v>0</v>
      </c>
      <c r="AT133" s="36">
        <v>0</v>
      </c>
      <c r="AU133" s="36">
        <v>0</v>
      </c>
      <c r="AV133" s="36">
        <v>0</v>
      </c>
      <c r="AW133" s="36">
        <v>0</v>
      </c>
      <c r="AX133" s="34"/>
      <c r="AY133" s="34"/>
      <c r="AZ133" s="131"/>
      <c r="BA133" s="131"/>
      <c r="BB133" s="131"/>
      <c r="BC133" s="23"/>
      <c r="BD133" s="164"/>
      <c r="BE133" s="164"/>
      <c r="BF133" s="164"/>
      <c r="BG133" s="24"/>
      <c r="BH133" s="23"/>
      <c r="BI133" s="164"/>
      <c r="BJ133" s="164"/>
      <c r="BK133" s="164"/>
      <c r="BL133" s="24"/>
      <c r="BM133" s="23"/>
      <c r="BN133" s="164"/>
      <c r="BO133" s="164"/>
      <c r="BP133" s="164"/>
      <c r="BQ133" s="24"/>
    </row>
    <row r="134" spans="1:69" ht="17.25" customHeight="1" x14ac:dyDescent="0.2">
      <c r="A134" s="29"/>
      <c r="B134" s="29"/>
      <c r="C134" s="29"/>
      <c r="D134" s="17"/>
      <c r="E134" s="29">
        <f t="shared" ref="E134:E153" si="16">LARGE(G134:AW134,1)+LARGE(G134:AW134,2)+LARGE(G134:AW134,3)+LARGE(G134:AW134,4)+LARGE(G134:AW134,5)</f>
        <v>0</v>
      </c>
      <c r="F134" s="29">
        <f t="shared" ref="F134:F153" si="17">COUNT(G134:AR134)</f>
        <v>0</v>
      </c>
      <c r="G134" s="30"/>
      <c r="H134" s="165" t="s">
        <v>15</v>
      </c>
      <c r="I134" s="156" t="s">
        <v>15</v>
      </c>
      <c r="J134" s="88" t="s">
        <v>15</v>
      </c>
      <c r="K134" s="156" t="s">
        <v>15</v>
      </c>
      <c r="L134" s="30" t="s">
        <v>15</v>
      </c>
      <c r="M134" s="170" t="s">
        <v>15</v>
      </c>
      <c r="N134" s="161" t="s">
        <v>15</v>
      </c>
      <c r="O134" s="156" t="s">
        <v>15</v>
      </c>
      <c r="P134" s="30" t="s">
        <v>15</v>
      </c>
      <c r="Q134" s="156" t="s">
        <v>15</v>
      </c>
      <c r="R134" s="30" t="s">
        <v>15</v>
      </c>
      <c r="S134" s="156" t="s">
        <v>15</v>
      </c>
      <c r="T134" s="30" t="s">
        <v>15</v>
      </c>
      <c r="U134" s="170" t="s">
        <v>15</v>
      </c>
      <c r="V134" s="165" t="s">
        <v>15</v>
      </c>
      <c r="W134" s="156" t="s">
        <v>15</v>
      </c>
      <c r="X134" s="161" t="s">
        <v>15</v>
      </c>
      <c r="Y134" s="170" t="s">
        <v>15</v>
      </c>
      <c r="Z134" s="161" t="s">
        <v>15</v>
      </c>
      <c r="AA134" s="156" t="s">
        <v>15</v>
      </c>
      <c r="AB134" s="161" t="s">
        <v>15</v>
      </c>
      <c r="AC134" s="156" t="s">
        <v>15</v>
      </c>
      <c r="AD134" s="161" t="s">
        <v>15</v>
      </c>
      <c r="AE134" s="156" t="s">
        <v>15</v>
      </c>
      <c r="AF134" s="161" t="s">
        <v>15</v>
      </c>
      <c r="AG134" s="156" t="s">
        <v>15</v>
      </c>
      <c r="AH134" s="161" t="s">
        <v>15</v>
      </c>
      <c r="AI134" s="156" t="s">
        <v>15</v>
      </c>
      <c r="AJ134" s="75" t="s">
        <v>15</v>
      </c>
      <c r="AK134" s="170" t="s">
        <v>15</v>
      </c>
      <c r="AL134" s="161" t="s">
        <v>15</v>
      </c>
      <c r="AM134" s="156" t="s">
        <v>15</v>
      </c>
      <c r="AN134" s="161" t="s">
        <v>15</v>
      </c>
      <c r="AO134" s="170" t="s">
        <v>15</v>
      </c>
      <c r="AP134" s="161" t="s">
        <v>15</v>
      </c>
      <c r="AQ134" s="156" t="s">
        <v>15</v>
      </c>
      <c r="AR134" s="165" t="s">
        <v>15</v>
      </c>
      <c r="AS134" s="35">
        <v>0</v>
      </c>
      <c r="AT134" s="36">
        <v>0</v>
      </c>
      <c r="AU134" s="36">
        <v>0</v>
      </c>
      <c r="AV134" s="36">
        <v>0</v>
      </c>
      <c r="AW134" s="36">
        <v>0</v>
      </c>
      <c r="AX134" s="34"/>
      <c r="AY134" s="34"/>
      <c r="AZ134" s="131"/>
      <c r="BA134" s="131"/>
      <c r="BB134" s="131"/>
      <c r="BC134" s="23"/>
      <c r="BD134" s="164"/>
      <c r="BE134" s="164"/>
      <c r="BF134" s="164"/>
      <c r="BG134" s="24"/>
      <c r="BH134" s="23"/>
      <c r="BI134" s="164"/>
      <c r="BJ134" s="164"/>
      <c r="BK134" s="164"/>
      <c r="BL134" s="24"/>
      <c r="BM134" s="23"/>
      <c r="BN134" s="164"/>
      <c r="BO134" s="164"/>
      <c r="BP134" s="164"/>
      <c r="BQ134" s="24"/>
    </row>
    <row r="135" spans="1:69" ht="17.25" customHeight="1" x14ac:dyDescent="0.2">
      <c r="A135" s="29"/>
      <c r="B135" s="29"/>
      <c r="C135" s="29"/>
      <c r="D135" s="17"/>
      <c r="E135" s="29">
        <f t="shared" si="16"/>
        <v>0</v>
      </c>
      <c r="F135" s="29">
        <f t="shared" si="17"/>
        <v>0</v>
      </c>
      <c r="G135" s="30"/>
      <c r="H135" s="165" t="s">
        <v>15</v>
      </c>
      <c r="I135" s="156" t="s">
        <v>15</v>
      </c>
      <c r="J135" s="88" t="s">
        <v>15</v>
      </c>
      <c r="K135" s="156" t="s">
        <v>15</v>
      </c>
      <c r="L135" s="30" t="s">
        <v>15</v>
      </c>
      <c r="M135" s="170" t="s">
        <v>15</v>
      </c>
      <c r="N135" s="161" t="s">
        <v>15</v>
      </c>
      <c r="O135" s="156" t="s">
        <v>15</v>
      </c>
      <c r="P135" s="30" t="s">
        <v>15</v>
      </c>
      <c r="Q135" s="156" t="s">
        <v>15</v>
      </c>
      <c r="R135" s="30" t="s">
        <v>15</v>
      </c>
      <c r="S135" s="156" t="s">
        <v>15</v>
      </c>
      <c r="T135" s="30" t="s">
        <v>15</v>
      </c>
      <c r="U135" s="170" t="s">
        <v>15</v>
      </c>
      <c r="V135" s="165" t="s">
        <v>15</v>
      </c>
      <c r="W135" s="156" t="s">
        <v>15</v>
      </c>
      <c r="X135" s="161" t="s">
        <v>15</v>
      </c>
      <c r="Y135" s="170" t="s">
        <v>15</v>
      </c>
      <c r="Z135" s="161" t="s">
        <v>15</v>
      </c>
      <c r="AA135" s="156" t="s">
        <v>15</v>
      </c>
      <c r="AB135" s="161" t="s">
        <v>15</v>
      </c>
      <c r="AC135" s="156" t="s">
        <v>15</v>
      </c>
      <c r="AD135" s="161" t="s">
        <v>15</v>
      </c>
      <c r="AE135" s="156" t="s">
        <v>15</v>
      </c>
      <c r="AF135" s="161" t="s">
        <v>15</v>
      </c>
      <c r="AG135" s="156" t="s">
        <v>15</v>
      </c>
      <c r="AH135" s="161" t="s">
        <v>15</v>
      </c>
      <c r="AI135" s="156" t="s">
        <v>15</v>
      </c>
      <c r="AJ135" s="75" t="s">
        <v>15</v>
      </c>
      <c r="AK135" s="170" t="s">
        <v>15</v>
      </c>
      <c r="AL135" s="161" t="s">
        <v>15</v>
      </c>
      <c r="AM135" s="156" t="s">
        <v>15</v>
      </c>
      <c r="AN135" s="161" t="s">
        <v>15</v>
      </c>
      <c r="AO135" s="170" t="s">
        <v>15</v>
      </c>
      <c r="AP135" s="161" t="s">
        <v>15</v>
      </c>
      <c r="AQ135" s="156" t="s">
        <v>15</v>
      </c>
      <c r="AR135" s="165" t="s">
        <v>15</v>
      </c>
      <c r="AS135" s="35">
        <v>0</v>
      </c>
      <c r="AT135" s="36">
        <v>0</v>
      </c>
      <c r="AU135" s="36">
        <v>0</v>
      </c>
      <c r="AV135" s="36">
        <v>0</v>
      </c>
      <c r="AW135" s="36">
        <v>0</v>
      </c>
      <c r="AX135" s="34"/>
      <c r="AY135" s="34"/>
      <c r="AZ135" s="131"/>
      <c r="BA135" s="131"/>
      <c r="BB135" s="131"/>
      <c r="BC135" s="23"/>
      <c r="BD135" s="164"/>
      <c r="BE135" s="164"/>
      <c r="BF135" s="164"/>
      <c r="BG135" s="24"/>
      <c r="BH135" s="23"/>
      <c r="BI135" s="164"/>
      <c r="BJ135" s="164"/>
      <c r="BK135" s="164"/>
      <c r="BL135" s="24"/>
      <c r="BM135" s="23"/>
      <c r="BN135" s="164"/>
      <c r="BO135" s="164"/>
      <c r="BP135" s="164"/>
      <c r="BQ135" s="24"/>
    </row>
    <row r="136" spans="1:69" ht="17.25" customHeight="1" x14ac:dyDescent="0.2">
      <c r="A136" s="29"/>
      <c r="B136" s="29"/>
      <c r="C136" s="29"/>
      <c r="D136" s="17"/>
      <c r="E136" s="29">
        <f t="shared" si="16"/>
        <v>0</v>
      </c>
      <c r="F136" s="29">
        <f t="shared" si="17"/>
        <v>0</v>
      </c>
      <c r="G136" s="30"/>
      <c r="H136" s="165" t="s">
        <v>15</v>
      </c>
      <c r="I136" s="156" t="s">
        <v>15</v>
      </c>
      <c r="J136" s="88" t="s">
        <v>15</v>
      </c>
      <c r="K136" s="156" t="s">
        <v>15</v>
      </c>
      <c r="L136" s="30" t="s">
        <v>15</v>
      </c>
      <c r="M136" s="170" t="s">
        <v>15</v>
      </c>
      <c r="N136" s="161" t="s">
        <v>15</v>
      </c>
      <c r="O136" s="156" t="s">
        <v>15</v>
      </c>
      <c r="P136" s="30" t="s">
        <v>15</v>
      </c>
      <c r="Q136" s="156" t="s">
        <v>15</v>
      </c>
      <c r="R136" s="30" t="s">
        <v>15</v>
      </c>
      <c r="S136" s="156" t="s">
        <v>15</v>
      </c>
      <c r="T136" s="30" t="s">
        <v>15</v>
      </c>
      <c r="U136" s="170" t="s">
        <v>15</v>
      </c>
      <c r="V136" s="165" t="s">
        <v>15</v>
      </c>
      <c r="W136" s="156" t="s">
        <v>15</v>
      </c>
      <c r="X136" s="161" t="s">
        <v>15</v>
      </c>
      <c r="Y136" s="170" t="s">
        <v>15</v>
      </c>
      <c r="Z136" s="161" t="s">
        <v>15</v>
      </c>
      <c r="AA136" s="156" t="s">
        <v>15</v>
      </c>
      <c r="AB136" s="161" t="s">
        <v>15</v>
      </c>
      <c r="AC136" s="156" t="s">
        <v>15</v>
      </c>
      <c r="AD136" s="161" t="s">
        <v>15</v>
      </c>
      <c r="AE136" s="156" t="s">
        <v>15</v>
      </c>
      <c r="AF136" s="161" t="s">
        <v>15</v>
      </c>
      <c r="AG136" s="156" t="s">
        <v>15</v>
      </c>
      <c r="AH136" s="161" t="s">
        <v>15</v>
      </c>
      <c r="AI136" s="156" t="s">
        <v>15</v>
      </c>
      <c r="AJ136" s="75" t="s">
        <v>15</v>
      </c>
      <c r="AK136" s="170" t="s">
        <v>15</v>
      </c>
      <c r="AL136" s="161" t="s">
        <v>15</v>
      </c>
      <c r="AM136" s="156" t="s">
        <v>15</v>
      </c>
      <c r="AN136" s="161" t="s">
        <v>15</v>
      </c>
      <c r="AO136" s="170" t="s">
        <v>15</v>
      </c>
      <c r="AP136" s="161" t="s">
        <v>15</v>
      </c>
      <c r="AQ136" s="156" t="s">
        <v>15</v>
      </c>
      <c r="AR136" s="165" t="s">
        <v>15</v>
      </c>
      <c r="AS136" s="35">
        <v>0</v>
      </c>
      <c r="AT136" s="36">
        <v>0</v>
      </c>
      <c r="AU136" s="36">
        <v>0</v>
      </c>
      <c r="AV136" s="36">
        <v>0</v>
      </c>
      <c r="AW136" s="36">
        <v>0</v>
      </c>
      <c r="AX136" s="34"/>
      <c r="AY136" s="34"/>
      <c r="AZ136" s="131"/>
      <c r="BA136" s="131"/>
      <c r="BB136" s="131"/>
      <c r="BC136" s="23"/>
      <c r="BD136" s="164"/>
      <c r="BE136" s="164"/>
      <c r="BF136" s="164"/>
      <c r="BG136" s="24"/>
      <c r="BH136" s="23"/>
      <c r="BI136" s="164"/>
      <c r="BJ136" s="164"/>
      <c r="BK136" s="164"/>
      <c r="BL136" s="24"/>
      <c r="BM136" s="23"/>
      <c r="BN136" s="164"/>
      <c r="BO136" s="164"/>
      <c r="BP136" s="164"/>
      <c r="BQ136" s="24"/>
    </row>
    <row r="137" spans="1:69" ht="17.25" customHeight="1" x14ac:dyDescent="0.2">
      <c r="A137" s="29"/>
      <c r="B137" s="29"/>
      <c r="C137" s="29"/>
      <c r="D137" s="17"/>
      <c r="E137" s="2">
        <f t="shared" si="16"/>
        <v>0</v>
      </c>
      <c r="F137" s="29">
        <f t="shared" si="17"/>
        <v>0</v>
      </c>
      <c r="G137" s="30"/>
      <c r="H137" s="165" t="s">
        <v>15</v>
      </c>
      <c r="I137" s="156" t="s">
        <v>15</v>
      </c>
      <c r="J137" s="88" t="s">
        <v>15</v>
      </c>
      <c r="K137" s="156" t="s">
        <v>15</v>
      </c>
      <c r="L137" s="30" t="s">
        <v>15</v>
      </c>
      <c r="M137" s="170" t="s">
        <v>15</v>
      </c>
      <c r="N137" s="161" t="s">
        <v>15</v>
      </c>
      <c r="O137" s="156" t="s">
        <v>15</v>
      </c>
      <c r="P137" s="30" t="s">
        <v>15</v>
      </c>
      <c r="Q137" s="156" t="s">
        <v>15</v>
      </c>
      <c r="R137" s="30" t="s">
        <v>15</v>
      </c>
      <c r="S137" s="156" t="s">
        <v>15</v>
      </c>
      <c r="T137" s="30" t="s">
        <v>15</v>
      </c>
      <c r="U137" s="170" t="s">
        <v>15</v>
      </c>
      <c r="V137" s="165" t="s">
        <v>15</v>
      </c>
      <c r="W137" s="156" t="s">
        <v>15</v>
      </c>
      <c r="X137" s="161" t="s">
        <v>15</v>
      </c>
      <c r="Y137" s="170" t="s">
        <v>15</v>
      </c>
      <c r="Z137" s="161" t="s">
        <v>15</v>
      </c>
      <c r="AA137" s="156" t="s">
        <v>15</v>
      </c>
      <c r="AB137" s="161" t="s">
        <v>15</v>
      </c>
      <c r="AC137" s="156" t="s">
        <v>15</v>
      </c>
      <c r="AD137" s="161" t="s">
        <v>15</v>
      </c>
      <c r="AE137" s="156" t="s">
        <v>15</v>
      </c>
      <c r="AF137" s="161" t="s">
        <v>15</v>
      </c>
      <c r="AG137" s="156" t="s">
        <v>15</v>
      </c>
      <c r="AH137" s="161" t="s">
        <v>15</v>
      </c>
      <c r="AI137" s="156" t="s">
        <v>15</v>
      </c>
      <c r="AJ137" s="75" t="s">
        <v>15</v>
      </c>
      <c r="AK137" s="170" t="s">
        <v>15</v>
      </c>
      <c r="AL137" s="161" t="s">
        <v>15</v>
      </c>
      <c r="AM137" s="156" t="s">
        <v>15</v>
      </c>
      <c r="AN137" s="161" t="s">
        <v>15</v>
      </c>
      <c r="AO137" s="170" t="s">
        <v>15</v>
      </c>
      <c r="AP137" s="161" t="s">
        <v>15</v>
      </c>
      <c r="AQ137" s="156" t="s">
        <v>15</v>
      </c>
      <c r="AR137" s="165" t="s">
        <v>15</v>
      </c>
      <c r="AS137" s="35">
        <v>0</v>
      </c>
      <c r="AT137" s="36">
        <v>0</v>
      </c>
      <c r="AU137" s="36">
        <v>0</v>
      </c>
      <c r="AV137" s="36">
        <v>0</v>
      </c>
      <c r="AW137" s="36">
        <v>0</v>
      </c>
      <c r="AX137" s="34"/>
      <c r="AY137" s="34"/>
      <c r="AZ137" s="131"/>
      <c r="BA137" s="131"/>
      <c r="BB137" s="131"/>
      <c r="BC137" s="23"/>
      <c r="BD137" s="164"/>
      <c r="BE137" s="164"/>
      <c r="BF137" s="164"/>
      <c r="BG137" s="24"/>
      <c r="BH137" s="23"/>
      <c r="BI137" s="164"/>
      <c r="BJ137" s="164"/>
      <c r="BK137" s="164"/>
      <c r="BL137" s="24"/>
      <c r="BM137" s="23"/>
      <c r="BN137" s="164"/>
      <c r="BO137" s="164"/>
      <c r="BP137" s="164"/>
      <c r="BQ137" s="24"/>
    </row>
    <row r="138" spans="1:69" ht="17.25" customHeight="1" x14ac:dyDescent="0.2">
      <c r="A138" s="29"/>
      <c r="B138" s="29"/>
      <c r="C138" s="29"/>
      <c r="D138" s="17"/>
      <c r="E138" s="29">
        <f t="shared" si="16"/>
        <v>0</v>
      </c>
      <c r="F138" s="29">
        <f t="shared" si="17"/>
        <v>0</v>
      </c>
      <c r="G138" s="30"/>
      <c r="H138" s="165" t="s">
        <v>15</v>
      </c>
      <c r="I138" s="156" t="s">
        <v>15</v>
      </c>
      <c r="J138" s="88" t="s">
        <v>15</v>
      </c>
      <c r="K138" s="156" t="s">
        <v>15</v>
      </c>
      <c r="L138" s="30" t="s">
        <v>15</v>
      </c>
      <c r="M138" s="170" t="s">
        <v>15</v>
      </c>
      <c r="N138" s="161" t="s">
        <v>15</v>
      </c>
      <c r="O138" s="156" t="s">
        <v>15</v>
      </c>
      <c r="P138" s="30" t="s">
        <v>15</v>
      </c>
      <c r="Q138" s="156" t="s">
        <v>15</v>
      </c>
      <c r="R138" s="30" t="s">
        <v>15</v>
      </c>
      <c r="S138" s="156" t="s">
        <v>15</v>
      </c>
      <c r="T138" s="30" t="s">
        <v>15</v>
      </c>
      <c r="U138" s="170" t="s">
        <v>15</v>
      </c>
      <c r="V138" s="165" t="s">
        <v>15</v>
      </c>
      <c r="W138" s="156" t="s">
        <v>15</v>
      </c>
      <c r="X138" s="161" t="s">
        <v>15</v>
      </c>
      <c r="Y138" s="170" t="s">
        <v>15</v>
      </c>
      <c r="Z138" s="161" t="s">
        <v>15</v>
      </c>
      <c r="AA138" s="156" t="s">
        <v>15</v>
      </c>
      <c r="AB138" s="161" t="s">
        <v>15</v>
      </c>
      <c r="AC138" s="156" t="s">
        <v>15</v>
      </c>
      <c r="AD138" s="161" t="s">
        <v>15</v>
      </c>
      <c r="AE138" s="156" t="s">
        <v>15</v>
      </c>
      <c r="AF138" s="161" t="s">
        <v>15</v>
      </c>
      <c r="AG138" s="156" t="s">
        <v>15</v>
      </c>
      <c r="AH138" s="161" t="s">
        <v>15</v>
      </c>
      <c r="AI138" s="156" t="s">
        <v>15</v>
      </c>
      <c r="AJ138" s="75" t="s">
        <v>15</v>
      </c>
      <c r="AK138" s="170" t="s">
        <v>15</v>
      </c>
      <c r="AL138" s="161" t="s">
        <v>15</v>
      </c>
      <c r="AM138" s="156" t="s">
        <v>15</v>
      </c>
      <c r="AN138" s="161" t="s">
        <v>15</v>
      </c>
      <c r="AO138" s="170" t="s">
        <v>15</v>
      </c>
      <c r="AP138" s="161" t="s">
        <v>15</v>
      </c>
      <c r="AQ138" s="156" t="s">
        <v>15</v>
      </c>
      <c r="AR138" s="165" t="s">
        <v>15</v>
      </c>
      <c r="AS138" s="35">
        <v>0</v>
      </c>
      <c r="AT138" s="36">
        <v>0</v>
      </c>
      <c r="AU138" s="36">
        <v>0</v>
      </c>
      <c r="AV138" s="36">
        <v>0</v>
      </c>
      <c r="AW138" s="36">
        <v>0</v>
      </c>
      <c r="AX138" s="34"/>
      <c r="AY138" s="34"/>
      <c r="AZ138" s="131"/>
      <c r="BA138" s="131"/>
      <c r="BB138" s="131"/>
      <c r="BC138" s="23"/>
      <c r="BD138" s="164"/>
      <c r="BE138" s="164"/>
      <c r="BF138" s="164"/>
      <c r="BG138" s="24"/>
      <c r="BH138" s="23"/>
      <c r="BI138" s="164"/>
      <c r="BJ138" s="164"/>
      <c r="BK138" s="164"/>
      <c r="BL138" s="24"/>
      <c r="BM138" s="23"/>
      <c r="BN138" s="164"/>
      <c r="BO138" s="164"/>
      <c r="BP138" s="164"/>
      <c r="BQ138" s="24"/>
    </row>
    <row r="139" spans="1:69" ht="17.25" customHeight="1" x14ac:dyDescent="0.2">
      <c r="A139" s="29"/>
      <c r="B139" s="29"/>
      <c r="C139" s="29"/>
      <c r="D139" s="17"/>
      <c r="E139" s="29">
        <f t="shared" si="16"/>
        <v>0</v>
      </c>
      <c r="F139" s="29">
        <f t="shared" si="17"/>
        <v>0</v>
      </c>
      <c r="G139" s="30"/>
      <c r="H139" s="165" t="s">
        <v>15</v>
      </c>
      <c r="I139" s="156" t="s">
        <v>15</v>
      </c>
      <c r="J139" s="88" t="s">
        <v>15</v>
      </c>
      <c r="K139" s="156" t="s">
        <v>15</v>
      </c>
      <c r="L139" s="30" t="s">
        <v>15</v>
      </c>
      <c r="M139" s="170" t="s">
        <v>15</v>
      </c>
      <c r="N139" s="161" t="s">
        <v>15</v>
      </c>
      <c r="O139" s="156" t="s">
        <v>15</v>
      </c>
      <c r="P139" s="30" t="s">
        <v>15</v>
      </c>
      <c r="Q139" s="156" t="s">
        <v>15</v>
      </c>
      <c r="R139" s="30" t="s">
        <v>15</v>
      </c>
      <c r="S139" s="156" t="s">
        <v>15</v>
      </c>
      <c r="T139" s="30" t="s">
        <v>15</v>
      </c>
      <c r="U139" s="170" t="s">
        <v>15</v>
      </c>
      <c r="V139" s="165" t="s">
        <v>15</v>
      </c>
      <c r="W139" s="156" t="s">
        <v>15</v>
      </c>
      <c r="X139" s="161" t="s">
        <v>15</v>
      </c>
      <c r="Y139" s="170" t="s">
        <v>15</v>
      </c>
      <c r="Z139" s="161" t="s">
        <v>15</v>
      </c>
      <c r="AA139" s="156" t="s">
        <v>15</v>
      </c>
      <c r="AB139" s="161" t="s">
        <v>15</v>
      </c>
      <c r="AC139" s="156" t="s">
        <v>15</v>
      </c>
      <c r="AD139" s="161" t="s">
        <v>15</v>
      </c>
      <c r="AE139" s="156" t="s">
        <v>15</v>
      </c>
      <c r="AF139" s="161" t="s">
        <v>15</v>
      </c>
      <c r="AG139" s="156" t="s">
        <v>15</v>
      </c>
      <c r="AH139" s="161" t="s">
        <v>15</v>
      </c>
      <c r="AI139" s="156" t="s">
        <v>15</v>
      </c>
      <c r="AJ139" s="75" t="s">
        <v>15</v>
      </c>
      <c r="AK139" s="170" t="s">
        <v>15</v>
      </c>
      <c r="AL139" s="161" t="s">
        <v>15</v>
      </c>
      <c r="AM139" s="156" t="s">
        <v>15</v>
      </c>
      <c r="AN139" s="161" t="s">
        <v>15</v>
      </c>
      <c r="AO139" s="170" t="s">
        <v>15</v>
      </c>
      <c r="AP139" s="161" t="s">
        <v>15</v>
      </c>
      <c r="AQ139" s="156" t="s">
        <v>15</v>
      </c>
      <c r="AR139" s="165" t="s">
        <v>15</v>
      </c>
      <c r="AS139" s="35">
        <v>0</v>
      </c>
      <c r="AT139" s="36">
        <v>0</v>
      </c>
      <c r="AU139" s="36">
        <v>0</v>
      </c>
      <c r="AV139" s="36">
        <v>0</v>
      </c>
      <c r="AW139" s="36">
        <v>0</v>
      </c>
      <c r="AX139" s="34"/>
      <c r="AY139" s="34"/>
      <c r="AZ139" s="131"/>
      <c r="BA139" s="131"/>
      <c r="BB139" s="131"/>
      <c r="BC139" s="23"/>
      <c r="BD139" s="164"/>
      <c r="BE139" s="164"/>
      <c r="BF139" s="164"/>
      <c r="BG139" s="24"/>
      <c r="BH139" s="23"/>
      <c r="BI139" s="164"/>
      <c r="BJ139" s="164"/>
      <c r="BK139" s="164"/>
      <c r="BL139" s="24"/>
      <c r="BM139" s="23"/>
      <c r="BN139" s="164"/>
      <c r="BO139" s="164"/>
      <c r="BP139" s="164"/>
      <c r="BQ139" s="24"/>
    </row>
    <row r="140" spans="1:69" ht="17.25" customHeight="1" x14ac:dyDescent="0.2">
      <c r="A140" s="29"/>
      <c r="B140" s="29"/>
      <c r="C140" s="29"/>
      <c r="D140" s="17"/>
      <c r="E140" s="29">
        <f t="shared" si="16"/>
        <v>0</v>
      </c>
      <c r="F140" s="29">
        <f t="shared" si="17"/>
        <v>0</v>
      </c>
      <c r="G140" s="30"/>
      <c r="H140" s="165" t="s">
        <v>15</v>
      </c>
      <c r="I140" s="156" t="s">
        <v>15</v>
      </c>
      <c r="J140" s="88" t="s">
        <v>15</v>
      </c>
      <c r="K140" s="156" t="s">
        <v>15</v>
      </c>
      <c r="L140" s="30" t="s">
        <v>15</v>
      </c>
      <c r="M140" s="170" t="s">
        <v>15</v>
      </c>
      <c r="N140" s="161" t="s">
        <v>15</v>
      </c>
      <c r="O140" s="156" t="s">
        <v>15</v>
      </c>
      <c r="P140" s="30" t="s">
        <v>15</v>
      </c>
      <c r="Q140" s="156" t="s">
        <v>15</v>
      </c>
      <c r="R140" s="30" t="s">
        <v>15</v>
      </c>
      <c r="S140" s="156" t="s">
        <v>15</v>
      </c>
      <c r="T140" s="30" t="s">
        <v>15</v>
      </c>
      <c r="U140" s="170" t="s">
        <v>15</v>
      </c>
      <c r="V140" s="165" t="s">
        <v>15</v>
      </c>
      <c r="W140" s="156" t="s">
        <v>15</v>
      </c>
      <c r="X140" s="161" t="s">
        <v>15</v>
      </c>
      <c r="Y140" s="170" t="s">
        <v>15</v>
      </c>
      <c r="Z140" s="161" t="s">
        <v>15</v>
      </c>
      <c r="AA140" s="156" t="s">
        <v>15</v>
      </c>
      <c r="AB140" s="161" t="s">
        <v>15</v>
      </c>
      <c r="AC140" s="156" t="s">
        <v>15</v>
      </c>
      <c r="AD140" s="161" t="s">
        <v>15</v>
      </c>
      <c r="AE140" s="156" t="s">
        <v>15</v>
      </c>
      <c r="AF140" s="161" t="s">
        <v>15</v>
      </c>
      <c r="AG140" s="156" t="s">
        <v>15</v>
      </c>
      <c r="AH140" s="161" t="s">
        <v>15</v>
      </c>
      <c r="AI140" s="156" t="s">
        <v>15</v>
      </c>
      <c r="AJ140" s="75" t="s">
        <v>15</v>
      </c>
      <c r="AK140" s="170" t="s">
        <v>15</v>
      </c>
      <c r="AL140" s="161" t="s">
        <v>15</v>
      </c>
      <c r="AM140" s="156" t="s">
        <v>15</v>
      </c>
      <c r="AN140" s="161" t="s">
        <v>15</v>
      </c>
      <c r="AO140" s="170" t="s">
        <v>15</v>
      </c>
      <c r="AP140" s="161" t="s">
        <v>15</v>
      </c>
      <c r="AQ140" s="156" t="s">
        <v>15</v>
      </c>
      <c r="AR140" s="165" t="s">
        <v>15</v>
      </c>
      <c r="AS140" s="35">
        <v>0</v>
      </c>
      <c r="AT140" s="36">
        <v>0</v>
      </c>
      <c r="AU140" s="36">
        <v>0</v>
      </c>
      <c r="AV140" s="36">
        <v>0</v>
      </c>
      <c r="AW140" s="36">
        <v>0</v>
      </c>
      <c r="AX140" s="34"/>
      <c r="AY140" s="34"/>
      <c r="AZ140" s="131"/>
      <c r="BA140" s="131"/>
      <c r="BB140" s="131"/>
      <c r="BC140" s="23"/>
      <c r="BD140" s="164"/>
      <c r="BE140" s="164"/>
      <c r="BF140" s="164"/>
      <c r="BG140" s="24"/>
      <c r="BH140" s="23"/>
      <c r="BI140" s="164"/>
      <c r="BJ140" s="164"/>
      <c r="BK140" s="164"/>
      <c r="BL140" s="24"/>
      <c r="BM140" s="23"/>
      <c r="BN140" s="164"/>
      <c r="BO140" s="164"/>
      <c r="BP140" s="164"/>
      <c r="BQ140" s="24"/>
    </row>
    <row r="141" spans="1:69" ht="17.25" customHeight="1" x14ac:dyDescent="0.2">
      <c r="A141" s="29"/>
      <c r="B141" s="29"/>
      <c r="C141" s="29"/>
      <c r="D141" s="17"/>
      <c r="E141" s="29">
        <f t="shared" si="16"/>
        <v>0</v>
      </c>
      <c r="F141" s="29">
        <f t="shared" si="17"/>
        <v>0</v>
      </c>
      <c r="G141" s="30"/>
      <c r="H141" s="165" t="s">
        <v>15</v>
      </c>
      <c r="I141" s="156" t="s">
        <v>15</v>
      </c>
      <c r="J141" s="88" t="s">
        <v>15</v>
      </c>
      <c r="K141" s="156" t="s">
        <v>15</v>
      </c>
      <c r="L141" s="30" t="s">
        <v>15</v>
      </c>
      <c r="M141" s="170" t="s">
        <v>15</v>
      </c>
      <c r="N141" s="161" t="s">
        <v>15</v>
      </c>
      <c r="O141" s="156" t="s">
        <v>15</v>
      </c>
      <c r="P141" s="30" t="s">
        <v>15</v>
      </c>
      <c r="Q141" s="156" t="s">
        <v>15</v>
      </c>
      <c r="R141" s="30" t="s">
        <v>15</v>
      </c>
      <c r="S141" s="156" t="s">
        <v>15</v>
      </c>
      <c r="T141" s="30" t="s">
        <v>15</v>
      </c>
      <c r="U141" s="170" t="s">
        <v>15</v>
      </c>
      <c r="V141" s="165" t="s">
        <v>15</v>
      </c>
      <c r="W141" s="156" t="s">
        <v>15</v>
      </c>
      <c r="X141" s="161" t="s">
        <v>15</v>
      </c>
      <c r="Y141" s="170" t="s">
        <v>15</v>
      </c>
      <c r="Z141" s="161" t="s">
        <v>15</v>
      </c>
      <c r="AA141" s="156" t="s">
        <v>15</v>
      </c>
      <c r="AB141" s="161" t="s">
        <v>15</v>
      </c>
      <c r="AC141" s="156" t="s">
        <v>15</v>
      </c>
      <c r="AD141" s="161" t="s">
        <v>15</v>
      </c>
      <c r="AE141" s="156" t="s">
        <v>15</v>
      </c>
      <c r="AF141" s="161" t="s">
        <v>15</v>
      </c>
      <c r="AG141" s="156" t="s">
        <v>15</v>
      </c>
      <c r="AH141" s="161" t="s">
        <v>15</v>
      </c>
      <c r="AI141" s="156" t="s">
        <v>15</v>
      </c>
      <c r="AJ141" s="75" t="s">
        <v>15</v>
      </c>
      <c r="AK141" s="170" t="s">
        <v>15</v>
      </c>
      <c r="AL141" s="161" t="s">
        <v>15</v>
      </c>
      <c r="AM141" s="156" t="s">
        <v>15</v>
      </c>
      <c r="AN141" s="161" t="s">
        <v>15</v>
      </c>
      <c r="AO141" s="170" t="s">
        <v>15</v>
      </c>
      <c r="AP141" s="161" t="s">
        <v>15</v>
      </c>
      <c r="AQ141" s="156" t="s">
        <v>15</v>
      </c>
      <c r="AR141" s="165" t="s">
        <v>15</v>
      </c>
      <c r="AS141" s="35">
        <v>0</v>
      </c>
      <c r="AT141" s="36">
        <v>0</v>
      </c>
      <c r="AU141" s="36">
        <v>0</v>
      </c>
      <c r="AV141" s="36">
        <v>0</v>
      </c>
      <c r="AW141" s="36">
        <v>0</v>
      </c>
      <c r="AX141" s="34"/>
      <c r="AY141" s="34"/>
      <c r="AZ141" s="131"/>
      <c r="BA141" s="131"/>
      <c r="BB141" s="131"/>
      <c r="BC141" s="23"/>
      <c r="BD141" s="164"/>
      <c r="BE141" s="164"/>
      <c r="BF141" s="164"/>
      <c r="BG141" s="24"/>
      <c r="BH141" s="23"/>
      <c r="BI141" s="164"/>
      <c r="BJ141" s="164"/>
      <c r="BK141" s="164"/>
      <c r="BL141" s="24"/>
      <c r="BM141" s="23"/>
      <c r="BN141" s="164"/>
      <c r="BO141" s="164"/>
      <c r="BP141" s="164"/>
      <c r="BQ141" s="24"/>
    </row>
    <row r="142" spans="1:69" ht="17.25" customHeight="1" x14ac:dyDescent="0.2">
      <c r="A142" s="29"/>
      <c r="B142" s="29"/>
      <c r="C142" s="29"/>
      <c r="D142" s="17"/>
      <c r="E142" s="29">
        <f t="shared" si="16"/>
        <v>0</v>
      </c>
      <c r="F142" s="29">
        <f t="shared" si="17"/>
        <v>0</v>
      </c>
      <c r="G142" s="30"/>
      <c r="H142" s="165" t="s">
        <v>15</v>
      </c>
      <c r="I142" s="156" t="s">
        <v>15</v>
      </c>
      <c r="J142" s="88" t="s">
        <v>15</v>
      </c>
      <c r="K142" s="156" t="s">
        <v>15</v>
      </c>
      <c r="L142" s="30" t="s">
        <v>15</v>
      </c>
      <c r="M142" s="170" t="s">
        <v>15</v>
      </c>
      <c r="N142" s="161" t="s">
        <v>15</v>
      </c>
      <c r="O142" s="156" t="s">
        <v>15</v>
      </c>
      <c r="P142" s="30" t="s">
        <v>15</v>
      </c>
      <c r="Q142" s="156" t="s">
        <v>15</v>
      </c>
      <c r="R142" s="30" t="s">
        <v>15</v>
      </c>
      <c r="S142" s="156" t="s">
        <v>15</v>
      </c>
      <c r="T142" s="30" t="s">
        <v>15</v>
      </c>
      <c r="U142" s="170" t="s">
        <v>15</v>
      </c>
      <c r="V142" s="165" t="s">
        <v>15</v>
      </c>
      <c r="W142" s="156" t="s">
        <v>15</v>
      </c>
      <c r="X142" s="161" t="s">
        <v>15</v>
      </c>
      <c r="Y142" s="170" t="s">
        <v>15</v>
      </c>
      <c r="Z142" s="161" t="s">
        <v>15</v>
      </c>
      <c r="AA142" s="156" t="s">
        <v>15</v>
      </c>
      <c r="AB142" s="161" t="s">
        <v>15</v>
      </c>
      <c r="AC142" s="156" t="s">
        <v>15</v>
      </c>
      <c r="AD142" s="161" t="s">
        <v>15</v>
      </c>
      <c r="AE142" s="156" t="s">
        <v>15</v>
      </c>
      <c r="AF142" s="161" t="s">
        <v>15</v>
      </c>
      <c r="AG142" s="156" t="s">
        <v>15</v>
      </c>
      <c r="AH142" s="161" t="s">
        <v>15</v>
      </c>
      <c r="AI142" s="156" t="s">
        <v>15</v>
      </c>
      <c r="AJ142" s="75" t="s">
        <v>15</v>
      </c>
      <c r="AK142" s="170" t="s">
        <v>15</v>
      </c>
      <c r="AL142" s="161" t="s">
        <v>15</v>
      </c>
      <c r="AM142" s="156" t="s">
        <v>15</v>
      </c>
      <c r="AN142" s="161" t="s">
        <v>15</v>
      </c>
      <c r="AO142" s="170" t="s">
        <v>15</v>
      </c>
      <c r="AP142" s="161" t="s">
        <v>15</v>
      </c>
      <c r="AQ142" s="156" t="s">
        <v>15</v>
      </c>
      <c r="AR142" s="165" t="s">
        <v>15</v>
      </c>
      <c r="AS142" s="35">
        <v>0</v>
      </c>
      <c r="AT142" s="36">
        <v>0</v>
      </c>
      <c r="AU142" s="36">
        <v>0</v>
      </c>
      <c r="AV142" s="36">
        <v>0</v>
      </c>
      <c r="AW142" s="36">
        <v>0</v>
      </c>
      <c r="AX142" s="34"/>
      <c r="AY142" s="34"/>
      <c r="AZ142" s="131"/>
      <c r="BA142" s="131"/>
      <c r="BB142" s="131"/>
      <c r="BC142" s="23"/>
      <c r="BD142" s="164"/>
      <c r="BE142" s="164"/>
      <c r="BF142" s="164"/>
      <c r="BG142" s="24"/>
      <c r="BH142" s="23"/>
      <c r="BI142" s="164"/>
      <c r="BJ142" s="164"/>
      <c r="BK142" s="164"/>
      <c r="BL142" s="24"/>
      <c r="BM142" s="23"/>
      <c r="BN142" s="164"/>
      <c r="BO142" s="164"/>
      <c r="BP142" s="164"/>
      <c r="BQ142" s="24"/>
    </row>
    <row r="143" spans="1:69" ht="17.25" customHeight="1" x14ac:dyDescent="0.2">
      <c r="A143" s="29"/>
      <c r="B143" s="29"/>
      <c r="C143" s="29"/>
      <c r="D143" s="17"/>
      <c r="E143" s="29">
        <f t="shared" si="16"/>
        <v>0</v>
      </c>
      <c r="F143" s="29">
        <f t="shared" si="17"/>
        <v>0</v>
      </c>
      <c r="G143" s="30"/>
      <c r="H143" s="165" t="s">
        <v>15</v>
      </c>
      <c r="I143" s="156" t="s">
        <v>15</v>
      </c>
      <c r="J143" s="88" t="s">
        <v>15</v>
      </c>
      <c r="K143" s="156" t="s">
        <v>15</v>
      </c>
      <c r="L143" s="30" t="s">
        <v>15</v>
      </c>
      <c r="M143" s="170" t="s">
        <v>15</v>
      </c>
      <c r="N143" s="161" t="s">
        <v>15</v>
      </c>
      <c r="O143" s="156" t="s">
        <v>15</v>
      </c>
      <c r="P143" s="30" t="s">
        <v>15</v>
      </c>
      <c r="Q143" s="156" t="s">
        <v>15</v>
      </c>
      <c r="R143" s="30" t="s">
        <v>15</v>
      </c>
      <c r="S143" s="156" t="s">
        <v>15</v>
      </c>
      <c r="T143" s="30" t="s">
        <v>15</v>
      </c>
      <c r="U143" s="170" t="s">
        <v>15</v>
      </c>
      <c r="V143" s="165" t="s">
        <v>15</v>
      </c>
      <c r="W143" s="156" t="s">
        <v>15</v>
      </c>
      <c r="X143" s="161" t="s">
        <v>15</v>
      </c>
      <c r="Y143" s="170" t="s">
        <v>15</v>
      </c>
      <c r="Z143" s="161" t="s">
        <v>15</v>
      </c>
      <c r="AA143" s="156" t="s">
        <v>15</v>
      </c>
      <c r="AB143" s="161" t="s">
        <v>15</v>
      </c>
      <c r="AC143" s="156" t="s">
        <v>15</v>
      </c>
      <c r="AD143" s="161" t="s">
        <v>15</v>
      </c>
      <c r="AE143" s="156" t="s">
        <v>15</v>
      </c>
      <c r="AF143" s="161" t="s">
        <v>15</v>
      </c>
      <c r="AG143" s="156" t="s">
        <v>15</v>
      </c>
      <c r="AH143" s="161" t="s">
        <v>15</v>
      </c>
      <c r="AI143" s="156" t="s">
        <v>15</v>
      </c>
      <c r="AJ143" s="75" t="s">
        <v>15</v>
      </c>
      <c r="AK143" s="170" t="s">
        <v>15</v>
      </c>
      <c r="AL143" s="161" t="s">
        <v>15</v>
      </c>
      <c r="AM143" s="156" t="s">
        <v>15</v>
      </c>
      <c r="AN143" s="161" t="s">
        <v>15</v>
      </c>
      <c r="AO143" s="170" t="s">
        <v>15</v>
      </c>
      <c r="AP143" s="161" t="s">
        <v>15</v>
      </c>
      <c r="AQ143" s="156" t="s">
        <v>15</v>
      </c>
      <c r="AR143" s="165" t="s">
        <v>15</v>
      </c>
      <c r="AS143" s="35">
        <v>0</v>
      </c>
      <c r="AT143" s="36">
        <v>0</v>
      </c>
      <c r="AU143" s="36">
        <v>0</v>
      </c>
      <c r="AV143" s="36">
        <v>0</v>
      </c>
      <c r="AW143" s="36">
        <v>0</v>
      </c>
      <c r="AX143" s="34"/>
      <c r="AY143" s="34"/>
      <c r="AZ143" s="131"/>
      <c r="BA143" s="131"/>
      <c r="BB143" s="131"/>
      <c r="BC143" s="23"/>
      <c r="BD143" s="164"/>
      <c r="BE143" s="164"/>
      <c r="BF143" s="164"/>
      <c r="BG143" s="24"/>
      <c r="BH143" s="23"/>
      <c r="BI143" s="164"/>
      <c r="BJ143" s="164"/>
      <c r="BK143" s="164"/>
      <c r="BL143" s="24"/>
      <c r="BM143" s="23"/>
      <c r="BN143" s="164"/>
      <c r="BO143" s="164"/>
      <c r="BP143" s="164"/>
      <c r="BQ143" s="24"/>
    </row>
    <row r="144" spans="1:69" ht="17.25" customHeight="1" x14ac:dyDescent="0.2">
      <c r="A144" s="29"/>
      <c r="B144" s="29"/>
      <c r="C144" s="29"/>
      <c r="D144" s="17"/>
      <c r="E144" s="29">
        <f t="shared" si="16"/>
        <v>0</v>
      </c>
      <c r="F144" s="29">
        <f t="shared" si="17"/>
        <v>0</v>
      </c>
      <c r="G144" s="30"/>
      <c r="H144" s="165" t="s">
        <v>15</v>
      </c>
      <c r="I144" s="156" t="s">
        <v>15</v>
      </c>
      <c r="J144" s="88" t="s">
        <v>15</v>
      </c>
      <c r="K144" s="156" t="s">
        <v>15</v>
      </c>
      <c r="L144" s="30" t="s">
        <v>15</v>
      </c>
      <c r="M144" s="170" t="s">
        <v>15</v>
      </c>
      <c r="N144" s="161" t="s">
        <v>15</v>
      </c>
      <c r="O144" s="156" t="s">
        <v>15</v>
      </c>
      <c r="P144" s="30" t="s">
        <v>15</v>
      </c>
      <c r="Q144" s="156" t="s">
        <v>15</v>
      </c>
      <c r="R144" s="30" t="s">
        <v>15</v>
      </c>
      <c r="S144" s="156" t="s">
        <v>15</v>
      </c>
      <c r="T144" s="30" t="s">
        <v>15</v>
      </c>
      <c r="U144" s="170" t="s">
        <v>15</v>
      </c>
      <c r="V144" s="165" t="s">
        <v>15</v>
      </c>
      <c r="W144" s="156" t="s">
        <v>15</v>
      </c>
      <c r="X144" s="161" t="s">
        <v>15</v>
      </c>
      <c r="Y144" s="170" t="s">
        <v>15</v>
      </c>
      <c r="Z144" s="161" t="s">
        <v>15</v>
      </c>
      <c r="AA144" s="156" t="s">
        <v>15</v>
      </c>
      <c r="AB144" s="161" t="s">
        <v>15</v>
      </c>
      <c r="AC144" s="156" t="s">
        <v>15</v>
      </c>
      <c r="AD144" s="161" t="s">
        <v>15</v>
      </c>
      <c r="AE144" s="156" t="s">
        <v>15</v>
      </c>
      <c r="AF144" s="161" t="s">
        <v>15</v>
      </c>
      <c r="AG144" s="156" t="s">
        <v>15</v>
      </c>
      <c r="AH144" s="161" t="s">
        <v>15</v>
      </c>
      <c r="AI144" s="156" t="s">
        <v>15</v>
      </c>
      <c r="AJ144" s="75" t="s">
        <v>15</v>
      </c>
      <c r="AK144" s="170" t="s">
        <v>15</v>
      </c>
      <c r="AL144" s="161" t="s">
        <v>15</v>
      </c>
      <c r="AM144" s="156" t="s">
        <v>15</v>
      </c>
      <c r="AN144" s="161" t="s">
        <v>15</v>
      </c>
      <c r="AO144" s="170" t="s">
        <v>15</v>
      </c>
      <c r="AP144" s="161" t="s">
        <v>15</v>
      </c>
      <c r="AQ144" s="156" t="s">
        <v>15</v>
      </c>
      <c r="AR144" s="165" t="s">
        <v>15</v>
      </c>
      <c r="AS144" s="35">
        <v>0</v>
      </c>
      <c r="AT144" s="36">
        <v>0</v>
      </c>
      <c r="AU144" s="36">
        <v>0</v>
      </c>
      <c r="AV144" s="36">
        <v>0</v>
      </c>
      <c r="AW144" s="36">
        <v>0</v>
      </c>
      <c r="AX144" s="34"/>
      <c r="AY144" s="34"/>
      <c r="AZ144" s="131"/>
      <c r="BA144" s="131"/>
      <c r="BB144" s="131"/>
      <c r="BC144" s="23"/>
      <c r="BD144" s="164"/>
      <c r="BE144" s="164"/>
      <c r="BF144" s="164"/>
      <c r="BG144" s="24"/>
      <c r="BH144" s="23"/>
      <c r="BI144" s="164"/>
      <c r="BJ144" s="164"/>
      <c r="BK144" s="164"/>
      <c r="BL144" s="24"/>
      <c r="BM144" s="23"/>
      <c r="BN144" s="164"/>
      <c r="BO144" s="164"/>
      <c r="BP144" s="164"/>
      <c r="BQ144" s="24"/>
    </row>
    <row r="145" spans="1:69" ht="17.25" customHeight="1" x14ac:dyDescent="0.2">
      <c r="A145" s="29"/>
      <c r="B145" s="29"/>
      <c r="C145" s="29"/>
      <c r="D145" s="17"/>
      <c r="E145" s="29">
        <f t="shared" si="16"/>
        <v>0</v>
      </c>
      <c r="F145" s="29">
        <f t="shared" si="17"/>
        <v>0</v>
      </c>
      <c r="G145" s="30"/>
      <c r="H145" s="165" t="s">
        <v>15</v>
      </c>
      <c r="I145" s="156" t="s">
        <v>15</v>
      </c>
      <c r="J145" s="88" t="s">
        <v>15</v>
      </c>
      <c r="K145" s="156" t="s">
        <v>15</v>
      </c>
      <c r="L145" s="30" t="s">
        <v>15</v>
      </c>
      <c r="M145" s="170" t="s">
        <v>15</v>
      </c>
      <c r="N145" s="161" t="s">
        <v>15</v>
      </c>
      <c r="O145" s="156" t="s">
        <v>15</v>
      </c>
      <c r="P145" s="30" t="s">
        <v>15</v>
      </c>
      <c r="Q145" s="156" t="s">
        <v>15</v>
      </c>
      <c r="R145" s="30" t="s">
        <v>15</v>
      </c>
      <c r="S145" s="156" t="s">
        <v>15</v>
      </c>
      <c r="T145" s="30" t="s">
        <v>15</v>
      </c>
      <c r="U145" s="170" t="s">
        <v>15</v>
      </c>
      <c r="V145" s="165" t="s">
        <v>15</v>
      </c>
      <c r="W145" s="156" t="s">
        <v>15</v>
      </c>
      <c r="X145" s="161" t="s">
        <v>15</v>
      </c>
      <c r="Y145" s="170" t="s">
        <v>15</v>
      </c>
      <c r="Z145" s="161" t="s">
        <v>15</v>
      </c>
      <c r="AA145" s="156" t="s">
        <v>15</v>
      </c>
      <c r="AB145" s="161" t="s">
        <v>15</v>
      </c>
      <c r="AC145" s="156" t="s">
        <v>15</v>
      </c>
      <c r="AD145" s="161" t="s">
        <v>15</v>
      </c>
      <c r="AE145" s="156" t="s">
        <v>15</v>
      </c>
      <c r="AF145" s="161" t="s">
        <v>15</v>
      </c>
      <c r="AG145" s="156" t="s">
        <v>15</v>
      </c>
      <c r="AH145" s="161" t="s">
        <v>15</v>
      </c>
      <c r="AI145" s="156" t="s">
        <v>15</v>
      </c>
      <c r="AJ145" s="75" t="s">
        <v>15</v>
      </c>
      <c r="AK145" s="170" t="s">
        <v>15</v>
      </c>
      <c r="AL145" s="161" t="s">
        <v>15</v>
      </c>
      <c r="AM145" s="156" t="s">
        <v>15</v>
      </c>
      <c r="AN145" s="161" t="s">
        <v>15</v>
      </c>
      <c r="AO145" s="170" t="s">
        <v>15</v>
      </c>
      <c r="AP145" s="161" t="s">
        <v>15</v>
      </c>
      <c r="AQ145" s="156" t="s">
        <v>15</v>
      </c>
      <c r="AR145" s="165" t="s">
        <v>15</v>
      </c>
      <c r="AS145" s="35">
        <v>0</v>
      </c>
      <c r="AT145" s="36">
        <v>0</v>
      </c>
      <c r="AU145" s="36">
        <v>0</v>
      </c>
      <c r="AV145" s="36">
        <v>0</v>
      </c>
      <c r="AW145" s="36">
        <v>0</v>
      </c>
      <c r="AX145" s="34"/>
      <c r="AY145" s="34"/>
      <c r="AZ145" s="131"/>
      <c r="BA145" s="131"/>
      <c r="BB145" s="131"/>
      <c r="BC145" s="23"/>
      <c r="BD145" s="164"/>
      <c r="BE145" s="164"/>
      <c r="BF145" s="164"/>
      <c r="BG145" s="24"/>
      <c r="BH145" s="23"/>
      <c r="BI145" s="164"/>
      <c r="BJ145" s="164"/>
      <c r="BK145" s="164"/>
      <c r="BL145" s="24"/>
      <c r="BM145" s="23"/>
      <c r="BN145" s="164"/>
      <c r="BO145" s="164"/>
      <c r="BP145" s="164"/>
      <c r="BQ145" s="24"/>
    </row>
    <row r="146" spans="1:69" ht="17.25" customHeight="1" x14ac:dyDescent="0.2">
      <c r="A146" s="29"/>
      <c r="B146" s="29"/>
      <c r="C146" s="29"/>
      <c r="D146" s="17"/>
      <c r="E146" s="29">
        <f t="shared" si="16"/>
        <v>0</v>
      </c>
      <c r="F146" s="29">
        <f t="shared" si="17"/>
        <v>0</v>
      </c>
      <c r="G146" s="30"/>
      <c r="H146" s="165" t="s">
        <v>15</v>
      </c>
      <c r="I146" s="156" t="s">
        <v>15</v>
      </c>
      <c r="J146" s="88" t="s">
        <v>15</v>
      </c>
      <c r="K146" s="156" t="s">
        <v>15</v>
      </c>
      <c r="L146" s="30" t="s">
        <v>15</v>
      </c>
      <c r="M146" s="170" t="s">
        <v>15</v>
      </c>
      <c r="N146" s="161" t="s">
        <v>15</v>
      </c>
      <c r="O146" s="156" t="s">
        <v>15</v>
      </c>
      <c r="P146" s="30" t="s">
        <v>15</v>
      </c>
      <c r="Q146" s="156" t="s">
        <v>15</v>
      </c>
      <c r="R146" s="30" t="s">
        <v>15</v>
      </c>
      <c r="S146" s="156" t="s">
        <v>15</v>
      </c>
      <c r="T146" s="30" t="s">
        <v>15</v>
      </c>
      <c r="U146" s="170" t="s">
        <v>15</v>
      </c>
      <c r="V146" s="165" t="s">
        <v>15</v>
      </c>
      <c r="W146" s="156" t="s">
        <v>15</v>
      </c>
      <c r="X146" s="161" t="s">
        <v>15</v>
      </c>
      <c r="Y146" s="170" t="s">
        <v>15</v>
      </c>
      <c r="Z146" s="161" t="s">
        <v>15</v>
      </c>
      <c r="AA146" s="156" t="s">
        <v>15</v>
      </c>
      <c r="AB146" s="161" t="s">
        <v>15</v>
      </c>
      <c r="AC146" s="156" t="s">
        <v>15</v>
      </c>
      <c r="AD146" s="161" t="s">
        <v>15</v>
      </c>
      <c r="AE146" s="156" t="s">
        <v>15</v>
      </c>
      <c r="AF146" s="161" t="s">
        <v>15</v>
      </c>
      <c r="AG146" s="156" t="s">
        <v>15</v>
      </c>
      <c r="AH146" s="161" t="s">
        <v>15</v>
      </c>
      <c r="AI146" s="156" t="s">
        <v>15</v>
      </c>
      <c r="AJ146" s="75" t="s">
        <v>15</v>
      </c>
      <c r="AK146" s="170" t="s">
        <v>15</v>
      </c>
      <c r="AL146" s="161" t="s">
        <v>15</v>
      </c>
      <c r="AM146" s="156" t="s">
        <v>15</v>
      </c>
      <c r="AN146" s="161" t="s">
        <v>15</v>
      </c>
      <c r="AO146" s="170" t="s">
        <v>15</v>
      </c>
      <c r="AP146" s="161" t="s">
        <v>15</v>
      </c>
      <c r="AQ146" s="156" t="s">
        <v>15</v>
      </c>
      <c r="AR146" s="165" t="s">
        <v>15</v>
      </c>
      <c r="AS146" s="35">
        <v>0</v>
      </c>
      <c r="AT146" s="36">
        <v>0</v>
      </c>
      <c r="AU146" s="36">
        <v>0</v>
      </c>
      <c r="AV146" s="36">
        <v>0</v>
      </c>
      <c r="AW146" s="36">
        <v>0</v>
      </c>
      <c r="AX146" s="34"/>
      <c r="AY146" s="34"/>
      <c r="AZ146" s="131"/>
      <c r="BA146" s="131"/>
      <c r="BB146" s="131"/>
      <c r="BC146" s="23"/>
      <c r="BD146" s="164"/>
      <c r="BE146" s="164"/>
      <c r="BF146" s="164"/>
      <c r="BG146" s="24"/>
      <c r="BH146" s="23"/>
      <c r="BI146" s="164"/>
      <c r="BJ146" s="164"/>
      <c r="BK146" s="164"/>
      <c r="BL146" s="24"/>
      <c r="BM146" s="23"/>
      <c r="BN146" s="164"/>
      <c r="BO146" s="164"/>
      <c r="BP146" s="164"/>
      <c r="BQ146" s="24"/>
    </row>
    <row r="147" spans="1:69" ht="17.25" customHeight="1" x14ac:dyDescent="0.2">
      <c r="A147" s="29"/>
      <c r="B147" s="29"/>
      <c r="C147" s="29"/>
      <c r="D147" s="17"/>
      <c r="E147" s="29">
        <f t="shared" si="16"/>
        <v>0</v>
      </c>
      <c r="F147" s="29">
        <f t="shared" si="17"/>
        <v>0</v>
      </c>
      <c r="G147" s="30"/>
      <c r="H147" s="165" t="s">
        <v>15</v>
      </c>
      <c r="I147" s="156" t="s">
        <v>15</v>
      </c>
      <c r="J147" s="88" t="s">
        <v>15</v>
      </c>
      <c r="K147" s="156" t="s">
        <v>15</v>
      </c>
      <c r="L147" s="30" t="s">
        <v>15</v>
      </c>
      <c r="M147" s="170" t="s">
        <v>15</v>
      </c>
      <c r="N147" s="161" t="s">
        <v>15</v>
      </c>
      <c r="O147" s="156" t="s">
        <v>15</v>
      </c>
      <c r="P147" s="30" t="s">
        <v>15</v>
      </c>
      <c r="Q147" s="156" t="s">
        <v>15</v>
      </c>
      <c r="R147" s="30" t="s">
        <v>15</v>
      </c>
      <c r="S147" s="156" t="s">
        <v>15</v>
      </c>
      <c r="T147" s="30" t="s">
        <v>15</v>
      </c>
      <c r="U147" s="170" t="s">
        <v>15</v>
      </c>
      <c r="V147" s="165" t="s">
        <v>15</v>
      </c>
      <c r="W147" s="156" t="s">
        <v>15</v>
      </c>
      <c r="X147" s="161" t="s">
        <v>15</v>
      </c>
      <c r="Y147" s="170" t="s">
        <v>15</v>
      </c>
      <c r="Z147" s="161" t="s">
        <v>15</v>
      </c>
      <c r="AA147" s="156" t="s">
        <v>15</v>
      </c>
      <c r="AB147" s="161" t="s">
        <v>15</v>
      </c>
      <c r="AC147" s="156" t="s">
        <v>15</v>
      </c>
      <c r="AD147" s="161" t="s">
        <v>15</v>
      </c>
      <c r="AE147" s="156" t="s">
        <v>15</v>
      </c>
      <c r="AF147" s="161" t="s">
        <v>15</v>
      </c>
      <c r="AG147" s="156" t="s">
        <v>15</v>
      </c>
      <c r="AH147" s="161" t="s">
        <v>15</v>
      </c>
      <c r="AI147" s="156" t="s">
        <v>15</v>
      </c>
      <c r="AJ147" s="75" t="s">
        <v>15</v>
      </c>
      <c r="AK147" s="170" t="s">
        <v>15</v>
      </c>
      <c r="AL147" s="161" t="s">
        <v>15</v>
      </c>
      <c r="AM147" s="156" t="s">
        <v>15</v>
      </c>
      <c r="AN147" s="161" t="s">
        <v>15</v>
      </c>
      <c r="AO147" s="170" t="s">
        <v>15</v>
      </c>
      <c r="AP147" s="161" t="s">
        <v>15</v>
      </c>
      <c r="AQ147" s="156" t="s">
        <v>15</v>
      </c>
      <c r="AR147" s="165" t="s">
        <v>15</v>
      </c>
      <c r="AS147" s="35">
        <v>0</v>
      </c>
      <c r="AT147" s="36">
        <v>0</v>
      </c>
      <c r="AU147" s="36">
        <v>0</v>
      </c>
      <c r="AV147" s="36">
        <v>0</v>
      </c>
      <c r="AW147" s="36">
        <v>0</v>
      </c>
      <c r="AX147" s="34"/>
      <c r="AY147" s="34"/>
      <c r="AZ147" s="131"/>
      <c r="BA147" s="131"/>
      <c r="BB147" s="131"/>
      <c r="BC147" s="23"/>
      <c r="BD147" s="164"/>
      <c r="BE147" s="164"/>
      <c r="BF147" s="164"/>
      <c r="BG147" s="24"/>
      <c r="BH147" s="23"/>
      <c r="BI147" s="164"/>
      <c r="BJ147" s="164"/>
      <c r="BK147" s="164"/>
      <c r="BL147" s="24"/>
      <c r="BM147" s="23"/>
      <c r="BN147" s="164"/>
      <c r="BO147" s="164"/>
      <c r="BP147" s="164"/>
      <c r="BQ147" s="24"/>
    </row>
    <row r="148" spans="1:69" ht="17.25" customHeight="1" x14ac:dyDescent="0.2">
      <c r="A148" s="29"/>
      <c r="B148" s="29"/>
      <c r="C148" s="29"/>
      <c r="D148" s="17"/>
      <c r="E148" s="29">
        <f t="shared" si="16"/>
        <v>0</v>
      </c>
      <c r="F148" s="29">
        <f t="shared" si="17"/>
        <v>0</v>
      </c>
      <c r="G148" s="30"/>
      <c r="H148" s="165" t="s">
        <v>15</v>
      </c>
      <c r="I148" s="156" t="s">
        <v>15</v>
      </c>
      <c r="J148" s="88" t="s">
        <v>15</v>
      </c>
      <c r="K148" s="156" t="s">
        <v>15</v>
      </c>
      <c r="L148" s="30" t="s">
        <v>15</v>
      </c>
      <c r="M148" s="170" t="s">
        <v>15</v>
      </c>
      <c r="N148" s="161" t="s">
        <v>15</v>
      </c>
      <c r="O148" s="156" t="s">
        <v>15</v>
      </c>
      <c r="P148" s="30" t="s">
        <v>15</v>
      </c>
      <c r="Q148" s="156" t="s">
        <v>15</v>
      </c>
      <c r="R148" s="30" t="s">
        <v>15</v>
      </c>
      <c r="S148" s="156" t="s">
        <v>15</v>
      </c>
      <c r="T148" s="30" t="s">
        <v>15</v>
      </c>
      <c r="U148" s="170" t="s">
        <v>15</v>
      </c>
      <c r="V148" s="165" t="s">
        <v>15</v>
      </c>
      <c r="W148" s="156" t="s">
        <v>15</v>
      </c>
      <c r="X148" s="161" t="s">
        <v>15</v>
      </c>
      <c r="Y148" s="170" t="s">
        <v>15</v>
      </c>
      <c r="Z148" s="161" t="s">
        <v>15</v>
      </c>
      <c r="AA148" s="156" t="s">
        <v>15</v>
      </c>
      <c r="AB148" s="161" t="s">
        <v>15</v>
      </c>
      <c r="AC148" s="156" t="s">
        <v>15</v>
      </c>
      <c r="AD148" s="161" t="s">
        <v>15</v>
      </c>
      <c r="AE148" s="156" t="s">
        <v>15</v>
      </c>
      <c r="AF148" s="161" t="s">
        <v>15</v>
      </c>
      <c r="AG148" s="156" t="s">
        <v>15</v>
      </c>
      <c r="AH148" s="161" t="s">
        <v>15</v>
      </c>
      <c r="AI148" s="156" t="s">
        <v>15</v>
      </c>
      <c r="AJ148" s="75" t="s">
        <v>15</v>
      </c>
      <c r="AK148" s="170" t="s">
        <v>15</v>
      </c>
      <c r="AL148" s="161" t="s">
        <v>15</v>
      </c>
      <c r="AM148" s="156" t="s">
        <v>15</v>
      </c>
      <c r="AN148" s="161" t="s">
        <v>15</v>
      </c>
      <c r="AO148" s="170" t="s">
        <v>15</v>
      </c>
      <c r="AP148" s="161" t="s">
        <v>15</v>
      </c>
      <c r="AQ148" s="156" t="s">
        <v>15</v>
      </c>
      <c r="AR148" s="165" t="s">
        <v>15</v>
      </c>
      <c r="AS148" s="35">
        <v>0</v>
      </c>
      <c r="AT148" s="36">
        <v>0</v>
      </c>
      <c r="AU148" s="36">
        <v>0</v>
      </c>
      <c r="AV148" s="36">
        <v>0</v>
      </c>
      <c r="AW148" s="36">
        <v>0</v>
      </c>
      <c r="AX148" s="34"/>
      <c r="AY148" s="34"/>
      <c r="AZ148" s="131"/>
      <c r="BA148" s="131"/>
      <c r="BB148" s="131"/>
      <c r="BC148" s="23"/>
      <c r="BD148" s="164"/>
      <c r="BE148" s="164"/>
      <c r="BF148" s="164"/>
      <c r="BG148" s="24"/>
      <c r="BH148" s="23"/>
      <c r="BI148" s="164"/>
      <c r="BJ148" s="164"/>
      <c r="BK148" s="164"/>
      <c r="BL148" s="24"/>
      <c r="BM148" s="23"/>
      <c r="BN148" s="164"/>
      <c r="BO148" s="164"/>
      <c r="BP148" s="164"/>
      <c r="BQ148" s="24"/>
    </row>
    <row r="149" spans="1:69" ht="17.25" customHeight="1" x14ac:dyDescent="0.2">
      <c r="A149" s="29"/>
      <c r="B149" s="29"/>
      <c r="C149" s="29"/>
      <c r="D149" s="17"/>
      <c r="E149" s="29">
        <f t="shared" si="16"/>
        <v>0</v>
      </c>
      <c r="F149" s="29">
        <f t="shared" si="17"/>
        <v>0</v>
      </c>
      <c r="G149" s="30"/>
      <c r="H149" s="165" t="s">
        <v>15</v>
      </c>
      <c r="I149" s="156" t="s">
        <v>15</v>
      </c>
      <c r="J149" s="88" t="s">
        <v>15</v>
      </c>
      <c r="K149" s="156" t="s">
        <v>15</v>
      </c>
      <c r="L149" s="30" t="s">
        <v>15</v>
      </c>
      <c r="M149" s="170" t="s">
        <v>15</v>
      </c>
      <c r="N149" s="161" t="s">
        <v>15</v>
      </c>
      <c r="O149" s="156" t="s">
        <v>15</v>
      </c>
      <c r="P149" s="30" t="s">
        <v>15</v>
      </c>
      <c r="Q149" s="156" t="s">
        <v>15</v>
      </c>
      <c r="R149" s="30" t="s">
        <v>15</v>
      </c>
      <c r="S149" s="156" t="s">
        <v>15</v>
      </c>
      <c r="T149" s="30" t="s">
        <v>15</v>
      </c>
      <c r="U149" s="170" t="s">
        <v>15</v>
      </c>
      <c r="V149" s="165" t="s">
        <v>15</v>
      </c>
      <c r="W149" s="156" t="s">
        <v>15</v>
      </c>
      <c r="X149" s="161" t="s">
        <v>15</v>
      </c>
      <c r="Y149" s="170" t="s">
        <v>15</v>
      </c>
      <c r="Z149" s="161" t="s">
        <v>15</v>
      </c>
      <c r="AA149" s="156" t="s">
        <v>15</v>
      </c>
      <c r="AB149" s="161" t="s">
        <v>15</v>
      </c>
      <c r="AC149" s="156" t="s">
        <v>15</v>
      </c>
      <c r="AD149" s="161" t="s">
        <v>15</v>
      </c>
      <c r="AE149" s="156" t="s">
        <v>15</v>
      </c>
      <c r="AF149" s="161" t="s">
        <v>15</v>
      </c>
      <c r="AG149" s="156" t="s">
        <v>15</v>
      </c>
      <c r="AH149" s="161" t="s">
        <v>15</v>
      </c>
      <c r="AI149" s="156" t="s">
        <v>15</v>
      </c>
      <c r="AJ149" s="75" t="s">
        <v>15</v>
      </c>
      <c r="AK149" s="170" t="s">
        <v>15</v>
      </c>
      <c r="AL149" s="161" t="s">
        <v>15</v>
      </c>
      <c r="AM149" s="156" t="s">
        <v>15</v>
      </c>
      <c r="AN149" s="161" t="s">
        <v>15</v>
      </c>
      <c r="AO149" s="170" t="s">
        <v>15</v>
      </c>
      <c r="AP149" s="161" t="s">
        <v>15</v>
      </c>
      <c r="AQ149" s="156" t="s">
        <v>15</v>
      </c>
      <c r="AR149" s="165" t="s">
        <v>15</v>
      </c>
      <c r="AS149" s="35">
        <v>0</v>
      </c>
      <c r="AT149" s="36">
        <v>0</v>
      </c>
      <c r="AU149" s="36">
        <v>0</v>
      </c>
      <c r="AV149" s="36">
        <v>0</v>
      </c>
      <c r="AW149" s="36">
        <v>0</v>
      </c>
      <c r="AX149" s="34"/>
      <c r="AY149" s="34"/>
      <c r="AZ149" s="131"/>
      <c r="BA149" s="131"/>
      <c r="BB149" s="131"/>
      <c r="BC149" s="23"/>
      <c r="BD149" s="164"/>
      <c r="BE149" s="164"/>
      <c r="BF149" s="164"/>
      <c r="BG149" s="24"/>
      <c r="BH149" s="23"/>
      <c r="BI149" s="164"/>
      <c r="BJ149" s="164"/>
      <c r="BK149" s="164"/>
      <c r="BL149" s="24"/>
      <c r="BM149" s="23"/>
      <c r="BN149" s="164"/>
      <c r="BO149" s="164"/>
      <c r="BP149" s="164"/>
      <c r="BQ149" s="24"/>
    </row>
    <row r="150" spans="1:69" ht="17.25" customHeight="1" x14ac:dyDescent="0.2">
      <c r="A150" s="29"/>
      <c r="B150" s="29"/>
      <c r="C150" s="29"/>
      <c r="D150" s="17"/>
      <c r="E150" s="29">
        <f t="shared" si="16"/>
        <v>0</v>
      </c>
      <c r="F150" s="29">
        <f t="shared" si="17"/>
        <v>0</v>
      </c>
      <c r="G150" s="30"/>
      <c r="H150" s="165" t="s">
        <v>15</v>
      </c>
      <c r="I150" s="156" t="s">
        <v>15</v>
      </c>
      <c r="J150" s="88" t="s">
        <v>15</v>
      </c>
      <c r="K150" s="156" t="s">
        <v>15</v>
      </c>
      <c r="L150" s="30" t="s">
        <v>15</v>
      </c>
      <c r="M150" s="170" t="s">
        <v>15</v>
      </c>
      <c r="N150" s="161" t="s">
        <v>15</v>
      </c>
      <c r="O150" s="156" t="s">
        <v>15</v>
      </c>
      <c r="P150" s="30" t="s">
        <v>15</v>
      </c>
      <c r="Q150" s="156" t="s">
        <v>15</v>
      </c>
      <c r="R150" s="30" t="s">
        <v>15</v>
      </c>
      <c r="S150" s="156" t="s">
        <v>15</v>
      </c>
      <c r="T150" s="30" t="s">
        <v>15</v>
      </c>
      <c r="U150" s="170" t="s">
        <v>15</v>
      </c>
      <c r="V150" s="165" t="s">
        <v>15</v>
      </c>
      <c r="W150" s="156" t="s">
        <v>15</v>
      </c>
      <c r="X150" s="161" t="s">
        <v>15</v>
      </c>
      <c r="Y150" s="170" t="s">
        <v>15</v>
      </c>
      <c r="Z150" s="161" t="s">
        <v>15</v>
      </c>
      <c r="AA150" s="156" t="s">
        <v>15</v>
      </c>
      <c r="AB150" s="161" t="s">
        <v>15</v>
      </c>
      <c r="AC150" s="156" t="s">
        <v>15</v>
      </c>
      <c r="AD150" s="161" t="s">
        <v>15</v>
      </c>
      <c r="AE150" s="156" t="s">
        <v>15</v>
      </c>
      <c r="AF150" s="161" t="s">
        <v>15</v>
      </c>
      <c r="AG150" s="156" t="s">
        <v>15</v>
      </c>
      <c r="AH150" s="161" t="s">
        <v>15</v>
      </c>
      <c r="AI150" s="156" t="s">
        <v>15</v>
      </c>
      <c r="AJ150" s="75" t="s">
        <v>15</v>
      </c>
      <c r="AK150" s="170" t="s">
        <v>15</v>
      </c>
      <c r="AL150" s="161" t="s">
        <v>15</v>
      </c>
      <c r="AM150" s="156" t="s">
        <v>15</v>
      </c>
      <c r="AN150" s="161" t="s">
        <v>15</v>
      </c>
      <c r="AO150" s="170" t="s">
        <v>15</v>
      </c>
      <c r="AP150" s="161" t="s">
        <v>15</v>
      </c>
      <c r="AQ150" s="156" t="s">
        <v>15</v>
      </c>
      <c r="AR150" s="165" t="s">
        <v>15</v>
      </c>
      <c r="AS150" s="35">
        <v>0</v>
      </c>
      <c r="AT150" s="36">
        <v>0</v>
      </c>
      <c r="AU150" s="36">
        <v>0</v>
      </c>
      <c r="AV150" s="36">
        <v>0</v>
      </c>
      <c r="AW150" s="36">
        <v>0</v>
      </c>
      <c r="AX150" s="34"/>
      <c r="AY150" s="34"/>
      <c r="AZ150" s="131"/>
      <c r="BA150" s="131"/>
      <c r="BB150" s="131"/>
      <c r="BC150" s="23"/>
      <c r="BD150" s="164"/>
      <c r="BE150" s="164"/>
      <c r="BF150" s="164"/>
      <c r="BG150" s="24"/>
      <c r="BH150" s="23"/>
      <c r="BI150" s="164"/>
      <c r="BJ150" s="164"/>
      <c r="BK150" s="164"/>
      <c r="BL150" s="24"/>
      <c r="BM150" s="23"/>
      <c r="BN150" s="164"/>
      <c r="BO150" s="164"/>
      <c r="BP150" s="164"/>
      <c r="BQ150" s="24"/>
    </row>
    <row r="151" spans="1:69" ht="17.25" customHeight="1" x14ac:dyDescent="0.2">
      <c r="A151" s="29"/>
      <c r="B151" s="29"/>
      <c r="C151" s="29"/>
      <c r="D151" s="17"/>
      <c r="E151" s="29">
        <f t="shared" si="16"/>
        <v>0</v>
      </c>
      <c r="F151" s="29">
        <f t="shared" si="17"/>
        <v>0</v>
      </c>
      <c r="G151" s="30"/>
      <c r="H151" s="165" t="s">
        <v>15</v>
      </c>
      <c r="I151" s="156" t="s">
        <v>15</v>
      </c>
      <c r="J151" s="88" t="s">
        <v>15</v>
      </c>
      <c r="K151" s="156" t="s">
        <v>15</v>
      </c>
      <c r="L151" s="30" t="s">
        <v>15</v>
      </c>
      <c r="M151" s="170" t="s">
        <v>15</v>
      </c>
      <c r="N151" s="161" t="s">
        <v>15</v>
      </c>
      <c r="O151" s="156" t="s">
        <v>15</v>
      </c>
      <c r="P151" s="30" t="s">
        <v>15</v>
      </c>
      <c r="Q151" s="156" t="s">
        <v>15</v>
      </c>
      <c r="R151" s="30" t="s">
        <v>15</v>
      </c>
      <c r="S151" s="156" t="s">
        <v>15</v>
      </c>
      <c r="T151" s="30" t="s">
        <v>15</v>
      </c>
      <c r="U151" s="170" t="s">
        <v>15</v>
      </c>
      <c r="V151" s="165" t="s">
        <v>15</v>
      </c>
      <c r="W151" s="156" t="s">
        <v>15</v>
      </c>
      <c r="X151" s="161" t="s">
        <v>15</v>
      </c>
      <c r="Y151" s="170" t="s">
        <v>15</v>
      </c>
      <c r="Z151" s="161" t="s">
        <v>15</v>
      </c>
      <c r="AA151" s="156" t="s">
        <v>15</v>
      </c>
      <c r="AB151" s="161" t="s">
        <v>15</v>
      </c>
      <c r="AC151" s="156" t="s">
        <v>15</v>
      </c>
      <c r="AD151" s="161" t="s">
        <v>15</v>
      </c>
      <c r="AE151" s="156" t="s">
        <v>15</v>
      </c>
      <c r="AF151" s="161" t="s">
        <v>15</v>
      </c>
      <c r="AG151" s="156" t="s">
        <v>15</v>
      </c>
      <c r="AH151" s="161" t="s">
        <v>15</v>
      </c>
      <c r="AI151" s="156" t="s">
        <v>15</v>
      </c>
      <c r="AJ151" s="75" t="s">
        <v>15</v>
      </c>
      <c r="AK151" s="170" t="s">
        <v>15</v>
      </c>
      <c r="AL151" s="161" t="s">
        <v>15</v>
      </c>
      <c r="AM151" s="156" t="s">
        <v>15</v>
      </c>
      <c r="AN151" s="161" t="s">
        <v>15</v>
      </c>
      <c r="AO151" s="170" t="s">
        <v>15</v>
      </c>
      <c r="AP151" s="161" t="s">
        <v>15</v>
      </c>
      <c r="AQ151" s="156" t="s">
        <v>15</v>
      </c>
      <c r="AR151" s="165" t="s">
        <v>15</v>
      </c>
      <c r="AS151" s="35">
        <v>0</v>
      </c>
      <c r="AT151" s="36">
        <v>0</v>
      </c>
      <c r="AU151" s="36">
        <v>0</v>
      </c>
      <c r="AV151" s="36">
        <v>0</v>
      </c>
      <c r="AW151" s="36">
        <v>0</v>
      </c>
      <c r="AX151" s="34"/>
      <c r="AY151" s="34"/>
      <c r="AZ151" s="131"/>
      <c r="BA151" s="131"/>
      <c r="BB151" s="131"/>
      <c r="BC151" s="23"/>
      <c r="BD151" s="164"/>
      <c r="BE151" s="164"/>
      <c r="BF151" s="164"/>
      <c r="BG151" s="24"/>
      <c r="BH151" s="23"/>
      <c r="BI151" s="164"/>
      <c r="BJ151" s="164"/>
      <c r="BK151" s="164"/>
      <c r="BL151" s="24"/>
      <c r="BM151" s="23"/>
      <c r="BN151" s="164"/>
      <c r="BO151" s="164"/>
      <c r="BP151" s="164"/>
      <c r="BQ151" s="24"/>
    </row>
    <row r="152" spans="1:69" ht="17.25" customHeight="1" x14ac:dyDescent="0.2">
      <c r="A152" s="29"/>
      <c r="B152" s="29"/>
      <c r="C152" s="29"/>
      <c r="D152" s="17"/>
      <c r="E152" s="29">
        <f t="shared" si="16"/>
        <v>0</v>
      </c>
      <c r="F152" s="29">
        <f t="shared" si="17"/>
        <v>0</v>
      </c>
      <c r="G152" s="30"/>
      <c r="H152" s="165" t="s">
        <v>15</v>
      </c>
      <c r="I152" s="156" t="s">
        <v>15</v>
      </c>
      <c r="J152" s="88" t="s">
        <v>15</v>
      </c>
      <c r="K152" s="156" t="s">
        <v>15</v>
      </c>
      <c r="L152" s="30" t="s">
        <v>15</v>
      </c>
      <c r="M152" s="170" t="s">
        <v>15</v>
      </c>
      <c r="N152" s="161" t="s">
        <v>15</v>
      </c>
      <c r="O152" s="156" t="s">
        <v>15</v>
      </c>
      <c r="P152" s="30" t="s">
        <v>15</v>
      </c>
      <c r="Q152" s="156" t="s">
        <v>15</v>
      </c>
      <c r="R152" s="30" t="s">
        <v>15</v>
      </c>
      <c r="S152" s="156" t="s">
        <v>15</v>
      </c>
      <c r="T152" s="30" t="s">
        <v>15</v>
      </c>
      <c r="U152" s="170" t="s">
        <v>15</v>
      </c>
      <c r="V152" s="165" t="s">
        <v>15</v>
      </c>
      <c r="W152" s="156" t="s">
        <v>15</v>
      </c>
      <c r="X152" s="161" t="s">
        <v>15</v>
      </c>
      <c r="Y152" s="170" t="s">
        <v>15</v>
      </c>
      <c r="Z152" s="161" t="s">
        <v>15</v>
      </c>
      <c r="AA152" s="156" t="s">
        <v>15</v>
      </c>
      <c r="AB152" s="161" t="s">
        <v>15</v>
      </c>
      <c r="AC152" s="156" t="s">
        <v>15</v>
      </c>
      <c r="AD152" s="161" t="s">
        <v>15</v>
      </c>
      <c r="AE152" s="156" t="s">
        <v>15</v>
      </c>
      <c r="AF152" s="161" t="s">
        <v>15</v>
      </c>
      <c r="AG152" s="156" t="s">
        <v>15</v>
      </c>
      <c r="AH152" s="161" t="s">
        <v>15</v>
      </c>
      <c r="AI152" s="156" t="s">
        <v>15</v>
      </c>
      <c r="AJ152" s="75" t="s">
        <v>15</v>
      </c>
      <c r="AK152" s="170" t="s">
        <v>15</v>
      </c>
      <c r="AL152" s="161" t="s">
        <v>15</v>
      </c>
      <c r="AM152" s="156" t="s">
        <v>15</v>
      </c>
      <c r="AN152" s="161" t="s">
        <v>15</v>
      </c>
      <c r="AO152" s="170" t="s">
        <v>15</v>
      </c>
      <c r="AP152" s="161" t="s">
        <v>15</v>
      </c>
      <c r="AQ152" s="156" t="s">
        <v>15</v>
      </c>
      <c r="AR152" s="165" t="s">
        <v>15</v>
      </c>
      <c r="AS152" s="35">
        <v>0</v>
      </c>
      <c r="AT152" s="36">
        <v>0</v>
      </c>
      <c r="AU152" s="36">
        <v>0</v>
      </c>
      <c r="AV152" s="36">
        <v>0</v>
      </c>
      <c r="AW152" s="36">
        <v>0</v>
      </c>
      <c r="AX152" s="34"/>
      <c r="AY152" s="34"/>
      <c r="AZ152" s="131"/>
      <c r="BA152" s="131"/>
      <c r="BB152" s="131"/>
      <c r="BC152" s="23"/>
      <c r="BD152" s="164"/>
      <c r="BE152" s="164"/>
      <c r="BF152" s="164"/>
      <c r="BG152" s="24"/>
      <c r="BH152" s="23"/>
      <c r="BI152" s="164"/>
      <c r="BJ152" s="164"/>
      <c r="BK152" s="164"/>
      <c r="BL152" s="24"/>
      <c r="BM152" s="23"/>
      <c r="BN152" s="164"/>
      <c r="BO152" s="164"/>
      <c r="BP152" s="164"/>
      <c r="BQ152" s="24"/>
    </row>
    <row r="153" spans="1:69" ht="17.25" customHeight="1" x14ac:dyDescent="0.2">
      <c r="A153" s="2"/>
      <c r="B153" s="2"/>
      <c r="C153" s="2"/>
      <c r="D153" s="2"/>
      <c r="E153" s="29">
        <f t="shared" si="16"/>
        <v>0</v>
      </c>
      <c r="F153" s="29">
        <f t="shared" si="17"/>
        <v>0</v>
      </c>
      <c r="G153" s="30"/>
      <c r="H153" s="165" t="s">
        <v>15</v>
      </c>
      <c r="I153" s="156" t="s">
        <v>15</v>
      </c>
      <c r="J153" s="88" t="s">
        <v>15</v>
      </c>
      <c r="K153" s="156" t="s">
        <v>15</v>
      </c>
      <c r="L153" s="30" t="s">
        <v>15</v>
      </c>
      <c r="M153" s="170" t="s">
        <v>15</v>
      </c>
      <c r="N153" s="161" t="s">
        <v>15</v>
      </c>
      <c r="O153" s="156" t="s">
        <v>15</v>
      </c>
      <c r="P153" s="30" t="s">
        <v>15</v>
      </c>
      <c r="Q153" s="156" t="s">
        <v>15</v>
      </c>
      <c r="R153" s="30" t="s">
        <v>15</v>
      </c>
      <c r="S153" s="156" t="s">
        <v>15</v>
      </c>
      <c r="T153" s="30" t="s">
        <v>15</v>
      </c>
      <c r="U153" s="170" t="s">
        <v>15</v>
      </c>
      <c r="V153" s="165" t="s">
        <v>15</v>
      </c>
      <c r="W153" s="156" t="s">
        <v>15</v>
      </c>
      <c r="X153" s="161" t="s">
        <v>15</v>
      </c>
      <c r="Y153" s="170" t="s">
        <v>15</v>
      </c>
      <c r="Z153" s="161" t="s">
        <v>15</v>
      </c>
      <c r="AA153" s="156" t="s">
        <v>15</v>
      </c>
      <c r="AB153" s="161" t="s">
        <v>15</v>
      </c>
      <c r="AC153" s="156" t="s">
        <v>15</v>
      </c>
      <c r="AD153" s="161" t="s">
        <v>15</v>
      </c>
      <c r="AE153" s="156" t="s">
        <v>15</v>
      </c>
      <c r="AF153" s="161" t="s">
        <v>15</v>
      </c>
      <c r="AG153" s="156" t="s">
        <v>15</v>
      </c>
      <c r="AH153" s="161" t="s">
        <v>15</v>
      </c>
      <c r="AI153" s="156" t="s">
        <v>15</v>
      </c>
      <c r="AJ153" s="75" t="s">
        <v>15</v>
      </c>
      <c r="AK153" s="170" t="s">
        <v>15</v>
      </c>
      <c r="AL153" s="161" t="s">
        <v>15</v>
      </c>
      <c r="AM153" s="156" t="s">
        <v>15</v>
      </c>
      <c r="AN153" s="161" t="s">
        <v>15</v>
      </c>
      <c r="AO153" s="170" t="s">
        <v>15</v>
      </c>
      <c r="AP153" s="161" t="s">
        <v>15</v>
      </c>
      <c r="AQ153" s="156" t="s">
        <v>15</v>
      </c>
      <c r="AR153" s="165" t="s">
        <v>15</v>
      </c>
      <c r="AS153" s="35">
        <v>0</v>
      </c>
      <c r="AT153" s="36">
        <v>0</v>
      </c>
      <c r="AU153" s="36">
        <v>0</v>
      </c>
      <c r="AV153" s="36">
        <v>0</v>
      </c>
      <c r="AW153" s="36">
        <v>0</v>
      </c>
      <c r="AX153" s="34"/>
      <c r="AY153" s="34"/>
      <c r="AZ153" s="131"/>
      <c r="BA153" s="131"/>
      <c r="BB153" s="131"/>
      <c r="BC153" s="23"/>
      <c r="BD153" s="164"/>
      <c r="BE153" s="164"/>
      <c r="BF153" s="164"/>
      <c r="BG153" s="24"/>
      <c r="BH153" s="23"/>
      <c r="BI153" s="164"/>
      <c r="BJ153" s="164"/>
      <c r="BK153" s="164"/>
      <c r="BL153" s="24"/>
      <c r="BM153" s="23"/>
      <c r="BN153" s="164"/>
      <c r="BO153" s="164"/>
      <c r="BP153" s="164"/>
      <c r="BQ153" s="24"/>
    </row>
    <row r="154" spans="1:69" ht="17.25" customHeight="1" x14ac:dyDescent="0.2">
      <c r="A154" s="40"/>
      <c r="B154" s="40"/>
      <c r="C154" s="40"/>
      <c r="D154" s="39"/>
      <c r="E154" s="39"/>
      <c r="F154" s="40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4"/>
      <c r="AT154" s="34"/>
      <c r="AU154" s="34"/>
      <c r="AV154" s="34"/>
      <c r="AW154" s="34"/>
      <c r="AX154" s="34"/>
      <c r="AY154" s="34"/>
      <c r="AZ154" s="131"/>
      <c r="BA154" s="131"/>
      <c r="BB154" s="131"/>
      <c r="BC154" s="23"/>
      <c r="BD154" s="164"/>
      <c r="BE154" s="164"/>
      <c r="BF154" s="164"/>
      <c r="BG154" s="24"/>
      <c r="BH154" s="23"/>
      <c r="BI154" s="164"/>
      <c r="BJ154" s="164"/>
      <c r="BK154" s="164"/>
      <c r="BL154" s="24"/>
      <c r="BM154" s="23"/>
      <c r="BN154" s="164"/>
      <c r="BO154" s="164"/>
      <c r="BP154" s="164"/>
      <c r="BQ154" s="24"/>
    </row>
    <row r="155" spans="1:69" ht="17.25" customHeight="1" x14ac:dyDescent="0.2">
      <c r="A155" s="20"/>
      <c r="B155" s="20"/>
      <c r="C155" s="20"/>
      <c r="D155" s="34"/>
      <c r="E155" s="41" t="s">
        <v>19</v>
      </c>
      <c r="F155" s="20"/>
      <c r="G155" s="34"/>
      <c r="H155" s="34">
        <f t="shared" ref="H155:N155" si="18">SUM(H6:H153)</f>
        <v>291</v>
      </c>
      <c r="I155" s="34">
        <f t="shared" si="18"/>
        <v>28</v>
      </c>
      <c r="J155" s="34">
        <f t="shared" si="18"/>
        <v>5</v>
      </c>
      <c r="K155" s="34">
        <f t="shared" si="18"/>
        <v>96</v>
      </c>
      <c r="L155" s="34">
        <f t="shared" si="18"/>
        <v>33</v>
      </c>
      <c r="M155" s="34">
        <f t="shared" si="18"/>
        <v>24</v>
      </c>
      <c r="N155" s="34">
        <f t="shared" si="18"/>
        <v>33</v>
      </c>
      <c r="O155" s="34">
        <f>SUM(O6:O153)</f>
        <v>33</v>
      </c>
      <c r="P155" s="34"/>
      <c r="Q155" s="34"/>
      <c r="R155" s="34"/>
      <c r="S155" s="34"/>
      <c r="T155" s="34"/>
      <c r="U155" s="34">
        <f t="shared" ref="U155:AR155" si="19">SUM(U6:U153)</f>
        <v>18</v>
      </c>
      <c r="V155" s="34">
        <f t="shared" si="19"/>
        <v>24</v>
      </c>
      <c r="W155" s="34">
        <f t="shared" si="19"/>
        <v>24</v>
      </c>
      <c r="X155" s="34">
        <f t="shared" si="19"/>
        <v>18</v>
      </c>
      <c r="Y155" s="34">
        <f t="shared" si="19"/>
        <v>28</v>
      </c>
      <c r="Z155" s="34">
        <f t="shared" si="19"/>
        <v>5</v>
      </c>
      <c r="AA155" s="34">
        <f t="shared" si="19"/>
        <v>24</v>
      </c>
      <c r="AB155" s="34">
        <f t="shared" si="19"/>
        <v>33</v>
      </c>
      <c r="AC155" s="34">
        <f t="shared" si="19"/>
        <v>24</v>
      </c>
      <c r="AD155" s="34">
        <f t="shared" si="19"/>
        <v>18</v>
      </c>
      <c r="AE155" s="34">
        <f t="shared" si="19"/>
        <v>24</v>
      </c>
      <c r="AF155" s="34">
        <f t="shared" si="19"/>
        <v>5</v>
      </c>
      <c r="AG155" s="34">
        <f t="shared" si="19"/>
        <v>18</v>
      </c>
      <c r="AH155" s="34">
        <f t="shared" si="19"/>
        <v>24</v>
      </c>
      <c r="AI155" s="34">
        <f t="shared" si="19"/>
        <v>31</v>
      </c>
      <c r="AJ155" s="34">
        <f t="shared" si="19"/>
        <v>291</v>
      </c>
      <c r="AK155" s="34">
        <f t="shared" si="19"/>
        <v>34</v>
      </c>
      <c r="AL155" s="34">
        <f t="shared" si="19"/>
        <v>24</v>
      </c>
      <c r="AM155" s="34">
        <f t="shared" si="19"/>
        <v>18</v>
      </c>
      <c r="AN155" s="34">
        <f t="shared" si="19"/>
        <v>24</v>
      </c>
      <c r="AO155" s="34">
        <f t="shared" si="19"/>
        <v>10</v>
      </c>
      <c r="AP155" s="34">
        <f t="shared" si="19"/>
        <v>176</v>
      </c>
      <c r="AQ155" s="34">
        <f t="shared" si="19"/>
        <v>24</v>
      </c>
      <c r="AR155" s="34">
        <f t="shared" si="19"/>
        <v>97</v>
      </c>
      <c r="AS155" s="34"/>
      <c r="AT155" s="34"/>
      <c r="AU155" s="34"/>
      <c r="AV155" s="34"/>
      <c r="AW155" s="34"/>
      <c r="AX155" s="34"/>
      <c r="AY155" s="34"/>
      <c r="AZ155" s="131"/>
      <c r="BA155" s="131"/>
      <c r="BB155" s="131"/>
      <c r="BC155" s="23"/>
      <c r="BD155" s="164"/>
      <c r="BE155" s="164"/>
      <c r="BF155" s="164"/>
      <c r="BG155" s="24"/>
      <c r="BH155" s="23"/>
      <c r="BI155" s="164"/>
      <c r="BJ155" s="164"/>
      <c r="BK155" s="164"/>
      <c r="BL155" s="24"/>
      <c r="BM155" s="23"/>
      <c r="BN155" s="164"/>
      <c r="BO155" s="164"/>
      <c r="BP155" s="164"/>
      <c r="BQ155" s="24"/>
    </row>
    <row r="156" spans="1:69" ht="17.25" customHeight="1" x14ac:dyDescent="0.2">
      <c r="A156" s="20"/>
      <c r="B156" s="20"/>
      <c r="C156" s="20"/>
      <c r="D156" s="34"/>
      <c r="E156" s="34"/>
      <c r="F156" s="20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131"/>
      <c r="BA156" s="131"/>
      <c r="BB156" s="131"/>
      <c r="BC156" s="23"/>
      <c r="BD156" s="164"/>
      <c r="BE156" s="164"/>
      <c r="BF156" s="164"/>
      <c r="BG156" s="24"/>
      <c r="BH156" s="23"/>
      <c r="BI156" s="164"/>
      <c r="BJ156" s="164"/>
      <c r="BK156" s="164"/>
      <c r="BL156" s="24"/>
      <c r="BM156" s="23"/>
      <c r="BN156" s="164"/>
      <c r="BO156" s="164"/>
      <c r="BP156" s="164"/>
      <c r="BQ156" s="24"/>
    </row>
    <row r="157" spans="1:69" ht="17.25" customHeight="1" x14ac:dyDescent="0.2">
      <c r="A157" s="20"/>
      <c r="B157" s="20"/>
      <c r="C157" s="20"/>
      <c r="D157" s="34"/>
      <c r="E157" s="34"/>
      <c r="F157" s="20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131"/>
      <c r="BA157" s="131"/>
      <c r="BB157" s="131"/>
      <c r="BC157" s="23"/>
      <c r="BD157" s="164"/>
      <c r="BE157" s="164"/>
      <c r="BF157" s="164"/>
      <c r="BG157" s="24"/>
      <c r="BH157" s="23"/>
      <c r="BI157" s="164"/>
      <c r="BJ157" s="164"/>
      <c r="BK157" s="164"/>
      <c r="BL157" s="24"/>
      <c r="BM157" s="23"/>
      <c r="BN157" s="164"/>
      <c r="BO157" s="164"/>
      <c r="BP157" s="164"/>
      <c r="BQ157" s="24"/>
    </row>
    <row r="158" spans="1:69" ht="17.25" customHeight="1" x14ac:dyDescent="0.2">
      <c r="A158" s="20"/>
      <c r="B158" s="20"/>
      <c r="C158" s="20"/>
      <c r="D158" s="34"/>
      <c r="E158" s="34"/>
      <c r="F158" s="20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131"/>
      <c r="BA158" s="131"/>
      <c r="BB158" s="131"/>
      <c r="BC158" s="23"/>
      <c r="BD158" s="164"/>
      <c r="BE158" s="164"/>
      <c r="BF158" s="164"/>
      <c r="BG158" s="24"/>
      <c r="BH158" s="23"/>
      <c r="BI158" s="164"/>
      <c r="BJ158" s="164"/>
      <c r="BK158" s="164"/>
      <c r="BL158" s="24"/>
      <c r="BM158" s="23"/>
      <c r="BN158" s="164"/>
      <c r="BO158" s="164"/>
      <c r="BP158" s="164"/>
      <c r="BQ158" s="24"/>
    </row>
    <row r="159" spans="1:69" ht="17.25" customHeight="1" x14ac:dyDescent="0.2">
      <c r="A159" s="20"/>
      <c r="B159" s="20"/>
      <c r="C159" s="20"/>
      <c r="D159" s="34"/>
      <c r="E159" s="34"/>
      <c r="F159" s="20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131"/>
      <c r="BA159" s="131"/>
      <c r="BB159" s="131"/>
      <c r="BC159" s="23"/>
      <c r="BD159" s="164"/>
      <c r="BE159" s="164"/>
      <c r="BF159" s="164"/>
      <c r="BG159" s="24"/>
      <c r="BH159" s="23"/>
      <c r="BI159" s="164"/>
      <c r="BJ159" s="164"/>
      <c r="BK159" s="164"/>
      <c r="BL159" s="24"/>
      <c r="BM159" s="23"/>
      <c r="BN159" s="164"/>
      <c r="BO159" s="164"/>
      <c r="BP159" s="164"/>
      <c r="BQ159" s="24"/>
    </row>
    <row r="160" spans="1:69" ht="17.25" customHeight="1" x14ac:dyDescent="0.2">
      <c r="A160" s="20"/>
      <c r="B160" s="20"/>
      <c r="C160" s="20"/>
      <c r="D160" s="34"/>
      <c r="E160" s="34"/>
      <c r="F160" s="20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131"/>
      <c r="BA160" s="131"/>
      <c r="BB160" s="131"/>
      <c r="BC160" s="23"/>
      <c r="BD160" s="164"/>
      <c r="BE160" s="164"/>
      <c r="BF160" s="164"/>
      <c r="BG160" s="24"/>
      <c r="BH160" s="23"/>
      <c r="BI160" s="164"/>
      <c r="BJ160" s="164"/>
      <c r="BK160" s="164"/>
      <c r="BL160" s="24"/>
      <c r="BM160" s="23"/>
      <c r="BN160" s="164"/>
      <c r="BO160" s="164"/>
      <c r="BP160" s="164"/>
      <c r="BQ160" s="24"/>
    </row>
    <row r="161" spans="1:69" ht="17.25" customHeight="1" x14ac:dyDescent="0.2">
      <c r="A161" s="20"/>
      <c r="B161" s="20"/>
      <c r="C161" s="20"/>
      <c r="D161" s="34"/>
      <c r="E161" s="34"/>
      <c r="F161" s="20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131"/>
      <c r="BA161" s="131"/>
      <c r="BB161" s="131"/>
      <c r="BC161" s="23"/>
      <c r="BD161" s="164"/>
      <c r="BE161" s="164"/>
      <c r="BF161" s="164"/>
      <c r="BG161" s="24"/>
      <c r="BH161" s="23"/>
      <c r="BI161" s="164"/>
      <c r="BJ161" s="164"/>
      <c r="BK161" s="164"/>
      <c r="BL161" s="24"/>
      <c r="BM161" s="23"/>
      <c r="BN161" s="164"/>
      <c r="BO161" s="164"/>
      <c r="BP161" s="164"/>
      <c r="BQ161" s="24"/>
    </row>
    <row r="162" spans="1:69" ht="17.25" customHeight="1" x14ac:dyDescent="0.2">
      <c r="A162" s="20"/>
      <c r="B162" s="20"/>
      <c r="C162" s="20"/>
      <c r="D162" s="34"/>
      <c r="E162" s="34"/>
      <c r="F162" s="20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131"/>
      <c r="BA162" s="131"/>
      <c r="BB162" s="131"/>
      <c r="BC162" s="23"/>
      <c r="BD162" s="164"/>
      <c r="BE162" s="164"/>
      <c r="BF162" s="164"/>
      <c r="BG162" s="24"/>
      <c r="BH162" s="23"/>
      <c r="BI162" s="164"/>
      <c r="BJ162" s="164"/>
      <c r="BK162" s="164"/>
      <c r="BL162" s="24"/>
      <c r="BM162" s="23"/>
      <c r="BN162" s="164"/>
      <c r="BO162" s="164"/>
      <c r="BP162" s="164"/>
      <c r="BQ162" s="24"/>
    </row>
    <row r="163" spans="1:69" ht="17.25" customHeight="1" x14ac:dyDescent="0.2">
      <c r="A163" s="20"/>
      <c r="B163" s="20"/>
      <c r="C163" s="20"/>
      <c r="D163" s="34"/>
      <c r="E163" s="34"/>
      <c r="F163" s="20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131"/>
      <c r="BA163" s="131"/>
      <c r="BB163" s="131"/>
      <c r="BC163" s="23"/>
      <c r="BD163" s="164"/>
      <c r="BE163" s="164"/>
      <c r="BF163" s="164"/>
      <c r="BG163" s="24"/>
      <c r="BH163" s="23"/>
      <c r="BI163" s="164"/>
      <c r="BJ163" s="164"/>
      <c r="BK163" s="164"/>
      <c r="BL163" s="24"/>
      <c r="BM163" s="23"/>
      <c r="BN163" s="164"/>
      <c r="BO163" s="164"/>
      <c r="BP163" s="164"/>
      <c r="BQ163" s="24"/>
    </row>
    <row r="164" spans="1:69" ht="17.25" customHeight="1" x14ac:dyDescent="0.2">
      <c r="A164" s="20"/>
      <c r="B164" s="20"/>
      <c r="C164" s="20"/>
      <c r="D164" s="34"/>
      <c r="E164" s="34"/>
      <c r="F164" s="20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131"/>
      <c r="BA164" s="131"/>
      <c r="BB164" s="131"/>
      <c r="BC164" s="23"/>
      <c r="BD164" s="164"/>
      <c r="BE164" s="164"/>
      <c r="BF164" s="164"/>
      <c r="BG164" s="24"/>
      <c r="BH164" s="23"/>
      <c r="BI164" s="164"/>
      <c r="BJ164" s="164"/>
      <c r="BK164" s="164"/>
      <c r="BL164" s="24"/>
      <c r="BM164" s="23"/>
      <c r="BN164" s="164"/>
      <c r="BO164" s="164"/>
      <c r="BP164" s="164"/>
      <c r="BQ164" s="24"/>
    </row>
    <row r="165" spans="1:69" ht="17.25" customHeight="1" x14ac:dyDescent="0.2">
      <c r="A165" s="20"/>
      <c r="B165" s="20"/>
      <c r="C165" s="20"/>
      <c r="D165" s="34"/>
      <c r="E165" s="34"/>
      <c r="F165" s="20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131"/>
      <c r="BA165" s="131"/>
      <c r="BB165" s="131"/>
      <c r="BC165" s="45"/>
      <c r="BD165" s="46"/>
      <c r="BE165" s="46"/>
      <c r="BF165" s="46"/>
      <c r="BG165" s="47"/>
      <c r="BH165" s="45"/>
      <c r="BI165" s="46"/>
      <c r="BJ165" s="46"/>
      <c r="BK165" s="46"/>
      <c r="BL165" s="47"/>
      <c r="BM165" s="45"/>
      <c r="BN165" s="46"/>
      <c r="BO165" s="46"/>
      <c r="BP165" s="46"/>
      <c r="BQ165" s="47"/>
    </row>
  </sheetData>
  <sortState xmlns:xlrd2="http://schemas.microsoft.com/office/spreadsheetml/2017/richdata2" ref="B6:AX142">
    <sortCondition descending="1" ref="E6:E142"/>
    <sortCondition ref="F6:F142"/>
  </sortState>
  <conditionalFormatting sqref="C6:C152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N113"/>
  <sheetViews>
    <sheetView showGridLines="0" workbookViewId="0">
      <selection activeCell="H1" sqref="H1:H8"/>
    </sheetView>
  </sheetViews>
  <sheetFormatPr baseColWidth="10" defaultColWidth="9.5" defaultRowHeight="14.5" customHeight="1" x14ac:dyDescent="0.15"/>
  <cols>
    <col min="1" max="3" width="6.5" style="1" customWidth="1"/>
    <col min="4" max="4" width="21.1640625" style="1" customWidth="1"/>
    <col min="5" max="5" width="8.1640625" style="1" customWidth="1"/>
    <col min="6" max="6" width="6.5" style="1" customWidth="1"/>
    <col min="7" max="7" width="9.5" style="1" hidden="1" customWidth="1"/>
    <col min="8" max="9" width="10.33203125" style="1" customWidth="1"/>
    <col min="10" max="10" width="10.83203125" style="1" customWidth="1"/>
    <col min="11" max="11" width="10.5" style="1" customWidth="1"/>
    <col min="12" max="12" width="9.5" style="1" customWidth="1"/>
    <col min="13" max="13" width="11.5" style="1" customWidth="1"/>
    <col min="14" max="14" width="10.6640625" style="1" customWidth="1"/>
    <col min="15" max="21" width="10.83203125" style="1" customWidth="1"/>
    <col min="22" max="22" width="9.83203125" style="1" customWidth="1"/>
    <col min="23" max="25" width="11.33203125" style="1" customWidth="1"/>
    <col min="26" max="28" width="10.83203125" style="1" customWidth="1"/>
    <col min="29" max="29" width="9.1640625" style="1" customWidth="1"/>
    <col min="30" max="32" width="9.5" style="1" customWidth="1"/>
    <col min="33" max="33" width="11.6640625" style="1" customWidth="1"/>
    <col min="34" max="34" width="11.1640625" style="1" customWidth="1"/>
    <col min="35" max="35" width="10.1640625" style="1" customWidth="1"/>
    <col min="36" max="36" width="10.83203125" style="1" customWidth="1"/>
    <col min="37" max="37" width="9.5" style="1" customWidth="1"/>
    <col min="38" max="39" width="11.33203125" style="1" customWidth="1"/>
    <col min="40" max="40" width="12.1640625" style="1" customWidth="1"/>
    <col min="41" max="41" width="11" style="1" customWidth="1"/>
    <col min="42" max="42" width="10.1640625" style="1" customWidth="1"/>
    <col min="43" max="47" width="9.5" style="1" hidden="1" customWidth="1"/>
    <col min="48" max="248" width="9.5" style="1" customWidth="1"/>
  </cols>
  <sheetData>
    <row r="1" spans="1:248" ht="17.25" customHeight="1" x14ac:dyDescent="0.2">
      <c r="A1" s="2"/>
      <c r="B1" s="2"/>
      <c r="C1" s="2"/>
      <c r="D1" s="3" t="s">
        <v>170</v>
      </c>
      <c r="E1" s="2"/>
      <c r="F1" s="2"/>
      <c r="G1" s="5"/>
      <c r="H1" s="153">
        <v>45613</v>
      </c>
      <c r="I1" s="5">
        <v>45599</v>
      </c>
      <c r="J1" s="153">
        <v>45591</v>
      </c>
      <c r="K1" s="4">
        <v>45585</v>
      </c>
      <c r="L1" s="153">
        <v>45585</v>
      </c>
      <c r="M1" s="5">
        <v>45572</v>
      </c>
      <c r="N1" s="153">
        <v>45563</v>
      </c>
      <c r="O1" s="5">
        <v>45543</v>
      </c>
      <c r="P1" s="153">
        <v>45536</v>
      </c>
      <c r="Q1" s="5">
        <v>45536</v>
      </c>
      <c r="R1" s="153">
        <v>45522</v>
      </c>
      <c r="S1" s="5">
        <v>45522</v>
      </c>
      <c r="T1" s="153">
        <v>45494</v>
      </c>
      <c r="U1" s="5">
        <v>45494</v>
      </c>
      <c r="V1" s="153">
        <v>45424</v>
      </c>
      <c r="W1" s="5">
        <v>45424</v>
      </c>
      <c r="X1" s="153">
        <v>45423</v>
      </c>
      <c r="Y1" s="158">
        <v>45423</v>
      </c>
      <c r="Z1" s="153">
        <v>45403</v>
      </c>
      <c r="AA1" s="158">
        <v>45396</v>
      </c>
      <c r="AB1" s="154">
        <v>45389</v>
      </c>
      <c r="AC1" s="5">
        <v>45389</v>
      </c>
      <c r="AD1" s="154">
        <v>45382</v>
      </c>
      <c r="AE1" s="4">
        <v>45375</v>
      </c>
      <c r="AF1" s="154">
        <v>45375</v>
      </c>
      <c r="AG1" s="159">
        <v>45363</v>
      </c>
      <c r="AH1" s="154">
        <v>45363</v>
      </c>
      <c r="AI1" s="159">
        <v>45347</v>
      </c>
      <c r="AJ1" s="154">
        <v>45305</v>
      </c>
      <c r="AK1" s="192">
        <v>45299</v>
      </c>
      <c r="AL1" s="153">
        <v>45270</v>
      </c>
      <c r="AM1" s="158">
        <v>45270</v>
      </c>
      <c r="AN1" s="153">
        <v>45263</v>
      </c>
      <c r="AO1" s="158">
        <v>45262</v>
      </c>
      <c r="AP1" s="153">
        <v>45256</v>
      </c>
      <c r="AQ1" s="6"/>
      <c r="AR1" s="7"/>
      <c r="AS1" s="7"/>
      <c r="AT1" s="7"/>
      <c r="AU1" s="8"/>
      <c r="AV1" s="9"/>
      <c r="AW1" s="9"/>
      <c r="AX1" s="10"/>
      <c r="AY1" s="11"/>
      <c r="AZ1" s="12"/>
      <c r="BA1" s="13"/>
      <c r="BB1" s="14"/>
      <c r="BC1" s="14"/>
      <c r="BD1" s="14"/>
      <c r="BE1" s="15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</row>
    <row r="2" spans="1:248" ht="17.25" customHeight="1" x14ac:dyDescent="0.2">
      <c r="A2" s="2"/>
      <c r="B2" s="2"/>
      <c r="C2" s="2"/>
      <c r="D2" s="16"/>
      <c r="E2" s="2"/>
      <c r="F2" s="2"/>
      <c r="G2" s="4"/>
      <c r="H2" s="154" t="s">
        <v>2324</v>
      </c>
      <c r="I2" s="4" t="s">
        <v>36</v>
      </c>
      <c r="J2" s="154" t="s">
        <v>2258</v>
      </c>
      <c r="K2" s="4" t="s">
        <v>314</v>
      </c>
      <c r="L2" s="154" t="s">
        <v>314</v>
      </c>
      <c r="M2" s="4" t="s">
        <v>36</v>
      </c>
      <c r="N2" s="154" t="s">
        <v>1005</v>
      </c>
      <c r="O2" s="4" t="s">
        <v>1914</v>
      </c>
      <c r="P2" s="154" t="s">
        <v>1998</v>
      </c>
      <c r="Q2" s="4" t="s">
        <v>1998</v>
      </c>
      <c r="R2" s="154" t="s">
        <v>1945</v>
      </c>
      <c r="S2" s="4" t="s">
        <v>1945</v>
      </c>
      <c r="T2" s="154" t="s">
        <v>1945</v>
      </c>
      <c r="U2" s="4" t="s">
        <v>1945</v>
      </c>
      <c r="V2" s="154" t="s">
        <v>1843</v>
      </c>
      <c r="W2" s="4" t="s">
        <v>1843</v>
      </c>
      <c r="X2" s="154" t="s">
        <v>1841</v>
      </c>
      <c r="Y2" s="159" t="s">
        <v>1841</v>
      </c>
      <c r="Z2" s="154" t="s">
        <v>974</v>
      </c>
      <c r="AA2" s="159" t="s">
        <v>1677</v>
      </c>
      <c r="AB2" s="154" t="s">
        <v>1677</v>
      </c>
      <c r="AC2" s="4" t="s">
        <v>1677</v>
      </c>
      <c r="AD2" s="154" t="s">
        <v>654</v>
      </c>
      <c r="AE2" s="4" t="s">
        <v>851</v>
      </c>
      <c r="AF2" s="154" t="s">
        <v>851</v>
      </c>
      <c r="AG2" s="159" t="s">
        <v>36</v>
      </c>
      <c r="AH2" s="154" t="s">
        <v>36</v>
      </c>
      <c r="AI2" s="159" t="s">
        <v>1492</v>
      </c>
      <c r="AJ2" s="154" t="s">
        <v>382</v>
      </c>
      <c r="AK2" s="2" t="s">
        <v>382</v>
      </c>
      <c r="AL2" s="154" t="s">
        <v>720</v>
      </c>
      <c r="AM2" s="159" t="s">
        <v>720</v>
      </c>
      <c r="AN2" s="154" t="s">
        <v>1221</v>
      </c>
      <c r="AO2" s="159" t="s">
        <v>1237</v>
      </c>
      <c r="AP2" s="154" t="s">
        <v>1124</v>
      </c>
      <c r="AQ2" s="18"/>
      <c r="AR2" s="19"/>
      <c r="AS2" s="19"/>
      <c r="AT2" s="19"/>
      <c r="AU2" s="20"/>
      <c r="AV2" s="9"/>
      <c r="AW2" s="9"/>
      <c r="AX2" s="21"/>
      <c r="AY2" s="157"/>
      <c r="AZ2" s="22"/>
      <c r="BA2" s="23"/>
      <c r="BB2" s="164"/>
      <c r="BC2" s="164"/>
      <c r="BD2" s="164"/>
      <c r="BE2" s="24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</row>
    <row r="3" spans="1:248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770</v>
      </c>
      <c r="I3" s="2" t="s">
        <v>37</v>
      </c>
      <c r="J3" s="155" t="s">
        <v>530</v>
      </c>
      <c r="K3" s="2" t="s">
        <v>367</v>
      </c>
      <c r="L3" s="155" t="s">
        <v>523</v>
      </c>
      <c r="M3" s="2" t="s">
        <v>64</v>
      </c>
      <c r="N3" s="155" t="s">
        <v>37</v>
      </c>
      <c r="O3" s="2" t="s">
        <v>367</v>
      </c>
      <c r="P3" s="155" t="s">
        <v>64</v>
      </c>
      <c r="Q3" s="2" t="s">
        <v>37</v>
      </c>
      <c r="R3" s="155" t="s">
        <v>523</v>
      </c>
      <c r="S3" s="2" t="s">
        <v>367</v>
      </c>
      <c r="T3" s="155" t="s">
        <v>1981</v>
      </c>
      <c r="U3" s="2" t="s">
        <v>1992</v>
      </c>
      <c r="V3" s="155" t="s">
        <v>1858</v>
      </c>
      <c r="W3" s="2" t="s">
        <v>1844</v>
      </c>
      <c r="X3" s="155" t="s">
        <v>1880</v>
      </c>
      <c r="Y3" s="160" t="s">
        <v>523</v>
      </c>
      <c r="Z3" s="155" t="s">
        <v>367</v>
      </c>
      <c r="AA3" s="160" t="s">
        <v>273</v>
      </c>
      <c r="AB3" s="155" t="s">
        <v>367</v>
      </c>
      <c r="AC3" s="2" t="s">
        <v>523</v>
      </c>
      <c r="AD3" s="155" t="s">
        <v>37</v>
      </c>
      <c r="AE3" s="2" t="s">
        <v>64</v>
      </c>
      <c r="AF3" s="155" t="s">
        <v>37</v>
      </c>
      <c r="AG3" s="160" t="s">
        <v>37</v>
      </c>
      <c r="AH3" s="155" t="s">
        <v>64</v>
      </c>
      <c r="AI3" s="160" t="s">
        <v>64</v>
      </c>
      <c r="AJ3" s="155" t="s">
        <v>37</v>
      </c>
      <c r="AK3" s="2" t="s">
        <v>71</v>
      </c>
      <c r="AL3" s="155" t="s">
        <v>64</v>
      </c>
      <c r="AM3" s="160" t="s">
        <v>37</v>
      </c>
      <c r="AN3" s="155" t="s">
        <v>64</v>
      </c>
      <c r="AO3" s="160" t="s">
        <v>64</v>
      </c>
      <c r="AP3" s="155" t="s">
        <v>367</v>
      </c>
      <c r="AQ3" s="26"/>
      <c r="AR3" s="20"/>
      <c r="AS3" s="20"/>
      <c r="AT3" s="20"/>
      <c r="AU3" s="20"/>
      <c r="AV3" s="9"/>
      <c r="AW3" s="9"/>
      <c r="AX3" s="21"/>
      <c r="AY3" s="157"/>
      <c r="AZ3" s="22"/>
      <c r="BA3" s="23"/>
      <c r="BB3" s="164"/>
      <c r="BC3" s="164"/>
      <c r="BD3" s="164"/>
      <c r="BE3" s="24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</row>
    <row r="4" spans="1:248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107</v>
      </c>
      <c r="I4" s="2" t="s">
        <v>6</v>
      </c>
      <c r="J4" s="155" t="s">
        <v>52</v>
      </c>
      <c r="K4" s="2" t="s">
        <v>6</v>
      </c>
      <c r="L4" s="155" t="s">
        <v>6</v>
      </c>
      <c r="M4" s="2" t="s">
        <v>6</v>
      </c>
      <c r="N4" s="155" t="s">
        <v>6</v>
      </c>
      <c r="O4" s="2" t="s">
        <v>6</v>
      </c>
      <c r="P4" s="155" t="s">
        <v>6</v>
      </c>
      <c r="Q4" s="2" t="s">
        <v>6</v>
      </c>
      <c r="R4" s="155" t="s">
        <v>6</v>
      </c>
      <c r="S4" s="2" t="s">
        <v>6</v>
      </c>
      <c r="T4" s="155" t="s">
        <v>6</v>
      </c>
      <c r="U4" s="2" t="s">
        <v>6</v>
      </c>
      <c r="V4" s="155" t="s">
        <v>6</v>
      </c>
      <c r="W4" s="2" t="s">
        <v>6</v>
      </c>
      <c r="X4" s="155" t="s">
        <v>6</v>
      </c>
      <c r="Y4" s="160" t="s">
        <v>6</v>
      </c>
      <c r="Z4" s="155" t="s">
        <v>6</v>
      </c>
      <c r="AA4" s="160" t="s">
        <v>6</v>
      </c>
      <c r="AB4" s="155" t="s">
        <v>6</v>
      </c>
      <c r="AC4" s="2" t="s">
        <v>6</v>
      </c>
      <c r="AD4" s="155" t="s">
        <v>6</v>
      </c>
      <c r="AE4" s="2" t="s">
        <v>6</v>
      </c>
      <c r="AF4" s="155" t="s">
        <v>6</v>
      </c>
      <c r="AG4" s="160" t="s">
        <v>6</v>
      </c>
      <c r="AH4" s="155" t="s">
        <v>6</v>
      </c>
      <c r="AI4" s="160" t="s">
        <v>6</v>
      </c>
      <c r="AJ4" s="155" t="s">
        <v>6</v>
      </c>
      <c r="AK4" s="17" t="s">
        <v>107</v>
      </c>
      <c r="AL4" s="155" t="s">
        <v>6</v>
      </c>
      <c r="AM4" s="160" t="s">
        <v>6</v>
      </c>
      <c r="AN4" s="155" t="s">
        <v>6</v>
      </c>
      <c r="AO4" s="160" t="s">
        <v>7</v>
      </c>
      <c r="AP4" s="155" t="s">
        <v>6</v>
      </c>
      <c r="AQ4" s="26"/>
      <c r="AR4" s="20"/>
      <c r="AS4" s="20"/>
      <c r="AT4" s="20"/>
      <c r="AU4" s="20"/>
      <c r="AV4" s="9"/>
      <c r="AW4" s="9"/>
      <c r="AX4" s="21"/>
      <c r="AY4" s="157"/>
      <c r="AZ4" s="22"/>
      <c r="BA4" s="23"/>
      <c r="BB4" s="164"/>
      <c r="BC4" s="164"/>
      <c r="BD4" s="164"/>
      <c r="BE4" s="24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</row>
    <row r="5" spans="1:248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47</v>
      </c>
      <c r="I5" s="2">
        <v>2</v>
      </c>
      <c r="J5" s="155">
        <v>275</v>
      </c>
      <c r="K5" s="2">
        <v>6</v>
      </c>
      <c r="L5" s="155">
        <v>4</v>
      </c>
      <c r="M5" s="2">
        <v>3</v>
      </c>
      <c r="N5" s="155">
        <v>2</v>
      </c>
      <c r="O5" s="2">
        <v>4</v>
      </c>
      <c r="P5" s="155">
        <v>4</v>
      </c>
      <c r="Q5" s="2">
        <v>1</v>
      </c>
      <c r="R5" s="155">
        <v>4</v>
      </c>
      <c r="S5" s="2">
        <v>2</v>
      </c>
      <c r="T5" s="155">
        <v>3</v>
      </c>
      <c r="U5" s="2">
        <v>1</v>
      </c>
      <c r="V5" s="155">
        <v>1</v>
      </c>
      <c r="W5" s="2">
        <v>2</v>
      </c>
      <c r="X5" s="155">
        <v>4</v>
      </c>
      <c r="Y5" s="160">
        <v>1</v>
      </c>
      <c r="Z5" s="155">
        <v>1</v>
      </c>
      <c r="AA5" s="160">
        <v>2</v>
      </c>
      <c r="AB5" s="155">
        <v>2</v>
      </c>
      <c r="AC5" s="2">
        <v>2</v>
      </c>
      <c r="AD5" s="155">
        <v>5</v>
      </c>
      <c r="AE5" s="2">
        <v>8</v>
      </c>
      <c r="AF5" s="155">
        <v>4</v>
      </c>
      <c r="AG5" s="160">
        <v>1</v>
      </c>
      <c r="AH5" s="155">
        <v>1</v>
      </c>
      <c r="AI5" s="160">
        <v>1</v>
      </c>
      <c r="AJ5" s="155">
        <v>1</v>
      </c>
      <c r="AK5" s="17" t="s">
        <v>1368</v>
      </c>
      <c r="AL5" s="155">
        <v>2</v>
      </c>
      <c r="AM5" s="160">
        <v>4</v>
      </c>
      <c r="AN5" s="155">
        <v>1</v>
      </c>
      <c r="AO5" s="160">
        <v>12</v>
      </c>
      <c r="AP5" s="155">
        <v>7</v>
      </c>
      <c r="AQ5" s="27"/>
      <c r="AR5" s="28"/>
      <c r="AS5" s="28"/>
      <c r="AT5" s="28"/>
      <c r="AU5" s="28"/>
      <c r="AV5" s="9"/>
      <c r="AW5" s="9"/>
      <c r="AX5" s="21"/>
      <c r="AY5" s="157"/>
      <c r="AZ5" s="22"/>
      <c r="BA5" s="23"/>
      <c r="BB5" s="164"/>
      <c r="BC5" s="164"/>
      <c r="BD5" s="164"/>
      <c r="BE5" s="24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</row>
    <row r="6" spans="1:248" ht="17.25" customHeight="1" x14ac:dyDescent="0.2">
      <c r="A6" s="29">
        <v>1</v>
      </c>
      <c r="B6" s="29">
        <v>3</v>
      </c>
      <c r="C6" s="29">
        <f>B6-A6</f>
        <v>2</v>
      </c>
      <c r="D6" s="17" t="s">
        <v>160</v>
      </c>
      <c r="E6" s="29">
        <f t="shared" ref="E6:E37" si="0">LARGE(G6:AU6,1)+LARGE(G6:AU6,2)+LARGE(G6:AU6,3)+LARGE(G6:AU6,4)+LARGE(G6:AU6,5)</f>
        <v>72</v>
      </c>
      <c r="F6" s="29">
        <f t="shared" ref="F6:F37" si="1">COUNT(G6:AP6)</f>
        <v>3</v>
      </c>
      <c r="G6" s="30"/>
      <c r="H6" s="170">
        <v>26</v>
      </c>
      <c r="I6" s="88" t="s">
        <v>15</v>
      </c>
      <c r="J6" s="170" t="s">
        <v>15</v>
      </c>
      <c r="K6" s="30" t="s">
        <v>15</v>
      </c>
      <c r="L6" s="156" t="s">
        <v>15</v>
      </c>
      <c r="M6" s="88" t="s">
        <v>15</v>
      </c>
      <c r="N6" s="156" t="s">
        <v>15</v>
      </c>
      <c r="O6" s="30" t="s">
        <v>15</v>
      </c>
      <c r="P6" s="156" t="s">
        <v>15</v>
      </c>
      <c r="Q6" s="30" t="s">
        <v>15</v>
      </c>
      <c r="R6" s="156" t="s">
        <v>15</v>
      </c>
      <c r="S6" s="30" t="s">
        <v>15</v>
      </c>
      <c r="T6" s="156" t="s">
        <v>15</v>
      </c>
      <c r="U6" s="30" t="s">
        <v>15</v>
      </c>
      <c r="V6" s="170" t="s">
        <v>15</v>
      </c>
      <c r="W6" s="30" t="s">
        <v>15</v>
      </c>
      <c r="X6" s="170" t="s">
        <v>15</v>
      </c>
      <c r="Y6" s="161" t="s">
        <v>15</v>
      </c>
      <c r="Z6" s="156" t="s">
        <v>15</v>
      </c>
      <c r="AA6" s="165" t="s">
        <v>15</v>
      </c>
      <c r="AB6" s="156" t="s">
        <v>15</v>
      </c>
      <c r="AC6" s="30" t="s">
        <v>15</v>
      </c>
      <c r="AD6" s="156" t="s">
        <v>15</v>
      </c>
      <c r="AE6" s="30" t="s">
        <v>15</v>
      </c>
      <c r="AF6" s="156" t="s">
        <v>15</v>
      </c>
      <c r="AG6" s="161" t="s">
        <v>15</v>
      </c>
      <c r="AH6" s="156" t="s">
        <v>15</v>
      </c>
      <c r="AI6" s="161" t="s">
        <v>15</v>
      </c>
      <c r="AJ6" s="156" t="s">
        <v>15</v>
      </c>
      <c r="AK6" s="75">
        <v>26</v>
      </c>
      <c r="AL6" s="170" t="s">
        <v>15</v>
      </c>
      <c r="AM6" s="161" t="s">
        <v>15</v>
      </c>
      <c r="AN6" s="156" t="s">
        <v>15</v>
      </c>
      <c r="AO6" s="161">
        <v>20</v>
      </c>
      <c r="AP6" s="170" t="s">
        <v>15</v>
      </c>
      <c r="AQ6" s="32">
        <v>0</v>
      </c>
      <c r="AR6" s="33">
        <v>0</v>
      </c>
      <c r="AS6" s="33">
        <v>0</v>
      </c>
      <c r="AT6" s="33">
        <v>0</v>
      </c>
      <c r="AU6" s="33">
        <v>0</v>
      </c>
      <c r="AV6" s="34"/>
      <c r="AW6" s="34"/>
      <c r="AX6" s="21"/>
      <c r="AY6" s="157"/>
      <c r="AZ6" s="22"/>
      <c r="BA6" s="23"/>
      <c r="BB6" s="164"/>
      <c r="BC6" s="164"/>
      <c r="BD6" s="164"/>
      <c r="BE6" s="24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</row>
    <row r="7" spans="1:248" ht="17.25" customHeight="1" x14ac:dyDescent="0.2">
      <c r="A7" s="29">
        <v>2</v>
      </c>
      <c r="B7" s="29">
        <v>9</v>
      </c>
      <c r="C7" s="29">
        <f>B7-A7</f>
        <v>7</v>
      </c>
      <c r="D7" s="17" t="s">
        <v>1676</v>
      </c>
      <c r="E7" s="29">
        <f t="shared" si="0"/>
        <v>68</v>
      </c>
      <c r="F7" s="29">
        <f t="shared" si="1"/>
        <v>4</v>
      </c>
      <c r="G7" s="30"/>
      <c r="H7" s="170">
        <v>38</v>
      </c>
      <c r="I7" s="88" t="s">
        <v>15</v>
      </c>
      <c r="J7" s="170" t="s">
        <v>15</v>
      </c>
      <c r="K7" s="30">
        <v>10</v>
      </c>
      <c r="L7" s="156" t="s">
        <v>15</v>
      </c>
      <c r="M7" s="88" t="s">
        <v>15</v>
      </c>
      <c r="N7" s="156" t="s">
        <v>15</v>
      </c>
      <c r="O7" s="30" t="s">
        <v>15</v>
      </c>
      <c r="P7" s="156" t="s">
        <v>15</v>
      </c>
      <c r="Q7" s="30" t="s">
        <v>15</v>
      </c>
      <c r="R7" s="156" t="s">
        <v>15</v>
      </c>
      <c r="S7" s="30" t="s">
        <v>15</v>
      </c>
      <c r="T7" s="156" t="s">
        <v>15</v>
      </c>
      <c r="U7" s="30" t="s">
        <v>15</v>
      </c>
      <c r="V7" s="170" t="s">
        <v>15</v>
      </c>
      <c r="W7" s="30" t="s">
        <v>15</v>
      </c>
      <c r="X7" s="170" t="s">
        <v>15</v>
      </c>
      <c r="Y7" s="161" t="s">
        <v>15</v>
      </c>
      <c r="Z7" s="156" t="s">
        <v>15</v>
      </c>
      <c r="AA7" s="165" t="s">
        <v>15</v>
      </c>
      <c r="AB7" s="156">
        <v>10</v>
      </c>
      <c r="AC7" s="30" t="s">
        <v>15</v>
      </c>
      <c r="AD7" s="156" t="s">
        <v>15</v>
      </c>
      <c r="AE7" s="30">
        <v>10</v>
      </c>
      <c r="AF7" s="156" t="s">
        <v>15</v>
      </c>
      <c r="AG7" s="161" t="s">
        <v>15</v>
      </c>
      <c r="AH7" s="156" t="s">
        <v>15</v>
      </c>
      <c r="AI7" s="161" t="s">
        <v>15</v>
      </c>
      <c r="AJ7" s="156" t="s">
        <v>15</v>
      </c>
      <c r="AK7" s="75" t="s">
        <v>15</v>
      </c>
      <c r="AL7" s="170" t="s">
        <v>15</v>
      </c>
      <c r="AM7" s="161" t="s">
        <v>15</v>
      </c>
      <c r="AN7" s="156" t="s">
        <v>15</v>
      </c>
      <c r="AO7" s="161" t="s">
        <v>15</v>
      </c>
      <c r="AP7" s="170" t="s">
        <v>15</v>
      </c>
      <c r="AQ7" s="35">
        <v>0</v>
      </c>
      <c r="AR7" s="36">
        <v>0</v>
      </c>
      <c r="AS7" s="36">
        <v>0</v>
      </c>
      <c r="AT7" s="36">
        <v>0</v>
      </c>
      <c r="AU7" s="36">
        <v>0</v>
      </c>
      <c r="AV7" s="34"/>
      <c r="AW7" s="34"/>
      <c r="AX7" s="21"/>
      <c r="AY7" s="157"/>
      <c r="AZ7" s="22"/>
      <c r="BA7" s="23"/>
      <c r="BB7" s="164"/>
      <c r="BC7" s="164"/>
      <c r="BD7" s="164"/>
      <c r="BE7" s="24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</row>
    <row r="8" spans="1:248" ht="17.25" customHeight="1" x14ac:dyDescent="0.2">
      <c r="A8" s="29">
        <v>3</v>
      </c>
      <c r="B8" s="29">
        <v>2</v>
      </c>
      <c r="C8" s="29">
        <f>B8-A8</f>
        <v>-1</v>
      </c>
      <c r="D8" s="17" t="s">
        <v>173</v>
      </c>
      <c r="E8" s="2">
        <f t="shared" si="0"/>
        <v>50</v>
      </c>
      <c r="F8" s="29">
        <f t="shared" si="1"/>
        <v>6</v>
      </c>
      <c r="G8" s="30"/>
      <c r="H8" s="170" t="s">
        <v>15</v>
      </c>
      <c r="I8" s="88" t="s">
        <v>15</v>
      </c>
      <c r="J8" s="170" t="s">
        <v>15</v>
      </c>
      <c r="K8" s="30" t="s">
        <v>15</v>
      </c>
      <c r="L8" s="156" t="s">
        <v>15</v>
      </c>
      <c r="M8" s="88" t="s">
        <v>15</v>
      </c>
      <c r="N8" s="156" t="s">
        <v>15</v>
      </c>
      <c r="O8" s="30">
        <v>10</v>
      </c>
      <c r="P8" s="156" t="s">
        <v>15</v>
      </c>
      <c r="Q8" s="30" t="s">
        <v>15</v>
      </c>
      <c r="R8" s="156">
        <v>10</v>
      </c>
      <c r="S8" s="30" t="s">
        <v>15</v>
      </c>
      <c r="T8" s="156">
        <v>10</v>
      </c>
      <c r="U8" s="30" t="s">
        <v>15</v>
      </c>
      <c r="V8" s="170" t="s">
        <v>15</v>
      </c>
      <c r="W8" s="30">
        <v>10</v>
      </c>
      <c r="X8" s="170" t="s">
        <v>15</v>
      </c>
      <c r="Y8" s="161" t="s">
        <v>15</v>
      </c>
      <c r="Z8" s="156" t="s">
        <v>15</v>
      </c>
      <c r="AA8" s="165" t="s">
        <v>15</v>
      </c>
      <c r="AB8" s="156" t="s">
        <v>15</v>
      </c>
      <c r="AC8" s="30">
        <v>8</v>
      </c>
      <c r="AD8" s="156" t="s">
        <v>15</v>
      </c>
      <c r="AE8" s="30" t="s">
        <v>15</v>
      </c>
      <c r="AF8" s="156" t="s">
        <v>15</v>
      </c>
      <c r="AG8" s="161" t="s">
        <v>15</v>
      </c>
      <c r="AH8" s="156" t="s">
        <v>15</v>
      </c>
      <c r="AI8" s="161" t="s">
        <v>15</v>
      </c>
      <c r="AJ8" s="156" t="s">
        <v>15</v>
      </c>
      <c r="AK8" s="75" t="s">
        <v>15</v>
      </c>
      <c r="AL8" s="170" t="s">
        <v>15</v>
      </c>
      <c r="AM8" s="161" t="s">
        <v>15</v>
      </c>
      <c r="AN8" s="156" t="s">
        <v>15</v>
      </c>
      <c r="AO8" s="161">
        <v>10</v>
      </c>
      <c r="AP8" s="170" t="s">
        <v>15</v>
      </c>
      <c r="AQ8" s="35">
        <v>0</v>
      </c>
      <c r="AR8" s="36">
        <v>0</v>
      </c>
      <c r="AS8" s="36">
        <v>0</v>
      </c>
      <c r="AT8" s="36">
        <v>0</v>
      </c>
      <c r="AU8" s="36">
        <v>0</v>
      </c>
      <c r="AV8" s="34"/>
      <c r="AW8" s="34"/>
      <c r="AX8" s="21"/>
      <c r="AY8" s="157"/>
      <c r="AZ8" s="22"/>
      <c r="BA8" s="23"/>
      <c r="BB8" s="164"/>
      <c r="BC8" s="164"/>
      <c r="BD8" s="164"/>
      <c r="BE8" s="24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</row>
    <row r="9" spans="1:248" ht="17.25" customHeight="1" x14ac:dyDescent="0.2">
      <c r="A9" s="29">
        <v>4</v>
      </c>
      <c r="B9" s="29">
        <v>8</v>
      </c>
      <c r="C9" s="29">
        <f>B9-A9</f>
        <v>4</v>
      </c>
      <c r="D9" s="17" t="s">
        <v>531</v>
      </c>
      <c r="E9" s="29">
        <f t="shared" si="0"/>
        <v>44</v>
      </c>
      <c r="F9" s="29">
        <f t="shared" si="1"/>
        <v>2</v>
      </c>
      <c r="G9" s="30"/>
      <c r="H9" s="170">
        <v>14</v>
      </c>
      <c r="I9" s="88" t="s">
        <v>15</v>
      </c>
      <c r="J9" s="170" t="s">
        <v>15</v>
      </c>
      <c r="K9" s="30" t="s">
        <v>15</v>
      </c>
      <c r="L9" s="156" t="s">
        <v>15</v>
      </c>
      <c r="M9" s="88" t="s">
        <v>15</v>
      </c>
      <c r="N9" s="156" t="s">
        <v>15</v>
      </c>
      <c r="O9" s="30" t="s">
        <v>15</v>
      </c>
      <c r="P9" s="156" t="s">
        <v>15</v>
      </c>
      <c r="Q9" s="30" t="s">
        <v>15</v>
      </c>
      <c r="R9" s="156" t="s">
        <v>15</v>
      </c>
      <c r="S9" s="30" t="s">
        <v>15</v>
      </c>
      <c r="T9" s="156" t="s">
        <v>15</v>
      </c>
      <c r="U9" s="30" t="s">
        <v>15</v>
      </c>
      <c r="V9" s="170" t="s">
        <v>15</v>
      </c>
      <c r="W9" s="30" t="s">
        <v>15</v>
      </c>
      <c r="X9" s="170" t="s">
        <v>15</v>
      </c>
      <c r="Y9" s="161" t="s">
        <v>15</v>
      </c>
      <c r="Z9" s="156" t="s">
        <v>15</v>
      </c>
      <c r="AA9" s="165" t="s">
        <v>15</v>
      </c>
      <c r="AB9" s="156" t="s">
        <v>15</v>
      </c>
      <c r="AC9" s="30" t="s">
        <v>15</v>
      </c>
      <c r="AD9" s="156" t="s">
        <v>15</v>
      </c>
      <c r="AE9" s="30" t="s">
        <v>15</v>
      </c>
      <c r="AF9" s="156" t="s">
        <v>15</v>
      </c>
      <c r="AG9" s="161" t="s">
        <v>15</v>
      </c>
      <c r="AH9" s="156" t="s">
        <v>15</v>
      </c>
      <c r="AI9" s="161" t="s">
        <v>15</v>
      </c>
      <c r="AJ9" s="156" t="s">
        <v>15</v>
      </c>
      <c r="AK9" s="75">
        <v>30</v>
      </c>
      <c r="AL9" s="170" t="s">
        <v>15</v>
      </c>
      <c r="AM9" s="161" t="s">
        <v>15</v>
      </c>
      <c r="AN9" s="156" t="s">
        <v>15</v>
      </c>
      <c r="AO9" s="161" t="s">
        <v>15</v>
      </c>
      <c r="AP9" s="170" t="s">
        <v>15</v>
      </c>
      <c r="AQ9" s="35">
        <v>0</v>
      </c>
      <c r="AR9" s="36">
        <v>0</v>
      </c>
      <c r="AS9" s="36">
        <v>0</v>
      </c>
      <c r="AT9" s="36">
        <v>0</v>
      </c>
      <c r="AU9" s="36">
        <v>0</v>
      </c>
      <c r="AV9" s="34"/>
      <c r="AW9" s="34"/>
      <c r="AX9" s="21"/>
      <c r="AY9" s="157"/>
      <c r="AZ9" s="22"/>
      <c r="BA9" s="23"/>
      <c r="BB9" s="164"/>
      <c r="BC9" s="164"/>
      <c r="BD9" s="164"/>
      <c r="BE9" s="24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</row>
    <row r="10" spans="1:248" ht="17.25" customHeight="1" x14ac:dyDescent="0.2">
      <c r="A10" s="29">
        <v>5</v>
      </c>
      <c r="B10" s="29">
        <v>1</v>
      </c>
      <c r="C10" s="29">
        <f>B10-A10</f>
        <v>-4</v>
      </c>
      <c r="D10" s="17" t="s">
        <v>1033</v>
      </c>
      <c r="E10" s="29">
        <f t="shared" si="0"/>
        <v>43</v>
      </c>
      <c r="F10" s="29">
        <f t="shared" si="1"/>
        <v>1</v>
      </c>
      <c r="G10" s="30"/>
      <c r="H10" s="170" t="s">
        <v>15</v>
      </c>
      <c r="I10" s="88" t="s">
        <v>15</v>
      </c>
      <c r="J10" s="170" t="s">
        <v>15</v>
      </c>
      <c r="K10" s="30" t="s">
        <v>15</v>
      </c>
      <c r="L10" s="156" t="s">
        <v>15</v>
      </c>
      <c r="M10" s="88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30" t="s">
        <v>15</v>
      </c>
      <c r="T10" s="156" t="s">
        <v>15</v>
      </c>
      <c r="U10" s="30" t="s">
        <v>15</v>
      </c>
      <c r="V10" s="170" t="s">
        <v>15</v>
      </c>
      <c r="W10" s="30" t="s">
        <v>15</v>
      </c>
      <c r="X10" s="170" t="s">
        <v>15</v>
      </c>
      <c r="Y10" s="161" t="s">
        <v>15</v>
      </c>
      <c r="Z10" s="156" t="s">
        <v>15</v>
      </c>
      <c r="AA10" s="165" t="s">
        <v>15</v>
      </c>
      <c r="AB10" s="156" t="s">
        <v>15</v>
      </c>
      <c r="AC10" s="30" t="s">
        <v>15</v>
      </c>
      <c r="AD10" s="156" t="s">
        <v>15</v>
      </c>
      <c r="AE10" s="30" t="s">
        <v>15</v>
      </c>
      <c r="AF10" s="156" t="s">
        <v>15</v>
      </c>
      <c r="AG10" s="161" t="s">
        <v>15</v>
      </c>
      <c r="AH10" s="156" t="s">
        <v>15</v>
      </c>
      <c r="AI10" s="161" t="s">
        <v>15</v>
      </c>
      <c r="AJ10" s="156" t="s">
        <v>15</v>
      </c>
      <c r="AK10" s="75">
        <v>43</v>
      </c>
      <c r="AL10" s="170" t="s">
        <v>15</v>
      </c>
      <c r="AM10" s="161" t="s">
        <v>15</v>
      </c>
      <c r="AN10" s="156" t="s">
        <v>15</v>
      </c>
      <c r="AO10" s="161" t="s">
        <v>15</v>
      </c>
      <c r="AP10" s="170" t="s">
        <v>15</v>
      </c>
      <c r="AQ10" s="35">
        <v>0</v>
      </c>
      <c r="AR10" s="36">
        <v>0</v>
      </c>
      <c r="AS10" s="36">
        <v>0</v>
      </c>
      <c r="AT10" s="36">
        <v>0</v>
      </c>
      <c r="AU10" s="36">
        <v>0</v>
      </c>
      <c r="AV10" s="34"/>
      <c r="AW10" s="34"/>
      <c r="AX10" s="21"/>
      <c r="AY10" s="157"/>
      <c r="AZ10" s="22"/>
      <c r="BA10" s="23"/>
      <c r="BB10" s="164"/>
      <c r="BC10" s="164"/>
      <c r="BD10" s="164"/>
      <c r="BE10" s="24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</row>
    <row r="11" spans="1:248" ht="17.25" customHeight="1" x14ac:dyDescent="0.2">
      <c r="A11" s="29">
        <v>6</v>
      </c>
      <c r="B11" s="29"/>
      <c r="C11" s="29"/>
      <c r="D11" s="17" t="s">
        <v>2367</v>
      </c>
      <c r="E11" s="29">
        <f t="shared" si="0"/>
        <v>43</v>
      </c>
      <c r="F11" s="29">
        <f t="shared" si="1"/>
        <v>1</v>
      </c>
      <c r="G11" s="30"/>
      <c r="H11" s="170">
        <v>43</v>
      </c>
      <c r="I11" s="88" t="s">
        <v>15</v>
      </c>
      <c r="J11" s="170" t="s">
        <v>15</v>
      </c>
      <c r="K11" s="30" t="s">
        <v>15</v>
      </c>
      <c r="L11" s="156" t="s">
        <v>15</v>
      </c>
      <c r="M11" s="88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30" t="s">
        <v>15</v>
      </c>
      <c r="T11" s="156" t="s">
        <v>15</v>
      </c>
      <c r="U11" s="30" t="s">
        <v>15</v>
      </c>
      <c r="V11" s="170" t="s">
        <v>15</v>
      </c>
      <c r="W11" s="30" t="s">
        <v>15</v>
      </c>
      <c r="X11" s="170" t="s">
        <v>15</v>
      </c>
      <c r="Y11" s="161" t="s">
        <v>15</v>
      </c>
      <c r="Z11" s="156" t="s">
        <v>15</v>
      </c>
      <c r="AA11" s="165" t="s">
        <v>15</v>
      </c>
      <c r="AB11" s="156" t="s">
        <v>15</v>
      </c>
      <c r="AC11" s="30" t="s">
        <v>15</v>
      </c>
      <c r="AD11" s="156" t="s">
        <v>15</v>
      </c>
      <c r="AE11" s="30" t="s">
        <v>15</v>
      </c>
      <c r="AF11" s="156" t="s">
        <v>15</v>
      </c>
      <c r="AG11" s="161" t="s">
        <v>15</v>
      </c>
      <c r="AH11" s="156" t="s">
        <v>15</v>
      </c>
      <c r="AI11" s="161" t="s">
        <v>15</v>
      </c>
      <c r="AJ11" s="156" t="s">
        <v>15</v>
      </c>
      <c r="AK11" s="75" t="s">
        <v>15</v>
      </c>
      <c r="AL11" s="170" t="s">
        <v>15</v>
      </c>
      <c r="AM11" s="161" t="s">
        <v>15</v>
      </c>
      <c r="AN11" s="156" t="s">
        <v>15</v>
      </c>
      <c r="AO11" s="161" t="s">
        <v>15</v>
      </c>
      <c r="AP11" s="170" t="s">
        <v>15</v>
      </c>
      <c r="AQ11" s="35">
        <v>0</v>
      </c>
      <c r="AR11" s="36">
        <v>0</v>
      </c>
      <c r="AS11" s="36">
        <v>0</v>
      </c>
      <c r="AT11" s="36">
        <v>0</v>
      </c>
      <c r="AU11" s="36">
        <v>0</v>
      </c>
      <c r="AV11" s="34"/>
      <c r="AW11" s="34"/>
      <c r="AX11" s="21"/>
      <c r="AY11" s="157"/>
      <c r="AZ11" s="22"/>
      <c r="BA11" s="23"/>
      <c r="BB11" s="164"/>
      <c r="BC11" s="164"/>
      <c r="BD11" s="164"/>
      <c r="BE11" s="24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</row>
    <row r="12" spans="1:248" ht="17.25" customHeight="1" x14ac:dyDescent="0.2">
      <c r="A12" s="29">
        <v>7</v>
      </c>
      <c r="B12" s="29">
        <v>4</v>
      </c>
      <c r="C12" s="29">
        <f>B12-A12</f>
        <v>-3</v>
      </c>
      <c r="D12" s="17" t="s">
        <v>1034</v>
      </c>
      <c r="E12" s="29">
        <f t="shared" si="0"/>
        <v>39</v>
      </c>
      <c r="F12" s="29">
        <f t="shared" si="1"/>
        <v>6</v>
      </c>
      <c r="G12" s="30"/>
      <c r="H12" s="170" t="s">
        <v>15</v>
      </c>
      <c r="I12" s="88" t="s">
        <v>15</v>
      </c>
      <c r="J12" s="170" t="s">
        <v>15</v>
      </c>
      <c r="K12" s="30">
        <v>6</v>
      </c>
      <c r="L12" s="156" t="s">
        <v>15</v>
      </c>
      <c r="M12" s="88" t="s">
        <v>15</v>
      </c>
      <c r="N12" s="156">
        <v>10</v>
      </c>
      <c r="O12" s="30" t="s">
        <v>15</v>
      </c>
      <c r="P12" s="156" t="s">
        <v>15</v>
      </c>
      <c r="Q12" s="30" t="s">
        <v>15</v>
      </c>
      <c r="R12" s="156" t="s">
        <v>15</v>
      </c>
      <c r="S12" s="30" t="s">
        <v>15</v>
      </c>
      <c r="T12" s="156" t="s">
        <v>15</v>
      </c>
      <c r="U12" s="30" t="s">
        <v>15</v>
      </c>
      <c r="V12" s="170" t="s">
        <v>15</v>
      </c>
      <c r="W12" s="30">
        <v>8</v>
      </c>
      <c r="X12" s="170" t="s">
        <v>15</v>
      </c>
      <c r="Y12" s="161" t="s">
        <v>15</v>
      </c>
      <c r="Z12" s="156" t="s">
        <v>15</v>
      </c>
      <c r="AA12" s="165" t="s">
        <v>15</v>
      </c>
      <c r="AB12" s="156" t="s">
        <v>15</v>
      </c>
      <c r="AC12" s="30">
        <v>10</v>
      </c>
      <c r="AD12" s="156" t="s">
        <v>15</v>
      </c>
      <c r="AE12" s="30">
        <v>2</v>
      </c>
      <c r="AF12" s="156" t="s">
        <v>15</v>
      </c>
      <c r="AG12" s="161" t="s">
        <v>15</v>
      </c>
      <c r="AH12" s="156" t="s">
        <v>15</v>
      </c>
      <c r="AI12" s="161" t="s">
        <v>15</v>
      </c>
      <c r="AJ12" s="156">
        <v>5</v>
      </c>
      <c r="AK12" s="75" t="s">
        <v>15</v>
      </c>
      <c r="AL12" s="170" t="s">
        <v>15</v>
      </c>
      <c r="AM12" s="161" t="s">
        <v>15</v>
      </c>
      <c r="AN12" s="156" t="s">
        <v>15</v>
      </c>
      <c r="AO12" s="161" t="s">
        <v>15</v>
      </c>
      <c r="AP12" s="170" t="s">
        <v>15</v>
      </c>
      <c r="AQ12" s="35">
        <v>0</v>
      </c>
      <c r="AR12" s="36">
        <v>0</v>
      </c>
      <c r="AS12" s="36">
        <v>0</v>
      </c>
      <c r="AT12" s="36">
        <v>0</v>
      </c>
      <c r="AU12" s="36">
        <v>0</v>
      </c>
      <c r="AV12" s="34"/>
      <c r="AW12" s="34"/>
      <c r="AX12" s="21"/>
      <c r="AY12" s="157"/>
      <c r="AZ12" s="22"/>
      <c r="BA12" s="23"/>
      <c r="BB12" s="164"/>
      <c r="BC12" s="164"/>
      <c r="BD12" s="164"/>
      <c r="BE12" s="24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</row>
    <row r="13" spans="1:248" ht="17.25" customHeight="1" x14ac:dyDescent="0.2">
      <c r="A13" s="29">
        <v>8</v>
      </c>
      <c r="B13" s="29">
        <v>5</v>
      </c>
      <c r="C13" s="29">
        <f>B13-A13</f>
        <v>-3</v>
      </c>
      <c r="D13" s="17" t="s">
        <v>532</v>
      </c>
      <c r="E13" s="29">
        <f t="shared" si="0"/>
        <v>38</v>
      </c>
      <c r="F13" s="29">
        <f t="shared" si="1"/>
        <v>1</v>
      </c>
      <c r="G13" s="30"/>
      <c r="H13" s="170" t="s">
        <v>15</v>
      </c>
      <c r="I13" s="88" t="s">
        <v>15</v>
      </c>
      <c r="J13" s="170" t="s">
        <v>15</v>
      </c>
      <c r="K13" s="30" t="s">
        <v>15</v>
      </c>
      <c r="L13" s="156" t="s">
        <v>15</v>
      </c>
      <c r="M13" s="88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30" t="s">
        <v>15</v>
      </c>
      <c r="T13" s="156" t="s">
        <v>15</v>
      </c>
      <c r="U13" s="30" t="s">
        <v>15</v>
      </c>
      <c r="V13" s="170" t="s">
        <v>15</v>
      </c>
      <c r="W13" s="30" t="s">
        <v>15</v>
      </c>
      <c r="X13" s="170" t="s">
        <v>15</v>
      </c>
      <c r="Y13" s="161" t="s">
        <v>15</v>
      </c>
      <c r="Z13" s="156" t="s">
        <v>15</v>
      </c>
      <c r="AA13" s="165" t="s">
        <v>15</v>
      </c>
      <c r="AB13" s="156" t="s">
        <v>15</v>
      </c>
      <c r="AC13" s="30" t="s">
        <v>15</v>
      </c>
      <c r="AD13" s="156" t="s">
        <v>15</v>
      </c>
      <c r="AE13" s="30" t="s">
        <v>15</v>
      </c>
      <c r="AF13" s="156" t="s">
        <v>15</v>
      </c>
      <c r="AG13" s="161" t="s">
        <v>15</v>
      </c>
      <c r="AH13" s="156" t="s">
        <v>15</v>
      </c>
      <c r="AI13" s="161" t="s">
        <v>15</v>
      </c>
      <c r="AJ13" s="156" t="s">
        <v>15</v>
      </c>
      <c r="AK13" s="75">
        <v>38</v>
      </c>
      <c r="AL13" s="170" t="s">
        <v>15</v>
      </c>
      <c r="AM13" s="161" t="s">
        <v>15</v>
      </c>
      <c r="AN13" s="156" t="s">
        <v>15</v>
      </c>
      <c r="AO13" s="161" t="s">
        <v>15</v>
      </c>
      <c r="AP13" s="170" t="s">
        <v>15</v>
      </c>
      <c r="AQ13" s="35">
        <v>0</v>
      </c>
      <c r="AR13" s="36">
        <v>0</v>
      </c>
      <c r="AS13" s="36">
        <v>0</v>
      </c>
      <c r="AT13" s="36">
        <v>0</v>
      </c>
      <c r="AU13" s="36">
        <v>0</v>
      </c>
      <c r="AV13" s="34"/>
      <c r="AW13" s="34"/>
      <c r="AX13" s="21"/>
      <c r="AY13" s="157"/>
      <c r="AZ13" s="22"/>
      <c r="BA13" s="23"/>
      <c r="BB13" s="164"/>
      <c r="BC13" s="164"/>
      <c r="BD13" s="164"/>
      <c r="BE13" s="24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</row>
    <row r="14" spans="1:248" ht="17.25" customHeight="1" x14ac:dyDescent="0.2">
      <c r="A14" s="29">
        <v>9</v>
      </c>
      <c r="B14" s="29">
        <v>6</v>
      </c>
      <c r="C14" s="29">
        <f>B14-A14</f>
        <v>-3</v>
      </c>
      <c r="D14" s="17" t="s">
        <v>1369</v>
      </c>
      <c r="E14" s="29">
        <f t="shared" si="0"/>
        <v>34</v>
      </c>
      <c r="F14" s="29">
        <f t="shared" si="1"/>
        <v>1</v>
      </c>
      <c r="G14" s="30"/>
      <c r="H14" s="170" t="s">
        <v>15</v>
      </c>
      <c r="I14" s="88" t="s">
        <v>15</v>
      </c>
      <c r="J14" s="170" t="s">
        <v>15</v>
      </c>
      <c r="K14" s="30" t="s">
        <v>15</v>
      </c>
      <c r="L14" s="156" t="s">
        <v>15</v>
      </c>
      <c r="M14" s="88" t="s">
        <v>15</v>
      </c>
      <c r="N14" s="156" t="s">
        <v>15</v>
      </c>
      <c r="O14" s="30" t="s">
        <v>15</v>
      </c>
      <c r="P14" s="156" t="s">
        <v>15</v>
      </c>
      <c r="Q14" s="30" t="s">
        <v>15</v>
      </c>
      <c r="R14" s="156" t="s">
        <v>15</v>
      </c>
      <c r="S14" s="30" t="s">
        <v>15</v>
      </c>
      <c r="T14" s="156" t="s">
        <v>15</v>
      </c>
      <c r="U14" s="30" t="s">
        <v>15</v>
      </c>
      <c r="V14" s="170" t="s">
        <v>15</v>
      </c>
      <c r="W14" s="30" t="s">
        <v>15</v>
      </c>
      <c r="X14" s="170" t="s">
        <v>15</v>
      </c>
      <c r="Y14" s="161" t="s">
        <v>15</v>
      </c>
      <c r="Z14" s="156" t="s">
        <v>15</v>
      </c>
      <c r="AA14" s="165" t="s">
        <v>15</v>
      </c>
      <c r="AB14" s="156" t="s">
        <v>15</v>
      </c>
      <c r="AC14" s="30" t="s">
        <v>15</v>
      </c>
      <c r="AD14" s="156" t="s">
        <v>15</v>
      </c>
      <c r="AE14" s="30" t="s">
        <v>15</v>
      </c>
      <c r="AF14" s="156" t="s">
        <v>15</v>
      </c>
      <c r="AG14" s="161" t="s">
        <v>15</v>
      </c>
      <c r="AH14" s="156" t="s">
        <v>15</v>
      </c>
      <c r="AI14" s="161" t="s">
        <v>15</v>
      </c>
      <c r="AJ14" s="156" t="s">
        <v>15</v>
      </c>
      <c r="AK14" s="75">
        <v>34</v>
      </c>
      <c r="AL14" s="170" t="s">
        <v>15</v>
      </c>
      <c r="AM14" s="161" t="s">
        <v>15</v>
      </c>
      <c r="AN14" s="156" t="s">
        <v>15</v>
      </c>
      <c r="AO14" s="161" t="s">
        <v>15</v>
      </c>
      <c r="AP14" s="170" t="s">
        <v>15</v>
      </c>
      <c r="AQ14" s="35">
        <v>0</v>
      </c>
      <c r="AR14" s="36">
        <v>0</v>
      </c>
      <c r="AS14" s="36">
        <v>0</v>
      </c>
      <c r="AT14" s="36">
        <v>0</v>
      </c>
      <c r="AU14" s="36">
        <v>0</v>
      </c>
      <c r="AV14" s="34"/>
      <c r="AW14" s="34"/>
      <c r="AX14" s="21"/>
      <c r="AY14" s="157"/>
      <c r="AZ14" s="22"/>
      <c r="BA14" s="23"/>
      <c r="BB14" s="164"/>
      <c r="BC14" s="164"/>
      <c r="BD14" s="164"/>
      <c r="BE14" s="24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</row>
    <row r="15" spans="1:248" ht="17.25" customHeight="1" x14ac:dyDescent="0.2">
      <c r="A15" s="29">
        <v>10</v>
      </c>
      <c r="B15" s="29"/>
      <c r="C15" s="29"/>
      <c r="D15" s="17" t="s">
        <v>2368</v>
      </c>
      <c r="E15" s="29">
        <f t="shared" si="0"/>
        <v>34</v>
      </c>
      <c r="F15" s="29">
        <f t="shared" si="1"/>
        <v>1</v>
      </c>
      <c r="G15" s="30"/>
      <c r="H15" s="170">
        <v>34</v>
      </c>
      <c r="I15" s="88" t="s">
        <v>15</v>
      </c>
      <c r="J15" s="170" t="s">
        <v>15</v>
      </c>
      <c r="K15" s="30" t="s">
        <v>15</v>
      </c>
      <c r="L15" s="156" t="s">
        <v>15</v>
      </c>
      <c r="M15" s="88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30" t="s">
        <v>15</v>
      </c>
      <c r="T15" s="156" t="s">
        <v>15</v>
      </c>
      <c r="U15" s="30" t="s">
        <v>15</v>
      </c>
      <c r="V15" s="170" t="s">
        <v>15</v>
      </c>
      <c r="W15" s="30" t="s">
        <v>15</v>
      </c>
      <c r="X15" s="170" t="s">
        <v>15</v>
      </c>
      <c r="Y15" s="161" t="s">
        <v>15</v>
      </c>
      <c r="Z15" s="156" t="s">
        <v>15</v>
      </c>
      <c r="AA15" s="165" t="s">
        <v>15</v>
      </c>
      <c r="AB15" s="156" t="s">
        <v>15</v>
      </c>
      <c r="AC15" s="30" t="s">
        <v>15</v>
      </c>
      <c r="AD15" s="156" t="s">
        <v>15</v>
      </c>
      <c r="AE15" s="30" t="s">
        <v>15</v>
      </c>
      <c r="AF15" s="156" t="s">
        <v>15</v>
      </c>
      <c r="AG15" s="161" t="s">
        <v>15</v>
      </c>
      <c r="AH15" s="156" t="s">
        <v>15</v>
      </c>
      <c r="AI15" s="161" t="s">
        <v>15</v>
      </c>
      <c r="AJ15" s="156" t="s">
        <v>15</v>
      </c>
      <c r="AK15" s="75" t="s">
        <v>15</v>
      </c>
      <c r="AL15" s="170" t="s">
        <v>15</v>
      </c>
      <c r="AM15" s="161" t="s">
        <v>15</v>
      </c>
      <c r="AN15" s="156" t="s">
        <v>15</v>
      </c>
      <c r="AO15" s="161" t="s">
        <v>15</v>
      </c>
      <c r="AP15" s="170" t="s">
        <v>15</v>
      </c>
      <c r="AQ15" s="35">
        <v>0</v>
      </c>
      <c r="AR15" s="36">
        <v>0</v>
      </c>
      <c r="AS15" s="36">
        <v>0</v>
      </c>
      <c r="AT15" s="36">
        <v>0</v>
      </c>
      <c r="AU15" s="36">
        <v>0</v>
      </c>
      <c r="AV15" s="34"/>
      <c r="AW15" s="34"/>
      <c r="AX15" s="21"/>
      <c r="AY15" s="157"/>
      <c r="AZ15" s="22"/>
      <c r="BA15" s="23"/>
      <c r="BB15" s="164"/>
      <c r="BC15" s="164"/>
      <c r="BD15" s="164"/>
      <c r="BE15" s="24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</row>
    <row r="16" spans="1:248" ht="17.25" customHeight="1" x14ac:dyDescent="0.2">
      <c r="A16" s="29">
        <v>11</v>
      </c>
      <c r="B16" s="29">
        <v>7</v>
      </c>
      <c r="C16" s="29">
        <f>B16-A16</f>
        <v>-4</v>
      </c>
      <c r="D16" s="17" t="s">
        <v>690</v>
      </c>
      <c r="E16" s="29">
        <f t="shared" si="0"/>
        <v>34</v>
      </c>
      <c r="F16" s="29">
        <f t="shared" si="1"/>
        <v>2</v>
      </c>
      <c r="G16" s="30"/>
      <c r="H16" s="170" t="s">
        <v>15</v>
      </c>
      <c r="I16" s="88" t="s">
        <v>15</v>
      </c>
      <c r="J16" s="170" t="s">
        <v>15</v>
      </c>
      <c r="K16" s="30" t="s">
        <v>15</v>
      </c>
      <c r="L16" s="156" t="s">
        <v>15</v>
      </c>
      <c r="M16" s="88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 t="s">
        <v>15</v>
      </c>
      <c r="S16" s="30" t="s">
        <v>15</v>
      </c>
      <c r="T16" s="156" t="s">
        <v>15</v>
      </c>
      <c r="U16" s="30" t="s">
        <v>15</v>
      </c>
      <c r="V16" s="170" t="s">
        <v>15</v>
      </c>
      <c r="W16" s="30" t="s">
        <v>15</v>
      </c>
      <c r="X16" s="170" t="s">
        <v>15</v>
      </c>
      <c r="Y16" s="161" t="s">
        <v>15</v>
      </c>
      <c r="Z16" s="156" t="s">
        <v>15</v>
      </c>
      <c r="AA16" s="165" t="s">
        <v>15</v>
      </c>
      <c r="AB16" s="156" t="s">
        <v>15</v>
      </c>
      <c r="AC16" s="30" t="s">
        <v>15</v>
      </c>
      <c r="AD16" s="156" t="s">
        <v>15</v>
      </c>
      <c r="AE16" s="30" t="s">
        <v>15</v>
      </c>
      <c r="AF16" s="156" t="s">
        <v>15</v>
      </c>
      <c r="AG16" s="161" t="s">
        <v>15</v>
      </c>
      <c r="AH16" s="156" t="s">
        <v>15</v>
      </c>
      <c r="AI16" s="161" t="s">
        <v>15</v>
      </c>
      <c r="AJ16" s="156" t="s">
        <v>15</v>
      </c>
      <c r="AK16" s="75">
        <v>17</v>
      </c>
      <c r="AL16" s="170" t="s">
        <v>15</v>
      </c>
      <c r="AM16" s="161" t="s">
        <v>15</v>
      </c>
      <c r="AN16" s="156" t="s">
        <v>15</v>
      </c>
      <c r="AO16" s="161">
        <v>17</v>
      </c>
      <c r="AP16" s="170" t="s">
        <v>15</v>
      </c>
      <c r="AQ16" s="35">
        <v>0</v>
      </c>
      <c r="AR16" s="36">
        <v>0</v>
      </c>
      <c r="AS16" s="36">
        <v>0</v>
      </c>
      <c r="AT16" s="36">
        <v>0</v>
      </c>
      <c r="AU16" s="36">
        <v>0</v>
      </c>
      <c r="AV16" s="34"/>
      <c r="AW16" s="34"/>
      <c r="AX16" s="21"/>
      <c r="AY16" s="157"/>
      <c r="AZ16" s="22"/>
      <c r="BA16" s="23"/>
      <c r="BB16" s="164"/>
      <c r="BC16" s="164"/>
      <c r="BD16" s="164"/>
      <c r="BE16" s="24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</row>
    <row r="17" spans="1:248" ht="17.25" customHeight="1" x14ac:dyDescent="0.2">
      <c r="A17" s="29">
        <v>12</v>
      </c>
      <c r="B17" s="29">
        <v>12</v>
      </c>
      <c r="C17" s="29">
        <f>B17-A17</f>
        <v>0</v>
      </c>
      <c r="D17" s="17" t="s">
        <v>356</v>
      </c>
      <c r="E17" s="29">
        <f t="shared" si="0"/>
        <v>33</v>
      </c>
      <c r="F17" s="29">
        <f t="shared" si="1"/>
        <v>2</v>
      </c>
      <c r="G17" s="30"/>
      <c r="H17" s="170">
        <v>10</v>
      </c>
      <c r="I17" s="88" t="s">
        <v>15</v>
      </c>
      <c r="J17" s="170" t="s">
        <v>15</v>
      </c>
      <c r="K17" s="30" t="s">
        <v>15</v>
      </c>
      <c r="L17" s="156" t="s">
        <v>15</v>
      </c>
      <c r="M17" s="88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 t="s">
        <v>15</v>
      </c>
      <c r="S17" s="30" t="s">
        <v>15</v>
      </c>
      <c r="T17" s="156" t="s">
        <v>15</v>
      </c>
      <c r="U17" s="30" t="s">
        <v>15</v>
      </c>
      <c r="V17" s="170" t="s">
        <v>15</v>
      </c>
      <c r="W17" s="30" t="s">
        <v>15</v>
      </c>
      <c r="X17" s="170" t="s">
        <v>15</v>
      </c>
      <c r="Y17" s="161" t="s">
        <v>15</v>
      </c>
      <c r="Z17" s="156" t="s">
        <v>15</v>
      </c>
      <c r="AA17" s="165" t="s">
        <v>15</v>
      </c>
      <c r="AB17" s="156" t="s">
        <v>15</v>
      </c>
      <c r="AC17" s="30" t="s">
        <v>15</v>
      </c>
      <c r="AD17" s="156" t="s">
        <v>15</v>
      </c>
      <c r="AE17" s="30" t="s">
        <v>15</v>
      </c>
      <c r="AF17" s="156" t="s">
        <v>15</v>
      </c>
      <c r="AG17" s="161" t="s">
        <v>15</v>
      </c>
      <c r="AH17" s="156" t="s">
        <v>15</v>
      </c>
      <c r="AI17" s="161" t="s">
        <v>15</v>
      </c>
      <c r="AJ17" s="156" t="s">
        <v>15</v>
      </c>
      <c r="AK17" s="75">
        <v>23</v>
      </c>
      <c r="AL17" s="170" t="s">
        <v>15</v>
      </c>
      <c r="AM17" s="161" t="s">
        <v>15</v>
      </c>
      <c r="AN17" s="156" t="s">
        <v>15</v>
      </c>
      <c r="AO17" s="161" t="s">
        <v>15</v>
      </c>
      <c r="AP17" s="170" t="s">
        <v>15</v>
      </c>
      <c r="AQ17" s="35">
        <v>0</v>
      </c>
      <c r="AR17" s="36">
        <v>0</v>
      </c>
      <c r="AS17" s="36">
        <v>0</v>
      </c>
      <c r="AT17" s="36">
        <v>0</v>
      </c>
      <c r="AU17" s="36">
        <v>0</v>
      </c>
      <c r="AV17" s="34"/>
      <c r="AW17" s="34"/>
      <c r="AX17" s="21"/>
      <c r="AY17" s="157"/>
      <c r="AZ17" s="22"/>
      <c r="BA17" s="23"/>
      <c r="BB17" s="164"/>
      <c r="BC17" s="164"/>
      <c r="BD17" s="164"/>
      <c r="BE17" s="24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</row>
    <row r="18" spans="1:248" ht="17.25" customHeight="1" x14ac:dyDescent="0.2">
      <c r="A18" s="29">
        <v>13</v>
      </c>
      <c r="B18" s="29"/>
      <c r="C18" s="29"/>
      <c r="D18" s="17" t="s">
        <v>2369</v>
      </c>
      <c r="E18" s="29">
        <f t="shared" si="0"/>
        <v>30</v>
      </c>
      <c r="F18" s="29">
        <f t="shared" si="1"/>
        <v>1</v>
      </c>
      <c r="G18" s="30"/>
      <c r="H18" s="170">
        <v>30</v>
      </c>
      <c r="I18" s="88" t="s">
        <v>15</v>
      </c>
      <c r="J18" s="170" t="s">
        <v>15</v>
      </c>
      <c r="K18" s="30" t="s">
        <v>15</v>
      </c>
      <c r="L18" s="156" t="s">
        <v>15</v>
      </c>
      <c r="M18" s="88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30" t="s">
        <v>15</v>
      </c>
      <c r="T18" s="156" t="s">
        <v>15</v>
      </c>
      <c r="U18" s="30" t="s">
        <v>15</v>
      </c>
      <c r="V18" s="170" t="s">
        <v>15</v>
      </c>
      <c r="W18" s="30" t="s">
        <v>15</v>
      </c>
      <c r="X18" s="170" t="s">
        <v>15</v>
      </c>
      <c r="Y18" s="161" t="s">
        <v>15</v>
      </c>
      <c r="Z18" s="156" t="s">
        <v>15</v>
      </c>
      <c r="AA18" s="165" t="s">
        <v>15</v>
      </c>
      <c r="AB18" s="156" t="s">
        <v>15</v>
      </c>
      <c r="AC18" s="30" t="s">
        <v>15</v>
      </c>
      <c r="AD18" s="156" t="s">
        <v>15</v>
      </c>
      <c r="AE18" s="30" t="s">
        <v>15</v>
      </c>
      <c r="AF18" s="156" t="s">
        <v>15</v>
      </c>
      <c r="AG18" s="161" t="s">
        <v>15</v>
      </c>
      <c r="AH18" s="156" t="s">
        <v>15</v>
      </c>
      <c r="AI18" s="161" t="s">
        <v>15</v>
      </c>
      <c r="AJ18" s="156" t="s">
        <v>15</v>
      </c>
      <c r="AK18" s="75" t="s">
        <v>15</v>
      </c>
      <c r="AL18" s="170" t="s">
        <v>15</v>
      </c>
      <c r="AM18" s="161" t="s">
        <v>15</v>
      </c>
      <c r="AN18" s="156" t="s">
        <v>15</v>
      </c>
      <c r="AO18" s="161" t="s">
        <v>15</v>
      </c>
      <c r="AP18" s="170" t="s">
        <v>15</v>
      </c>
      <c r="AQ18" s="35">
        <v>0</v>
      </c>
      <c r="AR18" s="36">
        <v>0</v>
      </c>
      <c r="AS18" s="36">
        <v>0</v>
      </c>
      <c r="AT18" s="36">
        <v>0</v>
      </c>
      <c r="AU18" s="36">
        <v>0</v>
      </c>
      <c r="AV18" s="34"/>
      <c r="AW18" s="34"/>
      <c r="AX18" s="21"/>
      <c r="AY18" s="157"/>
      <c r="AZ18" s="22"/>
      <c r="BA18" s="23"/>
      <c r="BB18" s="164"/>
      <c r="BC18" s="164"/>
      <c r="BD18" s="164"/>
      <c r="BE18" s="24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</row>
    <row r="19" spans="1:248" ht="17.25" customHeight="1" x14ac:dyDescent="0.2">
      <c r="A19" s="29">
        <v>14</v>
      </c>
      <c r="B19" s="29">
        <v>26</v>
      </c>
      <c r="C19" s="29">
        <f>B19-A19</f>
        <v>12</v>
      </c>
      <c r="D19" s="17" t="s">
        <v>285</v>
      </c>
      <c r="E19" s="2">
        <f t="shared" si="0"/>
        <v>30</v>
      </c>
      <c r="F19" s="29">
        <f t="shared" si="1"/>
        <v>2</v>
      </c>
      <c r="G19" s="30"/>
      <c r="H19" s="170">
        <v>20</v>
      </c>
      <c r="I19" s="88" t="s">
        <v>15</v>
      </c>
      <c r="J19" s="170" t="s">
        <v>15</v>
      </c>
      <c r="K19" s="30" t="s">
        <v>15</v>
      </c>
      <c r="L19" s="156" t="s">
        <v>15</v>
      </c>
      <c r="M19" s="88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30" t="s">
        <v>15</v>
      </c>
      <c r="T19" s="156" t="s">
        <v>15</v>
      </c>
      <c r="U19" s="30" t="s">
        <v>15</v>
      </c>
      <c r="V19" s="170" t="s">
        <v>15</v>
      </c>
      <c r="W19" s="30" t="s">
        <v>15</v>
      </c>
      <c r="X19" s="170" t="s">
        <v>15</v>
      </c>
      <c r="Y19" s="161" t="s">
        <v>15</v>
      </c>
      <c r="Z19" s="156" t="s">
        <v>15</v>
      </c>
      <c r="AA19" s="165" t="s">
        <v>15</v>
      </c>
      <c r="AB19" s="156" t="s">
        <v>15</v>
      </c>
      <c r="AC19" s="30" t="s">
        <v>15</v>
      </c>
      <c r="AD19" s="156" t="s">
        <v>15</v>
      </c>
      <c r="AE19" s="30" t="s">
        <v>15</v>
      </c>
      <c r="AF19" s="156" t="s">
        <v>15</v>
      </c>
      <c r="AG19" s="161" t="s">
        <v>15</v>
      </c>
      <c r="AH19" s="156" t="s">
        <v>15</v>
      </c>
      <c r="AI19" s="161" t="s">
        <v>15</v>
      </c>
      <c r="AJ19" s="156" t="s">
        <v>15</v>
      </c>
      <c r="AK19" s="75" t="s">
        <v>15</v>
      </c>
      <c r="AL19" s="170">
        <v>10</v>
      </c>
      <c r="AM19" s="161" t="s">
        <v>15</v>
      </c>
      <c r="AN19" s="156" t="s">
        <v>15</v>
      </c>
      <c r="AO19" s="161" t="s">
        <v>15</v>
      </c>
      <c r="AP19" s="170" t="s">
        <v>15</v>
      </c>
      <c r="AQ19" s="35">
        <v>0</v>
      </c>
      <c r="AR19" s="36">
        <v>0</v>
      </c>
      <c r="AS19" s="36">
        <v>0</v>
      </c>
      <c r="AT19" s="36">
        <v>0</v>
      </c>
      <c r="AU19" s="36">
        <v>0</v>
      </c>
      <c r="AV19" s="34"/>
      <c r="AW19" s="34"/>
      <c r="AX19" s="21"/>
      <c r="AY19" s="157"/>
      <c r="AZ19" s="22"/>
      <c r="BA19" s="23"/>
      <c r="BB19" s="164"/>
      <c r="BC19" s="164"/>
      <c r="BD19" s="164"/>
      <c r="BE19" s="24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</row>
    <row r="20" spans="1:248" ht="17.25" customHeight="1" x14ac:dyDescent="0.2">
      <c r="A20" s="29">
        <v>15</v>
      </c>
      <c r="B20" s="29">
        <v>10</v>
      </c>
      <c r="C20" s="29">
        <f>B20-A20</f>
        <v>-5</v>
      </c>
      <c r="D20" s="17" t="s">
        <v>172</v>
      </c>
      <c r="E20" s="2">
        <f t="shared" si="0"/>
        <v>26</v>
      </c>
      <c r="F20" s="29">
        <f t="shared" si="1"/>
        <v>3</v>
      </c>
      <c r="G20" s="30"/>
      <c r="H20" s="170" t="s">
        <v>15</v>
      </c>
      <c r="I20" s="88" t="s">
        <v>15</v>
      </c>
      <c r="J20" s="170" t="s">
        <v>15</v>
      </c>
      <c r="K20" s="30">
        <v>8</v>
      </c>
      <c r="L20" s="156" t="s">
        <v>15</v>
      </c>
      <c r="M20" s="88">
        <v>8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 t="s">
        <v>15</v>
      </c>
      <c r="S20" s="30" t="s">
        <v>15</v>
      </c>
      <c r="T20" s="156" t="s">
        <v>15</v>
      </c>
      <c r="U20" s="30" t="s">
        <v>15</v>
      </c>
      <c r="V20" s="170" t="s">
        <v>15</v>
      </c>
      <c r="W20" s="30" t="s">
        <v>15</v>
      </c>
      <c r="X20" s="170" t="s">
        <v>15</v>
      </c>
      <c r="Y20" s="161" t="s">
        <v>15</v>
      </c>
      <c r="Z20" s="156" t="s">
        <v>15</v>
      </c>
      <c r="AA20" s="165" t="s">
        <v>15</v>
      </c>
      <c r="AB20" s="156" t="s">
        <v>15</v>
      </c>
      <c r="AC20" s="30" t="s">
        <v>15</v>
      </c>
      <c r="AD20" s="156" t="s">
        <v>15</v>
      </c>
      <c r="AE20" s="30" t="s">
        <v>15</v>
      </c>
      <c r="AF20" s="156" t="s">
        <v>15</v>
      </c>
      <c r="AG20" s="161" t="s">
        <v>15</v>
      </c>
      <c r="AH20" s="156" t="s">
        <v>15</v>
      </c>
      <c r="AI20" s="161" t="s">
        <v>15</v>
      </c>
      <c r="AJ20" s="156" t="s">
        <v>15</v>
      </c>
      <c r="AK20" s="75" t="s">
        <v>15</v>
      </c>
      <c r="AL20" s="170" t="s">
        <v>15</v>
      </c>
      <c r="AM20" s="161" t="s">
        <v>15</v>
      </c>
      <c r="AN20" s="156" t="s">
        <v>15</v>
      </c>
      <c r="AO20" s="161" t="s">
        <v>15</v>
      </c>
      <c r="AP20" s="170">
        <v>10</v>
      </c>
      <c r="AQ20" s="35">
        <v>0</v>
      </c>
      <c r="AR20" s="36">
        <v>0</v>
      </c>
      <c r="AS20" s="36">
        <v>0</v>
      </c>
      <c r="AT20" s="36">
        <v>0</v>
      </c>
      <c r="AU20" s="36">
        <v>0</v>
      </c>
      <c r="AV20" s="34"/>
      <c r="AW20" s="34"/>
      <c r="AX20" s="21"/>
      <c r="AY20" s="157"/>
      <c r="AZ20" s="22"/>
      <c r="BA20" s="23"/>
      <c r="BB20" s="164"/>
      <c r="BC20" s="164"/>
      <c r="BD20" s="164"/>
      <c r="BE20" s="24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</row>
    <row r="21" spans="1:248" ht="17.25" customHeight="1" x14ac:dyDescent="0.2">
      <c r="A21" s="29">
        <v>16</v>
      </c>
      <c r="B21" s="29">
        <v>11</v>
      </c>
      <c r="C21" s="29">
        <f>B21-A21</f>
        <v>-5</v>
      </c>
      <c r="D21" s="17" t="s">
        <v>318</v>
      </c>
      <c r="E21" s="29">
        <f t="shared" si="0"/>
        <v>25</v>
      </c>
      <c r="F21" s="29">
        <f t="shared" si="1"/>
        <v>4</v>
      </c>
      <c r="G21" s="30"/>
      <c r="H21" s="170" t="s">
        <v>15</v>
      </c>
      <c r="I21" s="88" t="s">
        <v>15</v>
      </c>
      <c r="J21" s="170" t="s">
        <v>15</v>
      </c>
      <c r="K21" s="30" t="s">
        <v>15</v>
      </c>
      <c r="L21" s="156" t="s">
        <v>15</v>
      </c>
      <c r="M21" s="88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30" t="s">
        <v>15</v>
      </c>
      <c r="T21" s="156">
        <v>8</v>
      </c>
      <c r="U21" s="30" t="s">
        <v>15</v>
      </c>
      <c r="V21" s="170">
        <v>5</v>
      </c>
      <c r="W21" s="30" t="s">
        <v>15</v>
      </c>
      <c r="X21" s="170" t="s">
        <v>15</v>
      </c>
      <c r="Y21" s="161" t="s">
        <v>15</v>
      </c>
      <c r="Z21" s="156" t="s">
        <v>15</v>
      </c>
      <c r="AA21" s="165" t="s">
        <v>15</v>
      </c>
      <c r="AB21" s="156">
        <v>8</v>
      </c>
      <c r="AC21" s="30" t="s">
        <v>15</v>
      </c>
      <c r="AD21" s="156" t="s">
        <v>15</v>
      </c>
      <c r="AE21" s="30">
        <v>4</v>
      </c>
      <c r="AF21" s="156" t="s">
        <v>15</v>
      </c>
      <c r="AG21" s="161" t="s">
        <v>15</v>
      </c>
      <c r="AH21" s="156" t="s">
        <v>15</v>
      </c>
      <c r="AI21" s="161" t="s">
        <v>15</v>
      </c>
      <c r="AJ21" s="156" t="s">
        <v>15</v>
      </c>
      <c r="AK21" s="75" t="s">
        <v>15</v>
      </c>
      <c r="AL21" s="170" t="s">
        <v>15</v>
      </c>
      <c r="AM21" s="161" t="s">
        <v>15</v>
      </c>
      <c r="AN21" s="156" t="s">
        <v>15</v>
      </c>
      <c r="AO21" s="161" t="s">
        <v>15</v>
      </c>
      <c r="AP21" s="170" t="s">
        <v>15</v>
      </c>
      <c r="AQ21" s="35">
        <v>0</v>
      </c>
      <c r="AR21" s="36">
        <v>0</v>
      </c>
      <c r="AS21" s="36">
        <v>0</v>
      </c>
      <c r="AT21" s="36">
        <v>0</v>
      </c>
      <c r="AU21" s="36">
        <v>0</v>
      </c>
      <c r="AV21" s="34"/>
      <c r="AW21" s="34"/>
      <c r="AX21" s="21"/>
      <c r="AY21" s="157"/>
      <c r="AZ21" s="22"/>
      <c r="BA21" s="23"/>
      <c r="BB21" s="164"/>
      <c r="BC21" s="164"/>
      <c r="BD21" s="164"/>
      <c r="BE21" s="24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</row>
    <row r="22" spans="1:248" ht="17.25" customHeight="1" x14ac:dyDescent="0.2">
      <c r="A22" s="29">
        <v>17</v>
      </c>
      <c r="B22" s="29">
        <v>16</v>
      </c>
      <c r="C22" s="29">
        <f>B22-A22</f>
        <v>-1</v>
      </c>
      <c r="D22" s="17" t="s">
        <v>174</v>
      </c>
      <c r="E22" s="2">
        <f t="shared" si="0"/>
        <v>24</v>
      </c>
      <c r="F22" s="29">
        <f t="shared" si="1"/>
        <v>2</v>
      </c>
      <c r="G22" s="30"/>
      <c r="H22" s="170">
        <v>12</v>
      </c>
      <c r="I22" s="88" t="s">
        <v>15</v>
      </c>
      <c r="J22" s="170" t="s">
        <v>15</v>
      </c>
      <c r="K22" s="30" t="s">
        <v>15</v>
      </c>
      <c r="L22" s="156" t="s">
        <v>15</v>
      </c>
      <c r="M22" s="88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70" t="s">
        <v>15</v>
      </c>
      <c r="W22" s="30" t="s">
        <v>15</v>
      </c>
      <c r="X22" s="170" t="s">
        <v>15</v>
      </c>
      <c r="Y22" s="161" t="s">
        <v>15</v>
      </c>
      <c r="Z22" s="156" t="s">
        <v>15</v>
      </c>
      <c r="AA22" s="165" t="s">
        <v>15</v>
      </c>
      <c r="AB22" s="156" t="s">
        <v>15</v>
      </c>
      <c r="AC22" s="30" t="s">
        <v>15</v>
      </c>
      <c r="AD22" s="156" t="s">
        <v>15</v>
      </c>
      <c r="AE22" s="30" t="s">
        <v>15</v>
      </c>
      <c r="AF22" s="156" t="s">
        <v>15</v>
      </c>
      <c r="AG22" s="161" t="s">
        <v>15</v>
      </c>
      <c r="AH22" s="156" t="s">
        <v>15</v>
      </c>
      <c r="AI22" s="161" t="s">
        <v>15</v>
      </c>
      <c r="AJ22" s="156" t="s">
        <v>15</v>
      </c>
      <c r="AK22" s="75">
        <v>12</v>
      </c>
      <c r="AL22" s="170" t="s">
        <v>15</v>
      </c>
      <c r="AM22" s="161" t="s">
        <v>15</v>
      </c>
      <c r="AN22" s="156" t="s">
        <v>15</v>
      </c>
      <c r="AO22" s="161" t="s">
        <v>15</v>
      </c>
      <c r="AP22" s="170" t="s">
        <v>15</v>
      </c>
      <c r="AQ22" s="35">
        <v>0</v>
      </c>
      <c r="AR22" s="36">
        <v>0</v>
      </c>
      <c r="AS22" s="36">
        <v>0</v>
      </c>
      <c r="AT22" s="36">
        <v>0</v>
      </c>
      <c r="AU22" s="36">
        <v>0</v>
      </c>
      <c r="AV22" s="34"/>
      <c r="AW22" s="34"/>
      <c r="AX22" s="21"/>
      <c r="AY22" s="157"/>
      <c r="AZ22" s="22"/>
      <c r="BA22" s="23"/>
      <c r="BB22" s="164"/>
      <c r="BC22" s="164"/>
      <c r="BD22" s="164"/>
      <c r="BE22" s="24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</row>
    <row r="23" spans="1:248" ht="17.25" customHeight="1" x14ac:dyDescent="0.2">
      <c r="A23" s="29">
        <v>18</v>
      </c>
      <c r="B23" s="29"/>
      <c r="C23" s="29"/>
      <c r="D23" s="17" t="s">
        <v>2370</v>
      </c>
      <c r="E23" s="29">
        <f t="shared" si="0"/>
        <v>23</v>
      </c>
      <c r="F23" s="29">
        <f t="shared" si="1"/>
        <v>1</v>
      </c>
      <c r="G23" s="30"/>
      <c r="H23" s="170">
        <v>23</v>
      </c>
      <c r="I23" s="88" t="s">
        <v>15</v>
      </c>
      <c r="J23" s="170" t="s">
        <v>15</v>
      </c>
      <c r="K23" s="30" t="s">
        <v>15</v>
      </c>
      <c r="L23" s="156" t="s">
        <v>15</v>
      </c>
      <c r="M23" s="88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30" t="s">
        <v>15</v>
      </c>
      <c r="T23" s="156" t="s">
        <v>15</v>
      </c>
      <c r="U23" s="30" t="s">
        <v>15</v>
      </c>
      <c r="V23" s="170" t="s">
        <v>15</v>
      </c>
      <c r="W23" s="30" t="s">
        <v>15</v>
      </c>
      <c r="X23" s="170" t="s">
        <v>15</v>
      </c>
      <c r="Y23" s="161" t="s">
        <v>15</v>
      </c>
      <c r="Z23" s="156" t="s">
        <v>15</v>
      </c>
      <c r="AA23" s="165" t="s">
        <v>15</v>
      </c>
      <c r="AB23" s="156" t="s">
        <v>15</v>
      </c>
      <c r="AC23" s="30" t="s">
        <v>15</v>
      </c>
      <c r="AD23" s="156" t="s">
        <v>15</v>
      </c>
      <c r="AE23" s="30" t="s">
        <v>15</v>
      </c>
      <c r="AF23" s="156" t="s">
        <v>15</v>
      </c>
      <c r="AG23" s="161" t="s">
        <v>15</v>
      </c>
      <c r="AH23" s="156" t="s">
        <v>15</v>
      </c>
      <c r="AI23" s="161" t="s">
        <v>15</v>
      </c>
      <c r="AJ23" s="156" t="s">
        <v>15</v>
      </c>
      <c r="AK23" s="75" t="s">
        <v>15</v>
      </c>
      <c r="AL23" s="170" t="s">
        <v>15</v>
      </c>
      <c r="AM23" s="161" t="s">
        <v>15</v>
      </c>
      <c r="AN23" s="156" t="s">
        <v>15</v>
      </c>
      <c r="AO23" s="161" t="s">
        <v>15</v>
      </c>
      <c r="AP23" s="170" t="s">
        <v>15</v>
      </c>
      <c r="AQ23" s="35">
        <v>0</v>
      </c>
      <c r="AR23" s="36">
        <v>0</v>
      </c>
      <c r="AS23" s="36">
        <v>0</v>
      </c>
      <c r="AT23" s="36">
        <v>0</v>
      </c>
      <c r="AU23" s="36">
        <v>0</v>
      </c>
      <c r="AV23" s="34"/>
      <c r="AW23" s="34"/>
      <c r="AX23" s="21"/>
      <c r="AY23" s="157"/>
      <c r="AZ23" s="22"/>
      <c r="BA23" s="23"/>
      <c r="BB23" s="164"/>
      <c r="BC23" s="164"/>
      <c r="BD23" s="164"/>
      <c r="BE23" s="24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</row>
    <row r="24" spans="1:248" ht="17.25" customHeight="1" x14ac:dyDescent="0.2">
      <c r="A24" s="29">
        <v>19</v>
      </c>
      <c r="B24" s="29">
        <v>13</v>
      </c>
      <c r="C24" s="29">
        <f>B24-A24</f>
        <v>-6</v>
      </c>
      <c r="D24" s="17" t="s">
        <v>191</v>
      </c>
      <c r="E24" s="29">
        <f t="shared" si="0"/>
        <v>22</v>
      </c>
      <c r="F24" s="29">
        <f t="shared" si="1"/>
        <v>2</v>
      </c>
      <c r="G24" s="30"/>
      <c r="H24" s="170" t="s">
        <v>15</v>
      </c>
      <c r="I24" s="88" t="s">
        <v>15</v>
      </c>
      <c r="J24" s="170" t="s">
        <v>15</v>
      </c>
      <c r="K24" s="30" t="s">
        <v>15</v>
      </c>
      <c r="L24" s="156" t="s">
        <v>15</v>
      </c>
      <c r="M24" s="88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30" t="s">
        <v>15</v>
      </c>
      <c r="T24" s="156" t="s">
        <v>15</v>
      </c>
      <c r="U24" s="30" t="s">
        <v>15</v>
      </c>
      <c r="V24" s="170" t="s">
        <v>15</v>
      </c>
      <c r="W24" s="30" t="s">
        <v>15</v>
      </c>
      <c r="X24" s="170">
        <v>8</v>
      </c>
      <c r="Y24" s="161" t="s">
        <v>15</v>
      </c>
      <c r="Z24" s="156" t="s">
        <v>15</v>
      </c>
      <c r="AA24" s="165" t="s">
        <v>15</v>
      </c>
      <c r="AB24" s="156" t="s">
        <v>15</v>
      </c>
      <c r="AC24" s="30" t="s">
        <v>15</v>
      </c>
      <c r="AD24" s="156" t="s">
        <v>15</v>
      </c>
      <c r="AE24" s="30" t="s">
        <v>15</v>
      </c>
      <c r="AF24" s="156" t="s">
        <v>15</v>
      </c>
      <c r="AG24" s="161" t="s">
        <v>15</v>
      </c>
      <c r="AH24" s="156" t="s">
        <v>15</v>
      </c>
      <c r="AI24" s="161" t="s">
        <v>15</v>
      </c>
      <c r="AJ24" s="156" t="s">
        <v>15</v>
      </c>
      <c r="AK24" s="75">
        <v>14</v>
      </c>
      <c r="AL24" s="170" t="s">
        <v>15</v>
      </c>
      <c r="AM24" s="161" t="s">
        <v>15</v>
      </c>
      <c r="AN24" s="156" t="s">
        <v>15</v>
      </c>
      <c r="AO24" s="161" t="s">
        <v>15</v>
      </c>
      <c r="AP24" s="170" t="s">
        <v>15</v>
      </c>
      <c r="AQ24" s="35">
        <v>0</v>
      </c>
      <c r="AR24" s="36">
        <v>0</v>
      </c>
      <c r="AS24" s="36">
        <v>0</v>
      </c>
      <c r="AT24" s="36">
        <v>0</v>
      </c>
      <c r="AU24" s="36">
        <v>0</v>
      </c>
      <c r="AV24" s="34"/>
      <c r="AW24" s="34"/>
      <c r="AX24" s="21"/>
      <c r="AY24" s="157"/>
      <c r="AZ24" s="22"/>
      <c r="BA24" s="23"/>
      <c r="BB24" s="164"/>
      <c r="BC24" s="164"/>
      <c r="BD24" s="164"/>
      <c r="BE24" s="24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</row>
    <row r="25" spans="1:248" ht="17.25" customHeight="1" x14ac:dyDescent="0.2">
      <c r="A25" s="29">
        <v>20</v>
      </c>
      <c r="B25" s="29">
        <v>15</v>
      </c>
      <c r="C25" s="29">
        <f>B25-A25</f>
        <v>-5</v>
      </c>
      <c r="D25" s="17" t="s">
        <v>322</v>
      </c>
      <c r="E25" s="29">
        <f t="shared" si="0"/>
        <v>20</v>
      </c>
      <c r="F25" s="29">
        <f t="shared" si="1"/>
        <v>1</v>
      </c>
      <c r="G25" s="30"/>
      <c r="H25" s="170" t="s">
        <v>15</v>
      </c>
      <c r="I25" s="88" t="s">
        <v>15</v>
      </c>
      <c r="J25" s="170" t="s">
        <v>15</v>
      </c>
      <c r="K25" s="30" t="s">
        <v>15</v>
      </c>
      <c r="L25" s="156" t="s">
        <v>15</v>
      </c>
      <c r="M25" s="88" t="s">
        <v>15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30" t="s">
        <v>15</v>
      </c>
      <c r="T25" s="156" t="s">
        <v>15</v>
      </c>
      <c r="U25" s="30" t="s">
        <v>15</v>
      </c>
      <c r="V25" s="170" t="s">
        <v>15</v>
      </c>
      <c r="W25" s="30" t="s">
        <v>15</v>
      </c>
      <c r="X25" s="170" t="s">
        <v>15</v>
      </c>
      <c r="Y25" s="161" t="s">
        <v>15</v>
      </c>
      <c r="Z25" s="156" t="s">
        <v>15</v>
      </c>
      <c r="AA25" s="165" t="s">
        <v>15</v>
      </c>
      <c r="AB25" s="156" t="s">
        <v>15</v>
      </c>
      <c r="AC25" s="30" t="s">
        <v>15</v>
      </c>
      <c r="AD25" s="156" t="s">
        <v>15</v>
      </c>
      <c r="AE25" s="30" t="s">
        <v>15</v>
      </c>
      <c r="AF25" s="156" t="s">
        <v>15</v>
      </c>
      <c r="AG25" s="161" t="s">
        <v>15</v>
      </c>
      <c r="AH25" s="156" t="s">
        <v>15</v>
      </c>
      <c r="AI25" s="161" t="s">
        <v>15</v>
      </c>
      <c r="AJ25" s="156" t="s">
        <v>15</v>
      </c>
      <c r="AK25" s="75">
        <v>20</v>
      </c>
      <c r="AL25" s="170" t="s">
        <v>15</v>
      </c>
      <c r="AM25" s="161" t="s">
        <v>15</v>
      </c>
      <c r="AN25" s="156" t="s">
        <v>15</v>
      </c>
      <c r="AO25" s="161" t="s">
        <v>15</v>
      </c>
      <c r="AP25" s="170" t="s">
        <v>15</v>
      </c>
      <c r="AQ25" s="35">
        <v>0</v>
      </c>
      <c r="AR25" s="36">
        <v>0</v>
      </c>
      <c r="AS25" s="36">
        <v>0</v>
      </c>
      <c r="AT25" s="36">
        <v>0</v>
      </c>
      <c r="AU25" s="36">
        <v>0</v>
      </c>
      <c r="AV25" s="34"/>
      <c r="AW25" s="34"/>
      <c r="AX25" s="21"/>
      <c r="AY25" s="157"/>
      <c r="AZ25" s="22"/>
      <c r="BA25" s="23"/>
      <c r="BB25" s="164"/>
      <c r="BC25" s="164"/>
      <c r="BD25" s="164"/>
      <c r="BE25" s="24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</row>
    <row r="26" spans="1:248" ht="17.25" customHeight="1" x14ac:dyDescent="0.2">
      <c r="A26" s="29">
        <v>21</v>
      </c>
      <c r="B26" s="29">
        <v>17</v>
      </c>
      <c r="C26" s="29">
        <f>B26-A26</f>
        <v>-4</v>
      </c>
      <c r="D26" s="17" t="s">
        <v>1984</v>
      </c>
      <c r="E26" s="29">
        <f t="shared" si="0"/>
        <v>20</v>
      </c>
      <c r="F26" s="29">
        <f t="shared" si="1"/>
        <v>3</v>
      </c>
      <c r="G26" s="30"/>
      <c r="H26" s="170" t="s">
        <v>15</v>
      </c>
      <c r="I26" s="88" t="s">
        <v>15</v>
      </c>
      <c r="J26" s="170" t="s">
        <v>15</v>
      </c>
      <c r="K26" s="30">
        <v>4</v>
      </c>
      <c r="L26" s="156" t="s">
        <v>15</v>
      </c>
      <c r="M26" s="88" t="s">
        <v>15</v>
      </c>
      <c r="N26" s="156" t="s">
        <v>15</v>
      </c>
      <c r="O26" s="30" t="s">
        <v>15</v>
      </c>
      <c r="P26" s="156">
        <v>10</v>
      </c>
      <c r="Q26" s="30" t="s">
        <v>15</v>
      </c>
      <c r="R26" s="156" t="s">
        <v>15</v>
      </c>
      <c r="S26" s="30" t="s">
        <v>15</v>
      </c>
      <c r="T26" s="156">
        <v>6</v>
      </c>
      <c r="U26" s="30" t="s">
        <v>15</v>
      </c>
      <c r="V26" s="170" t="s">
        <v>15</v>
      </c>
      <c r="W26" s="30" t="s">
        <v>15</v>
      </c>
      <c r="X26" s="170" t="s">
        <v>15</v>
      </c>
      <c r="Y26" s="161" t="s">
        <v>15</v>
      </c>
      <c r="Z26" s="156" t="s">
        <v>15</v>
      </c>
      <c r="AA26" s="165" t="s">
        <v>15</v>
      </c>
      <c r="AB26" s="156" t="s">
        <v>15</v>
      </c>
      <c r="AC26" s="30" t="s">
        <v>15</v>
      </c>
      <c r="AD26" s="156" t="s">
        <v>15</v>
      </c>
      <c r="AE26" s="30" t="s">
        <v>15</v>
      </c>
      <c r="AF26" s="156" t="s">
        <v>15</v>
      </c>
      <c r="AG26" s="161" t="s">
        <v>15</v>
      </c>
      <c r="AH26" s="156" t="s">
        <v>15</v>
      </c>
      <c r="AI26" s="161" t="s">
        <v>15</v>
      </c>
      <c r="AJ26" s="156" t="s">
        <v>15</v>
      </c>
      <c r="AK26" s="75" t="s">
        <v>15</v>
      </c>
      <c r="AL26" s="170" t="s">
        <v>15</v>
      </c>
      <c r="AM26" s="161" t="s">
        <v>15</v>
      </c>
      <c r="AN26" s="156" t="s">
        <v>15</v>
      </c>
      <c r="AO26" s="161" t="s">
        <v>15</v>
      </c>
      <c r="AP26" s="170" t="s">
        <v>15</v>
      </c>
      <c r="AQ26" s="35">
        <v>0</v>
      </c>
      <c r="AR26" s="36">
        <v>0</v>
      </c>
      <c r="AS26" s="36">
        <v>0</v>
      </c>
      <c r="AT26" s="36">
        <v>0</v>
      </c>
      <c r="AU26" s="36">
        <v>0</v>
      </c>
      <c r="AV26" s="34"/>
      <c r="AW26" s="34"/>
      <c r="AX26" s="21"/>
      <c r="AY26" s="157"/>
      <c r="AZ26" s="22"/>
      <c r="BA26" s="23"/>
      <c r="BB26" s="164"/>
      <c r="BC26" s="164"/>
      <c r="BD26" s="164"/>
      <c r="BE26" s="24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</row>
    <row r="27" spans="1:248" ht="17.25" customHeight="1" x14ac:dyDescent="0.2">
      <c r="A27" s="29">
        <v>22</v>
      </c>
      <c r="B27" s="29"/>
      <c r="C27" s="29"/>
      <c r="D27" s="17" t="s">
        <v>2371</v>
      </c>
      <c r="E27" s="29">
        <f t="shared" si="0"/>
        <v>17</v>
      </c>
      <c r="F27" s="29">
        <f t="shared" si="1"/>
        <v>1</v>
      </c>
      <c r="G27" s="30"/>
      <c r="H27" s="170">
        <v>17</v>
      </c>
      <c r="I27" s="88" t="s">
        <v>15</v>
      </c>
      <c r="J27" s="170" t="s">
        <v>15</v>
      </c>
      <c r="K27" s="30" t="s">
        <v>15</v>
      </c>
      <c r="L27" s="156" t="s">
        <v>15</v>
      </c>
      <c r="M27" s="88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30" t="s">
        <v>15</v>
      </c>
      <c r="T27" s="156" t="s">
        <v>15</v>
      </c>
      <c r="U27" s="30" t="s">
        <v>15</v>
      </c>
      <c r="V27" s="170" t="s">
        <v>15</v>
      </c>
      <c r="W27" s="30" t="s">
        <v>15</v>
      </c>
      <c r="X27" s="170" t="s">
        <v>15</v>
      </c>
      <c r="Y27" s="161" t="s">
        <v>15</v>
      </c>
      <c r="Z27" s="156" t="s">
        <v>15</v>
      </c>
      <c r="AA27" s="165" t="s">
        <v>15</v>
      </c>
      <c r="AB27" s="156" t="s">
        <v>15</v>
      </c>
      <c r="AC27" s="30" t="s">
        <v>15</v>
      </c>
      <c r="AD27" s="156" t="s">
        <v>15</v>
      </c>
      <c r="AE27" s="30" t="s">
        <v>15</v>
      </c>
      <c r="AF27" s="156" t="s">
        <v>15</v>
      </c>
      <c r="AG27" s="161" t="s">
        <v>15</v>
      </c>
      <c r="AH27" s="156" t="s">
        <v>15</v>
      </c>
      <c r="AI27" s="161" t="s">
        <v>15</v>
      </c>
      <c r="AJ27" s="156" t="s">
        <v>15</v>
      </c>
      <c r="AK27" s="75" t="s">
        <v>15</v>
      </c>
      <c r="AL27" s="170" t="s">
        <v>15</v>
      </c>
      <c r="AM27" s="161" t="s">
        <v>15</v>
      </c>
      <c r="AN27" s="156" t="s">
        <v>15</v>
      </c>
      <c r="AO27" s="161" t="s">
        <v>15</v>
      </c>
      <c r="AP27" s="170" t="s">
        <v>15</v>
      </c>
      <c r="AQ27" s="35">
        <v>0</v>
      </c>
      <c r="AR27" s="36">
        <v>0</v>
      </c>
      <c r="AS27" s="36">
        <v>0</v>
      </c>
      <c r="AT27" s="36">
        <v>0</v>
      </c>
      <c r="AU27" s="36">
        <v>0</v>
      </c>
      <c r="AV27" s="34"/>
      <c r="AW27" s="34"/>
      <c r="AX27" s="21"/>
      <c r="AY27" s="157"/>
      <c r="AZ27" s="22"/>
      <c r="BA27" s="23"/>
      <c r="BB27" s="164"/>
      <c r="BC27" s="164"/>
      <c r="BD27" s="164"/>
      <c r="BE27" s="24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</row>
    <row r="28" spans="1:248" ht="17.25" customHeight="1" x14ac:dyDescent="0.2">
      <c r="A28" s="29">
        <v>23</v>
      </c>
      <c r="B28" s="29">
        <v>19</v>
      </c>
      <c r="C28" s="29">
        <f t="shared" ref="C28:C59" si="2">B28-A28</f>
        <v>-4</v>
      </c>
      <c r="D28" s="17" t="s">
        <v>519</v>
      </c>
      <c r="E28" s="29">
        <f t="shared" si="0"/>
        <v>17</v>
      </c>
      <c r="F28" s="29">
        <f t="shared" si="1"/>
        <v>3</v>
      </c>
      <c r="G28" s="30"/>
      <c r="H28" s="170" t="s">
        <v>15</v>
      </c>
      <c r="I28" s="88" t="s">
        <v>15</v>
      </c>
      <c r="J28" s="170" t="s">
        <v>15</v>
      </c>
      <c r="K28" s="30" t="s">
        <v>15</v>
      </c>
      <c r="L28" s="156" t="s">
        <v>15</v>
      </c>
      <c r="M28" s="88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>
        <v>6</v>
      </c>
      <c r="S28" s="30" t="s">
        <v>15</v>
      </c>
      <c r="T28" s="156" t="s">
        <v>15</v>
      </c>
      <c r="U28" s="30">
        <v>5</v>
      </c>
      <c r="V28" s="170" t="s">
        <v>15</v>
      </c>
      <c r="W28" s="30" t="s">
        <v>15</v>
      </c>
      <c r="X28" s="170">
        <v>6</v>
      </c>
      <c r="Y28" s="161" t="s">
        <v>15</v>
      </c>
      <c r="Z28" s="156" t="s">
        <v>15</v>
      </c>
      <c r="AA28" s="165" t="s">
        <v>15</v>
      </c>
      <c r="AB28" s="156" t="s">
        <v>15</v>
      </c>
      <c r="AC28" s="30" t="s">
        <v>15</v>
      </c>
      <c r="AD28" s="156" t="s">
        <v>15</v>
      </c>
      <c r="AE28" s="30" t="s">
        <v>15</v>
      </c>
      <c r="AF28" s="156" t="s">
        <v>15</v>
      </c>
      <c r="AG28" s="161" t="s">
        <v>15</v>
      </c>
      <c r="AH28" s="156" t="s">
        <v>15</v>
      </c>
      <c r="AI28" s="161" t="s">
        <v>15</v>
      </c>
      <c r="AJ28" s="156" t="s">
        <v>15</v>
      </c>
      <c r="AK28" s="75" t="s">
        <v>15</v>
      </c>
      <c r="AL28" s="170" t="s">
        <v>15</v>
      </c>
      <c r="AM28" s="161" t="s">
        <v>15</v>
      </c>
      <c r="AN28" s="156" t="s">
        <v>15</v>
      </c>
      <c r="AO28" s="161" t="s">
        <v>15</v>
      </c>
      <c r="AP28" s="170" t="s">
        <v>15</v>
      </c>
      <c r="AQ28" s="35">
        <v>0</v>
      </c>
      <c r="AR28" s="36">
        <v>0</v>
      </c>
      <c r="AS28" s="36">
        <v>0</v>
      </c>
      <c r="AT28" s="36">
        <v>0</v>
      </c>
      <c r="AU28" s="36">
        <v>0</v>
      </c>
      <c r="AV28" s="34"/>
      <c r="AW28" s="34"/>
      <c r="AX28" s="21"/>
      <c r="AY28" s="157"/>
      <c r="AZ28" s="22"/>
      <c r="BA28" s="23"/>
      <c r="BB28" s="164"/>
      <c r="BC28" s="164"/>
      <c r="BD28" s="164"/>
      <c r="BE28" s="24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</row>
    <row r="29" spans="1:248" ht="17.25" customHeight="1" x14ac:dyDescent="0.2">
      <c r="A29" s="29">
        <v>24</v>
      </c>
      <c r="B29" s="29">
        <v>21</v>
      </c>
      <c r="C29" s="29">
        <f t="shared" si="2"/>
        <v>-3</v>
      </c>
      <c r="D29" s="17" t="s">
        <v>166</v>
      </c>
      <c r="E29" s="29">
        <f t="shared" si="0"/>
        <v>16</v>
      </c>
      <c r="F29" s="29">
        <f t="shared" si="1"/>
        <v>2</v>
      </c>
      <c r="G29" s="30"/>
      <c r="H29" s="170" t="s">
        <v>15</v>
      </c>
      <c r="I29" s="88" t="s">
        <v>15</v>
      </c>
      <c r="J29" s="170" t="s">
        <v>15</v>
      </c>
      <c r="K29" s="30" t="s">
        <v>15</v>
      </c>
      <c r="L29" s="156" t="s">
        <v>15</v>
      </c>
      <c r="M29" s="88" t="s">
        <v>15</v>
      </c>
      <c r="N29" s="156" t="s">
        <v>15</v>
      </c>
      <c r="O29" s="30" t="s">
        <v>15</v>
      </c>
      <c r="P29" s="156" t="s">
        <v>15</v>
      </c>
      <c r="Q29" s="30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70" t="s">
        <v>15</v>
      </c>
      <c r="W29" s="30" t="s">
        <v>15</v>
      </c>
      <c r="X29" s="170" t="s">
        <v>15</v>
      </c>
      <c r="Y29" s="161" t="s">
        <v>15</v>
      </c>
      <c r="Z29" s="156" t="s">
        <v>15</v>
      </c>
      <c r="AA29" s="165" t="s">
        <v>15</v>
      </c>
      <c r="AB29" s="156" t="s">
        <v>15</v>
      </c>
      <c r="AC29" s="30" t="s">
        <v>15</v>
      </c>
      <c r="AD29" s="156">
        <v>10</v>
      </c>
      <c r="AE29" s="30">
        <v>6</v>
      </c>
      <c r="AF29" s="156" t="s">
        <v>15</v>
      </c>
      <c r="AG29" s="161" t="s">
        <v>15</v>
      </c>
      <c r="AH29" s="156" t="s">
        <v>15</v>
      </c>
      <c r="AI29" s="161" t="s">
        <v>15</v>
      </c>
      <c r="AJ29" s="156" t="s">
        <v>15</v>
      </c>
      <c r="AK29" s="75" t="s">
        <v>15</v>
      </c>
      <c r="AL29" s="170" t="s">
        <v>15</v>
      </c>
      <c r="AM29" s="161" t="s">
        <v>15</v>
      </c>
      <c r="AN29" s="156" t="s">
        <v>15</v>
      </c>
      <c r="AO29" s="161" t="s">
        <v>15</v>
      </c>
      <c r="AP29" s="170" t="s">
        <v>15</v>
      </c>
      <c r="AQ29" s="35">
        <v>0</v>
      </c>
      <c r="AR29" s="36">
        <v>0</v>
      </c>
      <c r="AS29" s="36">
        <v>0</v>
      </c>
      <c r="AT29" s="36">
        <v>0</v>
      </c>
      <c r="AU29" s="36">
        <v>0</v>
      </c>
      <c r="AV29" s="34"/>
      <c r="AW29" s="34"/>
      <c r="AX29" s="21"/>
      <c r="AY29" s="157"/>
      <c r="AZ29" s="22"/>
      <c r="BA29" s="23"/>
      <c r="BB29" s="164"/>
      <c r="BC29" s="164"/>
      <c r="BD29" s="164"/>
      <c r="BE29" s="24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</row>
    <row r="30" spans="1:248" ht="17.25" customHeight="1" x14ac:dyDescent="0.2">
      <c r="A30" s="29">
        <v>25</v>
      </c>
      <c r="B30" s="29">
        <v>22</v>
      </c>
      <c r="C30" s="29">
        <f t="shared" si="2"/>
        <v>-3</v>
      </c>
      <c r="D30" s="17" t="s">
        <v>2015</v>
      </c>
      <c r="E30" s="29">
        <f t="shared" si="0"/>
        <v>15</v>
      </c>
      <c r="F30" s="29">
        <f t="shared" si="1"/>
        <v>2</v>
      </c>
      <c r="G30" s="30"/>
      <c r="H30" s="170" t="s">
        <v>15</v>
      </c>
      <c r="I30" s="88" t="s">
        <v>15</v>
      </c>
      <c r="J30" s="170" t="s">
        <v>15</v>
      </c>
      <c r="K30" s="30" t="s">
        <v>15</v>
      </c>
      <c r="L30" s="156">
        <v>10</v>
      </c>
      <c r="M30" s="88" t="s">
        <v>15</v>
      </c>
      <c r="N30" s="156" t="s">
        <v>15</v>
      </c>
      <c r="O30" s="30" t="s">
        <v>15</v>
      </c>
      <c r="P30" s="156" t="s">
        <v>15</v>
      </c>
      <c r="Q30" s="30">
        <v>5</v>
      </c>
      <c r="R30" s="156" t="s">
        <v>15</v>
      </c>
      <c r="S30" s="30" t="s">
        <v>15</v>
      </c>
      <c r="T30" s="156" t="s">
        <v>15</v>
      </c>
      <c r="U30" s="30" t="s">
        <v>15</v>
      </c>
      <c r="V30" s="170" t="s">
        <v>15</v>
      </c>
      <c r="W30" s="30" t="s">
        <v>15</v>
      </c>
      <c r="X30" s="170" t="s">
        <v>15</v>
      </c>
      <c r="Y30" s="161" t="s">
        <v>15</v>
      </c>
      <c r="Z30" s="156" t="s">
        <v>15</v>
      </c>
      <c r="AA30" s="165" t="s">
        <v>15</v>
      </c>
      <c r="AB30" s="156" t="s">
        <v>15</v>
      </c>
      <c r="AC30" s="30" t="s">
        <v>15</v>
      </c>
      <c r="AD30" s="156" t="s">
        <v>15</v>
      </c>
      <c r="AE30" s="30" t="s">
        <v>15</v>
      </c>
      <c r="AF30" s="156" t="s">
        <v>15</v>
      </c>
      <c r="AG30" s="161" t="s">
        <v>15</v>
      </c>
      <c r="AH30" s="156" t="s">
        <v>15</v>
      </c>
      <c r="AI30" s="161" t="s">
        <v>15</v>
      </c>
      <c r="AJ30" s="156" t="s">
        <v>15</v>
      </c>
      <c r="AK30" s="75" t="s">
        <v>15</v>
      </c>
      <c r="AL30" s="170" t="s">
        <v>15</v>
      </c>
      <c r="AM30" s="161" t="s">
        <v>15</v>
      </c>
      <c r="AN30" s="156" t="s">
        <v>15</v>
      </c>
      <c r="AO30" s="161" t="s">
        <v>15</v>
      </c>
      <c r="AP30" s="170" t="s">
        <v>15</v>
      </c>
      <c r="AQ30" s="35">
        <v>0</v>
      </c>
      <c r="AR30" s="36">
        <v>0</v>
      </c>
      <c r="AS30" s="36">
        <v>0</v>
      </c>
      <c r="AT30" s="36">
        <v>0</v>
      </c>
      <c r="AU30" s="36">
        <v>0</v>
      </c>
      <c r="AV30" s="34"/>
      <c r="AW30" s="34"/>
      <c r="AX30" s="21"/>
      <c r="AY30" s="157"/>
      <c r="AZ30" s="22"/>
      <c r="BA30" s="23"/>
      <c r="BB30" s="164"/>
      <c r="BC30" s="164"/>
      <c r="BD30" s="164"/>
      <c r="BE30" s="24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</row>
    <row r="31" spans="1:248" ht="17.25" customHeight="1" x14ac:dyDescent="0.2">
      <c r="A31" s="29">
        <v>26</v>
      </c>
      <c r="B31" s="29">
        <v>23</v>
      </c>
      <c r="C31" s="29">
        <f t="shared" si="2"/>
        <v>-3</v>
      </c>
      <c r="D31" s="17" t="s">
        <v>689</v>
      </c>
      <c r="E31" s="2">
        <f t="shared" si="0"/>
        <v>14</v>
      </c>
      <c r="F31" s="29">
        <f t="shared" si="1"/>
        <v>1</v>
      </c>
      <c r="G31" s="30"/>
      <c r="H31" s="170" t="s">
        <v>15</v>
      </c>
      <c r="I31" s="88" t="s">
        <v>15</v>
      </c>
      <c r="J31" s="170" t="s">
        <v>15</v>
      </c>
      <c r="K31" s="30" t="s">
        <v>15</v>
      </c>
      <c r="L31" s="156" t="s">
        <v>15</v>
      </c>
      <c r="M31" s="88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70" t="s">
        <v>15</v>
      </c>
      <c r="W31" s="30" t="s">
        <v>15</v>
      </c>
      <c r="X31" s="170" t="s">
        <v>15</v>
      </c>
      <c r="Y31" s="161" t="s">
        <v>15</v>
      </c>
      <c r="Z31" s="156" t="s">
        <v>15</v>
      </c>
      <c r="AA31" s="165" t="s">
        <v>15</v>
      </c>
      <c r="AB31" s="156" t="s">
        <v>15</v>
      </c>
      <c r="AC31" s="30" t="s">
        <v>15</v>
      </c>
      <c r="AD31" s="156" t="s">
        <v>15</v>
      </c>
      <c r="AE31" s="30" t="s">
        <v>15</v>
      </c>
      <c r="AF31" s="156" t="s">
        <v>15</v>
      </c>
      <c r="AG31" s="161" t="s">
        <v>15</v>
      </c>
      <c r="AH31" s="156" t="s">
        <v>15</v>
      </c>
      <c r="AI31" s="161" t="s">
        <v>15</v>
      </c>
      <c r="AJ31" s="156" t="s">
        <v>15</v>
      </c>
      <c r="AK31" s="75" t="s">
        <v>15</v>
      </c>
      <c r="AL31" s="170" t="s">
        <v>15</v>
      </c>
      <c r="AM31" s="161" t="s">
        <v>15</v>
      </c>
      <c r="AN31" s="156" t="s">
        <v>15</v>
      </c>
      <c r="AO31" s="161">
        <v>14</v>
      </c>
      <c r="AP31" s="170" t="s">
        <v>15</v>
      </c>
      <c r="AQ31" s="35">
        <v>0</v>
      </c>
      <c r="AR31" s="36">
        <v>0</v>
      </c>
      <c r="AS31" s="36">
        <v>0</v>
      </c>
      <c r="AT31" s="36">
        <v>0</v>
      </c>
      <c r="AU31" s="36">
        <v>0</v>
      </c>
      <c r="AV31" s="34"/>
      <c r="AW31" s="34"/>
      <c r="AX31" s="21"/>
      <c r="AY31" s="157"/>
      <c r="AZ31" s="22"/>
      <c r="BA31" s="23"/>
      <c r="BB31" s="164"/>
      <c r="BC31" s="164"/>
      <c r="BD31" s="164"/>
      <c r="BE31" s="24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</row>
    <row r="32" spans="1:248" ht="17.25" customHeight="1" x14ac:dyDescent="0.2">
      <c r="A32" s="29">
        <v>27</v>
      </c>
      <c r="B32" s="29">
        <v>14</v>
      </c>
      <c r="C32" s="29">
        <f t="shared" si="2"/>
        <v>-13</v>
      </c>
      <c r="D32" s="17" t="s">
        <v>1078</v>
      </c>
      <c r="E32" s="2">
        <f t="shared" si="0"/>
        <v>14</v>
      </c>
      <c r="F32" s="29">
        <f t="shared" si="1"/>
        <v>2</v>
      </c>
      <c r="G32" s="30"/>
      <c r="H32" s="170" t="s">
        <v>15</v>
      </c>
      <c r="I32" s="88" t="s">
        <v>15</v>
      </c>
      <c r="J32" s="170" t="s">
        <v>15</v>
      </c>
      <c r="K32" s="30" t="s">
        <v>15</v>
      </c>
      <c r="L32" s="156">
        <v>8</v>
      </c>
      <c r="M32" s="88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30" t="s">
        <v>15</v>
      </c>
      <c r="T32" s="156" t="s">
        <v>15</v>
      </c>
      <c r="U32" s="30" t="s">
        <v>15</v>
      </c>
      <c r="V32" s="170" t="s">
        <v>15</v>
      </c>
      <c r="W32" s="30" t="s">
        <v>15</v>
      </c>
      <c r="X32" s="170" t="s">
        <v>15</v>
      </c>
      <c r="Y32" s="161" t="s">
        <v>15</v>
      </c>
      <c r="Z32" s="156" t="s">
        <v>15</v>
      </c>
      <c r="AA32" s="165" t="s">
        <v>15</v>
      </c>
      <c r="AB32" s="156" t="s">
        <v>15</v>
      </c>
      <c r="AC32" s="30" t="s">
        <v>15</v>
      </c>
      <c r="AD32" s="156" t="s">
        <v>15</v>
      </c>
      <c r="AE32" s="30" t="s">
        <v>15</v>
      </c>
      <c r="AF32" s="156">
        <v>6</v>
      </c>
      <c r="AG32" s="161" t="s">
        <v>15</v>
      </c>
      <c r="AH32" s="156" t="s">
        <v>15</v>
      </c>
      <c r="AI32" s="161" t="s">
        <v>15</v>
      </c>
      <c r="AJ32" s="156" t="s">
        <v>15</v>
      </c>
      <c r="AK32" s="75" t="s">
        <v>15</v>
      </c>
      <c r="AL32" s="170" t="s">
        <v>15</v>
      </c>
      <c r="AM32" s="161" t="s">
        <v>15</v>
      </c>
      <c r="AN32" s="156" t="s">
        <v>15</v>
      </c>
      <c r="AO32" s="161" t="s">
        <v>15</v>
      </c>
      <c r="AP32" s="170" t="s">
        <v>15</v>
      </c>
      <c r="AQ32" s="35">
        <v>0</v>
      </c>
      <c r="AR32" s="36">
        <v>0</v>
      </c>
      <c r="AS32" s="36">
        <v>0</v>
      </c>
      <c r="AT32" s="36">
        <v>0</v>
      </c>
      <c r="AU32" s="36">
        <v>0</v>
      </c>
      <c r="AV32" s="34"/>
      <c r="AW32" s="34"/>
      <c r="AX32" s="21"/>
      <c r="AY32" s="157"/>
      <c r="AZ32" s="22"/>
      <c r="BA32" s="23"/>
      <c r="BB32" s="164"/>
      <c r="BC32" s="164"/>
      <c r="BD32" s="164"/>
      <c r="BE32" s="24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</row>
    <row r="33" spans="1:248" ht="17.25" customHeight="1" x14ac:dyDescent="0.2">
      <c r="A33" s="29">
        <v>28</v>
      </c>
      <c r="B33" s="29">
        <v>20</v>
      </c>
      <c r="C33" s="29">
        <f t="shared" si="2"/>
        <v>-8</v>
      </c>
      <c r="D33" s="17" t="s">
        <v>679</v>
      </c>
      <c r="E33" s="2">
        <f t="shared" si="0"/>
        <v>13</v>
      </c>
      <c r="F33" s="29">
        <f t="shared" si="1"/>
        <v>3</v>
      </c>
      <c r="G33" s="30"/>
      <c r="H33" s="170" t="s">
        <v>15</v>
      </c>
      <c r="I33" s="88" t="s">
        <v>15</v>
      </c>
      <c r="J33" s="170" t="s">
        <v>15</v>
      </c>
      <c r="K33" s="30" t="s">
        <v>15</v>
      </c>
      <c r="L33" s="156">
        <v>6</v>
      </c>
      <c r="M33" s="88" t="s">
        <v>15</v>
      </c>
      <c r="N33" s="156" t="s">
        <v>15</v>
      </c>
      <c r="O33" s="30" t="s">
        <v>15</v>
      </c>
      <c r="P33" s="156">
        <v>4</v>
      </c>
      <c r="Q33" s="30" t="s">
        <v>15</v>
      </c>
      <c r="R33" s="156" t="s">
        <v>15</v>
      </c>
      <c r="S33" s="30" t="s">
        <v>15</v>
      </c>
      <c r="T33" s="156" t="s">
        <v>15</v>
      </c>
      <c r="U33" s="30" t="s">
        <v>15</v>
      </c>
      <c r="V33" s="170" t="s">
        <v>15</v>
      </c>
      <c r="W33" s="30" t="s">
        <v>15</v>
      </c>
      <c r="X33" s="170" t="s">
        <v>15</v>
      </c>
      <c r="Y33" s="161" t="s">
        <v>15</v>
      </c>
      <c r="Z33" s="156" t="s">
        <v>15</v>
      </c>
      <c r="AA33" s="165" t="s">
        <v>15</v>
      </c>
      <c r="AB33" s="156" t="s">
        <v>15</v>
      </c>
      <c r="AC33" s="30" t="s">
        <v>15</v>
      </c>
      <c r="AD33" s="156" t="s">
        <v>15</v>
      </c>
      <c r="AE33" s="30">
        <v>3</v>
      </c>
      <c r="AF33" s="156" t="s">
        <v>15</v>
      </c>
      <c r="AG33" s="161" t="s">
        <v>15</v>
      </c>
      <c r="AH33" s="156" t="s">
        <v>15</v>
      </c>
      <c r="AI33" s="161" t="s">
        <v>15</v>
      </c>
      <c r="AJ33" s="156" t="s">
        <v>15</v>
      </c>
      <c r="AK33" s="75" t="s">
        <v>15</v>
      </c>
      <c r="AL33" s="170" t="s">
        <v>15</v>
      </c>
      <c r="AM33" s="161" t="s">
        <v>15</v>
      </c>
      <c r="AN33" s="156" t="s">
        <v>15</v>
      </c>
      <c r="AO33" s="161" t="s">
        <v>15</v>
      </c>
      <c r="AP33" s="170" t="s">
        <v>15</v>
      </c>
      <c r="AQ33" s="35">
        <v>0</v>
      </c>
      <c r="AR33" s="36">
        <v>0</v>
      </c>
      <c r="AS33" s="36">
        <v>0</v>
      </c>
      <c r="AT33" s="36">
        <v>0</v>
      </c>
      <c r="AU33" s="36">
        <v>0</v>
      </c>
      <c r="AV33" s="34"/>
      <c r="AW33" s="34"/>
      <c r="AX33" s="21"/>
      <c r="AY33" s="157"/>
      <c r="AZ33" s="22"/>
      <c r="BA33" s="23"/>
      <c r="BB33" s="164"/>
      <c r="BC33" s="164"/>
      <c r="BD33" s="164"/>
      <c r="BE33" s="24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</row>
    <row r="34" spans="1:248" ht="17.25" customHeight="1" x14ac:dyDescent="0.2">
      <c r="A34" s="29">
        <v>29</v>
      </c>
      <c r="B34" s="29">
        <v>24</v>
      </c>
      <c r="C34" s="29">
        <f t="shared" si="2"/>
        <v>-5</v>
      </c>
      <c r="D34" s="17" t="s">
        <v>784</v>
      </c>
      <c r="E34" s="29">
        <f t="shared" si="0"/>
        <v>12</v>
      </c>
      <c r="F34" s="29">
        <f t="shared" si="1"/>
        <v>1</v>
      </c>
      <c r="G34" s="30"/>
      <c r="H34" s="170" t="s">
        <v>15</v>
      </c>
      <c r="I34" s="88" t="s">
        <v>15</v>
      </c>
      <c r="J34" s="170" t="s">
        <v>15</v>
      </c>
      <c r="K34" s="30" t="s">
        <v>15</v>
      </c>
      <c r="L34" s="156" t="s">
        <v>15</v>
      </c>
      <c r="M34" s="88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30" t="s">
        <v>15</v>
      </c>
      <c r="T34" s="156" t="s">
        <v>15</v>
      </c>
      <c r="U34" s="30" t="s">
        <v>15</v>
      </c>
      <c r="V34" s="170" t="s">
        <v>15</v>
      </c>
      <c r="W34" s="30" t="s">
        <v>15</v>
      </c>
      <c r="X34" s="170" t="s">
        <v>15</v>
      </c>
      <c r="Y34" s="161" t="s">
        <v>15</v>
      </c>
      <c r="Z34" s="156" t="s">
        <v>15</v>
      </c>
      <c r="AA34" s="165" t="s">
        <v>15</v>
      </c>
      <c r="AB34" s="156" t="s">
        <v>15</v>
      </c>
      <c r="AC34" s="30" t="s">
        <v>15</v>
      </c>
      <c r="AD34" s="156" t="s">
        <v>15</v>
      </c>
      <c r="AE34" s="30" t="s">
        <v>15</v>
      </c>
      <c r="AF34" s="156" t="s">
        <v>15</v>
      </c>
      <c r="AG34" s="161" t="s">
        <v>15</v>
      </c>
      <c r="AH34" s="156" t="s">
        <v>15</v>
      </c>
      <c r="AI34" s="161" t="s">
        <v>15</v>
      </c>
      <c r="AJ34" s="156" t="s">
        <v>15</v>
      </c>
      <c r="AK34" s="75" t="s">
        <v>15</v>
      </c>
      <c r="AL34" s="170" t="s">
        <v>15</v>
      </c>
      <c r="AM34" s="161" t="s">
        <v>15</v>
      </c>
      <c r="AN34" s="156" t="s">
        <v>15</v>
      </c>
      <c r="AO34" s="161">
        <v>12</v>
      </c>
      <c r="AP34" s="170" t="s">
        <v>15</v>
      </c>
      <c r="AQ34" s="35">
        <v>0</v>
      </c>
      <c r="AR34" s="36">
        <v>0</v>
      </c>
      <c r="AS34" s="36">
        <v>0</v>
      </c>
      <c r="AT34" s="36">
        <v>0</v>
      </c>
      <c r="AU34" s="36">
        <v>0</v>
      </c>
      <c r="AV34" s="34"/>
      <c r="AW34" s="34"/>
      <c r="AX34" s="21"/>
      <c r="AY34" s="157"/>
      <c r="AZ34" s="22"/>
      <c r="BA34" s="23"/>
      <c r="BB34" s="164"/>
      <c r="BC34" s="164"/>
      <c r="BD34" s="164"/>
      <c r="BE34" s="24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</row>
    <row r="35" spans="1:248" ht="17.25" customHeight="1" x14ac:dyDescent="0.2">
      <c r="A35" s="29">
        <v>30</v>
      </c>
      <c r="B35" s="29">
        <v>18</v>
      </c>
      <c r="C35" s="29">
        <f t="shared" si="2"/>
        <v>-12</v>
      </c>
      <c r="D35" s="17" t="s">
        <v>1079</v>
      </c>
      <c r="E35" s="29">
        <f t="shared" si="0"/>
        <v>12</v>
      </c>
      <c r="F35" s="29">
        <f t="shared" si="1"/>
        <v>2</v>
      </c>
      <c r="G35" s="30"/>
      <c r="H35" s="170" t="s">
        <v>15</v>
      </c>
      <c r="I35" s="88" t="s">
        <v>15</v>
      </c>
      <c r="J35" s="170" t="s">
        <v>15</v>
      </c>
      <c r="K35" s="30" t="s">
        <v>15</v>
      </c>
      <c r="L35" s="156" t="s">
        <v>15</v>
      </c>
      <c r="M35" s="88" t="s">
        <v>15</v>
      </c>
      <c r="N35" s="156" t="s">
        <v>15</v>
      </c>
      <c r="O35" s="30" t="s">
        <v>15</v>
      </c>
      <c r="P35" s="156">
        <v>6</v>
      </c>
      <c r="Q35" s="30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70" t="s">
        <v>15</v>
      </c>
      <c r="W35" s="30" t="s">
        <v>15</v>
      </c>
      <c r="X35" s="170" t="s">
        <v>15</v>
      </c>
      <c r="Y35" s="161" t="s">
        <v>15</v>
      </c>
      <c r="Z35" s="156" t="s">
        <v>15</v>
      </c>
      <c r="AA35" s="165" t="s">
        <v>15</v>
      </c>
      <c r="AB35" s="156" t="s">
        <v>15</v>
      </c>
      <c r="AC35" s="30" t="s">
        <v>15</v>
      </c>
      <c r="AD35" s="156">
        <v>6</v>
      </c>
      <c r="AE35" s="30" t="s">
        <v>15</v>
      </c>
      <c r="AF35" s="156" t="s">
        <v>15</v>
      </c>
      <c r="AG35" s="161" t="s">
        <v>15</v>
      </c>
      <c r="AH35" s="156" t="s">
        <v>15</v>
      </c>
      <c r="AI35" s="161" t="s">
        <v>15</v>
      </c>
      <c r="AJ35" s="156" t="s">
        <v>15</v>
      </c>
      <c r="AK35" s="75" t="s">
        <v>15</v>
      </c>
      <c r="AL35" s="170" t="s">
        <v>15</v>
      </c>
      <c r="AM35" s="161" t="s">
        <v>15</v>
      </c>
      <c r="AN35" s="156" t="s">
        <v>15</v>
      </c>
      <c r="AO35" s="161" t="s">
        <v>15</v>
      </c>
      <c r="AP35" s="170" t="s">
        <v>15</v>
      </c>
      <c r="AQ35" s="35">
        <v>0</v>
      </c>
      <c r="AR35" s="36">
        <v>0</v>
      </c>
      <c r="AS35" s="36">
        <v>0</v>
      </c>
      <c r="AT35" s="36">
        <v>0</v>
      </c>
      <c r="AU35" s="36">
        <v>0</v>
      </c>
      <c r="AV35" s="34"/>
      <c r="AW35" s="34"/>
      <c r="AX35" s="21"/>
      <c r="AY35" s="157"/>
      <c r="AZ35" s="22"/>
      <c r="BA35" s="23"/>
      <c r="BB35" s="164"/>
      <c r="BC35" s="164"/>
      <c r="BD35" s="164"/>
      <c r="BE35" s="24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</row>
    <row r="36" spans="1:248" ht="17.25" customHeight="1" x14ac:dyDescent="0.2">
      <c r="A36" s="29">
        <v>31</v>
      </c>
      <c r="B36" s="29">
        <v>32</v>
      </c>
      <c r="C36" s="29">
        <f t="shared" si="2"/>
        <v>1</v>
      </c>
      <c r="D36" s="17" t="s">
        <v>163</v>
      </c>
      <c r="E36" s="29">
        <f t="shared" si="0"/>
        <v>11</v>
      </c>
      <c r="F36" s="29">
        <f t="shared" si="1"/>
        <v>2</v>
      </c>
      <c r="G36" s="30"/>
      <c r="H36" s="170">
        <v>1</v>
      </c>
      <c r="I36" s="88" t="s">
        <v>15</v>
      </c>
      <c r="J36" s="170" t="s">
        <v>15</v>
      </c>
      <c r="K36" s="30" t="s">
        <v>15</v>
      </c>
      <c r="L36" s="156" t="s">
        <v>15</v>
      </c>
      <c r="M36" s="88">
        <v>10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 t="s">
        <v>15</v>
      </c>
      <c r="S36" s="30" t="s">
        <v>15</v>
      </c>
      <c r="T36" s="156" t="s">
        <v>15</v>
      </c>
      <c r="U36" s="30" t="s">
        <v>15</v>
      </c>
      <c r="V36" s="170" t="s">
        <v>15</v>
      </c>
      <c r="W36" s="30" t="s">
        <v>15</v>
      </c>
      <c r="X36" s="170" t="s">
        <v>15</v>
      </c>
      <c r="Y36" s="161" t="s">
        <v>15</v>
      </c>
      <c r="Z36" s="156" t="s">
        <v>15</v>
      </c>
      <c r="AA36" s="165" t="s">
        <v>15</v>
      </c>
      <c r="AB36" s="156" t="s">
        <v>15</v>
      </c>
      <c r="AC36" s="30" t="s">
        <v>15</v>
      </c>
      <c r="AD36" s="156" t="s">
        <v>15</v>
      </c>
      <c r="AE36" s="30" t="s">
        <v>15</v>
      </c>
      <c r="AF36" s="156" t="s">
        <v>15</v>
      </c>
      <c r="AG36" s="161" t="s">
        <v>15</v>
      </c>
      <c r="AH36" s="156" t="s">
        <v>15</v>
      </c>
      <c r="AI36" s="161" t="s">
        <v>15</v>
      </c>
      <c r="AJ36" s="156" t="s">
        <v>15</v>
      </c>
      <c r="AK36" s="75" t="s">
        <v>15</v>
      </c>
      <c r="AL36" s="170" t="s">
        <v>15</v>
      </c>
      <c r="AM36" s="161" t="s">
        <v>15</v>
      </c>
      <c r="AN36" s="156" t="s">
        <v>15</v>
      </c>
      <c r="AO36" s="161" t="s">
        <v>15</v>
      </c>
      <c r="AP36" s="170" t="s">
        <v>15</v>
      </c>
      <c r="AQ36" s="35">
        <v>0</v>
      </c>
      <c r="AR36" s="36">
        <v>0</v>
      </c>
      <c r="AS36" s="36">
        <v>0</v>
      </c>
      <c r="AT36" s="36">
        <v>0</v>
      </c>
      <c r="AU36" s="36">
        <v>0</v>
      </c>
      <c r="AV36" s="34"/>
      <c r="AW36" s="34"/>
      <c r="AX36" s="21"/>
      <c r="AY36" s="157"/>
      <c r="AZ36" s="22"/>
      <c r="BA36" s="23"/>
      <c r="BB36" s="164"/>
      <c r="BC36" s="164"/>
      <c r="BD36" s="164"/>
      <c r="BE36" s="24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</row>
    <row r="37" spans="1:248" ht="17.25" customHeight="1" x14ac:dyDescent="0.2">
      <c r="A37" s="29">
        <v>32</v>
      </c>
      <c r="B37" s="29">
        <v>25</v>
      </c>
      <c r="C37" s="29">
        <f t="shared" si="2"/>
        <v>-7</v>
      </c>
      <c r="D37" s="17" t="s">
        <v>492</v>
      </c>
      <c r="E37" s="29">
        <f t="shared" si="0"/>
        <v>10</v>
      </c>
      <c r="F37" s="29">
        <f t="shared" si="1"/>
        <v>1</v>
      </c>
      <c r="G37" s="30"/>
      <c r="H37" s="170" t="s">
        <v>15</v>
      </c>
      <c r="I37" s="88" t="s">
        <v>15</v>
      </c>
      <c r="J37" s="170" t="s">
        <v>15</v>
      </c>
      <c r="K37" s="30" t="s">
        <v>15</v>
      </c>
      <c r="L37" s="156" t="s">
        <v>15</v>
      </c>
      <c r="M37" s="88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30" t="s">
        <v>15</v>
      </c>
      <c r="T37" s="156" t="s">
        <v>15</v>
      </c>
      <c r="U37" s="30" t="s">
        <v>15</v>
      </c>
      <c r="V37" s="170" t="s">
        <v>15</v>
      </c>
      <c r="W37" s="30" t="s">
        <v>15</v>
      </c>
      <c r="X37" s="170">
        <v>10</v>
      </c>
      <c r="Y37" s="161" t="s">
        <v>15</v>
      </c>
      <c r="Z37" s="156" t="s">
        <v>15</v>
      </c>
      <c r="AA37" s="165" t="s">
        <v>15</v>
      </c>
      <c r="AB37" s="156" t="s">
        <v>15</v>
      </c>
      <c r="AC37" s="30" t="s">
        <v>15</v>
      </c>
      <c r="AD37" s="156" t="s">
        <v>15</v>
      </c>
      <c r="AE37" s="30" t="s">
        <v>15</v>
      </c>
      <c r="AF37" s="156" t="s">
        <v>15</v>
      </c>
      <c r="AG37" s="161" t="s">
        <v>15</v>
      </c>
      <c r="AH37" s="156" t="s">
        <v>15</v>
      </c>
      <c r="AI37" s="161" t="s">
        <v>15</v>
      </c>
      <c r="AJ37" s="156" t="s">
        <v>15</v>
      </c>
      <c r="AK37" s="75" t="s">
        <v>15</v>
      </c>
      <c r="AL37" s="170" t="s">
        <v>15</v>
      </c>
      <c r="AM37" s="161" t="s">
        <v>15</v>
      </c>
      <c r="AN37" s="156" t="s">
        <v>15</v>
      </c>
      <c r="AO37" s="161" t="s">
        <v>15</v>
      </c>
      <c r="AP37" s="170" t="s">
        <v>15</v>
      </c>
      <c r="AQ37" s="35">
        <v>0</v>
      </c>
      <c r="AR37" s="36">
        <v>0</v>
      </c>
      <c r="AS37" s="36">
        <v>0</v>
      </c>
      <c r="AT37" s="36">
        <v>0</v>
      </c>
      <c r="AU37" s="36">
        <v>0</v>
      </c>
      <c r="AV37" s="34"/>
      <c r="AW37" s="34"/>
      <c r="AX37" s="21"/>
      <c r="AY37" s="157"/>
      <c r="AZ37" s="22"/>
      <c r="BA37" s="23"/>
      <c r="BB37" s="164"/>
      <c r="BC37" s="164"/>
      <c r="BD37" s="164"/>
      <c r="BE37" s="24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</row>
    <row r="38" spans="1:248" ht="17.25" customHeight="1" x14ac:dyDescent="0.2">
      <c r="A38" s="29">
        <v>33</v>
      </c>
      <c r="B38" s="29">
        <v>27</v>
      </c>
      <c r="C38" s="29">
        <f t="shared" si="2"/>
        <v>-6</v>
      </c>
      <c r="D38" s="17" t="s">
        <v>313</v>
      </c>
      <c r="E38" s="29">
        <f t="shared" ref="E38:E69" si="3">LARGE(G38:AU38,1)+LARGE(G38:AU38,2)+LARGE(G38:AU38,3)+LARGE(G38:AU38,4)+LARGE(G38:AU38,5)</f>
        <v>10</v>
      </c>
      <c r="F38" s="29">
        <f t="shared" ref="F38:F69" si="4">COUNT(G38:AP38)</f>
        <v>1</v>
      </c>
      <c r="G38" s="30"/>
      <c r="H38" s="170" t="s">
        <v>15</v>
      </c>
      <c r="I38" s="88" t="s">
        <v>15</v>
      </c>
      <c r="J38" s="170" t="s">
        <v>15</v>
      </c>
      <c r="K38" s="30" t="s">
        <v>15</v>
      </c>
      <c r="L38" s="156" t="s">
        <v>15</v>
      </c>
      <c r="M38" s="88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30" t="s">
        <v>15</v>
      </c>
      <c r="T38" s="156" t="s">
        <v>15</v>
      </c>
      <c r="U38" s="30" t="s">
        <v>15</v>
      </c>
      <c r="V38" s="170" t="s">
        <v>15</v>
      </c>
      <c r="W38" s="30" t="s">
        <v>15</v>
      </c>
      <c r="X38" s="170" t="s">
        <v>15</v>
      </c>
      <c r="Y38" s="161" t="s">
        <v>15</v>
      </c>
      <c r="Z38" s="156" t="s">
        <v>15</v>
      </c>
      <c r="AA38" s="165" t="s">
        <v>15</v>
      </c>
      <c r="AB38" s="156" t="s">
        <v>15</v>
      </c>
      <c r="AC38" s="30" t="s">
        <v>15</v>
      </c>
      <c r="AD38" s="156" t="s">
        <v>15</v>
      </c>
      <c r="AE38" s="30" t="s">
        <v>15</v>
      </c>
      <c r="AF38" s="156" t="s">
        <v>15</v>
      </c>
      <c r="AG38" s="161" t="s">
        <v>15</v>
      </c>
      <c r="AH38" s="156" t="s">
        <v>15</v>
      </c>
      <c r="AI38" s="161" t="s">
        <v>15</v>
      </c>
      <c r="AJ38" s="156" t="s">
        <v>15</v>
      </c>
      <c r="AK38" s="75" t="s">
        <v>15</v>
      </c>
      <c r="AL38" s="170" t="s">
        <v>15</v>
      </c>
      <c r="AM38" s="161">
        <v>10</v>
      </c>
      <c r="AN38" s="156" t="s">
        <v>15</v>
      </c>
      <c r="AO38" s="161" t="s">
        <v>15</v>
      </c>
      <c r="AP38" s="170" t="s">
        <v>15</v>
      </c>
      <c r="AQ38" s="35">
        <v>0</v>
      </c>
      <c r="AR38" s="36">
        <v>0</v>
      </c>
      <c r="AS38" s="36">
        <v>0</v>
      </c>
      <c r="AT38" s="36">
        <v>0</v>
      </c>
      <c r="AU38" s="36">
        <v>0</v>
      </c>
      <c r="AV38" s="34"/>
      <c r="AW38" s="34"/>
      <c r="AX38" s="21"/>
      <c r="AY38" s="157"/>
      <c r="AZ38" s="22"/>
      <c r="BA38" s="23"/>
      <c r="BB38" s="164"/>
      <c r="BC38" s="164"/>
      <c r="BD38" s="164"/>
      <c r="BE38" s="24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</row>
    <row r="39" spans="1:248" ht="17.25" customHeight="1" x14ac:dyDescent="0.2">
      <c r="A39" s="29">
        <v>34</v>
      </c>
      <c r="B39" s="29">
        <v>28</v>
      </c>
      <c r="C39" s="29">
        <f t="shared" si="2"/>
        <v>-6</v>
      </c>
      <c r="D39" s="17" t="s">
        <v>867</v>
      </c>
      <c r="E39" s="29">
        <f t="shared" si="3"/>
        <v>10</v>
      </c>
      <c r="F39" s="29">
        <f t="shared" si="4"/>
        <v>1</v>
      </c>
      <c r="G39" s="30"/>
      <c r="H39" s="170" t="s">
        <v>15</v>
      </c>
      <c r="I39" s="88" t="s">
        <v>15</v>
      </c>
      <c r="J39" s="170" t="s">
        <v>15</v>
      </c>
      <c r="K39" s="30" t="s">
        <v>15</v>
      </c>
      <c r="L39" s="156" t="s">
        <v>15</v>
      </c>
      <c r="M39" s="88" t="s">
        <v>15</v>
      </c>
      <c r="N39" s="156" t="s">
        <v>15</v>
      </c>
      <c r="O39" s="30" t="s">
        <v>15</v>
      </c>
      <c r="P39" s="156" t="s">
        <v>15</v>
      </c>
      <c r="Q39" s="30" t="s">
        <v>15</v>
      </c>
      <c r="R39" s="156" t="s">
        <v>15</v>
      </c>
      <c r="S39" s="30" t="s">
        <v>15</v>
      </c>
      <c r="T39" s="156" t="s">
        <v>15</v>
      </c>
      <c r="U39" s="30" t="s">
        <v>15</v>
      </c>
      <c r="V39" s="170" t="s">
        <v>15</v>
      </c>
      <c r="W39" s="30" t="s">
        <v>15</v>
      </c>
      <c r="X39" s="170" t="s">
        <v>15</v>
      </c>
      <c r="Y39" s="161" t="s">
        <v>15</v>
      </c>
      <c r="Z39" s="156" t="s">
        <v>15</v>
      </c>
      <c r="AA39" s="165" t="s">
        <v>15</v>
      </c>
      <c r="AB39" s="156" t="s">
        <v>15</v>
      </c>
      <c r="AC39" s="30" t="s">
        <v>15</v>
      </c>
      <c r="AD39" s="156" t="s">
        <v>15</v>
      </c>
      <c r="AE39" s="30" t="s">
        <v>15</v>
      </c>
      <c r="AF39" s="156">
        <v>10</v>
      </c>
      <c r="AG39" s="161" t="s">
        <v>15</v>
      </c>
      <c r="AH39" s="156" t="s">
        <v>15</v>
      </c>
      <c r="AI39" s="161" t="s">
        <v>15</v>
      </c>
      <c r="AJ39" s="156" t="s">
        <v>15</v>
      </c>
      <c r="AK39" s="75" t="s">
        <v>15</v>
      </c>
      <c r="AL39" s="170" t="s">
        <v>15</v>
      </c>
      <c r="AM39" s="161" t="s">
        <v>15</v>
      </c>
      <c r="AN39" s="156" t="s">
        <v>15</v>
      </c>
      <c r="AO39" s="161" t="s">
        <v>15</v>
      </c>
      <c r="AP39" s="170" t="s">
        <v>15</v>
      </c>
      <c r="AQ39" s="35">
        <v>0</v>
      </c>
      <c r="AR39" s="36">
        <v>0</v>
      </c>
      <c r="AS39" s="36">
        <v>0</v>
      </c>
      <c r="AT39" s="36">
        <v>0</v>
      </c>
      <c r="AU39" s="36">
        <v>0</v>
      </c>
      <c r="AV39" s="34"/>
      <c r="AW39" s="34"/>
      <c r="AX39" s="21"/>
      <c r="AY39" s="157"/>
      <c r="AZ39" s="22"/>
      <c r="BA39" s="23"/>
      <c r="BB39" s="164"/>
      <c r="BC39" s="164"/>
      <c r="BD39" s="164"/>
      <c r="BE39" s="24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</row>
    <row r="40" spans="1:248" ht="17.25" customHeight="1" x14ac:dyDescent="0.2">
      <c r="A40" s="29">
        <v>35</v>
      </c>
      <c r="B40" s="29">
        <v>29</v>
      </c>
      <c r="C40" s="29">
        <f t="shared" si="2"/>
        <v>-6</v>
      </c>
      <c r="D40" s="17" t="s">
        <v>355</v>
      </c>
      <c r="E40" s="29">
        <f t="shared" si="3"/>
        <v>10</v>
      </c>
      <c r="F40" s="29">
        <f t="shared" si="4"/>
        <v>1</v>
      </c>
      <c r="G40" s="30"/>
      <c r="H40" s="170" t="s">
        <v>15</v>
      </c>
      <c r="I40" s="88" t="s">
        <v>15</v>
      </c>
      <c r="J40" s="170" t="s">
        <v>15</v>
      </c>
      <c r="K40" s="30" t="s">
        <v>15</v>
      </c>
      <c r="L40" s="156" t="s">
        <v>15</v>
      </c>
      <c r="M40" s="88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30" t="s">
        <v>15</v>
      </c>
      <c r="T40" s="156" t="s">
        <v>15</v>
      </c>
      <c r="U40" s="30" t="s">
        <v>15</v>
      </c>
      <c r="V40" s="170" t="s">
        <v>15</v>
      </c>
      <c r="W40" s="30" t="s">
        <v>15</v>
      </c>
      <c r="X40" s="170" t="s">
        <v>15</v>
      </c>
      <c r="Y40" s="161" t="s">
        <v>15</v>
      </c>
      <c r="Z40" s="156" t="s">
        <v>15</v>
      </c>
      <c r="AA40" s="165" t="s">
        <v>15</v>
      </c>
      <c r="AB40" s="156" t="s">
        <v>15</v>
      </c>
      <c r="AC40" s="30" t="s">
        <v>15</v>
      </c>
      <c r="AD40" s="156" t="s">
        <v>15</v>
      </c>
      <c r="AE40" s="30" t="s">
        <v>15</v>
      </c>
      <c r="AF40" s="156" t="s">
        <v>15</v>
      </c>
      <c r="AG40" s="161" t="s">
        <v>15</v>
      </c>
      <c r="AH40" s="156" t="s">
        <v>15</v>
      </c>
      <c r="AI40" s="161" t="s">
        <v>15</v>
      </c>
      <c r="AJ40" s="156" t="s">
        <v>15</v>
      </c>
      <c r="AK40" s="75">
        <v>10</v>
      </c>
      <c r="AL40" s="170" t="s">
        <v>15</v>
      </c>
      <c r="AM40" s="161" t="s">
        <v>15</v>
      </c>
      <c r="AN40" s="156" t="s">
        <v>15</v>
      </c>
      <c r="AO40" s="161" t="s">
        <v>15</v>
      </c>
      <c r="AP40" s="170" t="s">
        <v>15</v>
      </c>
      <c r="AQ40" s="35">
        <v>0</v>
      </c>
      <c r="AR40" s="36">
        <v>0</v>
      </c>
      <c r="AS40" s="36">
        <v>0</v>
      </c>
      <c r="AT40" s="36">
        <v>0</v>
      </c>
      <c r="AU40" s="36">
        <v>0</v>
      </c>
      <c r="AV40" s="34"/>
      <c r="AW40" s="34"/>
      <c r="AX40" s="21"/>
      <c r="AY40" s="157"/>
      <c r="AZ40" s="22"/>
      <c r="BA40" s="23"/>
      <c r="BB40" s="164"/>
      <c r="BC40" s="164"/>
      <c r="BD40" s="164"/>
      <c r="BE40" s="24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</row>
    <row r="41" spans="1:248" ht="17.25" customHeight="1" x14ac:dyDescent="0.2">
      <c r="A41" s="29">
        <v>36</v>
      </c>
      <c r="B41" s="29">
        <v>30</v>
      </c>
      <c r="C41" s="29">
        <f t="shared" si="2"/>
        <v>-6</v>
      </c>
      <c r="D41" s="17" t="s">
        <v>1827</v>
      </c>
      <c r="E41" s="29">
        <f t="shared" si="3"/>
        <v>10</v>
      </c>
      <c r="F41" s="29">
        <f t="shared" si="4"/>
        <v>1</v>
      </c>
      <c r="G41" s="30"/>
      <c r="H41" s="170" t="s">
        <v>15</v>
      </c>
      <c r="I41" s="88" t="s">
        <v>15</v>
      </c>
      <c r="J41" s="170" t="s">
        <v>15</v>
      </c>
      <c r="K41" s="30" t="s">
        <v>15</v>
      </c>
      <c r="L41" s="156" t="s">
        <v>15</v>
      </c>
      <c r="M41" s="88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30" t="s">
        <v>15</v>
      </c>
      <c r="T41" s="156" t="s">
        <v>15</v>
      </c>
      <c r="U41" s="30" t="s">
        <v>15</v>
      </c>
      <c r="V41" s="170" t="s">
        <v>15</v>
      </c>
      <c r="W41" s="30" t="s">
        <v>15</v>
      </c>
      <c r="X41" s="170" t="s">
        <v>15</v>
      </c>
      <c r="Y41" s="161" t="s">
        <v>15</v>
      </c>
      <c r="Z41" s="156" t="s">
        <v>15</v>
      </c>
      <c r="AA41" s="165">
        <v>10</v>
      </c>
      <c r="AB41" s="156" t="s">
        <v>15</v>
      </c>
      <c r="AC41" s="30" t="s">
        <v>15</v>
      </c>
      <c r="AD41" s="156" t="s">
        <v>15</v>
      </c>
      <c r="AE41" s="30" t="s">
        <v>15</v>
      </c>
      <c r="AF41" s="156" t="s">
        <v>15</v>
      </c>
      <c r="AG41" s="161" t="s">
        <v>15</v>
      </c>
      <c r="AH41" s="156" t="s">
        <v>15</v>
      </c>
      <c r="AI41" s="161" t="s">
        <v>15</v>
      </c>
      <c r="AJ41" s="156" t="s">
        <v>15</v>
      </c>
      <c r="AK41" s="75" t="s">
        <v>15</v>
      </c>
      <c r="AL41" s="170" t="s">
        <v>15</v>
      </c>
      <c r="AM41" s="161" t="s">
        <v>15</v>
      </c>
      <c r="AN41" s="156" t="s">
        <v>15</v>
      </c>
      <c r="AO41" s="161" t="s">
        <v>15</v>
      </c>
      <c r="AP41" s="170" t="s">
        <v>15</v>
      </c>
      <c r="AQ41" s="35">
        <v>0</v>
      </c>
      <c r="AR41" s="36">
        <v>0</v>
      </c>
      <c r="AS41" s="36">
        <v>0</v>
      </c>
      <c r="AT41" s="36">
        <v>0</v>
      </c>
      <c r="AU41" s="36">
        <v>0</v>
      </c>
      <c r="AV41" s="34"/>
      <c r="AW41" s="34"/>
      <c r="AX41" s="21"/>
      <c r="AY41" s="157"/>
      <c r="AZ41" s="22"/>
      <c r="BA41" s="23"/>
      <c r="BB41" s="164"/>
      <c r="BC41" s="164"/>
      <c r="BD41" s="164"/>
      <c r="BE41" s="24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</row>
    <row r="42" spans="1:248" ht="17.25" customHeight="1" x14ac:dyDescent="0.2">
      <c r="A42" s="29">
        <v>37</v>
      </c>
      <c r="B42" s="29">
        <v>31</v>
      </c>
      <c r="C42" s="29">
        <f t="shared" si="2"/>
        <v>-6</v>
      </c>
      <c r="D42" s="17" t="s">
        <v>958</v>
      </c>
      <c r="E42" s="29">
        <f t="shared" si="3"/>
        <v>10</v>
      </c>
      <c r="F42" s="29">
        <f t="shared" si="4"/>
        <v>1</v>
      </c>
      <c r="G42" s="30"/>
      <c r="H42" s="170" t="s">
        <v>15</v>
      </c>
      <c r="I42" s="88" t="s">
        <v>15</v>
      </c>
      <c r="J42" s="170" t="s">
        <v>15</v>
      </c>
      <c r="K42" s="30" t="s">
        <v>15</v>
      </c>
      <c r="L42" s="156" t="s">
        <v>15</v>
      </c>
      <c r="M42" s="88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30">
        <v>10</v>
      </c>
      <c r="T42" s="156" t="s">
        <v>15</v>
      </c>
      <c r="U42" s="30" t="s">
        <v>15</v>
      </c>
      <c r="V42" s="170" t="s">
        <v>15</v>
      </c>
      <c r="W42" s="30" t="s">
        <v>15</v>
      </c>
      <c r="X42" s="170" t="s">
        <v>15</v>
      </c>
      <c r="Y42" s="161" t="s">
        <v>15</v>
      </c>
      <c r="Z42" s="156" t="s">
        <v>15</v>
      </c>
      <c r="AA42" s="165" t="s">
        <v>15</v>
      </c>
      <c r="AB42" s="156" t="s">
        <v>15</v>
      </c>
      <c r="AC42" s="30" t="s">
        <v>15</v>
      </c>
      <c r="AD42" s="156" t="s">
        <v>15</v>
      </c>
      <c r="AE42" s="30" t="s">
        <v>15</v>
      </c>
      <c r="AF42" s="156" t="s">
        <v>15</v>
      </c>
      <c r="AG42" s="161" t="s">
        <v>15</v>
      </c>
      <c r="AH42" s="156" t="s">
        <v>15</v>
      </c>
      <c r="AI42" s="161" t="s">
        <v>15</v>
      </c>
      <c r="AJ42" s="156" t="s">
        <v>15</v>
      </c>
      <c r="AK42" s="75" t="s">
        <v>15</v>
      </c>
      <c r="AL42" s="170" t="s">
        <v>15</v>
      </c>
      <c r="AM42" s="161" t="s">
        <v>15</v>
      </c>
      <c r="AN42" s="156" t="s">
        <v>15</v>
      </c>
      <c r="AO42" s="161" t="s">
        <v>15</v>
      </c>
      <c r="AP42" s="170" t="s">
        <v>15</v>
      </c>
      <c r="AQ42" s="35">
        <v>0</v>
      </c>
      <c r="AR42" s="36">
        <v>0</v>
      </c>
      <c r="AS42" s="36">
        <v>0</v>
      </c>
      <c r="AT42" s="36">
        <v>0</v>
      </c>
      <c r="AU42" s="36">
        <v>0</v>
      </c>
      <c r="AV42" s="34"/>
      <c r="AW42" s="34"/>
      <c r="AX42" s="21"/>
      <c r="AY42" s="157"/>
      <c r="AZ42" s="22"/>
      <c r="BA42" s="23"/>
      <c r="BB42" s="164"/>
      <c r="BC42" s="164"/>
      <c r="BD42" s="164"/>
      <c r="BE42" s="24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</row>
    <row r="43" spans="1:248" ht="17.25" customHeight="1" x14ac:dyDescent="0.2">
      <c r="A43" s="29">
        <v>38</v>
      </c>
      <c r="B43" s="29">
        <v>33</v>
      </c>
      <c r="C43" s="29">
        <f t="shared" si="2"/>
        <v>-5</v>
      </c>
      <c r="D43" s="17" t="s">
        <v>2284</v>
      </c>
      <c r="E43" s="29">
        <f t="shared" si="3"/>
        <v>10</v>
      </c>
      <c r="F43" s="29">
        <f t="shared" si="4"/>
        <v>1</v>
      </c>
      <c r="G43" s="30"/>
      <c r="H43" s="170" t="s">
        <v>15</v>
      </c>
      <c r="I43" s="88">
        <v>10</v>
      </c>
      <c r="J43" s="170" t="s">
        <v>15</v>
      </c>
      <c r="K43" s="30" t="s">
        <v>15</v>
      </c>
      <c r="L43" s="156" t="s">
        <v>15</v>
      </c>
      <c r="M43" s="88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30" t="s">
        <v>15</v>
      </c>
      <c r="V43" s="170" t="s">
        <v>15</v>
      </c>
      <c r="W43" s="30" t="s">
        <v>15</v>
      </c>
      <c r="X43" s="170" t="s">
        <v>15</v>
      </c>
      <c r="Y43" s="161" t="s">
        <v>15</v>
      </c>
      <c r="Z43" s="156" t="s">
        <v>15</v>
      </c>
      <c r="AA43" s="165" t="s">
        <v>15</v>
      </c>
      <c r="AB43" s="156" t="s">
        <v>15</v>
      </c>
      <c r="AC43" s="30" t="s">
        <v>15</v>
      </c>
      <c r="AD43" s="156" t="s">
        <v>15</v>
      </c>
      <c r="AE43" s="30" t="s">
        <v>15</v>
      </c>
      <c r="AF43" s="156" t="s">
        <v>15</v>
      </c>
      <c r="AG43" s="161" t="s">
        <v>15</v>
      </c>
      <c r="AH43" s="156" t="s">
        <v>15</v>
      </c>
      <c r="AI43" s="161" t="s">
        <v>15</v>
      </c>
      <c r="AJ43" s="156" t="s">
        <v>15</v>
      </c>
      <c r="AK43" s="75" t="s">
        <v>15</v>
      </c>
      <c r="AL43" s="170" t="s">
        <v>15</v>
      </c>
      <c r="AM43" s="161" t="s">
        <v>15</v>
      </c>
      <c r="AN43" s="156" t="s">
        <v>15</v>
      </c>
      <c r="AO43" s="161" t="s">
        <v>15</v>
      </c>
      <c r="AP43" s="170" t="s">
        <v>15</v>
      </c>
      <c r="AQ43" s="35">
        <v>0</v>
      </c>
      <c r="AR43" s="36">
        <v>0</v>
      </c>
      <c r="AS43" s="36">
        <v>0</v>
      </c>
      <c r="AT43" s="36">
        <v>0</v>
      </c>
      <c r="AU43" s="36">
        <v>0</v>
      </c>
      <c r="AV43" s="34"/>
      <c r="AW43" s="34"/>
      <c r="AX43" s="21"/>
      <c r="AY43" s="157"/>
      <c r="AZ43" s="22"/>
      <c r="BA43" s="23"/>
      <c r="BB43" s="164"/>
      <c r="BC43" s="164"/>
      <c r="BD43" s="164"/>
      <c r="BE43" s="24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</row>
    <row r="44" spans="1:248" ht="17.25" customHeight="1" x14ac:dyDescent="0.2">
      <c r="A44" s="29">
        <v>39</v>
      </c>
      <c r="B44" s="29">
        <v>65</v>
      </c>
      <c r="C44" s="29">
        <f t="shared" si="2"/>
        <v>26</v>
      </c>
      <c r="D44" s="17" t="s">
        <v>417</v>
      </c>
      <c r="E44" s="29">
        <f t="shared" si="3"/>
        <v>10</v>
      </c>
      <c r="F44" s="29">
        <f t="shared" si="4"/>
        <v>2</v>
      </c>
      <c r="G44" s="30"/>
      <c r="H44" s="170">
        <v>6</v>
      </c>
      <c r="I44" s="88" t="s">
        <v>15</v>
      </c>
      <c r="J44" s="170" t="s">
        <v>15</v>
      </c>
      <c r="K44" s="30" t="s">
        <v>15</v>
      </c>
      <c r="L44" s="156" t="s">
        <v>15</v>
      </c>
      <c r="M44" s="88" t="s">
        <v>15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70" t="s">
        <v>15</v>
      </c>
      <c r="W44" s="30" t="s">
        <v>15</v>
      </c>
      <c r="X44" s="170" t="s">
        <v>15</v>
      </c>
      <c r="Y44" s="161" t="s">
        <v>15</v>
      </c>
      <c r="Z44" s="156" t="s">
        <v>15</v>
      </c>
      <c r="AA44" s="165" t="s">
        <v>15</v>
      </c>
      <c r="AB44" s="156" t="s">
        <v>15</v>
      </c>
      <c r="AC44" s="30" t="s">
        <v>15</v>
      </c>
      <c r="AD44" s="156" t="s">
        <v>15</v>
      </c>
      <c r="AE44" s="30" t="s">
        <v>15</v>
      </c>
      <c r="AF44" s="156" t="s">
        <v>15</v>
      </c>
      <c r="AG44" s="161" t="s">
        <v>15</v>
      </c>
      <c r="AH44" s="156" t="s">
        <v>15</v>
      </c>
      <c r="AI44" s="161" t="s">
        <v>15</v>
      </c>
      <c r="AJ44" s="156" t="s">
        <v>15</v>
      </c>
      <c r="AK44" s="75">
        <v>4</v>
      </c>
      <c r="AL44" s="170" t="s">
        <v>15</v>
      </c>
      <c r="AM44" s="161" t="s">
        <v>15</v>
      </c>
      <c r="AN44" s="156" t="s">
        <v>15</v>
      </c>
      <c r="AO44" s="161" t="s">
        <v>15</v>
      </c>
      <c r="AP44" s="170" t="s">
        <v>15</v>
      </c>
      <c r="AQ44" s="35">
        <v>0</v>
      </c>
      <c r="AR44" s="36">
        <v>0</v>
      </c>
      <c r="AS44" s="36">
        <v>0</v>
      </c>
      <c r="AT44" s="36">
        <v>0</v>
      </c>
      <c r="AU44" s="36">
        <v>0</v>
      </c>
      <c r="AV44" s="34"/>
      <c r="AW44" s="34"/>
      <c r="AX44" s="21"/>
      <c r="AY44" s="157"/>
      <c r="AZ44" s="22"/>
      <c r="BA44" s="23"/>
      <c r="BB44" s="164"/>
      <c r="BC44" s="164"/>
      <c r="BD44" s="164"/>
      <c r="BE44" s="24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</row>
    <row r="45" spans="1:248" ht="17.25" customHeight="1" x14ac:dyDescent="0.2">
      <c r="A45" s="29">
        <v>40</v>
      </c>
      <c r="B45" s="29">
        <v>34</v>
      </c>
      <c r="C45" s="29">
        <f t="shared" si="2"/>
        <v>-6</v>
      </c>
      <c r="D45" s="17" t="s">
        <v>1898</v>
      </c>
      <c r="E45" s="29">
        <f t="shared" si="3"/>
        <v>9</v>
      </c>
      <c r="F45" s="29">
        <f t="shared" si="4"/>
        <v>2</v>
      </c>
      <c r="G45" s="30"/>
      <c r="H45" s="170" t="s">
        <v>15</v>
      </c>
      <c r="I45" s="88" t="s">
        <v>15</v>
      </c>
      <c r="J45" s="170" t="s">
        <v>15</v>
      </c>
      <c r="K45" s="30" t="s">
        <v>15</v>
      </c>
      <c r="L45" s="156" t="s">
        <v>15</v>
      </c>
      <c r="M45" s="88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>
        <v>4</v>
      </c>
      <c r="S45" s="30" t="s">
        <v>15</v>
      </c>
      <c r="T45" s="156" t="s">
        <v>15</v>
      </c>
      <c r="U45" s="30" t="s">
        <v>15</v>
      </c>
      <c r="V45" s="170" t="s">
        <v>15</v>
      </c>
      <c r="W45" s="30" t="s">
        <v>15</v>
      </c>
      <c r="X45" s="170" t="s">
        <v>15</v>
      </c>
      <c r="Y45" s="161">
        <v>5</v>
      </c>
      <c r="Z45" s="156" t="s">
        <v>15</v>
      </c>
      <c r="AA45" s="165" t="s">
        <v>15</v>
      </c>
      <c r="AB45" s="156" t="s">
        <v>15</v>
      </c>
      <c r="AC45" s="30" t="s">
        <v>15</v>
      </c>
      <c r="AD45" s="156" t="s">
        <v>15</v>
      </c>
      <c r="AE45" s="30" t="s">
        <v>15</v>
      </c>
      <c r="AF45" s="156" t="s">
        <v>15</v>
      </c>
      <c r="AG45" s="161" t="s">
        <v>15</v>
      </c>
      <c r="AH45" s="156" t="s">
        <v>15</v>
      </c>
      <c r="AI45" s="161" t="s">
        <v>15</v>
      </c>
      <c r="AJ45" s="156" t="s">
        <v>15</v>
      </c>
      <c r="AK45" s="75" t="s">
        <v>15</v>
      </c>
      <c r="AL45" s="170" t="s">
        <v>15</v>
      </c>
      <c r="AM45" s="161" t="s">
        <v>15</v>
      </c>
      <c r="AN45" s="156" t="s">
        <v>15</v>
      </c>
      <c r="AO45" s="161" t="s">
        <v>15</v>
      </c>
      <c r="AP45" s="170" t="s">
        <v>15</v>
      </c>
      <c r="AQ45" s="35">
        <v>0</v>
      </c>
      <c r="AR45" s="36">
        <v>0</v>
      </c>
      <c r="AS45" s="36">
        <v>0</v>
      </c>
      <c r="AT45" s="36">
        <v>0</v>
      </c>
      <c r="AU45" s="36">
        <v>0</v>
      </c>
      <c r="AV45" s="34"/>
      <c r="AW45" s="34"/>
      <c r="AX45" s="21"/>
      <c r="AY45" s="157"/>
      <c r="AZ45" s="22"/>
      <c r="BA45" s="23"/>
      <c r="BB45" s="164"/>
      <c r="BC45" s="164"/>
      <c r="BD45" s="164"/>
      <c r="BE45" s="24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</row>
    <row r="46" spans="1:248" ht="17.25" customHeight="1" x14ac:dyDescent="0.2">
      <c r="A46" s="29">
        <v>41</v>
      </c>
      <c r="B46" s="29">
        <v>35</v>
      </c>
      <c r="C46" s="29">
        <f t="shared" si="2"/>
        <v>-6</v>
      </c>
      <c r="D46" s="17" t="s">
        <v>575</v>
      </c>
      <c r="E46" s="2">
        <f t="shared" si="3"/>
        <v>8</v>
      </c>
      <c r="F46" s="29">
        <f t="shared" si="4"/>
        <v>1</v>
      </c>
      <c r="G46" s="30"/>
      <c r="H46" s="170" t="s">
        <v>15</v>
      </c>
      <c r="I46" s="88" t="s">
        <v>15</v>
      </c>
      <c r="J46" s="170" t="s">
        <v>15</v>
      </c>
      <c r="K46" s="30" t="s">
        <v>15</v>
      </c>
      <c r="L46" s="156" t="s">
        <v>15</v>
      </c>
      <c r="M46" s="88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30">
        <v>8</v>
      </c>
      <c r="T46" s="156" t="s">
        <v>15</v>
      </c>
      <c r="U46" s="30" t="s">
        <v>15</v>
      </c>
      <c r="V46" s="170" t="s">
        <v>15</v>
      </c>
      <c r="W46" s="30" t="s">
        <v>15</v>
      </c>
      <c r="X46" s="170" t="s">
        <v>15</v>
      </c>
      <c r="Y46" s="161" t="s">
        <v>15</v>
      </c>
      <c r="Z46" s="156" t="s">
        <v>15</v>
      </c>
      <c r="AA46" s="165" t="s">
        <v>15</v>
      </c>
      <c r="AB46" s="156" t="s">
        <v>15</v>
      </c>
      <c r="AC46" s="30" t="s">
        <v>15</v>
      </c>
      <c r="AD46" s="156" t="s">
        <v>15</v>
      </c>
      <c r="AE46" s="30" t="s">
        <v>15</v>
      </c>
      <c r="AF46" s="156" t="s">
        <v>15</v>
      </c>
      <c r="AG46" s="161" t="s">
        <v>15</v>
      </c>
      <c r="AH46" s="156" t="s">
        <v>15</v>
      </c>
      <c r="AI46" s="161" t="s">
        <v>15</v>
      </c>
      <c r="AJ46" s="156" t="s">
        <v>15</v>
      </c>
      <c r="AK46" s="75" t="s">
        <v>15</v>
      </c>
      <c r="AL46" s="170" t="s">
        <v>15</v>
      </c>
      <c r="AM46" s="161" t="s">
        <v>15</v>
      </c>
      <c r="AN46" s="156" t="s">
        <v>15</v>
      </c>
      <c r="AO46" s="161" t="s">
        <v>15</v>
      </c>
      <c r="AP46" s="170" t="s">
        <v>15</v>
      </c>
      <c r="AQ46" s="35">
        <v>0</v>
      </c>
      <c r="AR46" s="36">
        <v>0</v>
      </c>
      <c r="AS46" s="36">
        <v>0</v>
      </c>
      <c r="AT46" s="36">
        <v>0</v>
      </c>
      <c r="AU46" s="36">
        <v>0</v>
      </c>
      <c r="AV46" s="34"/>
      <c r="AW46" s="34"/>
      <c r="AX46" s="21"/>
      <c r="AY46" s="157"/>
      <c r="AZ46" s="22"/>
      <c r="BA46" s="23"/>
      <c r="BB46" s="164"/>
      <c r="BC46" s="164"/>
      <c r="BD46" s="164"/>
      <c r="BE46" s="24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</row>
    <row r="47" spans="1:248" ht="17.25" customHeight="1" x14ac:dyDescent="0.2">
      <c r="A47" s="29">
        <v>42</v>
      </c>
      <c r="B47" s="29">
        <v>36</v>
      </c>
      <c r="C47" s="29">
        <f t="shared" si="2"/>
        <v>-6</v>
      </c>
      <c r="D47" s="17" t="s">
        <v>165</v>
      </c>
      <c r="E47" s="29">
        <f t="shared" si="3"/>
        <v>8</v>
      </c>
      <c r="F47" s="29">
        <f t="shared" si="4"/>
        <v>1</v>
      </c>
      <c r="G47" s="30"/>
      <c r="H47" s="170" t="s">
        <v>15</v>
      </c>
      <c r="I47" s="88" t="s">
        <v>15</v>
      </c>
      <c r="J47" s="170" t="s">
        <v>15</v>
      </c>
      <c r="K47" s="30" t="s">
        <v>15</v>
      </c>
      <c r="L47" s="156" t="s">
        <v>15</v>
      </c>
      <c r="M47" s="88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70" t="s">
        <v>15</v>
      </c>
      <c r="W47" s="30" t="s">
        <v>15</v>
      </c>
      <c r="X47" s="170" t="s">
        <v>15</v>
      </c>
      <c r="Y47" s="161" t="s">
        <v>15</v>
      </c>
      <c r="Z47" s="156" t="s">
        <v>15</v>
      </c>
      <c r="AA47" s="165" t="s">
        <v>15</v>
      </c>
      <c r="AB47" s="156" t="s">
        <v>15</v>
      </c>
      <c r="AC47" s="30" t="s">
        <v>15</v>
      </c>
      <c r="AD47" s="156">
        <v>8</v>
      </c>
      <c r="AE47" s="30" t="s">
        <v>15</v>
      </c>
      <c r="AF47" s="156" t="s">
        <v>15</v>
      </c>
      <c r="AG47" s="161" t="s">
        <v>15</v>
      </c>
      <c r="AH47" s="156" t="s">
        <v>15</v>
      </c>
      <c r="AI47" s="161" t="s">
        <v>15</v>
      </c>
      <c r="AJ47" s="156" t="s">
        <v>15</v>
      </c>
      <c r="AK47" s="75" t="s">
        <v>15</v>
      </c>
      <c r="AL47" s="170" t="s">
        <v>15</v>
      </c>
      <c r="AM47" s="161" t="s">
        <v>15</v>
      </c>
      <c r="AN47" s="156" t="s">
        <v>15</v>
      </c>
      <c r="AO47" s="161" t="s">
        <v>15</v>
      </c>
      <c r="AP47" s="170" t="s">
        <v>15</v>
      </c>
      <c r="AQ47" s="35">
        <v>0</v>
      </c>
      <c r="AR47" s="36">
        <v>0</v>
      </c>
      <c r="AS47" s="36">
        <v>0</v>
      </c>
      <c r="AT47" s="36">
        <v>0</v>
      </c>
      <c r="AU47" s="36">
        <v>0</v>
      </c>
      <c r="AV47" s="34"/>
      <c r="AW47" s="34"/>
      <c r="AX47" s="21"/>
      <c r="AY47" s="157"/>
      <c r="AZ47" s="22"/>
      <c r="BA47" s="23"/>
      <c r="BB47" s="164"/>
      <c r="BC47" s="164"/>
      <c r="BD47" s="164"/>
      <c r="BE47" s="24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</row>
    <row r="48" spans="1:248" ht="17.25" customHeight="1" x14ac:dyDescent="0.2">
      <c r="A48" s="29">
        <v>43</v>
      </c>
      <c r="B48" s="29">
        <v>37</v>
      </c>
      <c r="C48" s="29">
        <f t="shared" si="2"/>
        <v>-6</v>
      </c>
      <c r="D48" s="17" t="s">
        <v>292</v>
      </c>
      <c r="E48" s="29">
        <f t="shared" si="3"/>
        <v>8</v>
      </c>
      <c r="F48" s="29">
        <f t="shared" si="4"/>
        <v>1</v>
      </c>
      <c r="G48" s="30"/>
      <c r="H48" s="170" t="s">
        <v>15</v>
      </c>
      <c r="I48" s="88" t="s">
        <v>15</v>
      </c>
      <c r="J48" s="170" t="s">
        <v>15</v>
      </c>
      <c r="K48" s="30" t="s">
        <v>15</v>
      </c>
      <c r="L48" s="156" t="s">
        <v>15</v>
      </c>
      <c r="M48" s="88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70" t="s">
        <v>15</v>
      </c>
      <c r="W48" s="30" t="s">
        <v>15</v>
      </c>
      <c r="X48" s="170" t="s">
        <v>15</v>
      </c>
      <c r="Y48" s="161" t="s">
        <v>15</v>
      </c>
      <c r="Z48" s="156" t="s">
        <v>15</v>
      </c>
      <c r="AA48" s="165" t="s">
        <v>15</v>
      </c>
      <c r="AB48" s="156" t="s">
        <v>15</v>
      </c>
      <c r="AC48" s="30" t="s">
        <v>15</v>
      </c>
      <c r="AD48" s="156" t="s">
        <v>15</v>
      </c>
      <c r="AE48" s="30" t="s">
        <v>15</v>
      </c>
      <c r="AF48" s="156" t="s">
        <v>15</v>
      </c>
      <c r="AG48" s="161" t="s">
        <v>15</v>
      </c>
      <c r="AH48" s="156" t="s">
        <v>15</v>
      </c>
      <c r="AI48" s="161" t="s">
        <v>15</v>
      </c>
      <c r="AJ48" s="156" t="s">
        <v>15</v>
      </c>
      <c r="AK48" s="75" t="s">
        <v>15</v>
      </c>
      <c r="AL48" s="170" t="s">
        <v>15</v>
      </c>
      <c r="AM48" s="161" t="s">
        <v>15</v>
      </c>
      <c r="AN48" s="156" t="s">
        <v>15</v>
      </c>
      <c r="AO48" s="161" t="s">
        <v>15</v>
      </c>
      <c r="AP48" s="170">
        <v>8</v>
      </c>
      <c r="AQ48" s="35">
        <v>0</v>
      </c>
      <c r="AR48" s="36">
        <v>0</v>
      </c>
      <c r="AS48" s="36">
        <v>0</v>
      </c>
      <c r="AT48" s="36">
        <v>0</v>
      </c>
      <c r="AU48" s="36">
        <v>0</v>
      </c>
      <c r="AV48" s="34"/>
      <c r="AW48" s="34"/>
      <c r="AX48" s="21"/>
      <c r="AY48" s="157"/>
      <c r="AZ48" s="22"/>
      <c r="BA48" s="23"/>
      <c r="BB48" s="164"/>
      <c r="BC48" s="164"/>
      <c r="BD48" s="164"/>
      <c r="BE48" s="24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</row>
    <row r="49" spans="1:248" ht="17.25" customHeight="1" x14ac:dyDescent="0.2">
      <c r="A49" s="29">
        <v>44</v>
      </c>
      <c r="B49" s="29">
        <v>38</v>
      </c>
      <c r="C49" s="29">
        <f t="shared" si="2"/>
        <v>-6</v>
      </c>
      <c r="D49" s="17" t="s">
        <v>475</v>
      </c>
      <c r="E49" s="29">
        <f t="shared" si="3"/>
        <v>8</v>
      </c>
      <c r="F49" s="29">
        <f t="shared" si="4"/>
        <v>1</v>
      </c>
      <c r="G49" s="30"/>
      <c r="H49" s="170" t="s">
        <v>15</v>
      </c>
      <c r="I49" s="88" t="s">
        <v>15</v>
      </c>
      <c r="J49" s="170" t="s">
        <v>15</v>
      </c>
      <c r="K49" s="30" t="s">
        <v>15</v>
      </c>
      <c r="L49" s="156" t="s">
        <v>15</v>
      </c>
      <c r="M49" s="88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30" t="s">
        <v>15</v>
      </c>
      <c r="T49" s="156" t="s">
        <v>15</v>
      </c>
      <c r="U49" s="30" t="s">
        <v>15</v>
      </c>
      <c r="V49" s="170" t="s">
        <v>15</v>
      </c>
      <c r="W49" s="30" t="s">
        <v>15</v>
      </c>
      <c r="X49" s="170" t="s">
        <v>15</v>
      </c>
      <c r="Y49" s="161" t="s">
        <v>15</v>
      </c>
      <c r="Z49" s="156" t="s">
        <v>15</v>
      </c>
      <c r="AA49" s="165" t="s">
        <v>15</v>
      </c>
      <c r="AB49" s="156" t="s">
        <v>15</v>
      </c>
      <c r="AC49" s="30" t="s">
        <v>15</v>
      </c>
      <c r="AD49" s="156" t="s">
        <v>15</v>
      </c>
      <c r="AE49" s="30" t="s">
        <v>15</v>
      </c>
      <c r="AF49" s="156" t="s">
        <v>15</v>
      </c>
      <c r="AG49" s="161" t="s">
        <v>15</v>
      </c>
      <c r="AH49" s="156" t="s">
        <v>15</v>
      </c>
      <c r="AI49" s="161" t="s">
        <v>15</v>
      </c>
      <c r="AJ49" s="156" t="s">
        <v>15</v>
      </c>
      <c r="AK49" s="75" t="s">
        <v>15</v>
      </c>
      <c r="AL49" s="170" t="s">
        <v>15</v>
      </c>
      <c r="AM49" s="161" t="s">
        <v>15</v>
      </c>
      <c r="AN49" s="156" t="s">
        <v>15</v>
      </c>
      <c r="AO49" s="161">
        <v>8</v>
      </c>
      <c r="AP49" s="170" t="s">
        <v>15</v>
      </c>
      <c r="AQ49" s="35">
        <v>0</v>
      </c>
      <c r="AR49" s="36">
        <v>0</v>
      </c>
      <c r="AS49" s="36">
        <v>0</v>
      </c>
      <c r="AT49" s="36">
        <v>0</v>
      </c>
      <c r="AU49" s="36">
        <v>0</v>
      </c>
      <c r="AV49" s="34"/>
      <c r="AW49" s="34"/>
      <c r="AX49" s="21"/>
      <c r="AY49" s="157"/>
      <c r="AZ49" s="22"/>
      <c r="BA49" s="23"/>
      <c r="BB49" s="164"/>
      <c r="BC49" s="164"/>
      <c r="BD49" s="164"/>
      <c r="BE49" s="24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</row>
    <row r="50" spans="1:248" ht="17.25" customHeight="1" x14ac:dyDescent="0.2">
      <c r="A50" s="29">
        <v>45</v>
      </c>
      <c r="B50" s="29">
        <v>39</v>
      </c>
      <c r="C50" s="29">
        <f t="shared" si="2"/>
        <v>-6</v>
      </c>
      <c r="D50" s="17" t="s">
        <v>1304</v>
      </c>
      <c r="E50" s="29">
        <f t="shared" si="3"/>
        <v>8</v>
      </c>
      <c r="F50" s="29">
        <f t="shared" si="4"/>
        <v>1</v>
      </c>
      <c r="G50" s="30"/>
      <c r="H50" s="170" t="s">
        <v>15</v>
      </c>
      <c r="I50" s="88" t="s">
        <v>15</v>
      </c>
      <c r="J50" s="170" t="s">
        <v>15</v>
      </c>
      <c r="K50" s="30" t="s">
        <v>15</v>
      </c>
      <c r="L50" s="156" t="s">
        <v>15</v>
      </c>
      <c r="M50" s="88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70" t="s">
        <v>15</v>
      </c>
      <c r="W50" s="30" t="s">
        <v>15</v>
      </c>
      <c r="X50" s="170" t="s">
        <v>15</v>
      </c>
      <c r="Y50" s="161" t="s">
        <v>15</v>
      </c>
      <c r="Z50" s="156" t="s">
        <v>15</v>
      </c>
      <c r="AA50" s="165" t="s">
        <v>15</v>
      </c>
      <c r="AB50" s="156" t="s">
        <v>15</v>
      </c>
      <c r="AC50" s="30" t="s">
        <v>15</v>
      </c>
      <c r="AD50" s="156" t="s">
        <v>15</v>
      </c>
      <c r="AE50" s="30" t="s">
        <v>15</v>
      </c>
      <c r="AF50" s="156" t="s">
        <v>15</v>
      </c>
      <c r="AG50" s="161" t="s">
        <v>15</v>
      </c>
      <c r="AH50" s="156" t="s">
        <v>15</v>
      </c>
      <c r="AI50" s="161" t="s">
        <v>15</v>
      </c>
      <c r="AJ50" s="156" t="s">
        <v>15</v>
      </c>
      <c r="AK50" s="75" t="s">
        <v>15</v>
      </c>
      <c r="AL50" s="170" t="s">
        <v>15</v>
      </c>
      <c r="AM50" s="161">
        <v>8</v>
      </c>
      <c r="AN50" s="156" t="s">
        <v>15</v>
      </c>
      <c r="AO50" s="161" t="s">
        <v>15</v>
      </c>
      <c r="AP50" s="170" t="s">
        <v>15</v>
      </c>
      <c r="AQ50" s="35">
        <v>0</v>
      </c>
      <c r="AR50" s="36">
        <v>0</v>
      </c>
      <c r="AS50" s="36">
        <v>0</v>
      </c>
      <c r="AT50" s="36">
        <v>0</v>
      </c>
      <c r="AU50" s="36">
        <v>0</v>
      </c>
      <c r="AV50" s="34"/>
      <c r="AW50" s="34"/>
      <c r="AX50" s="21"/>
      <c r="AY50" s="157"/>
      <c r="AZ50" s="22"/>
      <c r="BA50" s="23"/>
      <c r="BB50" s="164"/>
      <c r="BC50" s="164"/>
      <c r="BD50" s="164"/>
      <c r="BE50" s="24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</row>
    <row r="51" spans="1:248" ht="17.25" customHeight="1" x14ac:dyDescent="0.2">
      <c r="A51" s="29">
        <v>46</v>
      </c>
      <c r="B51" s="29">
        <v>40</v>
      </c>
      <c r="C51" s="29">
        <f t="shared" si="2"/>
        <v>-6</v>
      </c>
      <c r="D51" s="17" t="s">
        <v>1370</v>
      </c>
      <c r="E51" s="2">
        <f t="shared" si="3"/>
        <v>8</v>
      </c>
      <c r="F51" s="29">
        <f t="shared" si="4"/>
        <v>1</v>
      </c>
      <c r="G51" s="30"/>
      <c r="H51" s="170" t="s">
        <v>15</v>
      </c>
      <c r="I51" s="88" t="s">
        <v>15</v>
      </c>
      <c r="J51" s="170" t="s">
        <v>15</v>
      </c>
      <c r="K51" s="30" t="s">
        <v>15</v>
      </c>
      <c r="L51" s="156" t="s">
        <v>15</v>
      </c>
      <c r="M51" s="88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30" t="s">
        <v>15</v>
      </c>
      <c r="T51" s="156" t="s">
        <v>15</v>
      </c>
      <c r="U51" s="30" t="s">
        <v>15</v>
      </c>
      <c r="V51" s="170" t="s">
        <v>15</v>
      </c>
      <c r="W51" s="30" t="s">
        <v>15</v>
      </c>
      <c r="X51" s="170" t="s">
        <v>15</v>
      </c>
      <c r="Y51" s="161" t="s">
        <v>15</v>
      </c>
      <c r="Z51" s="156" t="s">
        <v>15</v>
      </c>
      <c r="AA51" s="165" t="s">
        <v>15</v>
      </c>
      <c r="AB51" s="156" t="s">
        <v>15</v>
      </c>
      <c r="AC51" s="30" t="s">
        <v>15</v>
      </c>
      <c r="AD51" s="156" t="s">
        <v>15</v>
      </c>
      <c r="AE51" s="30" t="s">
        <v>15</v>
      </c>
      <c r="AF51" s="156" t="s">
        <v>15</v>
      </c>
      <c r="AG51" s="161" t="s">
        <v>15</v>
      </c>
      <c r="AH51" s="156" t="s">
        <v>15</v>
      </c>
      <c r="AI51" s="161" t="s">
        <v>15</v>
      </c>
      <c r="AJ51" s="156" t="s">
        <v>15</v>
      </c>
      <c r="AK51" s="75">
        <v>8</v>
      </c>
      <c r="AL51" s="170" t="s">
        <v>15</v>
      </c>
      <c r="AM51" s="161" t="s">
        <v>15</v>
      </c>
      <c r="AN51" s="156" t="s">
        <v>15</v>
      </c>
      <c r="AO51" s="161" t="s">
        <v>15</v>
      </c>
      <c r="AP51" s="170" t="s">
        <v>15</v>
      </c>
      <c r="AQ51" s="35">
        <v>0</v>
      </c>
      <c r="AR51" s="36">
        <v>0</v>
      </c>
      <c r="AS51" s="36">
        <v>0</v>
      </c>
      <c r="AT51" s="36">
        <v>0</v>
      </c>
      <c r="AU51" s="36">
        <v>0</v>
      </c>
      <c r="AV51" s="34"/>
      <c r="AW51" s="34"/>
      <c r="AX51" s="21"/>
      <c r="AY51" s="157"/>
      <c r="AZ51" s="22"/>
      <c r="BA51" s="23"/>
      <c r="BB51" s="164"/>
      <c r="BC51" s="164"/>
      <c r="BD51" s="164"/>
      <c r="BE51" s="24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</row>
    <row r="52" spans="1:248" ht="17.25" customHeight="1" x14ac:dyDescent="0.2">
      <c r="A52" s="29">
        <v>47</v>
      </c>
      <c r="B52" s="29">
        <v>41</v>
      </c>
      <c r="C52" s="29">
        <f t="shared" si="2"/>
        <v>-6</v>
      </c>
      <c r="D52" s="17" t="s">
        <v>1634</v>
      </c>
      <c r="E52" s="29">
        <f t="shared" si="3"/>
        <v>8</v>
      </c>
      <c r="F52" s="29">
        <f t="shared" si="4"/>
        <v>1</v>
      </c>
      <c r="G52" s="30"/>
      <c r="H52" s="170" t="s">
        <v>15</v>
      </c>
      <c r="I52" s="88" t="s">
        <v>15</v>
      </c>
      <c r="J52" s="170" t="s">
        <v>15</v>
      </c>
      <c r="K52" s="30" t="s">
        <v>15</v>
      </c>
      <c r="L52" s="156" t="s">
        <v>15</v>
      </c>
      <c r="M52" s="88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30" t="s">
        <v>15</v>
      </c>
      <c r="T52" s="156" t="s">
        <v>15</v>
      </c>
      <c r="U52" s="30" t="s">
        <v>15</v>
      </c>
      <c r="V52" s="170" t="s">
        <v>15</v>
      </c>
      <c r="W52" s="30" t="s">
        <v>15</v>
      </c>
      <c r="X52" s="170" t="s">
        <v>15</v>
      </c>
      <c r="Y52" s="161" t="s">
        <v>15</v>
      </c>
      <c r="Z52" s="156" t="s">
        <v>15</v>
      </c>
      <c r="AA52" s="165" t="s">
        <v>15</v>
      </c>
      <c r="AB52" s="156" t="s">
        <v>15</v>
      </c>
      <c r="AC52" s="30" t="s">
        <v>15</v>
      </c>
      <c r="AD52" s="156" t="s">
        <v>15</v>
      </c>
      <c r="AE52" s="30" t="s">
        <v>15</v>
      </c>
      <c r="AF52" s="156">
        <v>8</v>
      </c>
      <c r="AG52" s="161" t="s">
        <v>15</v>
      </c>
      <c r="AH52" s="156" t="s">
        <v>15</v>
      </c>
      <c r="AI52" s="161" t="s">
        <v>15</v>
      </c>
      <c r="AJ52" s="156" t="s">
        <v>15</v>
      </c>
      <c r="AK52" s="75" t="s">
        <v>15</v>
      </c>
      <c r="AL52" s="170" t="s">
        <v>15</v>
      </c>
      <c r="AM52" s="161" t="s">
        <v>15</v>
      </c>
      <c r="AN52" s="156" t="s">
        <v>15</v>
      </c>
      <c r="AO52" s="161" t="s">
        <v>15</v>
      </c>
      <c r="AP52" s="170" t="s">
        <v>15</v>
      </c>
      <c r="AQ52" s="35">
        <v>0</v>
      </c>
      <c r="AR52" s="36">
        <v>0</v>
      </c>
      <c r="AS52" s="36">
        <v>0</v>
      </c>
      <c r="AT52" s="36">
        <v>0</v>
      </c>
      <c r="AU52" s="36">
        <v>0</v>
      </c>
      <c r="AV52" s="34"/>
      <c r="AW52" s="34"/>
      <c r="AX52" s="21"/>
      <c r="AY52" s="157"/>
      <c r="AZ52" s="22"/>
      <c r="BA52" s="23"/>
      <c r="BB52" s="164"/>
      <c r="BC52" s="164"/>
      <c r="BD52" s="164"/>
      <c r="BE52" s="24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</row>
    <row r="53" spans="1:248" ht="17.25" customHeight="1" x14ac:dyDescent="0.2">
      <c r="A53" s="29">
        <v>48</v>
      </c>
      <c r="B53" s="29">
        <v>42</v>
      </c>
      <c r="C53" s="29">
        <f t="shared" si="2"/>
        <v>-6</v>
      </c>
      <c r="D53" s="17" t="s">
        <v>884</v>
      </c>
      <c r="E53" s="29">
        <f t="shared" si="3"/>
        <v>8</v>
      </c>
      <c r="F53" s="29">
        <f t="shared" si="4"/>
        <v>1</v>
      </c>
      <c r="G53" s="30"/>
      <c r="H53" s="170" t="s">
        <v>15</v>
      </c>
      <c r="I53" s="88" t="s">
        <v>15</v>
      </c>
      <c r="J53" s="170" t="s">
        <v>15</v>
      </c>
      <c r="K53" s="30" t="s">
        <v>15</v>
      </c>
      <c r="L53" s="156" t="s">
        <v>15</v>
      </c>
      <c r="M53" s="88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30" t="s">
        <v>15</v>
      </c>
      <c r="T53" s="156" t="s">
        <v>15</v>
      </c>
      <c r="U53" s="30" t="s">
        <v>15</v>
      </c>
      <c r="V53" s="170" t="s">
        <v>15</v>
      </c>
      <c r="W53" s="30" t="s">
        <v>15</v>
      </c>
      <c r="X53" s="170" t="s">
        <v>15</v>
      </c>
      <c r="Y53" s="161" t="s">
        <v>15</v>
      </c>
      <c r="Z53" s="156" t="s">
        <v>15</v>
      </c>
      <c r="AA53" s="165" t="s">
        <v>15</v>
      </c>
      <c r="AB53" s="156" t="s">
        <v>15</v>
      </c>
      <c r="AC53" s="30" t="s">
        <v>15</v>
      </c>
      <c r="AD53" s="156" t="s">
        <v>15</v>
      </c>
      <c r="AE53" s="30">
        <v>8</v>
      </c>
      <c r="AF53" s="156" t="s">
        <v>15</v>
      </c>
      <c r="AG53" s="161" t="s">
        <v>15</v>
      </c>
      <c r="AH53" s="156" t="s">
        <v>15</v>
      </c>
      <c r="AI53" s="161" t="s">
        <v>15</v>
      </c>
      <c r="AJ53" s="156" t="s">
        <v>15</v>
      </c>
      <c r="AK53" s="75" t="s">
        <v>15</v>
      </c>
      <c r="AL53" s="170" t="s">
        <v>15</v>
      </c>
      <c r="AM53" s="161" t="s">
        <v>15</v>
      </c>
      <c r="AN53" s="156" t="s">
        <v>15</v>
      </c>
      <c r="AO53" s="161" t="s">
        <v>15</v>
      </c>
      <c r="AP53" s="170" t="s">
        <v>15</v>
      </c>
      <c r="AQ53" s="35">
        <v>0</v>
      </c>
      <c r="AR53" s="36">
        <v>0</v>
      </c>
      <c r="AS53" s="36">
        <v>0</v>
      </c>
      <c r="AT53" s="36">
        <v>0</v>
      </c>
      <c r="AU53" s="36">
        <v>0</v>
      </c>
      <c r="AV53" s="34"/>
      <c r="AW53" s="34"/>
      <c r="AX53" s="21"/>
      <c r="AY53" s="157"/>
      <c r="AZ53" s="22"/>
      <c r="BA53" s="23"/>
      <c r="BB53" s="164"/>
      <c r="BC53" s="164"/>
      <c r="BD53" s="164"/>
      <c r="BE53" s="24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</row>
    <row r="54" spans="1:248" ht="17.25" customHeight="1" x14ac:dyDescent="0.2">
      <c r="A54" s="29">
        <v>49</v>
      </c>
      <c r="B54" s="29">
        <v>43</v>
      </c>
      <c r="C54" s="29">
        <f t="shared" si="2"/>
        <v>-6</v>
      </c>
      <c r="D54" s="17" t="s">
        <v>1828</v>
      </c>
      <c r="E54" s="29">
        <f t="shared" si="3"/>
        <v>8</v>
      </c>
      <c r="F54" s="29">
        <f t="shared" si="4"/>
        <v>1</v>
      </c>
      <c r="G54" s="30"/>
      <c r="H54" s="170" t="s">
        <v>15</v>
      </c>
      <c r="I54" s="88" t="s">
        <v>15</v>
      </c>
      <c r="J54" s="170" t="s">
        <v>15</v>
      </c>
      <c r="K54" s="30" t="s">
        <v>15</v>
      </c>
      <c r="L54" s="156" t="s">
        <v>15</v>
      </c>
      <c r="M54" s="88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30" t="s">
        <v>15</v>
      </c>
      <c r="V54" s="170" t="s">
        <v>15</v>
      </c>
      <c r="W54" s="30" t="s">
        <v>15</v>
      </c>
      <c r="X54" s="170" t="s">
        <v>15</v>
      </c>
      <c r="Y54" s="161" t="s">
        <v>15</v>
      </c>
      <c r="Z54" s="156" t="s">
        <v>15</v>
      </c>
      <c r="AA54" s="165">
        <v>8</v>
      </c>
      <c r="AB54" s="156" t="s">
        <v>15</v>
      </c>
      <c r="AC54" s="30" t="s">
        <v>15</v>
      </c>
      <c r="AD54" s="156" t="s">
        <v>15</v>
      </c>
      <c r="AE54" s="30" t="s">
        <v>15</v>
      </c>
      <c r="AF54" s="156" t="s">
        <v>15</v>
      </c>
      <c r="AG54" s="161" t="s">
        <v>15</v>
      </c>
      <c r="AH54" s="156" t="s">
        <v>15</v>
      </c>
      <c r="AI54" s="161" t="s">
        <v>15</v>
      </c>
      <c r="AJ54" s="156" t="s">
        <v>15</v>
      </c>
      <c r="AK54" s="75" t="s">
        <v>15</v>
      </c>
      <c r="AL54" s="170" t="s">
        <v>15</v>
      </c>
      <c r="AM54" s="161" t="s">
        <v>15</v>
      </c>
      <c r="AN54" s="156" t="s">
        <v>15</v>
      </c>
      <c r="AO54" s="161" t="s">
        <v>15</v>
      </c>
      <c r="AP54" s="170" t="s">
        <v>15</v>
      </c>
      <c r="AQ54" s="35">
        <v>0</v>
      </c>
      <c r="AR54" s="36">
        <v>0</v>
      </c>
      <c r="AS54" s="36">
        <v>0</v>
      </c>
      <c r="AT54" s="36">
        <v>0</v>
      </c>
      <c r="AU54" s="36">
        <v>0</v>
      </c>
      <c r="AV54" s="34"/>
      <c r="AW54" s="34"/>
      <c r="AX54" s="21"/>
      <c r="AY54" s="157"/>
      <c r="AZ54" s="22"/>
      <c r="BA54" s="23"/>
      <c r="BB54" s="164"/>
      <c r="BC54" s="164"/>
      <c r="BD54" s="164"/>
      <c r="BE54" s="24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</row>
    <row r="55" spans="1:248" ht="17.25" customHeight="1" x14ac:dyDescent="0.2">
      <c r="A55" s="29">
        <v>50</v>
      </c>
      <c r="B55" s="29">
        <v>44</v>
      </c>
      <c r="C55" s="29">
        <f t="shared" si="2"/>
        <v>-6</v>
      </c>
      <c r="D55" s="17" t="s">
        <v>637</v>
      </c>
      <c r="E55" s="29">
        <f t="shared" si="3"/>
        <v>8</v>
      </c>
      <c r="F55" s="29">
        <f t="shared" si="4"/>
        <v>1</v>
      </c>
      <c r="G55" s="30"/>
      <c r="H55" s="170" t="s">
        <v>15</v>
      </c>
      <c r="I55" s="88" t="s">
        <v>15</v>
      </c>
      <c r="J55" s="170" t="s">
        <v>15</v>
      </c>
      <c r="K55" s="30" t="s">
        <v>15</v>
      </c>
      <c r="L55" s="156" t="s">
        <v>15</v>
      </c>
      <c r="M55" s="88" t="s">
        <v>15</v>
      </c>
      <c r="N55" s="156" t="s">
        <v>15</v>
      </c>
      <c r="O55" s="30">
        <v>8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30" t="s">
        <v>15</v>
      </c>
      <c r="V55" s="170" t="s">
        <v>15</v>
      </c>
      <c r="W55" s="30" t="s">
        <v>15</v>
      </c>
      <c r="X55" s="170" t="s">
        <v>15</v>
      </c>
      <c r="Y55" s="161" t="s">
        <v>15</v>
      </c>
      <c r="Z55" s="156" t="s">
        <v>15</v>
      </c>
      <c r="AA55" s="165" t="s">
        <v>15</v>
      </c>
      <c r="AB55" s="156" t="s">
        <v>15</v>
      </c>
      <c r="AC55" s="30" t="s">
        <v>15</v>
      </c>
      <c r="AD55" s="156" t="s">
        <v>15</v>
      </c>
      <c r="AE55" s="30" t="s">
        <v>15</v>
      </c>
      <c r="AF55" s="156" t="s">
        <v>15</v>
      </c>
      <c r="AG55" s="161" t="s">
        <v>15</v>
      </c>
      <c r="AH55" s="156" t="s">
        <v>15</v>
      </c>
      <c r="AI55" s="161" t="s">
        <v>15</v>
      </c>
      <c r="AJ55" s="156" t="s">
        <v>15</v>
      </c>
      <c r="AK55" s="75" t="s">
        <v>15</v>
      </c>
      <c r="AL55" s="170" t="s">
        <v>15</v>
      </c>
      <c r="AM55" s="161" t="s">
        <v>15</v>
      </c>
      <c r="AN55" s="156" t="s">
        <v>15</v>
      </c>
      <c r="AO55" s="161" t="s">
        <v>15</v>
      </c>
      <c r="AP55" s="170" t="s">
        <v>15</v>
      </c>
      <c r="AQ55" s="35">
        <v>0</v>
      </c>
      <c r="AR55" s="36">
        <v>0</v>
      </c>
      <c r="AS55" s="36">
        <v>0</v>
      </c>
      <c r="AT55" s="36">
        <v>0</v>
      </c>
      <c r="AU55" s="36">
        <v>0</v>
      </c>
      <c r="AV55" s="34"/>
      <c r="AW55" s="34"/>
      <c r="AX55" s="21"/>
      <c r="AY55" s="157"/>
      <c r="AZ55" s="22"/>
      <c r="BA55" s="23"/>
      <c r="BB55" s="164"/>
      <c r="BC55" s="164"/>
      <c r="BD55" s="164"/>
      <c r="BE55" s="24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</row>
    <row r="56" spans="1:248" ht="17.25" customHeight="1" x14ac:dyDescent="0.2">
      <c r="A56" s="29">
        <v>51</v>
      </c>
      <c r="B56" s="29">
        <v>45</v>
      </c>
      <c r="C56" s="29">
        <f t="shared" si="2"/>
        <v>-6</v>
      </c>
      <c r="D56" s="17" t="s">
        <v>1146</v>
      </c>
      <c r="E56" s="29">
        <f t="shared" si="3"/>
        <v>8</v>
      </c>
      <c r="F56" s="29">
        <f t="shared" si="4"/>
        <v>1</v>
      </c>
      <c r="G56" s="30"/>
      <c r="H56" s="170" t="s">
        <v>15</v>
      </c>
      <c r="I56" s="88" t="s">
        <v>15</v>
      </c>
      <c r="J56" s="170" t="s">
        <v>15</v>
      </c>
      <c r="K56" s="30" t="s">
        <v>15</v>
      </c>
      <c r="L56" s="156" t="s">
        <v>15</v>
      </c>
      <c r="M56" s="88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>
        <v>8</v>
      </c>
      <c r="S56" s="30" t="s">
        <v>15</v>
      </c>
      <c r="T56" s="156" t="s">
        <v>15</v>
      </c>
      <c r="U56" s="30" t="s">
        <v>15</v>
      </c>
      <c r="V56" s="170" t="s">
        <v>15</v>
      </c>
      <c r="W56" s="30" t="s">
        <v>15</v>
      </c>
      <c r="X56" s="170" t="s">
        <v>15</v>
      </c>
      <c r="Y56" s="161" t="s">
        <v>15</v>
      </c>
      <c r="Z56" s="156" t="s">
        <v>15</v>
      </c>
      <c r="AA56" s="165" t="s">
        <v>15</v>
      </c>
      <c r="AB56" s="156" t="s">
        <v>15</v>
      </c>
      <c r="AC56" s="30" t="s">
        <v>15</v>
      </c>
      <c r="AD56" s="156" t="s">
        <v>15</v>
      </c>
      <c r="AE56" s="30" t="s">
        <v>15</v>
      </c>
      <c r="AF56" s="156" t="s">
        <v>15</v>
      </c>
      <c r="AG56" s="161" t="s">
        <v>15</v>
      </c>
      <c r="AH56" s="156" t="s">
        <v>15</v>
      </c>
      <c r="AI56" s="161" t="s">
        <v>15</v>
      </c>
      <c r="AJ56" s="156" t="s">
        <v>15</v>
      </c>
      <c r="AK56" s="75" t="s">
        <v>15</v>
      </c>
      <c r="AL56" s="170" t="s">
        <v>15</v>
      </c>
      <c r="AM56" s="161" t="s">
        <v>15</v>
      </c>
      <c r="AN56" s="156" t="s">
        <v>15</v>
      </c>
      <c r="AO56" s="161" t="s">
        <v>15</v>
      </c>
      <c r="AP56" s="170" t="s">
        <v>15</v>
      </c>
      <c r="AQ56" s="35">
        <v>0</v>
      </c>
      <c r="AR56" s="36">
        <v>0</v>
      </c>
      <c r="AS56" s="36">
        <v>0</v>
      </c>
      <c r="AT56" s="36">
        <v>0</v>
      </c>
      <c r="AU56" s="36">
        <v>0</v>
      </c>
      <c r="AV56" s="34"/>
      <c r="AW56" s="34"/>
      <c r="AX56" s="21"/>
      <c r="AY56" s="157"/>
      <c r="AZ56" s="22"/>
      <c r="BA56" s="23"/>
      <c r="BB56" s="164"/>
      <c r="BC56" s="164"/>
      <c r="BD56" s="164"/>
      <c r="BE56" s="24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</row>
    <row r="57" spans="1:248" ht="17.25" customHeight="1" x14ac:dyDescent="0.2">
      <c r="A57" s="29">
        <v>52</v>
      </c>
      <c r="B57" s="29">
        <v>46</v>
      </c>
      <c r="C57" s="29">
        <f t="shared" si="2"/>
        <v>-6</v>
      </c>
      <c r="D57" s="17" t="s">
        <v>2056</v>
      </c>
      <c r="E57" s="29">
        <f t="shared" si="3"/>
        <v>8</v>
      </c>
      <c r="F57" s="29">
        <f t="shared" si="4"/>
        <v>1</v>
      </c>
      <c r="G57" s="30"/>
      <c r="H57" s="170" t="s">
        <v>15</v>
      </c>
      <c r="I57" s="88" t="s">
        <v>15</v>
      </c>
      <c r="J57" s="170" t="s">
        <v>15</v>
      </c>
      <c r="K57" s="30" t="s">
        <v>15</v>
      </c>
      <c r="L57" s="156" t="s">
        <v>15</v>
      </c>
      <c r="M57" s="88" t="s">
        <v>15</v>
      </c>
      <c r="N57" s="156" t="s">
        <v>15</v>
      </c>
      <c r="O57" s="30" t="s">
        <v>15</v>
      </c>
      <c r="P57" s="156">
        <v>8</v>
      </c>
      <c r="Q57" s="30" t="s">
        <v>15</v>
      </c>
      <c r="R57" s="156" t="s">
        <v>15</v>
      </c>
      <c r="S57" s="30" t="s">
        <v>15</v>
      </c>
      <c r="T57" s="156" t="s">
        <v>15</v>
      </c>
      <c r="U57" s="30" t="s">
        <v>15</v>
      </c>
      <c r="V57" s="170" t="s">
        <v>15</v>
      </c>
      <c r="W57" s="30" t="s">
        <v>15</v>
      </c>
      <c r="X57" s="170" t="s">
        <v>15</v>
      </c>
      <c r="Y57" s="161" t="s">
        <v>15</v>
      </c>
      <c r="Z57" s="156" t="s">
        <v>15</v>
      </c>
      <c r="AA57" s="165" t="s">
        <v>15</v>
      </c>
      <c r="AB57" s="156" t="s">
        <v>15</v>
      </c>
      <c r="AC57" s="30" t="s">
        <v>15</v>
      </c>
      <c r="AD57" s="156" t="s">
        <v>15</v>
      </c>
      <c r="AE57" s="30" t="s">
        <v>15</v>
      </c>
      <c r="AF57" s="156" t="s">
        <v>15</v>
      </c>
      <c r="AG57" s="161" t="s">
        <v>15</v>
      </c>
      <c r="AH57" s="156" t="s">
        <v>15</v>
      </c>
      <c r="AI57" s="161" t="s">
        <v>15</v>
      </c>
      <c r="AJ57" s="156" t="s">
        <v>15</v>
      </c>
      <c r="AK57" s="75" t="s">
        <v>15</v>
      </c>
      <c r="AL57" s="170" t="s">
        <v>15</v>
      </c>
      <c r="AM57" s="161" t="s">
        <v>15</v>
      </c>
      <c r="AN57" s="156" t="s">
        <v>15</v>
      </c>
      <c r="AO57" s="161" t="s">
        <v>15</v>
      </c>
      <c r="AP57" s="170" t="s">
        <v>15</v>
      </c>
      <c r="AQ57" s="35">
        <v>0</v>
      </c>
      <c r="AR57" s="36">
        <v>0</v>
      </c>
      <c r="AS57" s="36">
        <v>0</v>
      </c>
      <c r="AT57" s="36">
        <v>0</v>
      </c>
      <c r="AU57" s="36">
        <v>0</v>
      </c>
      <c r="AV57" s="34"/>
      <c r="AW57" s="34"/>
      <c r="AX57" s="21"/>
      <c r="AY57" s="157"/>
      <c r="AZ57" s="22"/>
      <c r="BA57" s="23"/>
      <c r="BB57" s="164"/>
      <c r="BC57" s="164"/>
      <c r="BD57" s="164"/>
      <c r="BE57" s="24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</row>
    <row r="58" spans="1:248" ht="17.25" customHeight="1" x14ac:dyDescent="0.2">
      <c r="A58" s="29">
        <v>53</v>
      </c>
      <c r="B58" s="29">
        <v>47</v>
      </c>
      <c r="C58" s="29">
        <f t="shared" si="2"/>
        <v>-6</v>
      </c>
      <c r="D58" s="17" t="s">
        <v>2095</v>
      </c>
      <c r="E58" s="29">
        <f t="shared" si="3"/>
        <v>8</v>
      </c>
      <c r="F58" s="29">
        <f t="shared" si="4"/>
        <v>1</v>
      </c>
      <c r="G58" s="30"/>
      <c r="H58" s="170" t="s">
        <v>15</v>
      </c>
      <c r="I58" s="88" t="s">
        <v>15</v>
      </c>
      <c r="J58" s="170" t="s">
        <v>15</v>
      </c>
      <c r="K58" s="30" t="s">
        <v>15</v>
      </c>
      <c r="L58" s="156" t="s">
        <v>15</v>
      </c>
      <c r="M58" s="88" t="s">
        <v>15</v>
      </c>
      <c r="N58" s="156">
        <v>8</v>
      </c>
      <c r="O58" s="30" t="s">
        <v>15</v>
      </c>
      <c r="P58" s="156" t="s">
        <v>15</v>
      </c>
      <c r="Q58" s="30" t="s">
        <v>15</v>
      </c>
      <c r="R58" s="156" t="s">
        <v>15</v>
      </c>
      <c r="S58" s="30" t="s">
        <v>15</v>
      </c>
      <c r="T58" s="156" t="s">
        <v>15</v>
      </c>
      <c r="U58" s="30" t="s">
        <v>15</v>
      </c>
      <c r="V58" s="170" t="s">
        <v>15</v>
      </c>
      <c r="W58" s="30" t="s">
        <v>15</v>
      </c>
      <c r="X58" s="170" t="s">
        <v>15</v>
      </c>
      <c r="Y58" s="161" t="s">
        <v>15</v>
      </c>
      <c r="Z58" s="156" t="s">
        <v>15</v>
      </c>
      <c r="AA58" s="165" t="s">
        <v>15</v>
      </c>
      <c r="AB58" s="156" t="s">
        <v>15</v>
      </c>
      <c r="AC58" s="30" t="s">
        <v>15</v>
      </c>
      <c r="AD58" s="156" t="s">
        <v>15</v>
      </c>
      <c r="AE58" s="30" t="s">
        <v>15</v>
      </c>
      <c r="AF58" s="156" t="s">
        <v>15</v>
      </c>
      <c r="AG58" s="161" t="s">
        <v>15</v>
      </c>
      <c r="AH58" s="156" t="s">
        <v>15</v>
      </c>
      <c r="AI58" s="161" t="s">
        <v>15</v>
      </c>
      <c r="AJ58" s="156" t="s">
        <v>15</v>
      </c>
      <c r="AK58" s="75" t="s">
        <v>15</v>
      </c>
      <c r="AL58" s="170" t="s">
        <v>15</v>
      </c>
      <c r="AM58" s="161" t="s">
        <v>15</v>
      </c>
      <c r="AN58" s="156" t="s">
        <v>15</v>
      </c>
      <c r="AO58" s="161" t="s">
        <v>15</v>
      </c>
      <c r="AP58" s="170" t="s">
        <v>15</v>
      </c>
      <c r="AQ58" s="35">
        <v>0</v>
      </c>
      <c r="AR58" s="36">
        <v>0</v>
      </c>
      <c r="AS58" s="36">
        <v>0</v>
      </c>
      <c r="AT58" s="36">
        <v>0</v>
      </c>
      <c r="AU58" s="36">
        <v>0</v>
      </c>
      <c r="AV58" s="34"/>
      <c r="AW58" s="34"/>
      <c r="AX58" s="21"/>
      <c r="AY58" s="157"/>
      <c r="AZ58" s="22"/>
      <c r="BA58" s="23"/>
      <c r="BB58" s="164"/>
      <c r="BC58" s="164"/>
      <c r="BD58" s="164"/>
      <c r="BE58" s="24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</row>
    <row r="59" spans="1:248" ht="17.25" customHeight="1" x14ac:dyDescent="0.2">
      <c r="A59" s="29">
        <v>54</v>
      </c>
      <c r="B59" s="29">
        <v>48</v>
      </c>
      <c r="C59" s="29">
        <f t="shared" si="2"/>
        <v>-6</v>
      </c>
      <c r="D59" s="17" t="s">
        <v>2285</v>
      </c>
      <c r="E59" s="29">
        <f t="shared" si="3"/>
        <v>8</v>
      </c>
      <c r="F59" s="29">
        <f t="shared" si="4"/>
        <v>1</v>
      </c>
      <c r="G59" s="30"/>
      <c r="H59" s="170" t="s">
        <v>15</v>
      </c>
      <c r="I59" s="88">
        <v>8</v>
      </c>
      <c r="J59" s="170" t="s">
        <v>15</v>
      </c>
      <c r="K59" s="30" t="s">
        <v>15</v>
      </c>
      <c r="L59" s="156" t="s">
        <v>15</v>
      </c>
      <c r="M59" s="88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30" t="s">
        <v>15</v>
      </c>
      <c r="T59" s="156" t="s">
        <v>15</v>
      </c>
      <c r="U59" s="30" t="s">
        <v>15</v>
      </c>
      <c r="V59" s="170" t="s">
        <v>15</v>
      </c>
      <c r="W59" s="30" t="s">
        <v>15</v>
      </c>
      <c r="X59" s="170" t="s">
        <v>15</v>
      </c>
      <c r="Y59" s="161" t="s">
        <v>15</v>
      </c>
      <c r="Z59" s="156" t="s">
        <v>15</v>
      </c>
      <c r="AA59" s="165" t="s">
        <v>15</v>
      </c>
      <c r="AB59" s="156" t="s">
        <v>15</v>
      </c>
      <c r="AC59" s="30" t="s">
        <v>15</v>
      </c>
      <c r="AD59" s="156" t="s">
        <v>15</v>
      </c>
      <c r="AE59" s="30" t="s">
        <v>15</v>
      </c>
      <c r="AF59" s="156" t="s">
        <v>15</v>
      </c>
      <c r="AG59" s="161" t="s">
        <v>15</v>
      </c>
      <c r="AH59" s="156" t="s">
        <v>15</v>
      </c>
      <c r="AI59" s="161" t="s">
        <v>15</v>
      </c>
      <c r="AJ59" s="156" t="s">
        <v>15</v>
      </c>
      <c r="AK59" s="75" t="s">
        <v>15</v>
      </c>
      <c r="AL59" s="170" t="s">
        <v>15</v>
      </c>
      <c r="AM59" s="161" t="s">
        <v>15</v>
      </c>
      <c r="AN59" s="156" t="s">
        <v>15</v>
      </c>
      <c r="AO59" s="161" t="s">
        <v>15</v>
      </c>
      <c r="AP59" s="170" t="s">
        <v>15</v>
      </c>
      <c r="AQ59" s="35">
        <v>0</v>
      </c>
      <c r="AR59" s="36">
        <v>0</v>
      </c>
      <c r="AS59" s="36">
        <v>0</v>
      </c>
      <c r="AT59" s="36">
        <v>0</v>
      </c>
      <c r="AU59" s="36">
        <v>0</v>
      </c>
      <c r="AV59" s="34"/>
      <c r="AW59" s="34"/>
      <c r="AX59" s="21"/>
      <c r="AY59" s="157"/>
      <c r="AZ59" s="22"/>
      <c r="BA59" s="23"/>
      <c r="BB59" s="164"/>
      <c r="BC59" s="164"/>
      <c r="BD59" s="164"/>
      <c r="BE59" s="24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</row>
    <row r="60" spans="1:248" ht="17.25" customHeight="1" x14ac:dyDescent="0.2">
      <c r="A60" s="29">
        <v>55</v>
      </c>
      <c r="B60" s="29"/>
      <c r="C60" s="29"/>
      <c r="D60" s="17" t="s">
        <v>2372</v>
      </c>
      <c r="E60" s="29">
        <f t="shared" si="3"/>
        <v>8</v>
      </c>
      <c r="F60" s="29">
        <f t="shared" si="4"/>
        <v>1</v>
      </c>
      <c r="G60" s="30"/>
      <c r="H60" s="170">
        <v>8</v>
      </c>
      <c r="I60" s="88" t="s">
        <v>15</v>
      </c>
      <c r="J60" s="170" t="s">
        <v>15</v>
      </c>
      <c r="K60" s="30" t="s">
        <v>15</v>
      </c>
      <c r="L60" s="156" t="s">
        <v>15</v>
      </c>
      <c r="M60" s="88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30" t="s">
        <v>15</v>
      </c>
      <c r="V60" s="170" t="s">
        <v>15</v>
      </c>
      <c r="W60" s="30" t="s">
        <v>15</v>
      </c>
      <c r="X60" s="170" t="s">
        <v>15</v>
      </c>
      <c r="Y60" s="161" t="s">
        <v>15</v>
      </c>
      <c r="Z60" s="156" t="s">
        <v>15</v>
      </c>
      <c r="AA60" s="165" t="s">
        <v>15</v>
      </c>
      <c r="AB60" s="156" t="s">
        <v>15</v>
      </c>
      <c r="AC60" s="30" t="s">
        <v>15</v>
      </c>
      <c r="AD60" s="156" t="s">
        <v>15</v>
      </c>
      <c r="AE60" s="30" t="s">
        <v>15</v>
      </c>
      <c r="AF60" s="156" t="s">
        <v>15</v>
      </c>
      <c r="AG60" s="161" t="s">
        <v>15</v>
      </c>
      <c r="AH60" s="156" t="s">
        <v>15</v>
      </c>
      <c r="AI60" s="161" t="s">
        <v>15</v>
      </c>
      <c r="AJ60" s="156" t="s">
        <v>15</v>
      </c>
      <c r="AK60" s="75" t="s">
        <v>15</v>
      </c>
      <c r="AL60" s="170" t="s">
        <v>15</v>
      </c>
      <c r="AM60" s="161" t="s">
        <v>15</v>
      </c>
      <c r="AN60" s="156" t="s">
        <v>15</v>
      </c>
      <c r="AO60" s="161" t="s">
        <v>15</v>
      </c>
      <c r="AP60" s="170" t="s">
        <v>15</v>
      </c>
      <c r="AQ60" s="35">
        <v>0</v>
      </c>
      <c r="AR60" s="36">
        <v>0</v>
      </c>
      <c r="AS60" s="36">
        <v>0</v>
      </c>
      <c r="AT60" s="36">
        <v>0</v>
      </c>
      <c r="AU60" s="36">
        <v>0</v>
      </c>
      <c r="AV60" s="34"/>
      <c r="AW60" s="34"/>
      <c r="AX60" s="21"/>
      <c r="AY60" s="157"/>
      <c r="AZ60" s="22"/>
      <c r="BA60" s="23"/>
      <c r="BB60" s="164"/>
      <c r="BC60" s="164"/>
      <c r="BD60" s="164"/>
      <c r="BE60" s="24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</row>
    <row r="61" spans="1:248" ht="17.25" customHeight="1" x14ac:dyDescent="0.2">
      <c r="A61" s="29">
        <v>56</v>
      </c>
      <c r="B61" s="29">
        <v>49</v>
      </c>
      <c r="C61" s="29">
        <f t="shared" ref="C61:C79" si="5">B61-A61</f>
        <v>-7</v>
      </c>
      <c r="D61" s="17" t="s">
        <v>932</v>
      </c>
      <c r="E61" s="29">
        <f t="shared" si="3"/>
        <v>7</v>
      </c>
      <c r="F61" s="29">
        <f t="shared" si="4"/>
        <v>2</v>
      </c>
      <c r="G61" s="30"/>
      <c r="H61" s="170" t="s">
        <v>15</v>
      </c>
      <c r="I61" s="88" t="s">
        <v>15</v>
      </c>
      <c r="J61" s="170" t="s">
        <v>15</v>
      </c>
      <c r="K61" s="30">
        <v>3</v>
      </c>
      <c r="L61" s="156" t="s">
        <v>15</v>
      </c>
      <c r="M61" s="88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30" t="s">
        <v>15</v>
      </c>
      <c r="T61" s="156" t="s">
        <v>15</v>
      </c>
      <c r="U61" s="30" t="s">
        <v>15</v>
      </c>
      <c r="V61" s="170" t="s">
        <v>15</v>
      </c>
      <c r="W61" s="30" t="s">
        <v>15</v>
      </c>
      <c r="X61" s="170">
        <v>4</v>
      </c>
      <c r="Y61" s="161" t="s">
        <v>15</v>
      </c>
      <c r="Z61" s="156" t="s">
        <v>15</v>
      </c>
      <c r="AA61" s="165" t="s">
        <v>15</v>
      </c>
      <c r="AB61" s="156" t="s">
        <v>15</v>
      </c>
      <c r="AC61" s="30" t="s">
        <v>15</v>
      </c>
      <c r="AD61" s="156" t="s">
        <v>15</v>
      </c>
      <c r="AE61" s="30" t="s">
        <v>15</v>
      </c>
      <c r="AF61" s="156" t="s">
        <v>15</v>
      </c>
      <c r="AG61" s="161" t="s">
        <v>15</v>
      </c>
      <c r="AH61" s="156" t="s">
        <v>15</v>
      </c>
      <c r="AI61" s="161" t="s">
        <v>15</v>
      </c>
      <c r="AJ61" s="156" t="s">
        <v>15</v>
      </c>
      <c r="AK61" s="75" t="s">
        <v>15</v>
      </c>
      <c r="AL61" s="170" t="s">
        <v>15</v>
      </c>
      <c r="AM61" s="161" t="s">
        <v>15</v>
      </c>
      <c r="AN61" s="156" t="s">
        <v>15</v>
      </c>
      <c r="AO61" s="161" t="s">
        <v>15</v>
      </c>
      <c r="AP61" s="170" t="s">
        <v>15</v>
      </c>
      <c r="AQ61" s="35">
        <v>0</v>
      </c>
      <c r="AR61" s="36">
        <v>0</v>
      </c>
      <c r="AS61" s="36">
        <v>0</v>
      </c>
      <c r="AT61" s="36">
        <v>0</v>
      </c>
      <c r="AU61" s="36">
        <v>0</v>
      </c>
      <c r="AV61" s="34"/>
      <c r="AW61" s="34"/>
      <c r="AX61" s="21"/>
      <c r="AY61" s="157"/>
      <c r="AZ61" s="22"/>
      <c r="BA61" s="23"/>
      <c r="BB61" s="164"/>
      <c r="BC61" s="164"/>
      <c r="BD61" s="164"/>
      <c r="BE61" s="24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</row>
    <row r="62" spans="1:248" ht="17.25" customHeight="1" x14ac:dyDescent="0.2">
      <c r="A62" s="29">
        <v>57</v>
      </c>
      <c r="B62" s="29">
        <v>50</v>
      </c>
      <c r="C62" s="29">
        <f t="shared" si="5"/>
        <v>-7</v>
      </c>
      <c r="D62" s="17" t="s">
        <v>493</v>
      </c>
      <c r="E62" s="29">
        <f t="shared" si="3"/>
        <v>6</v>
      </c>
      <c r="F62" s="29">
        <f t="shared" si="4"/>
        <v>1</v>
      </c>
      <c r="G62" s="30"/>
      <c r="H62" s="170" t="s">
        <v>15</v>
      </c>
      <c r="I62" s="88" t="s">
        <v>15</v>
      </c>
      <c r="J62" s="170" t="s">
        <v>15</v>
      </c>
      <c r="K62" s="30" t="s">
        <v>15</v>
      </c>
      <c r="L62" s="156" t="s">
        <v>15</v>
      </c>
      <c r="M62" s="88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30" t="s">
        <v>15</v>
      </c>
      <c r="T62" s="156" t="s">
        <v>15</v>
      </c>
      <c r="U62" s="30" t="s">
        <v>15</v>
      </c>
      <c r="V62" s="170" t="s">
        <v>15</v>
      </c>
      <c r="W62" s="30" t="s">
        <v>15</v>
      </c>
      <c r="X62" s="170" t="s">
        <v>15</v>
      </c>
      <c r="Y62" s="161" t="s">
        <v>15</v>
      </c>
      <c r="Z62" s="156" t="s">
        <v>15</v>
      </c>
      <c r="AA62" s="165" t="s">
        <v>15</v>
      </c>
      <c r="AB62" s="156" t="s">
        <v>15</v>
      </c>
      <c r="AC62" s="30" t="s">
        <v>15</v>
      </c>
      <c r="AD62" s="156" t="s">
        <v>15</v>
      </c>
      <c r="AE62" s="30" t="s">
        <v>15</v>
      </c>
      <c r="AF62" s="156" t="s">
        <v>15</v>
      </c>
      <c r="AG62" s="161" t="s">
        <v>15</v>
      </c>
      <c r="AH62" s="156" t="s">
        <v>15</v>
      </c>
      <c r="AI62" s="161" t="s">
        <v>15</v>
      </c>
      <c r="AJ62" s="156" t="s">
        <v>15</v>
      </c>
      <c r="AK62" s="75" t="s">
        <v>15</v>
      </c>
      <c r="AL62" s="170" t="s">
        <v>15</v>
      </c>
      <c r="AM62" s="161">
        <v>6</v>
      </c>
      <c r="AN62" s="156" t="s">
        <v>15</v>
      </c>
      <c r="AO62" s="161" t="s">
        <v>15</v>
      </c>
      <c r="AP62" s="170" t="s">
        <v>15</v>
      </c>
      <c r="AQ62" s="35">
        <v>0</v>
      </c>
      <c r="AR62" s="36">
        <v>0</v>
      </c>
      <c r="AS62" s="36">
        <v>0</v>
      </c>
      <c r="AT62" s="36">
        <v>0</v>
      </c>
      <c r="AU62" s="36">
        <v>0</v>
      </c>
      <c r="AV62" s="34"/>
      <c r="AW62" s="34"/>
      <c r="AX62" s="21"/>
      <c r="AY62" s="157"/>
      <c r="AZ62" s="22"/>
      <c r="BA62" s="23"/>
      <c r="BB62" s="164"/>
      <c r="BC62" s="164"/>
      <c r="BD62" s="164"/>
      <c r="BE62" s="24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</row>
    <row r="63" spans="1:248" ht="17.25" customHeight="1" x14ac:dyDescent="0.2">
      <c r="A63" s="29">
        <v>58</v>
      </c>
      <c r="B63" s="29">
        <v>51</v>
      </c>
      <c r="C63" s="29">
        <f t="shared" si="5"/>
        <v>-7</v>
      </c>
      <c r="D63" s="17" t="s">
        <v>474</v>
      </c>
      <c r="E63" s="29">
        <f t="shared" si="3"/>
        <v>6</v>
      </c>
      <c r="F63" s="29">
        <f t="shared" si="4"/>
        <v>1</v>
      </c>
      <c r="G63" s="30"/>
      <c r="H63" s="170" t="s">
        <v>15</v>
      </c>
      <c r="I63" s="88" t="s">
        <v>15</v>
      </c>
      <c r="J63" s="170" t="s">
        <v>15</v>
      </c>
      <c r="K63" s="30" t="s">
        <v>15</v>
      </c>
      <c r="L63" s="156" t="s">
        <v>15</v>
      </c>
      <c r="M63" s="88" t="s">
        <v>15</v>
      </c>
      <c r="N63" s="156" t="s">
        <v>15</v>
      </c>
      <c r="O63" s="30" t="s">
        <v>15</v>
      </c>
      <c r="P63" s="156" t="s">
        <v>15</v>
      </c>
      <c r="Q63" s="30" t="s">
        <v>15</v>
      </c>
      <c r="R63" s="156" t="s">
        <v>15</v>
      </c>
      <c r="S63" s="30" t="s">
        <v>15</v>
      </c>
      <c r="T63" s="156" t="s">
        <v>15</v>
      </c>
      <c r="U63" s="30" t="s">
        <v>15</v>
      </c>
      <c r="V63" s="170" t="s">
        <v>15</v>
      </c>
      <c r="W63" s="30" t="s">
        <v>15</v>
      </c>
      <c r="X63" s="170" t="s">
        <v>15</v>
      </c>
      <c r="Y63" s="161" t="s">
        <v>15</v>
      </c>
      <c r="Z63" s="156" t="s">
        <v>15</v>
      </c>
      <c r="AA63" s="165" t="s">
        <v>15</v>
      </c>
      <c r="AB63" s="156" t="s">
        <v>15</v>
      </c>
      <c r="AC63" s="30" t="s">
        <v>15</v>
      </c>
      <c r="AD63" s="156" t="s">
        <v>15</v>
      </c>
      <c r="AE63" s="30" t="s">
        <v>15</v>
      </c>
      <c r="AF63" s="156" t="s">
        <v>15</v>
      </c>
      <c r="AG63" s="161" t="s">
        <v>15</v>
      </c>
      <c r="AH63" s="156" t="s">
        <v>15</v>
      </c>
      <c r="AI63" s="161" t="s">
        <v>15</v>
      </c>
      <c r="AJ63" s="156" t="s">
        <v>15</v>
      </c>
      <c r="AK63" s="75" t="s">
        <v>15</v>
      </c>
      <c r="AL63" s="170" t="s">
        <v>15</v>
      </c>
      <c r="AM63" s="161" t="s">
        <v>15</v>
      </c>
      <c r="AN63" s="156" t="s">
        <v>15</v>
      </c>
      <c r="AO63" s="161" t="s">
        <v>15</v>
      </c>
      <c r="AP63" s="170">
        <v>6</v>
      </c>
      <c r="AQ63" s="35">
        <v>0</v>
      </c>
      <c r="AR63" s="36">
        <v>0</v>
      </c>
      <c r="AS63" s="36">
        <v>0</v>
      </c>
      <c r="AT63" s="36">
        <v>0</v>
      </c>
      <c r="AU63" s="36">
        <v>0</v>
      </c>
      <c r="AV63" s="34"/>
      <c r="AW63" s="34"/>
      <c r="AX63" s="21"/>
      <c r="AY63" s="157"/>
      <c r="AZ63" s="22"/>
      <c r="BA63" s="23"/>
      <c r="BB63" s="164"/>
      <c r="BC63" s="164"/>
      <c r="BD63" s="164"/>
      <c r="BE63" s="24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</row>
    <row r="64" spans="1:248" ht="17.25" customHeight="1" x14ac:dyDescent="0.2">
      <c r="A64" s="29">
        <v>59</v>
      </c>
      <c r="B64" s="29">
        <v>53</v>
      </c>
      <c r="C64" s="29">
        <f t="shared" si="5"/>
        <v>-6</v>
      </c>
      <c r="D64" s="17" t="s">
        <v>1238</v>
      </c>
      <c r="E64" s="29">
        <f t="shared" si="3"/>
        <v>6</v>
      </c>
      <c r="F64" s="29">
        <f t="shared" si="4"/>
        <v>1</v>
      </c>
      <c r="G64" s="30"/>
      <c r="H64" s="170" t="s">
        <v>15</v>
      </c>
      <c r="I64" s="88" t="s">
        <v>15</v>
      </c>
      <c r="J64" s="170" t="s">
        <v>15</v>
      </c>
      <c r="K64" s="30" t="s">
        <v>15</v>
      </c>
      <c r="L64" s="156" t="s">
        <v>15</v>
      </c>
      <c r="M64" s="88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30" t="s">
        <v>15</v>
      </c>
      <c r="T64" s="156" t="s">
        <v>15</v>
      </c>
      <c r="U64" s="30" t="s">
        <v>15</v>
      </c>
      <c r="V64" s="170" t="s">
        <v>15</v>
      </c>
      <c r="W64" s="30" t="s">
        <v>15</v>
      </c>
      <c r="X64" s="170" t="s">
        <v>15</v>
      </c>
      <c r="Y64" s="161" t="s">
        <v>15</v>
      </c>
      <c r="Z64" s="156" t="s">
        <v>15</v>
      </c>
      <c r="AA64" s="165" t="s">
        <v>15</v>
      </c>
      <c r="AB64" s="156" t="s">
        <v>15</v>
      </c>
      <c r="AC64" s="30" t="s">
        <v>15</v>
      </c>
      <c r="AD64" s="156" t="s">
        <v>15</v>
      </c>
      <c r="AE64" s="30" t="s">
        <v>15</v>
      </c>
      <c r="AF64" s="156" t="s">
        <v>15</v>
      </c>
      <c r="AG64" s="161" t="s">
        <v>15</v>
      </c>
      <c r="AH64" s="156" t="s">
        <v>15</v>
      </c>
      <c r="AI64" s="161" t="s">
        <v>15</v>
      </c>
      <c r="AJ64" s="156" t="s">
        <v>15</v>
      </c>
      <c r="AK64" s="75" t="s">
        <v>15</v>
      </c>
      <c r="AL64" s="170" t="s">
        <v>15</v>
      </c>
      <c r="AM64" s="161" t="s">
        <v>15</v>
      </c>
      <c r="AN64" s="156" t="s">
        <v>15</v>
      </c>
      <c r="AO64" s="161">
        <v>6</v>
      </c>
      <c r="AP64" s="170" t="s">
        <v>15</v>
      </c>
      <c r="AQ64" s="35">
        <v>0</v>
      </c>
      <c r="AR64" s="36">
        <v>0</v>
      </c>
      <c r="AS64" s="36">
        <v>0</v>
      </c>
      <c r="AT64" s="36">
        <v>0</v>
      </c>
      <c r="AU64" s="36">
        <v>0</v>
      </c>
      <c r="AV64" s="34"/>
      <c r="AW64" s="34"/>
      <c r="AX64" s="21"/>
      <c r="AY64" s="157"/>
      <c r="AZ64" s="22"/>
      <c r="BA64" s="23"/>
      <c r="BB64" s="164"/>
      <c r="BC64" s="164"/>
      <c r="BD64" s="164"/>
      <c r="BE64" s="24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</row>
    <row r="65" spans="1:248" ht="17.25" customHeight="1" x14ac:dyDescent="0.2">
      <c r="A65" s="29">
        <v>60</v>
      </c>
      <c r="B65" s="29">
        <v>54</v>
      </c>
      <c r="C65" s="29">
        <f t="shared" si="5"/>
        <v>-6</v>
      </c>
      <c r="D65" s="17" t="s">
        <v>1371</v>
      </c>
      <c r="E65" s="29">
        <f t="shared" si="3"/>
        <v>6</v>
      </c>
      <c r="F65" s="29">
        <f t="shared" si="4"/>
        <v>1</v>
      </c>
      <c r="G65" s="30"/>
      <c r="H65" s="170" t="s">
        <v>15</v>
      </c>
      <c r="I65" s="88" t="s">
        <v>15</v>
      </c>
      <c r="J65" s="170" t="s">
        <v>15</v>
      </c>
      <c r="K65" s="30" t="s">
        <v>15</v>
      </c>
      <c r="L65" s="156" t="s">
        <v>15</v>
      </c>
      <c r="M65" s="88" t="s">
        <v>15</v>
      </c>
      <c r="N65" s="156" t="s">
        <v>15</v>
      </c>
      <c r="O65" s="30" t="s">
        <v>15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30" t="s">
        <v>15</v>
      </c>
      <c r="V65" s="170" t="s">
        <v>15</v>
      </c>
      <c r="W65" s="30" t="s">
        <v>15</v>
      </c>
      <c r="X65" s="170" t="s">
        <v>15</v>
      </c>
      <c r="Y65" s="161" t="s">
        <v>15</v>
      </c>
      <c r="Z65" s="156" t="s">
        <v>15</v>
      </c>
      <c r="AA65" s="165" t="s">
        <v>15</v>
      </c>
      <c r="AB65" s="156" t="s">
        <v>15</v>
      </c>
      <c r="AC65" s="30" t="s">
        <v>15</v>
      </c>
      <c r="AD65" s="156" t="s">
        <v>15</v>
      </c>
      <c r="AE65" s="30" t="s">
        <v>15</v>
      </c>
      <c r="AF65" s="156" t="s">
        <v>15</v>
      </c>
      <c r="AG65" s="161" t="s">
        <v>15</v>
      </c>
      <c r="AH65" s="156" t="s">
        <v>15</v>
      </c>
      <c r="AI65" s="161" t="s">
        <v>15</v>
      </c>
      <c r="AJ65" s="156" t="s">
        <v>15</v>
      </c>
      <c r="AK65" s="75">
        <v>6</v>
      </c>
      <c r="AL65" s="170" t="s">
        <v>15</v>
      </c>
      <c r="AM65" s="161" t="s">
        <v>15</v>
      </c>
      <c r="AN65" s="156" t="s">
        <v>15</v>
      </c>
      <c r="AO65" s="161" t="s">
        <v>15</v>
      </c>
      <c r="AP65" s="170" t="s">
        <v>15</v>
      </c>
      <c r="AQ65" s="35">
        <v>0</v>
      </c>
      <c r="AR65" s="36">
        <v>0</v>
      </c>
      <c r="AS65" s="36">
        <v>0</v>
      </c>
      <c r="AT65" s="36">
        <v>0</v>
      </c>
      <c r="AU65" s="36">
        <v>0</v>
      </c>
      <c r="AV65" s="34"/>
      <c r="AW65" s="34"/>
      <c r="AX65" s="21"/>
      <c r="AY65" s="157"/>
      <c r="AZ65" s="22"/>
      <c r="BA65" s="23"/>
      <c r="BB65" s="164"/>
      <c r="BC65" s="164"/>
      <c r="BD65" s="164"/>
      <c r="BE65" s="24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</row>
    <row r="66" spans="1:248" ht="17.25" customHeight="1" x14ac:dyDescent="0.2">
      <c r="A66" s="29">
        <v>61</v>
      </c>
      <c r="B66" s="29">
        <v>55</v>
      </c>
      <c r="C66" s="29">
        <f t="shared" si="5"/>
        <v>-6</v>
      </c>
      <c r="D66" s="17" t="s">
        <v>1944</v>
      </c>
      <c r="E66" s="29">
        <f t="shared" si="3"/>
        <v>6</v>
      </c>
      <c r="F66" s="29">
        <f t="shared" si="4"/>
        <v>1</v>
      </c>
      <c r="G66" s="30"/>
      <c r="H66" s="170" t="s">
        <v>15</v>
      </c>
      <c r="I66" s="88" t="s">
        <v>15</v>
      </c>
      <c r="J66" s="170" t="s">
        <v>15</v>
      </c>
      <c r="K66" s="30" t="s">
        <v>15</v>
      </c>
      <c r="L66" s="156" t="s">
        <v>15</v>
      </c>
      <c r="M66" s="88" t="s">
        <v>15</v>
      </c>
      <c r="N66" s="156" t="s">
        <v>15</v>
      </c>
      <c r="O66" s="30">
        <v>6</v>
      </c>
      <c r="P66" s="156" t="s">
        <v>15</v>
      </c>
      <c r="Q66" s="30" t="s">
        <v>15</v>
      </c>
      <c r="R66" s="156" t="s">
        <v>15</v>
      </c>
      <c r="S66" s="30" t="s">
        <v>15</v>
      </c>
      <c r="T66" s="156" t="s">
        <v>15</v>
      </c>
      <c r="U66" s="30" t="s">
        <v>15</v>
      </c>
      <c r="V66" s="170" t="s">
        <v>15</v>
      </c>
      <c r="W66" s="30" t="s">
        <v>15</v>
      </c>
      <c r="X66" s="170" t="s">
        <v>15</v>
      </c>
      <c r="Y66" s="161" t="s">
        <v>15</v>
      </c>
      <c r="Z66" s="156" t="s">
        <v>15</v>
      </c>
      <c r="AA66" s="165" t="s">
        <v>15</v>
      </c>
      <c r="AB66" s="156" t="s">
        <v>15</v>
      </c>
      <c r="AC66" s="30" t="s">
        <v>15</v>
      </c>
      <c r="AD66" s="156" t="s">
        <v>15</v>
      </c>
      <c r="AE66" s="30" t="s">
        <v>15</v>
      </c>
      <c r="AF66" s="156" t="s">
        <v>15</v>
      </c>
      <c r="AG66" s="161" t="s">
        <v>15</v>
      </c>
      <c r="AH66" s="156" t="s">
        <v>15</v>
      </c>
      <c r="AI66" s="161" t="s">
        <v>15</v>
      </c>
      <c r="AJ66" s="156" t="s">
        <v>15</v>
      </c>
      <c r="AK66" s="75" t="s">
        <v>15</v>
      </c>
      <c r="AL66" s="170" t="s">
        <v>15</v>
      </c>
      <c r="AM66" s="161" t="s">
        <v>15</v>
      </c>
      <c r="AN66" s="156" t="s">
        <v>15</v>
      </c>
      <c r="AO66" s="161" t="s">
        <v>15</v>
      </c>
      <c r="AP66" s="170" t="s">
        <v>15</v>
      </c>
      <c r="AQ66" s="35">
        <v>0</v>
      </c>
      <c r="AR66" s="36">
        <v>0</v>
      </c>
      <c r="AS66" s="36">
        <v>0</v>
      </c>
      <c r="AT66" s="36">
        <v>0</v>
      </c>
      <c r="AU66" s="36">
        <v>0</v>
      </c>
      <c r="AV66" s="34"/>
      <c r="AW66" s="34"/>
      <c r="AX66" s="21"/>
      <c r="AY66" s="157"/>
      <c r="AZ66" s="22"/>
      <c r="BA66" s="23"/>
      <c r="BB66" s="164"/>
      <c r="BC66" s="164"/>
      <c r="BD66" s="164"/>
      <c r="BE66" s="24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</row>
    <row r="67" spans="1:248" ht="17.25" customHeight="1" x14ac:dyDescent="0.2">
      <c r="A67" s="29">
        <v>62</v>
      </c>
      <c r="B67" s="29">
        <v>56</v>
      </c>
      <c r="C67" s="29">
        <f t="shared" si="5"/>
        <v>-6</v>
      </c>
      <c r="D67" s="17" t="s">
        <v>2181</v>
      </c>
      <c r="E67" s="29">
        <f t="shared" si="3"/>
        <v>6</v>
      </c>
      <c r="F67" s="29">
        <f t="shared" si="4"/>
        <v>1</v>
      </c>
      <c r="G67" s="30"/>
      <c r="H67" s="170" t="s">
        <v>15</v>
      </c>
      <c r="I67" s="88" t="s">
        <v>15</v>
      </c>
      <c r="J67" s="170" t="s">
        <v>15</v>
      </c>
      <c r="K67" s="30" t="s">
        <v>15</v>
      </c>
      <c r="L67" s="156" t="s">
        <v>15</v>
      </c>
      <c r="M67" s="88">
        <v>6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 t="s">
        <v>15</v>
      </c>
      <c r="S67" s="30" t="s">
        <v>15</v>
      </c>
      <c r="T67" s="156" t="s">
        <v>15</v>
      </c>
      <c r="U67" s="30" t="s">
        <v>15</v>
      </c>
      <c r="V67" s="170" t="s">
        <v>15</v>
      </c>
      <c r="W67" s="30" t="s">
        <v>15</v>
      </c>
      <c r="X67" s="170" t="s">
        <v>15</v>
      </c>
      <c r="Y67" s="161" t="s">
        <v>15</v>
      </c>
      <c r="Z67" s="156" t="s">
        <v>15</v>
      </c>
      <c r="AA67" s="165" t="s">
        <v>15</v>
      </c>
      <c r="AB67" s="156" t="s">
        <v>15</v>
      </c>
      <c r="AC67" s="30" t="s">
        <v>15</v>
      </c>
      <c r="AD67" s="156" t="s">
        <v>15</v>
      </c>
      <c r="AE67" s="30" t="s">
        <v>15</v>
      </c>
      <c r="AF67" s="156" t="s">
        <v>15</v>
      </c>
      <c r="AG67" s="161" t="s">
        <v>15</v>
      </c>
      <c r="AH67" s="156" t="s">
        <v>15</v>
      </c>
      <c r="AI67" s="161" t="s">
        <v>15</v>
      </c>
      <c r="AJ67" s="156" t="s">
        <v>15</v>
      </c>
      <c r="AK67" s="75" t="s">
        <v>15</v>
      </c>
      <c r="AL67" s="170" t="s">
        <v>15</v>
      </c>
      <c r="AM67" s="161" t="s">
        <v>15</v>
      </c>
      <c r="AN67" s="156" t="s">
        <v>15</v>
      </c>
      <c r="AO67" s="161" t="s">
        <v>15</v>
      </c>
      <c r="AP67" s="170" t="s">
        <v>15</v>
      </c>
      <c r="AQ67" s="35">
        <v>0</v>
      </c>
      <c r="AR67" s="36">
        <v>0</v>
      </c>
      <c r="AS67" s="36">
        <v>0</v>
      </c>
      <c r="AT67" s="36">
        <v>0</v>
      </c>
      <c r="AU67" s="36">
        <v>0</v>
      </c>
      <c r="AV67" s="34"/>
      <c r="AW67" s="34"/>
      <c r="AX67" s="21"/>
      <c r="AY67" s="157"/>
      <c r="AZ67" s="22"/>
      <c r="BA67" s="23"/>
      <c r="BB67" s="164"/>
      <c r="BC67" s="164"/>
      <c r="BD67" s="164"/>
      <c r="BE67" s="24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</row>
    <row r="68" spans="1:248" ht="17.25" customHeight="1" x14ac:dyDescent="0.2">
      <c r="A68" s="29">
        <v>63</v>
      </c>
      <c r="B68" s="29">
        <v>57</v>
      </c>
      <c r="C68" s="29">
        <f t="shared" si="5"/>
        <v>-6</v>
      </c>
      <c r="D68" s="17" t="s">
        <v>649</v>
      </c>
      <c r="E68" s="29">
        <f t="shared" si="3"/>
        <v>5</v>
      </c>
      <c r="F68" s="29">
        <f t="shared" si="4"/>
        <v>1</v>
      </c>
      <c r="G68" s="30"/>
      <c r="H68" s="170" t="s">
        <v>15</v>
      </c>
      <c r="I68" s="88" t="s">
        <v>15</v>
      </c>
      <c r="J68" s="170" t="s">
        <v>15</v>
      </c>
      <c r="K68" s="30" t="s">
        <v>15</v>
      </c>
      <c r="L68" s="156" t="s">
        <v>15</v>
      </c>
      <c r="M68" s="88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30" t="s">
        <v>15</v>
      </c>
      <c r="V68" s="170" t="s">
        <v>15</v>
      </c>
      <c r="W68" s="30" t="s">
        <v>15</v>
      </c>
      <c r="X68" s="170" t="s">
        <v>15</v>
      </c>
      <c r="Y68" s="161" t="s">
        <v>15</v>
      </c>
      <c r="Z68" s="156" t="s">
        <v>15</v>
      </c>
      <c r="AA68" s="165" t="s">
        <v>15</v>
      </c>
      <c r="AB68" s="156" t="s">
        <v>15</v>
      </c>
      <c r="AC68" s="30" t="s">
        <v>15</v>
      </c>
      <c r="AD68" s="156" t="s">
        <v>15</v>
      </c>
      <c r="AE68" s="30" t="s">
        <v>15</v>
      </c>
      <c r="AF68" s="156" t="s">
        <v>15</v>
      </c>
      <c r="AG68" s="161">
        <v>5</v>
      </c>
      <c r="AH68" s="156" t="s">
        <v>15</v>
      </c>
      <c r="AI68" s="161" t="s">
        <v>15</v>
      </c>
      <c r="AJ68" s="156" t="s">
        <v>15</v>
      </c>
      <c r="AK68" s="75" t="s">
        <v>15</v>
      </c>
      <c r="AL68" s="170" t="s">
        <v>15</v>
      </c>
      <c r="AM68" s="161" t="s">
        <v>15</v>
      </c>
      <c r="AN68" s="156" t="s">
        <v>15</v>
      </c>
      <c r="AO68" s="161" t="s">
        <v>15</v>
      </c>
      <c r="AP68" s="170" t="s">
        <v>15</v>
      </c>
      <c r="AQ68" s="35">
        <v>0</v>
      </c>
      <c r="AR68" s="36">
        <v>0</v>
      </c>
      <c r="AS68" s="36">
        <v>0</v>
      </c>
      <c r="AT68" s="36">
        <v>0</v>
      </c>
      <c r="AU68" s="36">
        <v>0</v>
      </c>
      <c r="AV68" s="34"/>
      <c r="AW68" s="34"/>
      <c r="AX68" s="21"/>
      <c r="AY68" s="157"/>
      <c r="AZ68" s="22"/>
      <c r="BA68" s="23"/>
      <c r="BB68" s="164"/>
      <c r="BC68" s="164"/>
      <c r="BD68" s="164"/>
      <c r="BE68" s="24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</row>
    <row r="69" spans="1:248" ht="17.25" customHeight="1" x14ac:dyDescent="0.2">
      <c r="A69" s="29">
        <v>64</v>
      </c>
      <c r="B69" s="29">
        <v>58</v>
      </c>
      <c r="C69" s="29">
        <f t="shared" si="5"/>
        <v>-6</v>
      </c>
      <c r="D69" s="17" t="s">
        <v>791</v>
      </c>
      <c r="E69" s="29">
        <f t="shared" si="3"/>
        <v>5</v>
      </c>
      <c r="F69" s="29">
        <f t="shared" si="4"/>
        <v>1</v>
      </c>
      <c r="G69" s="30"/>
      <c r="H69" s="170" t="s">
        <v>15</v>
      </c>
      <c r="I69" s="88" t="s">
        <v>15</v>
      </c>
      <c r="J69" s="170" t="s">
        <v>15</v>
      </c>
      <c r="K69" s="30" t="s">
        <v>15</v>
      </c>
      <c r="L69" s="156" t="s">
        <v>15</v>
      </c>
      <c r="M69" s="88" t="s">
        <v>15</v>
      </c>
      <c r="N69" s="156" t="s">
        <v>15</v>
      </c>
      <c r="O69" s="30" t="s">
        <v>15</v>
      </c>
      <c r="P69" s="156" t="s">
        <v>15</v>
      </c>
      <c r="Q69" s="30" t="s">
        <v>15</v>
      </c>
      <c r="R69" s="156" t="s">
        <v>15</v>
      </c>
      <c r="S69" s="30" t="s">
        <v>15</v>
      </c>
      <c r="T69" s="156" t="s">
        <v>15</v>
      </c>
      <c r="U69" s="30" t="s">
        <v>15</v>
      </c>
      <c r="V69" s="170" t="s">
        <v>15</v>
      </c>
      <c r="W69" s="30" t="s">
        <v>15</v>
      </c>
      <c r="X69" s="170" t="s">
        <v>15</v>
      </c>
      <c r="Y69" s="161" t="s">
        <v>15</v>
      </c>
      <c r="Z69" s="156" t="s">
        <v>15</v>
      </c>
      <c r="AA69" s="165" t="s">
        <v>15</v>
      </c>
      <c r="AB69" s="156" t="s">
        <v>15</v>
      </c>
      <c r="AC69" s="30" t="s">
        <v>15</v>
      </c>
      <c r="AD69" s="156" t="s">
        <v>15</v>
      </c>
      <c r="AE69" s="30" t="s">
        <v>15</v>
      </c>
      <c r="AF69" s="156" t="s">
        <v>15</v>
      </c>
      <c r="AG69" s="161" t="s">
        <v>15</v>
      </c>
      <c r="AH69" s="156" t="s">
        <v>15</v>
      </c>
      <c r="AI69" s="161" t="s">
        <v>15</v>
      </c>
      <c r="AJ69" s="156" t="s">
        <v>15</v>
      </c>
      <c r="AK69" s="75" t="s">
        <v>15</v>
      </c>
      <c r="AL69" s="170" t="s">
        <v>15</v>
      </c>
      <c r="AM69" s="161" t="s">
        <v>15</v>
      </c>
      <c r="AN69" s="156">
        <v>5</v>
      </c>
      <c r="AO69" s="161" t="s">
        <v>15</v>
      </c>
      <c r="AP69" s="170" t="s">
        <v>15</v>
      </c>
      <c r="AQ69" s="35">
        <v>0</v>
      </c>
      <c r="AR69" s="36">
        <v>0</v>
      </c>
      <c r="AS69" s="36">
        <v>0</v>
      </c>
      <c r="AT69" s="36">
        <v>0</v>
      </c>
      <c r="AU69" s="36">
        <v>0</v>
      </c>
      <c r="AV69" s="34"/>
      <c r="AW69" s="34"/>
      <c r="AX69" s="21"/>
      <c r="AY69" s="157"/>
      <c r="AZ69" s="22"/>
      <c r="BA69" s="23"/>
      <c r="BB69" s="164"/>
      <c r="BC69" s="164"/>
      <c r="BD69" s="164"/>
      <c r="BE69" s="24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</row>
    <row r="70" spans="1:248" ht="17.25" customHeight="1" x14ac:dyDescent="0.2">
      <c r="A70" s="29">
        <v>65</v>
      </c>
      <c r="B70" s="29">
        <v>59</v>
      </c>
      <c r="C70" s="29">
        <f t="shared" si="5"/>
        <v>-6</v>
      </c>
      <c r="D70" s="17" t="s">
        <v>167</v>
      </c>
      <c r="E70" s="29">
        <f t="shared" ref="E70:E101" si="6">LARGE(G70:AU70,1)+LARGE(G70:AU70,2)+LARGE(G70:AU70,3)+LARGE(G70:AU70,4)+LARGE(G70:AU70,5)</f>
        <v>5</v>
      </c>
      <c r="F70" s="29">
        <f t="shared" ref="F70:F101" si="7">COUNT(G70:AP70)</f>
        <v>1</v>
      </c>
      <c r="G70" s="30"/>
      <c r="H70" s="170" t="s">
        <v>15</v>
      </c>
      <c r="I70" s="88" t="s">
        <v>15</v>
      </c>
      <c r="J70" s="170" t="s">
        <v>15</v>
      </c>
      <c r="K70" s="30" t="s">
        <v>15</v>
      </c>
      <c r="L70" s="156" t="s">
        <v>15</v>
      </c>
      <c r="M70" s="88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30" t="s">
        <v>15</v>
      </c>
      <c r="V70" s="170" t="s">
        <v>15</v>
      </c>
      <c r="W70" s="30" t="s">
        <v>15</v>
      </c>
      <c r="X70" s="170" t="s">
        <v>15</v>
      </c>
      <c r="Y70" s="161" t="s">
        <v>15</v>
      </c>
      <c r="Z70" s="156" t="s">
        <v>15</v>
      </c>
      <c r="AA70" s="165" t="s">
        <v>15</v>
      </c>
      <c r="AB70" s="156" t="s">
        <v>15</v>
      </c>
      <c r="AC70" s="30" t="s">
        <v>15</v>
      </c>
      <c r="AD70" s="156" t="s">
        <v>15</v>
      </c>
      <c r="AE70" s="30" t="s">
        <v>15</v>
      </c>
      <c r="AF70" s="156" t="s">
        <v>15</v>
      </c>
      <c r="AG70" s="161" t="s">
        <v>15</v>
      </c>
      <c r="AH70" s="156" t="s">
        <v>15</v>
      </c>
      <c r="AI70" s="161">
        <v>5</v>
      </c>
      <c r="AJ70" s="156" t="s">
        <v>15</v>
      </c>
      <c r="AK70" s="75" t="s">
        <v>15</v>
      </c>
      <c r="AL70" s="170" t="s">
        <v>15</v>
      </c>
      <c r="AM70" s="161" t="s">
        <v>15</v>
      </c>
      <c r="AN70" s="156" t="s">
        <v>15</v>
      </c>
      <c r="AO70" s="161" t="s">
        <v>15</v>
      </c>
      <c r="AP70" s="170" t="s">
        <v>15</v>
      </c>
      <c r="AQ70" s="35">
        <v>0</v>
      </c>
      <c r="AR70" s="36">
        <v>0</v>
      </c>
      <c r="AS70" s="36">
        <v>0</v>
      </c>
      <c r="AT70" s="36">
        <v>0</v>
      </c>
      <c r="AU70" s="36">
        <v>0</v>
      </c>
      <c r="AV70" s="34"/>
      <c r="AW70" s="34"/>
      <c r="AX70" s="21"/>
      <c r="AY70" s="157"/>
      <c r="AZ70" s="22"/>
      <c r="BA70" s="23"/>
      <c r="BB70" s="164"/>
      <c r="BC70" s="164"/>
      <c r="BD70" s="164"/>
      <c r="BE70" s="24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</row>
    <row r="71" spans="1:248" ht="17.25" customHeight="1" x14ac:dyDescent="0.2">
      <c r="A71" s="29">
        <v>66</v>
      </c>
      <c r="B71" s="29">
        <v>60</v>
      </c>
      <c r="C71" s="29">
        <f t="shared" si="5"/>
        <v>-6</v>
      </c>
      <c r="D71" s="17" t="s">
        <v>1757</v>
      </c>
      <c r="E71" s="2">
        <f t="shared" si="6"/>
        <v>5</v>
      </c>
      <c r="F71" s="29">
        <f t="shared" si="7"/>
        <v>1</v>
      </c>
      <c r="G71" s="30"/>
      <c r="H71" s="170" t="s">
        <v>15</v>
      </c>
      <c r="I71" s="88" t="s">
        <v>15</v>
      </c>
      <c r="J71" s="170" t="s">
        <v>15</v>
      </c>
      <c r="K71" s="30" t="s">
        <v>15</v>
      </c>
      <c r="L71" s="156" t="s">
        <v>15</v>
      </c>
      <c r="M71" s="88" t="s">
        <v>15</v>
      </c>
      <c r="N71" s="156" t="s">
        <v>15</v>
      </c>
      <c r="O71" s="30" t="s">
        <v>15</v>
      </c>
      <c r="P71" s="156" t="s">
        <v>15</v>
      </c>
      <c r="Q71" s="30" t="s">
        <v>15</v>
      </c>
      <c r="R71" s="156" t="s">
        <v>15</v>
      </c>
      <c r="S71" s="30" t="s">
        <v>15</v>
      </c>
      <c r="T71" s="156" t="s">
        <v>15</v>
      </c>
      <c r="U71" s="30" t="s">
        <v>15</v>
      </c>
      <c r="V71" s="170" t="s">
        <v>15</v>
      </c>
      <c r="W71" s="30" t="s">
        <v>15</v>
      </c>
      <c r="X71" s="170" t="s">
        <v>15</v>
      </c>
      <c r="Y71" s="161" t="s">
        <v>15</v>
      </c>
      <c r="Z71" s="156" t="s">
        <v>15</v>
      </c>
      <c r="AA71" s="165" t="s">
        <v>15</v>
      </c>
      <c r="AB71" s="156" t="s">
        <v>15</v>
      </c>
      <c r="AC71" s="30" t="s">
        <v>15</v>
      </c>
      <c r="AD71" s="156" t="s">
        <v>15</v>
      </c>
      <c r="AE71" s="30" t="s">
        <v>15</v>
      </c>
      <c r="AF71" s="156" t="s">
        <v>15</v>
      </c>
      <c r="AG71" s="161" t="s">
        <v>15</v>
      </c>
      <c r="AH71" s="156">
        <v>5</v>
      </c>
      <c r="AI71" s="161" t="s">
        <v>15</v>
      </c>
      <c r="AJ71" s="156" t="s">
        <v>15</v>
      </c>
      <c r="AK71" s="75" t="s">
        <v>15</v>
      </c>
      <c r="AL71" s="170" t="s">
        <v>15</v>
      </c>
      <c r="AM71" s="161" t="s">
        <v>15</v>
      </c>
      <c r="AN71" s="156" t="s">
        <v>15</v>
      </c>
      <c r="AO71" s="161" t="s">
        <v>15</v>
      </c>
      <c r="AP71" s="170" t="s">
        <v>15</v>
      </c>
      <c r="AQ71" s="35">
        <v>0</v>
      </c>
      <c r="AR71" s="36">
        <v>0</v>
      </c>
      <c r="AS71" s="36">
        <v>0</v>
      </c>
      <c r="AT71" s="36">
        <v>0</v>
      </c>
      <c r="AU71" s="36">
        <v>0</v>
      </c>
      <c r="AV71" s="34"/>
      <c r="AW71" s="34"/>
      <c r="AX71" s="21"/>
      <c r="AY71" s="157"/>
      <c r="AZ71" s="22"/>
      <c r="BA71" s="23"/>
      <c r="BB71" s="164"/>
      <c r="BC71" s="164"/>
      <c r="BD71" s="164"/>
      <c r="BE71" s="24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</row>
    <row r="72" spans="1:248" ht="17.25" customHeight="1" x14ac:dyDescent="0.2">
      <c r="A72" s="29">
        <v>67</v>
      </c>
      <c r="B72" s="29">
        <v>61</v>
      </c>
      <c r="C72" s="29">
        <f t="shared" si="5"/>
        <v>-6</v>
      </c>
      <c r="D72" s="17" t="s">
        <v>1838</v>
      </c>
      <c r="E72" s="29">
        <f t="shared" si="6"/>
        <v>5</v>
      </c>
      <c r="F72" s="29">
        <f t="shared" si="7"/>
        <v>1</v>
      </c>
      <c r="G72" s="30"/>
      <c r="H72" s="170" t="s">
        <v>15</v>
      </c>
      <c r="I72" s="88" t="s">
        <v>15</v>
      </c>
      <c r="J72" s="170" t="s">
        <v>15</v>
      </c>
      <c r="K72" s="30" t="s">
        <v>15</v>
      </c>
      <c r="L72" s="156" t="s">
        <v>15</v>
      </c>
      <c r="M72" s="88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30" t="s">
        <v>15</v>
      </c>
      <c r="V72" s="170" t="s">
        <v>15</v>
      </c>
      <c r="W72" s="30" t="s">
        <v>15</v>
      </c>
      <c r="X72" s="170" t="s">
        <v>15</v>
      </c>
      <c r="Y72" s="161" t="s">
        <v>15</v>
      </c>
      <c r="Z72" s="156">
        <v>5</v>
      </c>
      <c r="AA72" s="165" t="s">
        <v>15</v>
      </c>
      <c r="AB72" s="156" t="s">
        <v>15</v>
      </c>
      <c r="AC72" s="30" t="s">
        <v>15</v>
      </c>
      <c r="AD72" s="156" t="s">
        <v>15</v>
      </c>
      <c r="AE72" s="30" t="s">
        <v>15</v>
      </c>
      <c r="AF72" s="156" t="s">
        <v>15</v>
      </c>
      <c r="AG72" s="161" t="s">
        <v>15</v>
      </c>
      <c r="AH72" s="156" t="s">
        <v>15</v>
      </c>
      <c r="AI72" s="161" t="s">
        <v>15</v>
      </c>
      <c r="AJ72" s="156" t="s">
        <v>15</v>
      </c>
      <c r="AK72" s="75" t="s">
        <v>15</v>
      </c>
      <c r="AL72" s="170" t="s">
        <v>15</v>
      </c>
      <c r="AM72" s="161" t="s">
        <v>15</v>
      </c>
      <c r="AN72" s="156" t="s">
        <v>15</v>
      </c>
      <c r="AO72" s="161" t="s">
        <v>15</v>
      </c>
      <c r="AP72" s="170" t="s">
        <v>15</v>
      </c>
      <c r="AQ72" s="35">
        <v>0</v>
      </c>
      <c r="AR72" s="36">
        <v>0</v>
      </c>
      <c r="AS72" s="36">
        <v>0</v>
      </c>
      <c r="AT72" s="36">
        <v>0</v>
      </c>
      <c r="AU72" s="36">
        <v>0</v>
      </c>
      <c r="AV72" s="34"/>
      <c r="AW72" s="34"/>
      <c r="AX72" s="21"/>
      <c r="AY72" s="157"/>
      <c r="AZ72" s="22"/>
      <c r="BA72" s="23"/>
      <c r="BB72" s="164"/>
      <c r="BC72" s="164"/>
      <c r="BD72" s="164"/>
      <c r="BE72" s="24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</row>
    <row r="73" spans="1:248" ht="17.25" customHeight="1" x14ac:dyDescent="0.2">
      <c r="A73" s="29">
        <v>68</v>
      </c>
      <c r="B73" s="29">
        <v>62</v>
      </c>
      <c r="C73" s="29">
        <f t="shared" si="5"/>
        <v>-6</v>
      </c>
      <c r="D73" s="17" t="s">
        <v>2263</v>
      </c>
      <c r="E73" s="29">
        <f t="shared" si="6"/>
        <v>5</v>
      </c>
      <c r="F73" s="29">
        <f t="shared" si="7"/>
        <v>1</v>
      </c>
      <c r="G73" s="30"/>
      <c r="H73" s="170" t="s">
        <v>15</v>
      </c>
      <c r="I73" s="88" t="s">
        <v>15</v>
      </c>
      <c r="J73" s="170">
        <v>5</v>
      </c>
      <c r="K73" s="30" t="s">
        <v>15</v>
      </c>
      <c r="L73" s="156" t="s">
        <v>15</v>
      </c>
      <c r="M73" s="88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 t="s">
        <v>15</v>
      </c>
      <c r="S73" s="30" t="s">
        <v>15</v>
      </c>
      <c r="T73" s="156" t="s">
        <v>15</v>
      </c>
      <c r="U73" s="30" t="s">
        <v>15</v>
      </c>
      <c r="V73" s="170" t="s">
        <v>15</v>
      </c>
      <c r="W73" s="30" t="s">
        <v>15</v>
      </c>
      <c r="X73" s="170" t="s">
        <v>15</v>
      </c>
      <c r="Y73" s="161" t="s">
        <v>15</v>
      </c>
      <c r="Z73" s="156" t="s">
        <v>15</v>
      </c>
      <c r="AA73" s="165" t="s">
        <v>15</v>
      </c>
      <c r="AB73" s="156" t="s">
        <v>15</v>
      </c>
      <c r="AC73" s="30" t="s">
        <v>15</v>
      </c>
      <c r="AD73" s="156" t="s">
        <v>15</v>
      </c>
      <c r="AE73" s="30" t="s">
        <v>15</v>
      </c>
      <c r="AF73" s="156" t="s">
        <v>15</v>
      </c>
      <c r="AG73" s="161" t="s">
        <v>15</v>
      </c>
      <c r="AH73" s="156" t="s">
        <v>15</v>
      </c>
      <c r="AI73" s="161" t="s">
        <v>15</v>
      </c>
      <c r="AJ73" s="156" t="s">
        <v>15</v>
      </c>
      <c r="AK73" s="75" t="s">
        <v>15</v>
      </c>
      <c r="AL73" s="170" t="s">
        <v>15</v>
      </c>
      <c r="AM73" s="161" t="s">
        <v>15</v>
      </c>
      <c r="AN73" s="156" t="s">
        <v>15</v>
      </c>
      <c r="AO73" s="161" t="s">
        <v>15</v>
      </c>
      <c r="AP73" s="170" t="s">
        <v>15</v>
      </c>
      <c r="AQ73" s="35">
        <v>0</v>
      </c>
      <c r="AR73" s="36">
        <v>0</v>
      </c>
      <c r="AS73" s="36">
        <v>0</v>
      </c>
      <c r="AT73" s="36">
        <v>0</v>
      </c>
      <c r="AU73" s="36">
        <v>0</v>
      </c>
      <c r="AV73" s="34"/>
      <c r="AW73" s="34"/>
      <c r="AX73" s="21"/>
      <c r="AY73" s="157"/>
      <c r="AZ73" s="22"/>
      <c r="BA73" s="23"/>
      <c r="BB73" s="164"/>
      <c r="BC73" s="164"/>
      <c r="BD73" s="164"/>
      <c r="BE73" s="24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</row>
    <row r="74" spans="1:248" ht="17.25" customHeight="1" x14ac:dyDescent="0.2">
      <c r="A74" s="29">
        <v>69</v>
      </c>
      <c r="B74" s="29">
        <v>63</v>
      </c>
      <c r="C74" s="29">
        <f t="shared" si="5"/>
        <v>-6</v>
      </c>
      <c r="D74" s="17" t="s">
        <v>168</v>
      </c>
      <c r="E74" s="29">
        <f t="shared" si="6"/>
        <v>5</v>
      </c>
      <c r="F74" s="29">
        <f t="shared" si="7"/>
        <v>2</v>
      </c>
      <c r="G74" s="30"/>
      <c r="H74" s="170" t="s">
        <v>15</v>
      </c>
      <c r="I74" s="88" t="s">
        <v>15</v>
      </c>
      <c r="J74" s="170" t="s">
        <v>15</v>
      </c>
      <c r="K74" s="30" t="s">
        <v>15</v>
      </c>
      <c r="L74" s="156" t="s">
        <v>15</v>
      </c>
      <c r="M74" s="88" t="s">
        <v>15</v>
      </c>
      <c r="N74" s="156" t="s">
        <v>15</v>
      </c>
      <c r="O74" s="30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30" t="s">
        <v>15</v>
      </c>
      <c r="V74" s="170" t="s">
        <v>15</v>
      </c>
      <c r="W74" s="30" t="s">
        <v>15</v>
      </c>
      <c r="X74" s="170" t="s">
        <v>15</v>
      </c>
      <c r="Y74" s="161" t="s">
        <v>15</v>
      </c>
      <c r="Z74" s="156" t="s">
        <v>15</v>
      </c>
      <c r="AA74" s="165" t="s">
        <v>15</v>
      </c>
      <c r="AB74" s="156" t="s">
        <v>15</v>
      </c>
      <c r="AC74" s="30" t="s">
        <v>15</v>
      </c>
      <c r="AD74" s="156" t="s">
        <v>15</v>
      </c>
      <c r="AE74" s="30" t="s">
        <v>15</v>
      </c>
      <c r="AF74" s="156" t="s">
        <v>15</v>
      </c>
      <c r="AG74" s="161" t="s">
        <v>15</v>
      </c>
      <c r="AH74" s="156" t="s">
        <v>15</v>
      </c>
      <c r="AI74" s="161" t="s">
        <v>15</v>
      </c>
      <c r="AJ74" s="156" t="s">
        <v>15</v>
      </c>
      <c r="AK74" s="75">
        <v>2</v>
      </c>
      <c r="AL74" s="170" t="s">
        <v>15</v>
      </c>
      <c r="AM74" s="161" t="s">
        <v>15</v>
      </c>
      <c r="AN74" s="156" t="s">
        <v>15</v>
      </c>
      <c r="AO74" s="161" t="s">
        <v>15</v>
      </c>
      <c r="AP74" s="170">
        <v>3</v>
      </c>
      <c r="AQ74" s="35">
        <v>0</v>
      </c>
      <c r="AR74" s="36">
        <v>0</v>
      </c>
      <c r="AS74" s="36">
        <v>0</v>
      </c>
      <c r="AT74" s="36">
        <v>0</v>
      </c>
      <c r="AU74" s="36">
        <v>0</v>
      </c>
      <c r="AV74" s="34"/>
      <c r="AW74" s="34"/>
      <c r="AX74" s="21"/>
      <c r="AY74" s="157"/>
      <c r="AZ74" s="22"/>
      <c r="BA74" s="23"/>
      <c r="BB74" s="164"/>
      <c r="BC74" s="164"/>
      <c r="BD74" s="164"/>
      <c r="BE74" s="24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</row>
    <row r="75" spans="1:248" ht="17.25" customHeight="1" x14ac:dyDescent="0.2">
      <c r="A75" s="29">
        <v>70</v>
      </c>
      <c r="B75" s="29">
        <v>64</v>
      </c>
      <c r="C75" s="29">
        <f t="shared" si="5"/>
        <v>-6</v>
      </c>
      <c r="D75" s="17" t="s">
        <v>935</v>
      </c>
      <c r="E75" s="29">
        <f t="shared" si="6"/>
        <v>4</v>
      </c>
      <c r="F75" s="29">
        <f t="shared" si="7"/>
        <v>1</v>
      </c>
      <c r="G75" s="30"/>
      <c r="H75" s="170" t="s">
        <v>15</v>
      </c>
      <c r="I75" s="88" t="s">
        <v>15</v>
      </c>
      <c r="J75" s="170" t="s">
        <v>15</v>
      </c>
      <c r="K75" s="30" t="s">
        <v>15</v>
      </c>
      <c r="L75" s="156" t="s">
        <v>15</v>
      </c>
      <c r="M75" s="88" t="s">
        <v>15</v>
      </c>
      <c r="N75" s="156" t="s">
        <v>15</v>
      </c>
      <c r="O75" s="30" t="s">
        <v>15</v>
      </c>
      <c r="P75" s="156" t="s">
        <v>15</v>
      </c>
      <c r="Q75" s="30" t="s">
        <v>15</v>
      </c>
      <c r="R75" s="156" t="s">
        <v>15</v>
      </c>
      <c r="S75" s="30" t="s">
        <v>15</v>
      </c>
      <c r="T75" s="156" t="s">
        <v>15</v>
      </c>
      <c r="U75" s="30" t="s">
        <v>15</v>
      </c>
      <c r="V75" s="170" t="s">
        <v>15</v>
      </c>
      <c r="W75" s="30" t="s">
        <v>15</v>
      </c>
      <c r="X75" s="170" t="s">
        <v>15</v>
      </c>
      <c r="Y75" s="161" t="s">
        <v>15</v>
      </c>
      <c r="Z75" s="156" t="s">
        <v>15</v>
      </c>
      <c r="AA75" s="165" t="s">
        <v>15</v>
      </c>
      <c r="AB75" s="156" t="s">
        <v>15</v>
      </c>
      <c r="AC75" s="30" t="s">
        <v>15</v>
      </c>
      <c r="AD75" s="156">
        <v>4</v>
      </c>
      <c r="AE75" s="30" t="s">
        <v>15</v>
      </c>
      <c r="AF75" s="156" t="s">
        <v>15</v>
      </c>
      <c r="AG75" s="161" t="s">
        <v>15</v>
      </c>
      <c r="AH75" s="156" t="s">
        <v>15</v>
      </c>
      <c r="AI75" s="161" t="s">
        <v>15</v>
      </c>
      <c r="AJ75" s="156" t="s">
        <v>15</v>
      </c>
      <c r="AK75" s="75" t="s">
        <v>15</v>
      </c>
      <c r="AL75" s="170" t="s">
        <v>15</v>
      </c>
      <c r="AM75" s="161" t="s">
        <v>15</v>
      </c>
      <c r="AN75" s="156" t="s">
        <v>15</v>
      </c>
      <c r="AO75" s="161" t="s">
        <v>15</v>
      </c>
      <c r="AP75" s="170" t="s">
        <v>15</v>
      </c>
      <c r="AQ75" s="35">
        <v>0</v>
      </c>
      <c r="AR75" s="36">
        <v>0</v>
      </c>
      <c r="AS75" s="36">
        <v>0</v>
      </c>
      <c r="AT75" s="36">
        <v>0</v>
      </c>
      <c r="AU75" s="36">
        <v>0</v>
      </c>
      <c r="AV75" s="34"/>
      <c r="AW75" s="34"/>
      <c r="AX75" s="21"/>
      <c r="AY75" s="157"/>
      <c r="AZ75" s="22"/>
      <c r="BA75" s="23"/>
      <c r="BB75" s="164"/>
      <c r="BC75" s="164"/>
      <c r="BD75" s="164"/>
      <c r="BE75" s="24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</row>
    <row r="76" spans="1:248" ht="17.25" customHeight="1" x14ac:dyDescent="0.2">
      <c r="A76" s="29">
        <v>71</v>
      </c>
      <c r="B76" s="29">
        <v>66</v>
      </c>
      <c r="C76" s="29">
        <f t="shared" si="5"/>
        <v>-5</v>
      </c>
      <c r="D76" s="17" t="s">
        <v>594</v>
      </c>
      <c r="E76" s="29">
        <f t="shared" si="6"/>
        <v>4</v>
      </c>
      <c r="F76" s="29">
        <f t="shared" si="7"/>
        <v>1</v>
      </c>
      <c r="G76" s="30"/>
      <c r="H76" s="170" t="s">
        <v>15</v>
      </c>
      <c r="I76" s="88" t="s">
        <v>15</v>
      </c>
      <c r="J76" s="170" t="s">
        <v>15</v>
      </c>
      <c r="K76" s="30" t="s">
        <v>15</v>
      </c>
      <c r="L76" s="156" t="s">
        <v>15</v>
      </c>
      <c r="M76" s="88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30" t="s">
        <v>15</v>
      </c>
      <c r="V76" s="170" t="s">
        <v>15</v>
      </c>
      <c r="W76" s="30" t="s">
        <v>15</v>
      </c>
      <c r="X76" s="170" t="s">
        <v>15</v>
      </c>
      <c r="Y76" s="161" t="s">
        <v>15</v>
      </c>
      <c r="Z76" s="156" t="s">
        <v>15</v>
      </c>
      <c r="AA76" s="165" t="s">
        <v>15</v>
      </c>
      <c r="AB76" s="156" t="s">
        <v>15</v>
      </c>
      <c r="AC76" s="30" t="s">
        <v>15</v>
      </c>
      <c r="AD76" s="156" t="s">
        <v>15</v>
      </c>
      <c r="AE76" s="30" t="s">
        <v>15</v>
      </c>
      <c r="AF76" s="156" t="s">
        <v>15</v>
      </c>
      <c r="AG76" s="161" t="s">
        <v>15</v>
      </c>
      <c r="AH76" s="156" t="s">
        <v>15</v>
      </c>
      <c r="AI76" s="161" t="s">
        <v>15</v>
      </c>
      <c r="AJ76" s="156" t="s">
        <v>15</v>
      </c>
      <c r="AK76" s="75" t="s">
        <v>15</v>
      </c>
      <c r="AL76" s="170" t="s">
        <v>15</v>
      </c>
      <c r="AM76" s="161" t="s">
        <v>15</v>
      </c>
      <c r="AN76" s="156" t="s">
        <v>15</v>
      </c>
      <c r="AO76" s="161" t="s">
        <v>15</v>
      </c>
      <c r="AP76" s="170">
        <v>4</v>
      </c>
      <c r="AQ76" s="35">
        <v>0</v>
      </c>
      <c r="AR76" s="36">
        <v>0</v>
      </c>
      <c r="AS76" s="36">
        <v>0</v>
      </c>
      <c r="AT76" s="36">
        <v>0</v>
      </c>
      <c r="AU76" s="36">
        <v>0</v>
      </c>
      <c r="AV76" s="34"/>
      <c r="AW76" s="34"/>
      <c r="AX76" s="21"/>
      <c r="AY76" s="157"/>
      <c r="AZ76" s="22"/>
      <c r="BA76" s="23"/>
      <c r="BB76" s="164"/>
      <c r="BC76" s="164"/>
      <c r="BD76" s="164"/>
      <c r="BE76" s="24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</row>
    <row r="77" spans="1:248" ht="17.25" customHeight="1" x14ac:dyDescent="0.2">
      <c r="A77" s="29">
        <v>72</v>
      </c>
      <c r="B77" s="29">
        <v>68</v>
      </c>
      <c r="C77" s="29">
        <f t="shared" si="5"/>
        <v>-4</v>
      </c>
      <c r="D77" s="17" t="s">
        <v>1305</v>
      </c>
      <c r="E77" s="29">
        <f t="shared" si="6"/>
        <v>4</v>
      </c>
      <c r="F77" s="29">
        <f t="shared" si="7"/>
        <v>1</v>
      </c>
      <c r="G77" s="30"/>
      <c r="H77" s="170" t="s">
        <v>15</v>
      </c>
      <c r="I77" s="88" t="s">
        <v>15</v>
      </c>
      <c r="J77" s="170" t="s">
        <v>15</v>
      </c>
      <c r="K77" s="30" t="s">
        <v>15</v>
      </c>
      <c r="L77" s="156" t="s">
        <v>15</v>
      </c>
      <c r="M77" s="88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30" t="s">
        <v>15</v>
      </c>
      <c r="V77" s="170" t="s">
        <v>15</v>
      </c>
      <c r="W77" s="30" t="s">
        <v>15</v>
      </c>
      <c r="X77" s="170" t="s">
        <v>15</v>
      </c>
      <c r="Y77" s="161" t="s">
        <v>15</v>
      </c>
      <c r="Z77" s="156" t="s">
        <v>15</v>
      </c>
      <c r="AA77" s="165" t="s">
        <v>15</v>
      </c>
      <c r="AB77" s="156" t="s">
        <v>15</v>
      </c>
      <c r="AC77" s="30" t="s">
        <v>15</v>
      </c>
      <c r="AD77" s="156" t="s">
        <v>15</v>
      </c>
      <c r="AE77" s="30" t="s">
        <v>15</v>
      </c>
      <c r="AF77" s="156" t="s">
        <v>15</v>
      </c>
      <c r="AG77" s="161" t="s">
        <v>15</v>
      </c>
      <c r="AH77" s="156" t="s">
        <v>15</v>
      </c>
      <c r="AI77" s="161" t="s">
        <v>15</v>
      </c>
      <c r="AJ77" s="156" t="s">
        <v>15</v>
      </c>
      <c r="AK77" s="75" t="s">
        <v>15</v>
      </c>
      <c r="AL77" s="170" t="s">
        <v>15</v>
      </c>
      <c r="AM77" s="161">
        <v>4</v>
      </c>
      <c r="AN77" s="156" t="s">
        <v>15</v>
      </c>
      <c r="AO77" s="161" t="s">
        <v>15</v>
      </c>
      <c r="AP77" s="170" t="s">
        <v>15</v>
      </c>
      <c r="AQ77" s="35">
        <v>0</v>
      </c>
      <c r="AR77" s="36">
        <v>0</v>
      </c>
      <c r="AS77" s="36">
        <v>0</v>
      </c>
      <c r="AT77" s="36">
        <v>0</v>
      </c>
      <c r="AU77" s="36">
        <v>0</v>
      </c>
      <c r="AV77" s="34"/>
      <c r="AW77" s="34"/>
      <c r="AX77" s="21"/>
      <c r="AY77" s="157"/>
      <c r="AZ77" s="22"/>
      <c r="BA77" s="23"/>
      <c r="BB77" s="164"/>
      <c r="BC77" s="164"/>
      <c r="BD77" s="164"/>
      <c r="BE77" s="24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</row>
    <row r="78" spans="1:248" ht="17.25" customHeight="1" x14ac:dyDescent="0.2">
      <c r="A78" s="29">
        <v>73</v>
      </c>
      <c r="B78" s="29">
        <v>69</v>
      </c>
      <c r="C78" s="29">
        <f t="shared" si="5"/>
        <v>-4</v>
      </c>
      <c r="D78" s="17" t="s">
        <v>1032</v>
      </c>
      <c r="E78" s="29">
        <f t="shared" si="6"/>
        <v>4</v>
      </c>
      <c r="F78" s="29">
        <f t="shared" si="7"/>
        <v>1</v>
      </c>
      <c r="G78" s="30"/>
      <c r="H78" s="170" t="s">
        <v>15</v>
      </c>
      <c r="I78" s="88" t="s">
        <v>15</v>
      </c>
      <c r="J78" s="170" t="s">
        <v>15</v>
      </c>
      <c r="K78" s="30" t="s">
        <v>15</v>
      </c>
      <c r="L78" s="156" t="s">
        <v>15</v>
      </c>
      <c r="M78" s="88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 t="s">
        <v>15</v>
      </c>
      <c r="U78" s="30" t="s">
        <v>15</v>
      </c>
      <c r="V78" s="170" t="s">
        <v>15</v>
      </c>
      <c r="W78" s="30" t="s">
        <v>15</v>
      </c>
      <c r="X78" s="170" t="s">
        <v>15</v>
      </c>
      <c r="Y78" s="161" t="s">
        <v>15</v>
      </c>
      <c r="Z78" s="156" t="s">
        <v>15</v>
      </c>
      <c r="AA78" s="165" t="s">
        <v>15</v>
      </c>
      <c r="AB78" s="156" t="s">
        <v>15</v>
      </c>
      <c r="AC78" s="30" t="s">
        <v>15</v>
      </c>
      <c r="AD78" s="156" t="s">
        <v>15</v>
      </c>
      <c r="AE78" s="30" t="s">
        <v>15</v>
      </c>
      <c r="AF78" s="156">
        <v>4</v>
      </c>
      <c r="AG78" s="161" t="s">
        <v>15</v>
      </c>
      <c r="AH78" s="156" t="s">
        <v>15</v>
      </c>
      <c r="AI78" s="161" t="s">
        <v>15</v>
      </c>
      <c r="AJ78" s="156" t="s">
        <v>15</v>
      </c>
      <c r="AK78" s="75" t="s">
        <v>15</v>
      </c>
      <c r="AL78" s="170" t="s">
        <v>15</v>
      </c>
      <c r="AM78" s="161" t="s">
        <v>15</v>
      </c>
      <c r="AN78" s="156" t="s">
        <v>15</v>
      </c>
      <c r="AO78" s="161" t="s">
        <v>15</v>
      </c>
      <c r="AP78" s="170" t="s">
        <v>15</v>
      </c>
      <c r="AQ78" s="35">
        <v>0</v>
      </c>
      <c r="AR78" s="36">
        <v>0</v>
      </c>
      <c r="AS78" s="36">
        <v>0</v>
      </c>
      <c r="AT78" s="36">
        <v>0</v>
      </c>
      <c r="AU78" s="36">
        <v>0</v>
      </c>
      <c r="AV78" s="34"/>
      <c r="AW78" s="34"/>
      <c r="AX78" s="21"/>
      <c r="AY78" s="157"/>
      <c r="AZ78" s="22"/>
      <c r="BA78" s="23"/>
      <c r="BB78" s="164"/>
      <c r="BC78" s="164"/>
      <c r="BD78" s="164"/>
      <c r="BE78" s="24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</row>
    <row r="79" spans="1:248" ht="17.25" customHeight="1" x14ac:dyDescent="0.2">
      <c r="A79" s="29">
        <v>74</v>
      </c>
      <c r="B79" s="29">
        <v>70</v>
      </c>
      <c r="C79" s="29">
        <f t="shared" si="5"/>
        <v>-4</v>
      </c>
      <c r="D79" s="17" t="s">
        <v>2227</v>
      </c>
      <c r="E79" s="2">
        <f t="shared" si="6"/>
        <v>4</v>
      </c>
      <c r="F79" s="29">
        <f t="shared" si="7"/>
        <v>1</v>
      </c>
      <c r="G79" s="30"/>
      <c r="H79" s="170" t="s">
        <v>15</v>
      </c>
      <c r="I79" s="88" t="s">
        <v>15</v>
      </c>
      <c r="J79" s="170" t="s">
        <v>15</v>
      </c>
      <c r="K79" s="30" t="s">
        <v>15</v>
      </c>
      <c r="L79" s="156">
        <v>4</v>
      </c>
      <c r="M79" s="88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30" t="s">
        <v>15</v>
      </c>
      <c r="V79" s="170" t="s">
        <v>15</v>
      </c>
      <c r="W79" s="30" t="s">
        <v>15</v>
      </c>
      <c r="X79" s="170" t="s">
        <v>15</v>
      </c>
      <c r="Y79" s="161" t="s">
        <v>15</v>
      </c>
      <c r="Z79" s="156" t="s">
        <v>15</v>
      </c>
      <c r="AA79" s="165" t="s">
        <v>15</v>
      </c>
      <c r="AB79" s="156" t="s">
        <v>15</v>
      </c>
      <c r="AC79" s="30" t="s">
        <v>15</v>
      </c>
      <c r="AD79" s="156" t="s">
        <v>15</v>
      </c>
      <c r="AE79" s="30" t="s">
        <v>15</v>
      </c>
      <c r="AF79" s="156" t="s">
        <v>15</v>
      </c>
      <c r="AG79" s="161" t="s">
        <v>15</v>
      </c>
      <c r="AH79" s="156" t="s">
        <v>15</v>
      </c>
      <c r="AI79" s="161" t="s">
        <v>15</v>
      </c>
      <c r="AJ79" s="156" t="s">
        <v>15</v>
      </c>
      <c r="AK79" s="75" t="s">
        <v>15</v>
      </c>
      <c r="AL79" s="170" t="s">
        <v>15</v>
      </c>
      <c r="AM79" s="161" t="s">
        <v>15</v>
      </c>
      <c r="AN79" s="156" t="s">
        <v>15</v>
      </c>
      <c r="AO79" s="161" t="s">
        <v>15</v>
      </c>
      <c r="AP79" s="170" t="s">
        <v>15</v>
      </c>
      <c r="AQ79" s="35">
        <v>0</v>
      </c>
      <c r="AR79" s="36">
        <v>0</v>
      </c>
      <c r="AS79" s="36">
        <v>0</v>
      </c>
      <c r="AT79" s="36">
        <v>0</v>
      </c>
      <c r="AU79" s="36">
        <v>0</v>
      </c>
      <c r="AV79" s="34"/>
      <c r="AW79" s="34"/>
      <c r="AX79" s="21"/>
      <c r="AY79" s="157"/>
      <c r="AZ79" s="22"/>
      <c r="BA79" s="23"/>
      <c r="BB79" s="164"/>
      <c r="BC79" s="164"/>
      <c r="BD79" s="164"/>
      <c r="BE79" s="24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</row>
    <row r="80" spans="1:248" ht="17.25" customHeight="1" x14ac:dyDescent="0.2">
      <c r="A80" s="29">
        <v>75</v>
      </c>
      <c r="B80" s="29"/>
      <c r="C80" s="29"/>
      <c r="D80" s="17" t="s">
        <v>2373</v>
      </c>
      <c r="E80" s="29">
        <f t="shared" si="6"/>
        <v>4</v>
      </c>
      <c r="F80" s="29">
        <f t="shared" si="7"/>
        <v>1</v>
      </c>
      <c r="G80" s="30"/>
      <c r="H80" s="170">
        <v>4</v>
      </c>
      <c r="I80" s="88" t="s">
        <v>15</v>
      </c>
      <c r="J80" s="170" t="s">
        <v>15</v>
      </c>
      <c r="K80" s="30" t="s">
        <v>15</v>
      </c>
      <c r="L80" s="156" t="s">
        <v>15</v>
      </c>
      <c r="M80" s="88" t="s">
        <v>15</v>
      </c>
      <c r="N80" s="156" t="s">
        <v>15</v>
      </c>
      <c r="O80" s="30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30" t="s">
        <v>15</v>
      </c>
      <c r="V80" s="170" t="s">
        <v>15</v>
      </c>
      <c r="W80" s="30" t="s">
        <v>15</v>
      </c>
      <c r="X80" s="170" t="s">
        <v>15</v>
      </c>
      <c r="Y80" s="161" t="s">
        <v>15</v>
      </c>
      <c r="Z80" s="156" t="s">
        <v>15</v>
      </c>
      <c r="AA80" s="165" t="s">
        <v>15</v>
      </c>
      <c r="AB80" s="156" t="s">
        <v>15</v>
      </c>
      <c r="AC80" s="30" t="s">
        <v>15</v>
      </c>
      <c r="AD80" s="156" t="s">
        <v>15</v>
      </c>
      <c r="AE80" s="30" t="s">
        <v>15</v>
      </c>
      <c r="AF80" s="156" t="s">
        <v>15</v>
      </c>
      <c r="AG80" s="161" t="s">
        <v>15</v>
      </c>
      <c r="AH80" s="156" t="s">
        <v>15</v>
      </c>
      <c r="AI80" s="161" t="s">
        <v>15</v>
      </c>
      <c r="AJ80" s="156" t="s">
        <v>15</v>
      </c>
      <c r="AK80" s="75" t="s">
        <v>15</v>
      </c>
      <c r="AL80" s="170" t="s">
        <v>15</v>
      </c>
      <c r="AM80" s="161" t="s">
        <v>15</v>
      </c>
      <c r="AN80" s="156" t="s">
        <v>15</v>
      </c>
      <c r="AO80" s="161" t="s">
        <v>15</v>
      </c>
      <c r="AP80" s="170" t="s">
        <v>15</v>
      </c>
      <c r="AQ80" s="35">
        <v>0</v>
      </c>
      <c r="AR80" s="36">
        <v>0</v>
      </c>
      <c r="AS80" s="36">
        <v>0</v>
      </c>
      <c r="AT80" s="36">
        <v>0</v>
      </c>
      <c r="AU80" s="36">
        <v>0</v>
      </c>
      <c r="AV80" s="34"/>
      <c r="AW80" s="34"/>
      <c r="AX80" s="21"/>
      <c r="AY80" s="157"/>
      <c r="AZ80" s="22"/>
      <c r="BA80" s="23"/>
      <c r="BB80" s="164"/>
      <c r="BC80" s="164"/>
      <c r="BD80" s="164"/>
      <c r="BE80" s="24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</row>
    <row r="81" spans="1:248" ht="17.25" customHeight="1" x14ac:dyDescent="0.2">
      <c r="A81" s="29">
        <v>76</v>
      </c>
      <c r="B81" s="29">
        <v>71</v>
      </c>
      <c r="C81" s="29">
        <f>B81-A81</f>
        <v>-5</v>
      </c>
      <c r="D81" s="17" t="s">
        <v>1372</v>
      </c>
      <c r="E81" s="29">
        <f t="shared" si="6"/>
        <v>3</v>
      </c>
      <c r="F81" s="29">
        <f t="shared" si="7"/>
        <v>1</v>
      </c>
      <c r="G81" s="30"/>
      <c r="H81" s="170" t="s">
        <v>15</v>
      </c>
      <c r="I81" s="88" t="s">
        <v>15</v>
      </c>
      <c r="J81" s="170" t="s">
        <v>15</v>
      </c>
      <c r="K81" s="30" t="s">
        <v>15</v>
      </c>
      <c r="L81" s="156" t="s">
        <v>15</v>
      </c>
      <c r="M81" s="88" t="s">
        <v>15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30" t="s">
        <v>15</v>
      </c>
      <c r="V81" s="170" t="s">
        <v>15</v>
      </c>
      <c r="W81" s="30" t="s">
        <v>15</v>
      </c>
      <c r="X81" s="170" t="s">
        <v>15</v>
      </c>
      <c r="Y81" s="161" t="s">
        <v>15</v>
      </c>
      <c r="Z81" s="156" t="s">
        <v>15</v>
      </c>
      <c r="AA81" s="165" t="s">
        <v>15</v>
      </c>
      <c r="AB81" s="156" t="s">
        <v>15</v>
      </c>
      <c r="AC81" s="30" t="s">
        <v>15</v>
      </c>
      <c r="AD81" s="156" t="s">
        <v>15</v>
      </c>
      <c r="AE81" s="30" t="s">
        <v>15</v>
      </c>
      <c r="AF81" s="156" t="s">
        <v>15</v>
      </c>
      <c r="AG81" s="161" t="s">
        <v>15</v>
      </c>
      <c r="AH81" s="156" t="s">
        <v>15</v>
      </c>
      <c r="AI81" s="161" t="s">
        <v>15</v>
      </c>
      <c r="AJ81" s="156" t="s">
        <v>15</v>
      </c>
      <c r="AK81" s="75">
        <v>3</v>
      </c>
      <c r="AL81" s="170" t="s">
        <v>15</v>
      </c>
      <c r="AM81" s="161" t="s">
        <v>15</v>
      </c>
      <c r="AN81" s="156" t="s">
        <v>15</v>
      </c>
      <c r="AO81" s="161" t="s">
        <v>15</v>
      </c>
      <c r="AP81" s="170" t="s">
        <v>15</v>
      </c>
      <c r="AQ81" s="35">
        <v>0</v>
      </c>
      <c r="AR81" s="36">
        <v>0</v>
      </c>
      <c r="AS81" s="36">
        <v>0</v>
      </c>
      <c r="AT81" s="36">
        <v>0</v>
      </c>
      <c r="AU81" s="36">
        <v>0</v>
      </c>
      <c r="AV81" s="34"/>
      <c r="AW81" s="34"/>
      <c r="AX81" s="21"/>
      <c r="AY81" s="157"/>
      <c r="AZ81" s="22"/>
      <c r="BA81" s="23"/>
      <c r="BB81" s="164"/>
      <c r="BC81" s="164"/>
      <c r="BD81" s="164"/>
      <c r="BE81" s="24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</row>
    <row r="82" spans="1:248" ht="17.25" customHeight="1" x14ac:dyDescent="0.2">
      <c r="A82" s="29">
        <v>77</v>
      </c>
      <c r="B82" s="29">
        <v>72</v>
      </c>
      <c r="C82" s="29">
        <f>B82-A82</f>
        <v>-5</v>
      </c>
      <c r="D82" s="17" t="s">
        <v>1553</v>
      </c>
      <c r="E82" s="29">
        <f t="shared" si="6"/>
        <v>3</v>
      </c>
      <c r="F82" s="29">
        <f t="shared" si="7"/>
        <v>1</v>
      </c>
      <c r="G82" s="30"/>
      <c r="H82" s="170" t="s">
        <v>15</v>
      </c>
      <c r="I82" s="88" t="s">
        <v>15</v>
      </c>
      <c r="J82" s="170" t="s">
        <v>15</v>
      </c>
      <c r="K82" s="30" t="s">
        <v>15</v>
      </c>
      <c r="L82" s="156" t="s">
        <v>15</v>
      </c>
      <c r="M82" s="88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30" t="s">
        <v>15</v>
      </c>
      <c r="V82" s="170" t="s">
        <v>15</v>
      </c>
      <c r="W82" s="30" t="s">
        <v>15</v>
      </c>
      <c r="X82" s="170" t="s">
        <v>15</v>
      </c>
      <c r="Y82" s="161" t="s">
        <v>15</v>
      </c>
      <c r="Z82" s="156" t="s">
        <v>15</v>
      </c>
      <c r="AA82" s="165" t="s">
        <v>15</v>
      </c>
      <c r="AB82" s="156" t="s">
        <v>15</v>
      </c>
      <c r="AC82" s="30" t="s">
        <v>15</v>
      </c>
      <c r="AD82" s="156">
        <v>3</v>
      </c>
      <c r="AE82" s="30" t="s">
        <v>15</v>
      </c>
      <c r="AF82" s="156" t="s">
        <v>15</v>
      </c>
      <c r="AG82" s="161" t="s">
        <v>15</v>
      </c>
      <c r="AH82" s="156" t="s">
        <v>15</v>
      </c>
      <c r="AI82" s="161" t="s">
        <v>15</v>
      </c>
      <c r="AJ82" s="156" t="s">
        <v>15</v>
      </c>
      <c r="AK82" s="75" t="s">
        <v>15</v>
      </c>
      <c r="AL82" s="170" t="s">
        <v>15</v>
      </c>
      <c r="AM82" s="161" t="s">
        <v>15</v>
      </c>
      <c r="AN82" s="156" t="s">
        <v>15</v>
      </c>
      <c r="AO82" s="161" t="s">
        <v>15</v>
      </c>
      <c r="AP82" s="170" t="s">
        <v>15</v>
      </c>
      <c r="AQ82" s="35">
        <v>0</v>
      </c>
      <c r="AR82" s="36">
        <v>0</v>
      </c>
      <c r="AS82" s="36">
        <v>0</v>
      </c>
      <c r="AT82" s="36">
        <v>0</v>
      </c>
      <c r="AU82" s="36">
        <v>0</v>
      </c>
      <c r="AV82" s="34"/>
      <c r="AW82" s="34"/>
      <c r="AX82" s="21"/>
      <c r="AY82" s="157"/>
      <c r="AZ82" s="22"/>
      <c r="BA82" s="23"/>
      <c r="BB82" s="164"/>
      <c r="BC82" s="164"/>
      <c r="BD82" s="164"/>
      <c r="BE82" s="24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</row>
    <row r="83" spans="1:248" ht="17.25" customHeight="1" x14ac:dyDescent="0.2">
      <c r="A83" s="29">
        <v>78</v>
      </c>
      <c r="B83" s="29"/>
      <c r="C83" s="29"/>
      <c r="D83" s="17" t="s">
        <v>1123</v>
      </c>
      <c r="E83" s="29">
        <f t="shared" si="6"/>
        <v>3</v>
      </c>
      <c r="F83" s="29">
        <f t="shared" si="7"/>
        <v>1</v>
      </c>
      <c r="G83" s="30"/>
      <c r="H83" s="170">
        <v>3</v>
      </c>
      <c r="I83" s="88" t="s">
        <v>15</v>
      </c>
      <c r="J83" s="170" t="s">
        <v>15</v>
      </c>
      <c r="K83" s="30" t="s">
        <v>15</v>
      </c>
      <c r="L83" s="156" t="s">
        <v>15</v>
      </c>
      <c r="M83" s="88" t="s">
        <v>15</v>
      </c>
      <c r="N83" s="156" t="s">
        <v>15</v>
      </c>
      <c r="O83" s="30" t="s">
        <v>15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30" t="s">
        <v>15</v>
      </c>
      <c r="V83" s="170" t="s">
        <v>15</v>
      </c>
      <c r="W83" s="30" t="s">
        <v>15</v>
      </c>
      <c r="X83" s="170" t="s">
        <v>15</v>
      </c>
      <c r="Y83" s="161" t="s">
        <v>15</v>
      </c>
      <c r="Z83" s="156" t="s">
        <v>15</v>
      </c>
      <c r="AA83" s="165" t="s">
        <v>15</v>
      </c>
      <c r="AB83" s="156" t="s">
        <v>15</v>
      </c>
      <c r="AC83" s="30" t="s">
        <v>15</v>
      </c>
      <c r="AD83" s="156" t="s">
        <v>15</v>
      </c>
      <c r="AE83" s="30" t="s">
        <v>15</v>
      </c>
      <c r="AF83" s="156" t="s">
        <v>15</v>
      </c>
      <c r="AG83" s="161" t="s">
        <v>15</v>
      </c>
      <c r="AH83" s="156" t="s">
        <v>15</v>
      </c>
      <c r="AI83" s="161" t="s">
        <v>15</v>
      </c>
      <c r="AJ83" s="156" t="s">
        <v>15</v>
      </c>
      <c r="AK83" s="75" t="s">
        <v>15</v>
      </c>
      <c r="AL83" s="170" t="s">
        <v>15</v>
      </c>
      <c r="AM83" s="161" t="s">
        <v>15</v>
      </c>
      <c r="AN83" s="156" t="s">
        <v>15</v>
      </c>
      <c r="AO83" s="161" t="s">
        <v>15</v>
      </c>
      <c r="AP83" s="170" t="s">
        <v>15</v>
      </c>
      <c r="AQ83" s="35">
        <v>0</v>
      </c>
      <c r="AR83" s="36">
        <v>0</v>
      </c>
      <c r="AS83" s="36">
        <v>0</v>
      </c>
      <c r="AT83" s="36">
        <v>0</v>
      </c>
      <c r="AU83" s="36">
        <v>0</v>
      </c>
      <c r="AV83" s="34"/>
      <c r="AW83" s="34"/>
      <c r="AX83" s="21"/>
      <c r="AY83" s="157"/>
      <c r="AZ83" s="22"/>
      <c r="BA83" s="23"/>
      <c r="BB83" s="164"/>
      <c r="BC83" s="164"/>
      <c r="BD83" s="164"/>
      <c r="BE83" s="24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</row>
    <row r="84" spans="1:248" ht="17.25" customHeight="1" x14ac:dyDescent="0.2">
      <c r="A84" s="29">
        <v>79</v>
      </c>
      <c r="B84" s="29">
        <v>74</v>
      </c>
      <c r="C84" s="29">
        <f>B84-A84</f>
        <v>-5</v>
      </c>
      <c r="D84" s="17" t="s">
        <v>1148</v>
      </c>
      <c r="E84" s="29">
        <f t="shared" si="6"/>
        <v>2</v>
      </c>
      <c r="F84" s="29">
        <f t="shared" si="7"/>
        <v>1</v>
      </c>
      <c r="G84" s="30"/>
      <c r="H84" s="170" t="s">
        <v>15</v>
      </c>
      <c r="I84" s="88" t="s">
        <v>15</v>
      </c>
      <c r="J84" s="170" t="s">
        <v>15</v>
      </c>
      <c r="K84" s="30" t="s">
        <v>15</v>
      </c>
      <c r="L84" s="156" t="s">
        <v>15</v>
      </c>
      <c r="M84" s="88" t="s">
        <v>15</v>
      </c>
      <c r="N84" s="156" t="s">
        <v>15</v>
      </c>
      <c r="O84" s="30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 t="s">
        <v>15</v>
      </c>
      <c r="U84" s="30" t="s">
        <v>15</v>
      </c>
      <c r="V84" s="170" t="s">
        <v>15</v>
      </c>
      <c r="W84" s="30" t="s">
        <v>15</v>
      </c>
      <c r="X84" s="170" t="s">
        <v>15</v>
      </c>
      <c r="Y84" s="161" t="s">
        <v>15</v>
      </c>
      <c r="Z84" s="156" t="s">
        <v>15</v>
      </c>
      <c r="AA84" s="165" t="s">
        <v>15</v>
      </c>
      <c r="AB84" s="156" t="s">
        <v>15</v>
      </c>
      <c r="AC84" s="30" t="s">
        <v>15</v>
      </c>
      <c r="AD84" s="156" t="s">
        <v>15</v>
      </c>
      <c r="AE84" s="30" t="s">
        <v>15</v>
      </c>
      <c r="AF84" s="156" t="s">
        <v>15</v>
      </c>
      <c r="AG84" s="161" t="s">
        <v>15</v>
      </c>
      <c r="AH84" s="156" t="s">
        <v>15</v>
      </c>
      <c r="AI84" s="161" t="s">
        <v>15</v>
      </c>
      <c r="AJ84" s="156" t="s">
        <v>15</v>
      </c>
      <c r="AK84" s="75" t="s">
        <v>15</v>
      </c>
      <c r="AL84" s="170" t="s">
        <v>15</v>
      </c>
      <c r="AM84" s="161" t="s">
        <v>15</v>
      </c>
      <c r="AN84" s="156" t="s">
        <v>15</v>
      </c>
      <c r="AO84" s="161" t="s">
        <v>15</v>
      </c>
      <c r="AP84" s="170">
        <v>2</v>
      </c>
      <c r="AQ84" s="35">
        <v>0</v>
      </c>
      <c r="AR84" s="36">
        <v>0</v>
      </c>
      <c r="AS84" s="36">
        <v>0</v>
      </c>
      <c r="AT84" s="36">
        <v>0</v>
      </c>
      <c r="AU84" s="36">
        <v>0</v>
      </c>
      <c r="AV84" s="34"/>
      <c r="AW84" s="34"/>
      <c r="AX84" s="21"/>
      <c r="AY84" s="157"/>
      <c r="AZ84" s="22"/>
      <c r="BA84" s="23"/>
      <c r="BB84" s="164"/>
      <c r="BC84" s="164"/>
      <c r="BD84" s="164"/>
      <c r="BE84" s="24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</row>
    <row r="85" spans="1:248" ht="17.25" customHeight="1" x14ac:dyDescent="0.2">
      <c r="A85" s="29">
        <v>80</v>
      </c>
      <c r="B85" s="29">
        <v>75</v>
      </c>
      <c r="C85" s="29">
        <f>B85-A85</f>
        <v>-5</v>
      </c>
      <c r="D85" s="17" t="s">
        <v>2228</v>
      </c>
      <c r="E85" s="29">
        <f t="shared" si="6"/>
        <v>2</v>
      </c>
      <c r="F85" s="29">
        <f t="shared" si="7"/>
        <v>1</v>
      </c>
      <c r="G85" s="30"/>
      <c r="H85" s="170" t="s">
        <v>15</v>
      </c>
      <c r="I85" s="88" t="s">
        <v>15</v>
      </c>
      <c r="J85" s="170" t="s">
        <v>15</v>
      </c>
      <c r="K85" s="30">
        <v>2</v>
      </c>
      <c r="L85" s="156" t="s">
        <v>15</v>
      </c>
      <c r="M85" s="88" t="s">
        <v>15</v>
      </c>
      <c r="N85" s="156" t="s">
        <v>15</v>
      </c>
      <c r="O85" s="30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30" t="s">
        <v>15</v>
      </c>
      <c r="V85" s="170" t="s">
        <v>15</v>
      </c>
      <c r="W85" s="30" t="s">
        <v>15</v>
      </c>
      <c r="X85" s="170" t="s">
        <v>15</v>
      </c>
      <c r="Y85" s="161" t="s">
        <v>15</v>
      </c>
      <c r="Z85" s="156" t="s">
        <v>15</v>
      </c>
      <c r="AA85" s="165" t="s">
        <v>15</v>
      </c>
      <c r="AB85" s="156" t="s">
        <v>15</v>
      </c>
      <c r="AC85" s="30" t="s">
        <v>15</v>
      </c>
      <c r="AD85" s="156" t="s">
        <v>15</v>
      </c>
      <c r="AE85" s="30" t="s">
        <v>15</v>
      </c>
      <c r="AF85" s="156" t="s">
        <v>15</v>
      </c>
      <c r="AG85" s="161" t="s">
        <v>15</v>
      </c>
      <c r="AH85" s="156" t="s">
        <v>15</v>
      </c>
      <c r="AI85" s="161" t="s">
        <v>15</v>
      </c>
      <c r="AJ85" s="156" t="s">
        <v>15</v>
      </c>
      <c r="AK85" s="75" t="s">
        <v>15</v>
      </c>
      <c r="AL85" s="170" t="s">
        <v>15</v>
      </c>
      <c r="AM85" s="161" t="s">
        <v>15</v>
      </c>
      <c r="AN85" s="156" t="s">
        <v>15</v>
      </c>
      <c r="AO85" s="161" t="s">
        <v>15</v>
      </c>
      <c r="AP85" s="170" t="s">
        <v>15</v>
      </c>
      <c r="AQ85" s="35">
        <v>0</v>
      </c>
      <c r="AR85" s="36">
        <v>0</v>
      </c>
      <c r="AS85" s="36">
        <v>0</v>
      </c>
      <c r="AT85" s="36">
        <v>0</v>
      </c>
      <c r="AU85" s="36">
        <v>0</v>
      </c>
      <c r="AV85" s="34"/>
      <c r="AW85" s="34"/>
      <c r="AX85" s="21"/>
      <c r="AY85" s="157"/>
      <c r="AZ85" s="22"/>
      <c r="BA85" s="23"/>
      <c r="BB85" s="164"/>
      <c r="BC85" s="164"/>
      <c r="BD85" s="164"/>
      <c r="BE85" s="24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</row>
    <row r="86" spans="1:248" ht="17.25" customHeight="1" x14ac:dyDescent="0.2">
      <c r="A86" s="29">
        <v>81</v>
      </c>
      <c r="B86" s="29"/>
      <c r="C86" s="29"/>
      <c r="D86" s="17" t="s">
        <v>2374</v>
      </c>
      <c r="E86" s="29">
        <f t="shared" si="6"/>
        <v>2</v>
      </c>
      <c r="F86" s="29">
        <f t="shared" si="7"/>
        <v>1</v>
      </c>
      <c r="G86" s="30"/>
      <c r="H86" s="170">
        <v>2</v>
      </c>
      <c r="I86" s="88" t="s">
        <v>15</v>
      </c>
      <c r="J86" s="170" t="s">
        <v>15</v>
      </c>
      <c r="K86" s="30" t="s">
        <v>15</v>
      </c>
      <c r="L86" s="156" t="s">
        <v>15</v>
      </c>
      <c r="M86" s="88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30" t="s">
        <v>15</v>
      </c>
      <c r="V86" s="170" t="s">
        <v>15</v>
      </c>
      <c r="W86" s="30" t="s">
        <v>15</v>
      </c>
      <c r="X86" s="170" t="s">
        <v>15</v>
      </c>
      <c r="Y86" s="161" t="s">
        <v>15</v>
      </c>
      <c r="Z86" s="156" t="s">
        <v>15</v>
      </c>
      <c r="AA86" s="165" t="s">
        <v>15</v>
      </c>
      <c r="AB86" s="156" t="s">
        <v>15</v>
      </c>
      <c r="AC86" s="30" t="s">
        <v>15</v>
      </c>
      <c r="AD86" s="156" t="s">
        <v>15</v>
      </c>
      <c r="AE86" s="30" t="s">
        <v>15</v>
      </c>
      <c r="AF86" s="156" t="s">
        <v>15</v>
      </c>
      <c r="AG86" s="161" t="s">
        <v>15</v>
      </c>
      <c r="AH86" s="156" t="s">
        <v>15</v>
      </c>
      <c r="AI86" s="161" t="s">
        <v>15</v>
      </c>
      <c r="AJ86" s="156" t="s">
        <v>15</v>
      </c>
      <c r="AK86" s="75" t="s">
        <v>15</v>
      </c>
      <c r="AL86" s="170" t="s">
        <v>15</v>
      </c>
      <c r="AM86" s="161" t="s">
        <v>15</v>
      </c>
      <c r="AN86" s="156" t="s">
        <v>15</v>
      </c>
      <c r="AO86" s="161" t="s">
        <v>15</v>
      </c>
      <c r="AP86" s="170" t="s">
        <v>15</v>
      </c>
      <c r="AQ86" s="35">
        <v>0</v>
      </c>
      <c r="AR86" s="36">
        <v>0</v>
      </c>
      <c r="AS86" s="36">
        <v>0</v>
      </c>
      <c r="AT86" s="36">
        <v>0</v>
      </c>
      <c r="AU86" s="36">
        <v>0</v>
      </c>
      <c r="AV86" s="34"/>
      <c r="AW86" s="34"/>
      <c r="AX86" s="21"/>
      <c r="AY86" s="157"/>
      <c r="AZ86" s="22"/>
      <c r="BA86" s="23"/>
      <c r="BB86" s="164"/>
      <c r="BC86" s="164"/>
      <c r="BD86" s="164"/>
      <c r="BE86" s="24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</row>
    <row r="87" spans="1:248" ht="17.25" customHeight="1" x14ac:dyDescent="0.2">
      <c r="A87" s="29">
        <v>82</v>
      </c>
      <c r="B87" s="29">
        <v>76</v>
      </c>
      <c r="C87" s="29">
        <f>B87-A87</f>
        <v>-6</v>
      </c>
      <c r="D87" s="17" t="s">
        <v>287</v>
      </c>
      <c r="E87" s="29">
        <f t="shared" si="6"/>
        <v>1</v>
      </c>
      <c r="F87" s="29">
        <f t="shared" si="7"/>
        <v>1</v>
      </c>
      <c r="G87" s="30"/>
      <c r="H87" s="170" t="s">
        <v>15</v>
      </c>
      <c r="I87" s="88" t="s">
        <v>15</v>
      </c>
      <c r="J87" s="170" t="s">
        <v>15</v>
      </c>
      <c r="K87" s="30" t="s">
        <v>15</v>
      </c>
      <c r="L87" s="156" t="s">
        <v>15</v>
      </c>
      <c r="M87" s="88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30" t="s">
        <v>15</v>
      </c>
      <c r="V87" s="170" t="s">
        <v>15</v>
      </c>
      <c r="W87" s="30" t="s">
        <v>15</v>
      </c>
      <c r="X87" s="170" t="s">
        <v>15</v>
      </c>
      <c r="Y87" s="161" t="s">
        <v>15</v>
      </c>
      <c r="Z87" s="156" t="s">
        <v>15</v>
      </c>
      <c r="AA87" s="165" t="s">
        <v>15</v>
      </c>
      <c r="AB87" s="156" t="s">
        <v>15</v>
      </c>
      <c r="AC87" s="30" t="s">
        <v>15</v>
      </c>
      <c r="AD87" s="156" t="s">
        <v>15</v>
      </c>
      <c r="AE87" s="30" t="s">
        <v>15</v>
      </c>
      <c r="AF87" s="156" t="s">
        <v>15</v>
      </c>
      <c r="AG87" s="161" t="s">
        <v>15</v>
      </c>
      <c r="AH87" s="156" t="s">
        <v>15</v>
      </c>
      <c r="AI87" s="161" t="s">
        <v>15</v>
      </c>
      <c r="AJ87" s="156" t="s">
        <v>15</v>
      </c>
      <c r="AK87" s="75" t="s">
        <v>15</v>
      </c>
      <c r="AL87" s="170" t="s">
        <v>15</v>
      </c>
      <c r="AM87" s="161" t="s">
        <v>15</v>
      </c>
      <c r="AN87" s="156" t="s">
        <v>15</v>
      </c>
      <c r="AO87" s="161" t="s">
        <v>15</v>
      </c>
      <c r="AP87" s="170">
        <v>1</v>
      </c>
      <c r="AQ87" s="35">
        <v>0</v>
      </c>
      <c r="AR87" s="36">
        <v>0</v>
      </c>
      <c r="AS87" s="36">
        <v>0</v>
      </c>
      <c r="AT87" s="36">
        <v>0</v>
      </c>
      <c r="AU87" s="36">
        <v>0</v>
      </c>
      <c r="AV87" s="34"/>
      <c r="AW87" s="34"/>
      <c r="AX87" s="21"/>
      <c r="AY87" s="157"/>
      <c r="AZ87" s="22"/>
      <c r="BA87" s="23"/>
      <c r="BB87" s="164"/>
      <c r="BC87" s="164"/>
      <c r="BD87" s="164"/>
      <c r="BE87" s="24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</row>
    <row r="88" spans="1:248" ht="17.25" customHeight="1" x14ac:dyDescent="0.2">
      <c r="A88" s="29">
        <v>83</v>
      </c>
      <c r="B88" s="29">
        <v>78</v>
      </c>
      <c r="C88" s="29">
        <f>B88-A88</f>
        <v>-5</v>
      </c>
      <c r="D88" s="17" t="s">
        <v>1373</v>
      </c>
      <c r="E88" s="2">
        <f t="shared" si="6"/>
        <v>1</v>
      </c>
      <c r="F88" s="29">
        <f t="shared" si="7"/>
        <v>1</v>
      </c>
      <c r="G88" s="30"/>
      <c r="H88" s="170" t="s">
        <v>15</v>
      </c>
      <c r="I88" s="88" t="s">
        <v>15</v>
      </c>
      <c r="J88" s="170" t="s">
        <v>15</v>
      </c>
      <c r="K88" s="30" t="s">
        <v>15</v>
      </c>
      <c r="L88" s="156" t="s">
        <v>15</v>
      </c>
      <c r="M88" s="88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30" t="s">
        <v>15</v>
      </c>
      <c r="V88" s="170" t="s">
        <v>15</v>
      </c>
      <c r="W88" s="30" t="s">
        <v>15</v>
      </c>
      <c r="X88" s="170" t="s">
        <v>15</v>
      </c>
      <c r="Y88" s="161" t="s">
        <v>15</v>
      </c>
      <c r="Z88" s="156" t="s">
        <v>15</v>
      </c>
      <c r="AA88" s="165" t="s">
        <v>15</v>
      </c>
      <c r="AB88" s="156" t="s">
        <v>15</v>
      </c>
      <c r="AC88" s="30" t="s">
        <v>15</v>
      </c>
      <c r="AD88" s="156" t="s">
        <v>15</v>
      </c>
      <c r="AE88" s="30" t="s">
        <v>15</v>
      </c>
      <c r="AF88" s="156" t="s">
        <v>15</v>
      </c>
      <c r="AG88" s="161" t="s">
        <v>15</v>
      </c>
      <c r="AH88" s="156" t="s">
        <v>15</v>
      </c>
      <c r="AI88" s="161" t="s">
        <v>15</v>
      </c>
      <c r="AJ88" s="156" t="s">
        <v>15</v>
      </c>
      <c r="AK88" s="75">
        <v>1</v>
      </c>
      <c r="AL88" s="170" t="s">
        <v>15</v>
      </c>
      <c r="AM88" s="161" t="s">
        <v>15</v>
      </c>
      <c r="AN88" s="156" t="s">
        <v>15</v>
      </c>
      <c r="AO88" s="161" t="s">
        <v>15</v>
      </c>
      <c r="AP88" s="170" t="s">
        <v>15</v>
      </c>
      <c r="AQ88" s="35">
        <v>0</v>
      </c>
      <c r="AR88" s="36">
        <v>0</v>
      </c>
      <c r="AS88" s="36">
        <v>0</v>
      </c>
      <c r="AT88" s="36">
        <v>0</v>
      </c>
      <c r="AU88" s="36">
        <v>0</v>
      </c>
      <c r="AV88" s="34"/>
      <c r="AW88" s="34"/>
      <c r="AX88" s="21"/>
      <c r="AY88" s="157"/>
      <c r="AZ88" s="22"/>
      <c r="BA88" s="23"/>
      <c r="BB88" s="164"/>
      <c r="BC88" s="164"/>
      <c r="BD88" s="164"/>
      <c r="BE88" s="24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</row>
    <row r="89" spans="1:248" ht="17.25" customHeight="1" x14ac:dyDescent="0.2">
      <c r="A89" s="29">
        <v>84</v>
      </c>
      <c r="B89" s="29">
        <v>79</v>
      </c>
      <c r="C89" s="29">
        <f>B89-A89</f>
        <v>-5</v>
      </c>
      <c r="D89" s="17" t="s">
        <v>323</v>
      </c>
      <c r="E89" s="29">
        <f t="shared" si="6"/>
        <v>1</v>
      </c>
      <c r="F89" s="29">
        <f t="shared" si="7"/>
        <v>1</v>
      </c>
      <c r="G89" s="30"/>
      <c r="H89" s="170" t="s">
        <v>15</v>
      </c>
      <c r="I89" s="88" t="s">
        <v>15</v>
      </c>
      <c r="J89" s="170" t="s">
        <v>15</v>
      </c>
      <c r="K89" s="30" t="s">
        <v>15</v>
      </c>
      <c r="L89" s="156" t="s">
        <v>15</v>
      </c>
      <c r="M89" s="88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30" t="s">
        <v>15</v>
      </c>
      <c r="T89" s="156" t="s">
        <v>15</v>
      </c>
      <c r="U89" s="30" t="s">
        <v>15</v>
      </c>
      <c r="V89" s="170" t="s">
        <v>15</v>
      </c>
      <c r="W89" s="30" t="s">
        <v>15</v>
      </c>
      <c r="X89" s="170" t="s">
        <v>15</v>
      </c>
      <c r="Y89" s="161" t="s">
        <v>15</v>
      </c>
      <c r="Z89" s="156" t="s">
        <v>15</v>
      </c>
      <c r="AA89" s="165" t="s">
        <v>15</v>
      </c>
      <c r="AB89" s="156" t="s">
        <v>15</v>
      </c>
      <c r="AC89" s="30" t="s">
        <v>15</v>
      </c>
      <c r="AD89" s="156" t="s">
        <v>15</v>
      </c>
      <c r="AE89" s="30">
        <v>1</v>
      </c>
      <c r="AF89" s="156" t="s">
        <v>15</v>
      </c>
      <c r="AG89" s="161" t="s">
        <v>15</v>
      </c>
      <c r="AH89" s="156" t="s">
        <v>15</v>
      </c>
      <c r="AI89" s="161" t="s">
        <v>15</v>
      </c>
      <c r="AJ89" s="156" t="s">
        <v>15</v>
      </c>
      <c r="AK89" s="75" t="s">
        <v>15</v>
      </c>
      <c r="AL89" s="170" t="s">
        <v>15</v>
      </c>
      <c r="AM89" s="161" t="s">
        <v>15</v>
      </c>
      <c r="AN89" s="156" t="s">
        <v>15</v>
      </c>
      <c r="AO89" s="161" t="s">
        <v>15</v>
      </c>
      <c r="AP89" s="170" t="s">
        <v>15</v>
      </c>
      <c r="AQ89" s="35">
        <v>0</v>
      </c>
      <c r="AR89" s="36">
        <v>0</v>
      </c>
      <c r="AS89" s="36">
        <v>0</v>
      </c>
      <c r="AT89" s="36">
        <v>0</v>
      </c>
      <c r="AU89" s="36">
        <v>0</v>
      </c>
      <c r="AV89" s="34"/>
      <c r="AW89" s="34"/>
      <c r="AX89" s="21"/>
      <c r="AY89" s="157"/>
      <c r="AZ89" s="22"/>
      <c r="BA89" s="23"/>
      <c r="BB89" s="164"/>
      <c r="BC89" s="164"/>
      <c r="BD89" s="164"/>
      <c r="BE89" s="24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</row>
    <row r="90" spans="1:248" ht="17.25" customHeight="1" x14ac:dyDescent="0.2">
      <c r="A90" s="29"/>
      <c r="B90" s="29"/>
      <c r="C90" s="29"/>
      <c r="D90" s="17"/>
      <c r="E90" s="29">
        <f t="shared" si="6"/>
        <v>0</v>
      </c>
      <c r="F90" s="29">
        <f t="shared" si="7"/>
        <v>0</v>
      </c>
      <c r="G90" s="30"/>
      <c r="H90" s="170" t="s">
        <v>15</v>
      </c>
      <c r="I90" s="88" t="s">
        <v>15</v>
      </c>
      <c r="J90" s="170" t="s">
        <v>15</v>
      </c>
      <c r="K90" s="30" t="s">
        <v>15</v>
      </c>
      <c r="L90" s="156" t="s">
        <v>15</v>
      </c>
      <c r="M90" s="88" t="s">
        <v>15</v>
      </c>
      <c r="N90" s="156" t="s">
        <v>15</v>
      </c>
      <c r="O90" s="30" t="s">
        <v>15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30" t="s">
        <v>15</v>
      </c>
      <c r="V90" s="170" t="s">
        <v>15</v>
      </c>
      <c r="W90" s="30" t="s">
        <v>15</v>
      </c>
      <c r="X90" s="170" t="s">
        <v>15</v>
      </c>
      <c r="Y90" s="161" t="s">
        <v>15</v>
      </c>
      <c r="Z90" s="156" t="s">
        <v>15</v>
      </c>
      <c r="AA90" s="165" t="s">
        <v>15</v>
      </c>
      <c r="AB90" s="156" t="s">
        <v>15</v>
      </c>
      <c r="AC90" s="30" t="s">
        <v>15</v>
      </c>
      <c r="AD90" s="156" t="s">
        <v>15</v>
      </c>
      <c r="AE90" s="30" t="s">
        <v>15</v>
      </c>
      <c r="AF90" s="156" t="s">
        <v>15</v>
      </c>
      <c r="AG90" s="161" t="s">
        <v>15</v>
      </c>
      <c r="AH90" s="156" t="s">
        <v>15</v>
      </c>
      <c r="AI90" s="161" t="s">
        <v>15</v>
      </c>
      <c r="AJ90" s="156" t="s">
        <v>15</v>
      </c>
      <c r="AK90" s="75" t="s">
        <v>15</v>
      </c>
      <c r="AL90" s="170" t="s">
        <v>15</v>
      </c>
      <c r="AM90" s="161" t="s">
        <v>15</v>
      </c>
      <c r="AN90" s="156" t="s">
        <v>15</v>
      </c>
      <c r="AO90" s="161" t="s">
        <v>15</v>
      </c>
      <c r="AP90" s="170" t="s">
        <v>15</v>
      </c>
      <c r="AQ90" s="35">
        <v>0</v>
      </c>
      <c r="AR90" s="36">
        <v>0</v>
      </c>
      <c r="AS90" s="36">
        <v>0</v>
      </c>
      <c r="AT90" s="36">
        <v>0</v>
      </c>
      <c r="AU90" s="36">
        <v>0</v>
      </c>
      <c r="AV90" s="34"/>
      <c r="AW90" s="34"/>
      <c r="AX90" s="21"/>
      <c r="AY90" s="157"/>
      <c r="AZ90" s="22"/>
      <c r="BA90" s="23"/>
      <c r="BB90" s="164"/>
      <c r="BC90" s="164"/>
      <c r="BD90" s="164"/>
      <c r="BE90" s="24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</row>
    <row r="91" spans="1:248" ht="17.25" customHeight="1" x14ac:dyDescent="0.2">
      <c r="A91" s="29"/>
      <c r="B91" s="29"/>
      <c r="C91" s="29"/>
      <c r="D91" s="17"/>
      <c r="E91" s="2">
        <f t="shared" si="6"/>
        <v>0</v>
      </c>
      <c r="F91" s="29">
        <f t="shared" si="7"/>
        <v>0</v>
      </c>
      <c r="G91" s="30"/>
      <c r="H91" s="170" t="s">
        <v>15</v>
      </c>
      <c r="I91" s="88" t="s">
        <v>15</v>
      </c>
      <c r="J91" s="170" t="s">
        <v>15</v>
      </c>
      <c r="K91" s="30" t="s">
        <v>15</v>
      </c>
      <c r="L91" s="156" t="s">
        <v>15</v>
      </c>
      <c r="M91" s="88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30" t="s">
        <v>15</v>
      </c>
      <c r="V91" s="170" t="s">
        <v>15</v>
      </c>
      <c r="W91" s="30" t="s">
        <v>15</v>
      </c>
      <c r="X91" s="170" t="s">
        <v>15</v>
      </c>
      <c r="Y91" s="161" t="s">
        <v>15</v>
      </c>
      <c r="Z91" s="156" t="s">
        <v>15</v>
      </c>
      <c r="AA91" s="165" t="s">
        <v>15</v>
      </c>
      <c r="AB91" s="156" t="s">
        <v>15</v>
      </c>
      <c r="AC91" s="30" t="s">
        <v>15</v>
      </c>
      <c r="AD91" s="156" t="s">
        <v>15</v>
      </c>
      <c r="AE91" s="30" t="s">
        <v>15</v>
      </c>
      <c r="AF91" s="156" t="s">
        <v>15</v>
      </c>
      <c r="AG91" s="161" t="s">
        <v>15</v>
      </c>
      <c r="AH91" s="156" t="s">
        <v>15</v>
      </c>
      <c r="AI91" s="161" t="s">
        <v>15</v>
      </c>
      <c r="AJ91" s="156" t="s">
        <v>15</v>
      </c>
      <c r="AK91" s="75" t="s">
        <v>15</v>
      </c>
      <c r="AL91" s="170" t="s">
        <v>15</v>
      </c>
      <c r="AM91" s="161" t="s">
        <v>15</v>
      </c>
      <c r="AN91" s="156" t="s">
        <v>15</v>
      </c>
      <c r="AO91" s="161" t="s">
        <v>15</v>
      </c>
      <c r="AP91" s="170" t="s">
        <v>15</v>
      </c>
      <c r="AQ91" s="35">
        <v>0</v>
      </c>
      <c r="AR91" s="36">
        <v>0</v>
      </c>
      <c r="AS91" s="36">
        <v>0</v>
      </c>
      <c r="AT91" s="36">
        <v>0</v>
      </c>
      <c r="AU91" s="36">
        <v>0</v>
      </c>
      <c r="AV91" s="34"/>
      <c r="AW91" s="34"/>
      <c r="AX91" s="21"/>
      <c r="AY91" s="157"/>
      <c r="AZ91" s="22"/>
      <c r="BA91" s="23"/>
      <c r="BB91" s="164"/>
      <c r="BC91" s="164"/>
      <c r="BD91" s="164"/>
      <c r="BE91" s="24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</row>
    <row r="92" spans="1:248" ht="17.25" customHeight="1" x14ac:dyDescent="0.2">
      <c r="A92" s="29"/>
      <c r="B92" s="29"/>
      <c r="C92" s="29"/>
      <c r="D92" s="17"/>
      <c r="E92" s="2">
        <f t="shared" si="6"/>
        <v>0</v>
      </c>
      <c r="F92" s="29">
        <f t="shared" si="7"/>
        <v>0</v>
      </c>
      <c r="G92" s="30"/>
      <c r="H92" s="170" t="s">
        <v>15</v>
      </c>
      <c r="I92" s="88" t="s">
        <v>15</v>
      </c>
      <c r="J92" s="170" t="s">
        <v>15</v>
      </c>
      <c r="K92" s="30" t="s">
        <v>15</v>
      </c>
      <c r="L92" s="156" t="s">
        <v>15</v>
      </c>
      <c r="M92" s="88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30" t="s">
        <v>15</v>
      </c>
      <c r="T92" s="156" t="s">
        <v>15</v>
      </c>
      <c r="U92" s="30" t="s">
        <v>15</v>
      </c>
      <c r="V92" s="170" t="s">
        <v>15</v>
      </c>
      <c r="W92" s="30" t="s">
        <v>15</v>
      </c>
      <c r="X92" s="170" t="s">
        <v>15</v>
      </c>
      <c r="Y92" s="161" t="s">
        <v>15</v>
      </c>
      <c r="Z92" s="156" t="s">
        <v>15</v>
      </c>
      <c r="AA92" s="165" t="s">
        <v>15</v>
      </c>
      <c r="AB92" s="156" t="s">
        <v>15</v>
      </c>
      <c r="AC92" s="30" t="s">
        <v>15</v>
      </c>
      <c r="AD92" s="156" t="s">
        <v>15</v>
      </c>
      <c r="AE92" s="30" t="s">
        <v>15</v>
      </c>
      <c r="AF92" s="156" t="s">
        <v>15</v>
      </c>
      <c r="AG92" s="161" t="s">
        <v>15</v>
      </c>
      <c r="AH92" s="156" t="s">
        <v>15</v>
      </c>
      <c r="AI92" s="161" t="s">
        <v>15</v>
      </c>
      <c r="AJ92" s="156" t="s">
        <v>15</v>
      </c>
      <c r="AK92" s="75" t="s">
        <v>15</v>
      </c>
      <c r="AL92" s="170" t="s">
        <v>15</v>
      </c>
      <c r="AM92" s="161" t="s">
        <v>15</v>
      </c>
      <c r="AN92" s="156" t="s">
        <v>15</v>
      </c>
      <c r="AO92" s="161" t="s">
        <v>15</v>
      </c>
      <c r="AP92" s="170" t="s">
        <v>15</v>
      </c>
      <c r="AQ92" s="35">
        <v>0</v>
      </c>
      <c r="AR92" s="36">
        <v>0</v>
      </c>
      <c r="AS92" s="36">
        <v>0</v>
      </c>
      <c r="AT92" s="36">
        <v>0</v>
      </c>
      <c r="AU92" s="36">
        <v>0</v>
      </c>
      <c r="AV92" s="34"/>
      <c r="AW92" s="34"/>
      <c r="AX92" s="21"/>
      <c r="AY92" s="157"/>
      <c r="AZ92" s="22"/>
      <c r="BA92" s="23"/>
      <c r="BB92" s="164"/>
      <c r="BC92" s="164"/>
      <c r="BD92" s="164"/>
      <c r="BE92" s="24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</row>
    <row r="93" spans="1:248" ht="17.25" customHeight="1" x14ac:dyDescent="0.2">
      <c r="A93" s="29"/>
      <c r="B93" s="29"/>
      <c r="C93" s="29"/>
      <c r="D93" s="17"/>
      <c r="E93" s="29">
        <f t="shared" si="6"/>
        <v>0</v>
      </c>
      <c r="F93" s="29">
        <f t="shared" si="7"/>
        <v>0</v>
      </c>
      <c r="G93" s="30"/>
      <c r="H93" s="170" t="s">
        <v>15</v>
      </c>
      <c r="I93" s="88" t="s">
        <v>15</v>
      </c>
      <c r="J93" s="170" t="s">
        <v>15</v>
      </c>
      <c r="K93" s="30" t="s">
        <v>15</v>
      </c>
      <c r="L93" s="156" t="s">
        <v>15</v>
      </c>
      <c r="M93" s="88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30" t="s">
        <v>15</v>
      </c>
      <c r="T93" s="156" t="s">
        <v>15</v>
      </c>
      <c r="U93" s="30" t="s">
        <v>15</v>
      </c>
      <c r="V93" s="170" t="s">
        <v>15</v>
      </c>
      <c r="W93" s="30" t="s">
        <v>15</v>
      </c>
      <c r="X93" s="170" t="s">
        <v>15</v>
      </c>
      <c r="Y93" s="161" t="s">
        <v>15</v>
      </c>
      <c r="Z93" s="156" t="s">
        <v>15</v>
      </c>
      <c r="AA93" s="165" t="s">
        <v>15</v>
      </c>
      <c r="AB93" s="156" t="s">
        <v>15</v>
      </c>
      <c r="AC93" s="30" t="s">
        <v>15</v>
      </c>
      <c r="AD93" s="156" t="s">
        <v>15</v>
      </c>
      <c r="AE93" s="30" t="s">
        <v>15</v>
      </c>
      <c r="AF93" s="156" t="s">
        <v>15</v>
      </c>
      <c r="AG93" s="161" t="s">
        <v>15</v>
      </c>
      <c r="AH93" s="156" t="s">
        <v>15</v>
      </c>
      <c r="AI93" s="161" t="s">
        <v>15</v>
      </c>
      <c r="AJ93" s="156" t="s">
        <v>15</v>
      </c>
      <c r="AK93" s="75" t="s">
        <v>15</v>
      </c>
      <c r="AL93" s="170" t="s">
        <v>15</v>
      </c>
      <c r="AM93" s="161" t="s">
        <v>15</v>
      </c>
      <c r="AN93" s="156" t="s">
        <v>15</v>
      </c>
      <c r="AO93" s="161" t="s">
        <v>15</v>
      </c>
      <c r="AP93" s="170" t="s">
        <v>15</v>
      </c>
      <c r="AQ93" s="35">
        <v>0</v>
      </c>
      <c r="AR93" s="36">
        <v>0</v>
      </c>
      <c r="AS93" s="36">
        <v>0</v>
      </c>
      <c r="AT93" s="36">
        <v>0</v>
      </c>
      <c r="AU93" s="36">
        <v>0</v>
      </c>
      <c r="AV93" s="34"/>
      <c r="AW93" s="34"/>
      <c r="AX93" s="21"/>
      <c r="AY93" s="157"/>
      <c r="AZ93" s="22"/>
      <c r="BA93" s="23"/>
      <c r="BB93" s="164"/>
      <c r="BC93" s="164"/>
      <c r="BD93" s="164"/>
      <c r="BE93" s="24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</row>
    <row r="94" spans="1:248" ht="17.25" customHeight="1" x14ac:dyDescent="0.2">
      <c r="A94" s="29"/>
      <c r="B94" s="29"/>
      <c r="C94" s="29"/>
      <c r="D94" s="17"/>
      <c r="E94" s="29">
        <f t="shared" si="6"/>
        <v>0</v>
      </c>
      <c r="F94" s="29">
        <f t="shared" si="7"/>
        <v>0</v>
      </c>
      <c r="G94" s="30"/>
      <c r="H94" s="170" t="s">
        <v>15</v>
      </c>
      <c r="I94" s="88" t="s">
        <v>15</v>
      </c>
      <c r="J94" s="170" t="s">
        <v>15</v>
      </c>
      <c r="K94" s="30" t="s">
        <v>15</v>
      </c>
      <c r="L94" s="156" t="s">
        <v>15</v>
      </c>
      <c r="M94" s="88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30" t="s">
        <v>15</v>
      </c>
      <c r="V94" s="170" t="s">
        <v>15</v>
      </c>
      <c r="W94" s="30" t="s">
        <v>15</v>
      </c>
      <c r="X94" s="170" t="s">
        <v>15</v>
      </c>
      <c r="Y94" s="161" t="s">
        <v>15</v>
      </c>
      <c r="Z94" s="156" t="s">
        <v>15</v>
      </c>
      <c r="AA94" s="165" t="s">
        <v>15</v>
      </c>
      <c r="AB94" s="156" t="s">
        <v>15</v>
      </c>
      <c r="AC94" s="30" t="s">
        <v>15</v>
      </c>
      <c r="AD94" s="156" t="s">
        <v>15</v>
      </c>
      <c r="AE94" s="30" t="s">
        <v>15</v>
      </c>
      <c r="AF94" s="156" t="s">
        <v>15</v>
      </c>
      <c r="AG94" s="161" t="s">
        <v>15</v>
      </c>
      <c r="AH94" s="156" t="s">
        <v>15</v>
      </c>
      <c r="AI94" s="161" t="s">
        <v>15</v>
      </c>
      <c r="AJ94" s="156" t="s">
        <v>15</v>
      </c>
      <c r="AK94" s="75" t="s">
        <v>15</v>
      </c>
      <c r="AL94" s="170" t="s">
        <v>15</v>
      </c>
      <c r="AM94" s="161" t="s">
        <v>15</v>
      </c>
      <c r="AN94" s="156" t="s">
        <v>15</v>
      </c>
      <c r="AO94" s="161" t="s">
        <v>15</v>
      </c>
      <c r="AP94" s="170" t="s">
        <v>15</v>
      </c>
      <c r="AQ94" s="35">
        <v>0</v>
      </c>
      <c r="AR94" s="36">
        <v>0</v>
      </c>
      <c r="AS94" s="36">
        <v>0</v>
      </c>
      <c r="AT94" s="36">
        <v>0</v>
      </c>
      <c r="AU94" s="36">
        <v>0</v>
      </c>
      <c r="AV94" s="34"/>
      <c r="AW94" s="34"/>
      <c r="AX94" s="21"/>
      <c r="AY94" s="157"/>
      <c r="AZ94" s="22"/>
      <c r="BA94" s="23"/>
      <c r="BB94" s="164"/>
      <c r="BC94" s="164"/>
      <c r="BD94" s="164"/>
      <c r="BE94" s="24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</row>
    <row r="95" spans="1:248" ht="17.25" customHeight="1" x14ac:dyDescent="0.2">
      <c r="A95" s="29"/>
      <c r="B95" s="29"/>
      <c r="C95" s="29"/>
      <c r="D95" s="17"/>
      <c r="E95" s="29">
        <f t="shared" si="6"/>
        <v>0</v>
      </c>
      <c r="F95" s="29">
        <f t="shared" si="7"/>
        <v>0</v>
      </c>
      <c r="G95" s="30"/>
      <c r="H95" s="170" t="s">
        <v>15</v>
      </c>
      <c r="I95" s="88" t="s">
        <v>15</v>
      </c>
      <c r="J95" s="170" t="s">
        <v>15</v>
      </c>
      <c r="K95" s="30" t="s">
        <v>15</v>
      </c>
      <c r="L95" s="156" t="s">
        <v>15</v>
      </c>
      <c r="M95" s="88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 t="s">
        <v>15</v>
      </c>
      <c r="U95" s="30" t="s">
        <v>15</v>
      </c>
      <c r="V95" s="170" t="s">
        <v>15</v>
      </c>
      <c r="W95" s="30" t="s">
        <v>15</v>
      </c>
      <c r="X95" s="170" t="s">
        <v>15</v>
      </c>
      <c r="Y95" s="161" t="s">
        <v>15</v>
      </c>
      <c r="Z95" s="156" t="s">
        <v>15</v>
      </c>
      <c r="AA95" s="165" t="s">
        <v>15</v>
      </c>
      <c r="AB95" s="156" t="s">
        <v>15</v>
      </c>
      <c r="AC95" s="30" t="s">
        <v>15</v>
      </c>
      <c r="AD95" s="156" t="s">
        <v>15</v>
      </c>
      <c r="AE95" s="30" t="s">
        <v>15</v>
      </c>
      <c r="AF95" s="156" t="s">
        <v>15</v>
      </c>
      <c r="AG95" s="161" t="s">
        <v>15</v>
      </c>
      <c r="AH95" s="156" t="s">
        <v>15</v>
      </c>
      <c r="AI95" s="161" t="s">
        <v>15</v>
      </c>
      <c r="AJ95" s="156" t="s">
        <v>15</v>
      </c>
      <c r="AK95" s="75" t="s">
        <v>15</v>
      </c>
      <c r="AL95" s="170" t="s">
        <v>15</v>
      </c>
      <c r="AM95" s="161" t="s">
        <v>15</v>
      </c>
      <c r="AN95" s="156" t="s">
        <v>15</v>
      </c>
      <c r="AO95" s="161" t="s">
        <v>15</v>
      </c>
      <c r="AP95" s="170" t="s">
        <v>15</v>
      </c>
      <c r="AQ95" s="35">
        <v>0</v>
      </c>
      <c r="AR95" s="36">
        <v>0</v>
      </c>
      <c r="AS95" s="36">
        <v>0</v>
      </c>
      <c r="AT95" s="36">
        <v>0</v>
      </c>
      <c r="AU95" s="36">
        <v>0</v>
      </c>
      <c r="AV95" s="34"/>
      <c r="AW95" s="34"/>
      <c r="AX95" s="21"/>
      <c r="AY95" s="157"/>
      <c r="AZ95" s="22"/>
      <c r="BA95" s="23"/>
      <c r="BB95" s="164"/>
      <c r="BC95" s="164"/>
      <c r="BD95" s="164"/>
      <c r="BE95" s="24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</row>
    <row r="96" spans="1:248" ht="17.25" customHeight="1" x14ac:dyDescent="0.2">
      <c r="A96" s="29"/>
      <c r="B96" s="29"/>
      <c r="C96" s="29"/>
      <c r="D96" s="17"/>
      <c r="E96" s="2">
        <f t="shared" si="6"/>
        <v>0</v>
      </c>
      <c r="F96" s="29">
        <f t="shared" si="7"/>
        <v>0</v>
      </c>
      <c r="G96" s="30"/>
      <c r="H96" s="170" t="s">
        <v>15</v>
      </c>
      <c r="I96" s="88" t="s">
        <v>15</v>
      </c>
      <c r="J96" s="170" t="s">
        <v>15</v>
      </c>
      <c r="K96" s="30" t="s">
        <v>15</v>
      </c>
      <c r="L96" s="156" t="s">
        <v>15</v>
      </c>
      <c r="M96" s="88" t="s">
        <v>15</v>
      </c>
      <c r="N96" s="156" t="s">
        <v>15</v>
      </c>
      <c r="O96" s="30" t="s">
        <v>15</v>
      </c>
      <c r="P96" s="156" t="s">
        <v>15</v>
      </c>
      <c r="Q96" s="30" t="s">
        <v>15</v>
      </c>
      <c r="R96" s="156" t="s">
        <v>15</v>
      </c>
      <c r="S96" s="30" t="s">
        <v>15</v>
      </c>
      <c r="T96" s="156" t="s">
        <v>15</v>
      </c>
      <c r="U96" s="30" t="s">
        <v>15</v>
      </c>
      <c r="V96" s="170" t="s">
        <v>15</v>
      </c>
      <c r="W96" s="30" t="s">
        <v>15</v>
      </c>
      <c r="X96" s="170" t="s">
        <v>15</v>
      </c>
      <c r="Y96" s="161" t="s">
        <v>15</v>
      </c>
      <c r="Z96" s="156" t="s">
        <v>15</v>
      </c>
      <c r="AA96" s="165" t="s">
        <v>15</v>
      </c>
      <c r="AB96" s="156" t="s">
        <v>15</v>
      </c>
      <c r="AC96" s="30" t="s">
        <v>15</v>
      </c>
      <c r="AD96" s="156" t="s">
        <v>15</v>
      </c>
      <c r="AE96" s="30" t="s">
        <v>15</v>
      </c>
      <c r="AF96" s="156" t="s">
        <v>15</v>
      </c>
      <c r="AG96" s="161" t="s">
        <v>15</v>
      </c>
      <c r="AH96" s="156" t="s">
        <v>15</v>
      </c>
      <c r="AI96" s="161" t="s">
        <v>15</v>
      </c>
      <c r="AJ96" s="156" t="s">
        <v>15</v>
      </c>
      <c r="AK96" s="75" t="s">
        <v>15</v>
      </c>
      <c r="AL96" s="170" t="s">
        <v>15</v>
      </c>
      <c r="AM96" s="161" t="s">
        <v>15</v>
      </c>
      <c r="AN96" s="156" t="s">
        <v>15</v>
      </c>
      <c r="AO96" s="161" t="s">
        <v>15</v>
      </c>
      <c r="AP96" s="170" t="s">
        <v>15</v>
      </c>
      <c r="AQ96" s="35">
        <v>0</v>
      </c>
      <c r="AR96" s="36">
        <v>0</v>
      </c>
      <c r="AS96" s="36">
        <v>0</v>
      </c>
      <c r="AT96" s="36">
        <v>0</v>
      </c>
      <c r="AU96" s="36">
        <v>0</v>
      </c>
      <c r="AV96" s="34"/>
      <c r="AW96" s="34"/>
      <c r="AX96" s="21"/>
      <c r="AY96" s="157"/>
      <c r="AZ96" s="22"/>
      <c r="BA96" s="23"/>
      <c r="BB96" s="164"/>
      <c r="BC96" s="164"/>
      <c r="BD96" s="164"/>
      <c r="BE96" s="24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</row>
    <row r="97" spans="1:248" ht="17.25" customHeight="1" x14ac:dyDescent="0.2">
      <c r="A97" s="29"/>
      <c r="B97" s="29"/>
      <c r="C97" s="29"/>
      <c r="D97" s="17"/>
      <c r="E97" s="29">
        <f t="shared" si="6"/>
        <v>0</v>
      </c>
      <c r="F97" s="29">
        <f t="shared" si="7"/>
        <v>0</v>
      </c>
      <c r="G97" s="30"/>
      <c r="H97" s="170" t="s">
        <v>15</v>
      </c>
      <c r="I97" s="88" t="s">
        <v>15</v>
      </c>
      <c r="J97" s="170" t="s">
        <v>15</v>
      </c>
      <c r="K97" s="30" t="s">
        <v>15</v>
      </c>
      <c r="L97" s="156" t="s">
        <v>15</v>
      </c>
      <c r="M97" s="88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 t="s">
        <v>15</v>
      </c>
      <c r="S97" s="30" t="s">
        <v>15</v>
      </c>
      <c r="T97" s="156" t="s">
        <v>15</v>
      </c>
      <c r="U97" s="30" t="s">
        <v>15</v>
      </c>
      <c r="V97" s="170" t="s">
        <v>15</v>
      </c>
      <c r="W97" s="30" t="s">
        <v>15</v>
      </c>
      <c r="X97" s="170" t="s">
        <v>15</v>
      </c>
      <c r="Y97" s="161" t="s">
        <v>15</v>
      </c>
      <c r="Z97" s="156" t="s">
        <v>15</v>
      </c>
      <c r="AA97" s="165" t="s">
        <v>15</v>
      </c>
      <c r="AB97" s="156" t="s">
        <v>15</v>
      </c>
      <c r="AC97" s="30" t="s">
        <v>15</v>
      </c>
      <c r="AD97" s="156" t="s">
        <v>15</v>
      </c>
      <c r="AE97" s="30" t="s">
        <v>15</v>
      </c>
      <c r="AF97" s="156" t="s">
        <v>15</v>
      </c>
      <c r="AG97" s="161" t="s">
        <v>15</v>
      </c>
      <c r="AH97" s="156" t="s">
        <v>15</v>
      </c>
      <c r="AI97" s="161" t="s">
        <v>15</v>
      </c>
      <c r="AJ97" s="156" t="s">
        <v>15</v>
      </c>
      <c r="AK97" s="75" t="s">
        <v>15</v>
      </c>
      <c r="AL97" s="170" t="s">
        <v>15</v>
      </c>
      <c r="AM97" s="161" t="s">
        <v>15</v>
      </c>
      <c r="AN97" s="156" t="s">
        <v>15</v>
      </c>
      <c r="AO97" s="161" t="s">
        <v>15</v>
      </c>
      <c r="AP97" s="170" t="s">
        <v>15</v>
      </c>
      <c r="AQ97" s="35">
        <v>0</v>
      </c>
      <c r="AR97" s="36">
        <v>0</v>
      </c>
      <c r="AS97" s="36">
        <v>0</v>
      </c>
      <c r="AT97" s="36">
        <v>0</v>
      </c>
      <c r="AU97" s="36">
        <v>0</v>
      </c>
      <c r="AV97" s="34"/>
      <c r="AW97" s="34"/>
      <c r="AX97" s="21"/>
      <c r="AY97" s="157"/>
      <c r="AZ97" s="22"/>
      <c r="BA97" s="23"/>
      <c r="BB97" s="164"/>
      <c r="BC97" s="164"/>
      <c r="BD97" s="164"/>
      <c r="BE97" s="24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</row>
    <row r="98" spans="1:248" ht="17.25" customHeight="1" x14ac:dyDescent="0.2">
      <c r="A98" s="29"/>
      <c r="B98" s="29"/>
      <c r="C98" s="29"/>
      <c r="D98" s="17"/>
      <c r="E98" s="29">
        <f t="shared" si="6"/>
        <v>0</v>
      </c>
      <c r="F98" s="29">
        <f t="shared" si="7"/>
        <v>0</v>
      </c>
      <c r="G98" s="30"/>
      <c r="H98" s="170" t="s">
        <v>15</v>
      </c>
      <c r="I98" s="88" t="s">
        <v>15</v>
      </c>
      <c r="J98" s="170" t="s">
        <v>15</v>
      </c>
      <c r="K98" s="30" t="s">
        <v>15</v>
      </c>
      <c r="L98" s="156" t="s">
        <v>15</v>
      </c>
      <c r="M98" s="88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30" t="s">
        <v>15</v>
      </c>
      <c r="V98" s="170" t="s">
        <v>15</v>
      </c>
      <c r="W98" s="30" t="s">
        <v>15</v>
      </c>
      <c r="X98" s="170" t="s">
        <v>15</v>
      </c>
      <c r="Y98" s="161" t="s">
        <v>15</v>
      </c>
      <c r="Z98" s="156" t="s">
        <v>15</v>
      </c>
      <c r="AA98" s="165" t="s">
        <v>15</v>
      </c>
      <c r="AB98" s="156" t="s">
        <v>15</v>
      </c>
      <c r="AC98" s="30" t="s">
        <v>15</v>
      </c>
      <c r="AD98" s="156" t="s">
        <v>15</v>
      </c>
      <c r="AE98" s="30" t="s">
        <v>15</v>
      </c>
      <c r="AF98" s="156" t="s">
        <v>15</v>
      </c>
      <c r="AG98" s="161" t="s">
        <v>15</v>
      </c>
      <c r="AH98" s="156" t="s">
        <v>15</v>
      </c>
      <c r="AI98" s="161" t="s">
        <v>15</v>
      </c>
      <c r="AJ98" s="156" t="s">
        <v>15</v>
      </c>
      <c r="AK98" s="75" t="s">
        <v>15</v>
      </c>
      <c r="AL98" s="170" t="s">
        <v>15</v>
      </c>
      <c r="AM98" s="161" t="s">
        <v>15</v>
      </c>
      <c r="AN98" s="156" t="s">
        <v>15</v>
      </c>
      <c r="AO98" s="161" t="s">
        <v>15</v>
      </c>
      <c r="AP98" s="170" t="s">
        <v>15</v>
      </c>
      <c r="AQ98" s="35">
        <v>0</v>
      </c>
      <c r="AR98" s="36">
        <v>0</v>
      </c>
      <c r="AS98" s="36">
        <v>0</v>
      </c>
      <c r="AT98" s="36">
        <v>0</v>
      </c>
      <c r="AU98" s="36">
        <v>0</v>
      </c>
      <c r="AV98" s="34"/>
      <c r="AW98" s="34"/>
      <c r="AX98" s="21"/>
      <c r="AY98" s="157"/>
      <c r="AZ98" s="22"/>
      <c r="BA98" s="23"/>
      <c r="BB98" s="164"/>
      <c r="BC98" s="164"/>
      <c r="BD98" s="164"/>
      <c r="BE98" s="24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</row>
    <row r="99" spans="1:248" ht="17.25" customHeight="1" x14ac:dyDescent="0.2">
      <c r="A99" s="29"/>
      <c r="B99" s="29"/>
      <c r="C99" s="29"/>
      <c r="D99" s="17"/>
      <c r="E99" s="29">
        <f t="shared" si="6"/>
        <v>0</v>
      </c>
      <c r="F99" s="29">
        <f t="shared" si="7"/>
        <v>0</v>
      </c>
      <c r="G99" s="30"/>
      <c r="H99" s="170" t="s">
        <v>15</v>
      </c>
      <c r="I99" s="88" t="s">
        <v>15</v>
      </c>
      <c r="J99" s="170" t="s">
        <v>15</v>
      </c>
      <c r="K99" s="30" t="s">
        <v>15</v>
      </c>
      <c r="L99" s="156" t="s">
        <v>15</v>
      </c>
      <c r="M99" s="88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30" t="s">
        <v>15</v>
      </c>
      <c r="T99" s="156" t="s">
        <v>15</v>
      </c>
      <c r="U99" s="30" t="s">
        <v>15</v>
      </c>
      <c r="V99" s="170" t="s">
        <v>15</v>
      </c>
      <c r="W99" s="30" t="s">
        <v>15</v>
      </c>
      <c r="X99" s="170" t="s">
        <v>15</v>
      </c>
      <c r="Y99" s="161" t="s">
        <v>15</v>
      </c>
      <c r="Z99" s="156" t="s">
        <v>15</v>
      </c>
      <c r="AA99" s="165" t="s">
        <v>15</v>
      </c>
      <c r="AB99" s="156" t="s">
        <v>15</v>
      </c>
      <c r="AC99" s="30" t="s">
        <v>15</v>
      </c>
      <c r="AD99" s="156" t="s">
        <v>15</v>
      </c>
      <c r="AE99" s="30" t="s">
        <v>15</v>
      </c>
      <c r="AF99" s="156" t="s">
        <v>15</v>
      </c>
      <c r="AG99" s="161" t="s">
        <v>15</v>
      </c>
      <c r="AH99" s="156" t="s">
        <v>15</v>
      </c>
      <c r="AI99" s="161" t="s">
        <v>15</v>
      </c>
      <c r="AJ99" s="156" t="s">
        <v>15</v>
      </c>
      <c r="AK99" s="75" t="s">
        <v>15</v>
      </c>
      <c r="AL99" s="170" t="s">
        <v>15</v>
      </c>
      <c r="AM99" s="161" t="s">
        <v>15</v>
      </c>
      <c r="AN99" s="156" t="s">
        <v>15</v>
      </c>
      <c r="AO99" s="161" t="s">
        <v>15</v>
      </c>
      <c r="AP99" s="170" t="s">
        <v>15</v>
      </c>
      <c r="AQ99" s="35">
        <v>0</v>
      </c>
      <c r="AR99" s="36">
        <v>0</v>
      </c>
      <c r="AS99" s="36">
        <v>0</v>
      </c>
      <c r="AT99" s="36">
        <v>0</v>
      </c>
      <c r="AU99" s="36">
        <v>0</v>
      </c>
      <c r="AV99" s="34"/>
      <c r="AW99" s="34"/>
      <c r="AX99" s="21"/>
      <c r="AY99" s="157"/>
      <c r="AZ99" s="22"/>
      <c r="BA99" s="23"/>
      <c r="BB99" s="164"/>
      <c r="BC99" s="164"/>
      <c r="BD99" s="164"/>
      <c r="BE99" s="24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</row>
    <row r="100" spans="1:248" ht="17.25" customHeight="1" x14ac:dyDescent="0.2">
      <c r="A100" s="29"/>
      <c r="B100" s="29"/>
      <c r="C100" s="29"/>
      <c r="D100" s="17"/>
      <c r="E100" s="29">
        <f t="shared" si="6"/>
        <v>0</v>
      </c>
      <c r="F100" s="29">
        <f t="shared" si="7"/>
        <v>0</v>
      </c>
      <c r="G100" s="30"/>
      <c r="H100" s="170" t="s">
        <v>15</v>
      </c>
      <c r="I100" s="88" t="s">
        <v>15</v>
      </c>
      <c r="J100" s="170" t="s">
        <v>15</v>
      </c>
      <c r="K100" s="30" t="s">
        <v>15</v>
      </c>
      <c r="L100" s="156" t="s">
        <v>15</v>
      </c>
      <c r="M100" s="88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 t="s">
        <v>15</v>
      </c>
      <c r="S100" s="30" t="s">
        <v>15</v>
      </c>
      <c r="T100" s="156" t="s">
        <v>15</v>
      </c>
      <c r="U100" s="30" t="s">
        <v>15</v>
      </c>
      <c r="V100" s="170" t="s">
        <v>15</v>
      </c>
      <c r="W100" s="30" t="s">
        <v>15</v>
      </c>
      <c r="X100" s="170" t="s">
        <v>15</v>
      </c>
      <c r="Y100" s="161" t="s">
        <v>15</v>
      </c>
      <c r="Z100" s="156" t="s">
        <v>15</v>
      </c>
      <c r="AA100" s="165" t="s">
        <v>15</v>
      </c>
      <c r="AB100" s="156" t="s">
        <v>15</v>
      </c>
      <c r="AC100" s="30" t="s">
        <v>15</v>
      </c>
      <c r="AD100" s="156" t="s">
        <v>15</v>
      </c>
      <c r="AE100" s="30" t="s">
        <v>15</v>
      </c>
      <c r="AF100" s="156" t="s">
        <v>15</v>
      </c>
      <c r="AG100" s="161" t="s">
        <v>15</v>
      </c>
      <c r="AH100" s="156" t="s">
        <v>15</v>
      </c>
      <c r="AI100" s="161" t="s">
        <v>15</v>
      </c>
      <c r="AJ100" s="156" t="s">
        <v>15</v>
      </c>
      <c r="AK100" s="75" t="s">
        <v>15</v>
      </c>
      <c r="AL100" s="170" t="s">
        <v>15</v>
      </c>
      <c r="AM100" s="161" t="s">
        <v>15</v>
      </c>
      <c r="AN100" s="156" t="s">
        <v>15</v>
      </c>
      <c r="AO100" s="161" t="s">
        <v>15</v>
      </c>
      <c r="AP100" s="170" t="s">
        <v>15</v>
      </c>
      <c r="AQ100" s="35">
        <v>0</v>
      </c>
      <c r="AR100" s="36">
        <v>0</v>
      </c>
      <c r="AS100" s="36">
        <v>0</v>
      </c>
      <c r="AT100" s="36">
        <v>0</v>
      </c>
      <c r="AU100" s="36">
        <v>0</v>
      </c>
      <c r="AV100" s="34"/>
      <c r="AW100" s="34"/>
      <c r="AX100" s="21"/>
      <c r="AY100" s="157"/>
      <c r="AZ100" s="22"/>
      <c r="BA100" s="23"/>
      <c r="BB100" s="164"/>
      <c r="BC100" s="164"/>
      <c r="BD100" s="164"/>
      <c r="BE100" s="24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</row>
    <row r="101" spans="1:248" ht="17.25" customHeight="1" x14ac:dyDescent="0.2">
      <c r="A101" s="2"/>
      <c r="B101" s="2"/>
      <c r="C101" s="2"/>
      <c r="D101" s="2"/>
      <c r="E101" s="29">
        <f t="shared" si="6"/>
        <v>0</v>
      </c>
      <c r="F101" s="29">
        <f t="shared" si="7"/>
        <v>0</v>
      </c>
      <c r="G101" s="30"/>
      <c r="H101" s="170" t="s">
        <v>15</v>
      </c>
      <c r="I101" s="88" t="s">
        <v>15</v>
      </c>
      <c r="J101" s="170" t="s">
        <v>15</v>
      </c>
      <c r="K101" s="30" t="s">
        <v>15</v>
      </c>
      <c r="L101" s="156" t="s">
        <v>15</v>
      </c>
      <c r="M101" s="88" t="s">
        <v>15</v>
      </c>
      <c r="N101" s="156" t="s">
        <v>15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30" t="s">
        <v>15</v>
      </c>
      <c r="V101" s="170" t="s">
        <v>15</v>
      </c>
      <c r="W101" s="30" t="s">
        <v>15</v>
      </c>
      <c r="X101" s="170" t="s">
        <v>15</v>
      </c>
      <c r="Y101" s="161" t="s">
        <v>15</v>
      </c>
      <c r="Z101" s="156" t="s">
        <v>15</v>
      </c>
      <c r="AA101" s="165" t="s">
        <v>15</v>
      </c>
      <c r="AB101" s="156" t="s">
        <v>15</v>
      </c>
      <c r="AC101" s="30" t="s">
        <v>15</v>
      </c>
      <c r="AD101" s="156" t="s">
        <v>15</v>
      </c>
      <c r="AE101" s="30" t="s">
        <v>15</v>
      </c>
      <c r="AF101" s="156" t="s">
        <v>15</v>
      </c>
      <c r="AG101" s="161" t="s">
        <v>15</v>
      </c>
      <c r="AH101" s="156" t="s">
        <v>15</v>
      </c>
      <c r="AI101" s="161" t="s">
        <v>15</v>
      </c>
      <c r="AJ101" s="156" t="s">
        <v>15</v>
      </c>
      <c r="AK101" s="75" t="s">
        <v>15</v>
      </c>
      <c r="AL101" s="170" t="s">
        <v>15</v>
      </c>
      <c r="AM101" s="161" t="s">
        <v>15</v>
      </c>
      <c r="AN101" s="156" t="s">
        <v>15</v>
      </c>
      <c r="AO101" s="161" t="s">
        <v>15</v>
      </c>
      <c r="AP101" s="170" t="s">
        <v>15</v>
      </c>
      <c r="AQ101" s="35">
        <v>0</v>
      </c>
      <c r="AR101" s="36">
        <v>0</v>
      </c>
      <c r="AS101" s="36">
        <v>0</v>
      </c>
      <c r="AT101" s="36">
        <v>0</v>
      </c>
      <c r="AU101" s="36">
        <v>0</v>
      </c>
      <c r="AV101" s="34"/>
      <c r="AW101" s="34"/>
      <c r="AX101" s="21"/>
      <c r="AY101" s="157"/>
      <c r="AZ101" s="22"/>
      <c r="BA101" s="23"/>
      <c r="BB101" s="164"/>
      <c r="BC101" s="164"/>
      <c r="BD101" s="164"/>
      <c r="BE101" s="24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</row>
    <row r="102" spans="1:248" ht="17.25" customHeight="1" x14ac:dyDescent="0.2">
      <c r="A102" s="40"/>
      <c r="B102" s="40"/>
      <c r="C102" s="40"/>
      <c r="D102" s="39"/>
      <c r="E102" s="39"/>
      <c r="F102" s="40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4"/>
      <c r="AR102" s="34"/>
      <c r="AS102" s="34"/>
      <c r="AT102" s="34"/>
      <c r="AU102" s="34"/>
      <c r="AV102" s="34"/>
      <c r="AW102" s="34"/>
      <c r="AX102" s="21"/>
      <c r="AY102" s="157"/>
      <c r="AZ102" s="22"/>
      <c r="BA102" s="23"/>
      <c r="BB102" s="164"/>
      <c r="BC102" s="164"/>
      <c r="BD102" s="164"/>
      <c r="BE102" s="24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</row>
    <row r="103" spans="1:248" ht="17.25" customHeight="1" x14ac:dyDescent="0.2">
      <c r="A103" s="20"/>
      <c r="B103" s="20"/>
      <c r="C103" s="20"/>
      <c r="D103" s="34"/>
      <c r="E103" s="41" t="s">
        <v>19</v>
      </c>
      <c r="F103" s="20"/>
      <c r="G103" s="34"/>
      <c r="H103" s="34">
        <f>SUM(H6:H101)</f>
        <v>291</v>
      </c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>
        <f>SUM(T6:T101)</f>
        <v>24</v>
      </c>
      <c r="U103" s="34"/>
      <c r="V103" s="34"/>
      <c r="W103" s="34"/>
      <c r="X103" s="34"/>
      <c r="Y103" s="34"/>
      <c r="Z103" s="34"/>
      <c r="AA103" s="34"/>
      <c r="AB103" s="34"/>
      <c r="AC103" s="34"/>
      <c r="AD103" s="34">
        <f t="shared" ref="AD103:AP103" si="8">SUM(AD6:AD101)</f>
        <v>31</v>
      </c>
      <c r="AE103" s="34">
        <f t="shared" si="8"/>
        <v>34</v>
      </c>
      <c r="AF103" s="34">
        <f t="shared" si="8"/>
        <v>28</v>
      </c>
      <c r="AG103" s="34"/>
      <c r="AH103" s="34"/>
      <c r="AI103" s="34">
        <f t="shared" si="8"/>
        <v>5</v>
      </c>
      <c r="AJ103" s="34">
        <f t="shared" si="8"/>
        <v>5</v>
      </c>
      <c r="AK103" s="34">
        <f t="shared" si="8"/>
        <v>291</v>
      </c>
      <c r="AL103" s="34">
        <f t="shared" si="8"/>
        <v>10</v>
      </c>
      <c r="AM103" s="34">
        <f t="shared" si="8"/>
        <v>28</v>
      </c>
      <c r="AN103" s="34">
        <f t="shared" si="8"/>
        <v>5</v>
      </c>
      <c r="AO103" s="34">
        <f t="shared" si="8"/>
        <v>87</v>
      </c>
      <c r="AP103" s="34">
        <f t="shared" si="8"/>
        <v>34</v>
      </c>
      <c r="AQ103" s="34">
        <f t="shared" ref="AQ103:AU103" si="9">SUM(AQ6:AQ101)</f>
        <v>0</v>
      </c>
      <c r="AR103" s="34">
        <f t="shared" si="9"/>
        <v>0</v>
      </c>
      <c r="AS103" s="34">
        <f t="shared" si="9"/>
        <v>0</v>
      </c>
      <c r="AT103" s="34">
        <f t="shared" si="9"/>
        <v>0</v>
      </c>
      <c r="AU103" s="34">
        <f t="shared" si="9"/>
        <v>0</v>
      </c>
      <c r="AV103" s="34"/>
      <c r="AW103" s="34"/>
      <c r="AX103" s="21"/>
      <c r="AY103" s="157"/>
      <c r="AZ103" s="22"/>
      <c r="BA103" s="23"/>
      <c r="BB103" s="164"/>
      <c r="BC103" s="164"/>
      <c r="BD103" s="164"/>
      <c r="BE103" s="24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</row>
    <row r="104" spans="1:248" ht="17.25" customHeight="1" x14ac:dyDescent="0.2">
      <c r="A104" s="20"/>
      <c r="B104" s="20"/>
      <c r="C104" s="20"/>
      <c r="D104" s="34"/>
      <c r="E104" s="34"/>
      <c r="F104" s="20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21"/>
      <c r="AY104" s="157"/>
      <c r="AZ104" s="22"/>
      <c r="BA104" s="23"/>
      <c r="BB104" s="164"/>
      <c r="BC104" s="164"/>
      <c r="BD104" s="164"/>
      <c r="BE104" s="24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</row>
    <row r="105" spans="1:248" ht="17.25" customHeight="1" x14ac:dyDescent="0.2">
      <c r="A105" s="20"/>
      <c r="B105" s="20"/>
      <c r="C105" s="20"/>
      <c r="D105" s="34"/>
      <c r="E105" s="34"/>
      <c r="F105" s="20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21"/>
      <c r="AY105" s="157"/>
      <c r="AZ105" s="22"/>
      <c r="BA105" s="23"/>
      <c r="BB105" s="164"/>
      <c r="BC105" s="164"/>
      <c r="BD105" s="164"/>
      <c r="BE105" s="24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</row>
    <row r="106" spans="1:248" ht="17.25" customHeight="1" x14ac:dyDescent="0.2">
      <c r="A106" s="20"/>
      <c r="B106" s="20"/>
      <c r="C106" s="20"/>
      <c r="D106" s="34"/>
      <c r="E106" s="34"/>
      <c r="F106" s="20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21"/>
      <c r="AY106" s="157"/>
      <c r="AZ106" s="22"/>
      <c r="BA106" s="23"/>
      <c r="BB106" s="164"/>
      <c r="BC106" s="164"/>
      <c r="BD106" s="164"/>
      <c r="BE106" s="24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</row>
    <row r="107" spans="1:248" ht="17.25" customHeight="1" x14ac:dyDescent="0.2">
      <c r="A107" s="20"/>
      <c r="B107" s="20"/>
      <c r="C107" s="20"/>
      <c r="D107" s="34"/>
      <c r="E107" s="34"/>
      <c r="F107" s="20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21"/>
      <c r="AY107" s="157"/>
      <c r="AZ107" s="22"/>
      <c r="BA107" s="23"/>
      <c r="BB107" s="164"/>
      <c r="BC107" s="164"/>
      <c r="BD107" s="164"/>
      <c r="BE107" s="24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</row>
    <row r="108" spans="1:248" ht="17.25" customHeight="1" x14ac:dyDescent="0.2">
      <c r="A108" s="20"/>
      <c r="B108" s="20"/>
      <c r="C108" s="20"/>
      <c r="D108" s="34"/>
      <c r="E108" s="34"/>
      <c r="F108" s="20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21"/>
      <c r="AY108" s="157"/>
      <c r="AZ108" s="22"/>
      <c r="BA108" s="23"/>
      <c r="BB108" s="164"/>
      <c r="BC108" s="164"/>
      <c r="BD108" s="164"/>
      <c r="BE108" s="24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</row>
    <row r="109" spans="1:248" ht="17.25" customHeight="1" x14ac:dyDescent="0.2">
      <c r="A109" s="20"/>
      <c r="B109" s="20"/>
      <c r="C109" s="20"/>
      <c r="D109" s="34"/>
      <c r="E109" s="34"/>
      <c r="F109" s="20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21"/>
      <c r="AY109" s="157"/>
      <c r="AZ109" s="22"/>
      <c r="BA109" s="23"/>
      <c r="BB109" s="164"/>
      <c r="BC109" s="164"/>
      <c r="BD109" s="164"/>
      <c r="BE109" s="24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</row>
    <row r="110" spans="1:248" ht="17.25" customHeight="1" x14ac:dyDescent="0.2">
      <c r="A110" s="20"/>
      <c r="B110" s="20"/>
      <c r="C110" s="20"/>
      <c r="D110" s="34"/>
      <c r="E110" s="34"/>
      <c r="F110" s="20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21"/>
      <c r="AY110" s="157"/>
      <c r="AZ110" s="22"/>
      <c r="BA110" s="23"/>
      <c r="BB110" s="164"/>
      <c r="BC110" s="164"/>
      <c r="BD110" s="164"/>
      <c r="BE110" s="24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</row>
    <row r="111" spans="1:248" ht="17.25" customHeight="1" x14ac:dyDescent="0.2">
      <c r="A111" s="20"/>
      <c r="B111" s="20"/>
      <c r="C111" s="20"/>
      <c r="D111" s="34"/>
      <c r="E111" s="34"/>
      <c r="F111" s="20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21"/>
      <c r="AY111" s="157"/>
      <c r="AZ111" s="22"/>
      <c r="BA111" s="23"/>
      <c r="BB111" s="164"/>
      <c r="BC111" s="164"/>
      <c r="BD111" s="164"/>
      <c r="BE111" s="24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  <c r="IN111" s="72"/>
    </row>
    <row r="112" spans="1:248" ht="17.25" customHeight="1" x14ac:dyDescent="0.2">
      <c r="A112" s="20"/>
      <c r="B112" s="20"/>
      <c r="C112" s="20"/>
      <c r="D112" s="34"/>
      <c r="E112" s="34"/>
      <c r="F112" s="20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21"/>
      <c r="AY112" s="157"/>
      <c r="AZ112" s="22"/>
      <c r="BA112" s="23"/>
      <c r="BB112" s="164"/>
      <c r="BC112" s="164"/>
      <c r="BD112" s="164"/>
      <c r="BE112" s="24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</row>
    <row r="113" spans="1:248" ht="17.25" customHeight="1" x14ac:dyDescent="0.2">
      <c r="A113" s="20"/>
      <c r="B113" s="20"/>
      <c r="C113" s="20"/>
      <c r="D113" s="34"/>
      <c r="E113" s="34"/>
      <c r="F113" s="20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42"/>
      <c r="AY113" s="43"/>
      <c r="AZ113" s="44"/>
      <c r="BA113" s="45"/>
      <c r="BB113" s="46"/>
      <c r="BC113" s="46"/>
      <c r="BD113" s="46"/>
      <c r="BE113" s="47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</row>
  </sheetData>
  <sortState xmlns:xlrd2="http://schemas.microsoft.com/office/spreadsheetml/2017/richdata2" ref="B6:AV93">
    <sortCondition descending="1" ref="E6:E93"/>
    <sortCondition ref="F6:F93"/>
  </sortState>
  <conditionalFormatting sqref="C6:C100">
    <cfRule type="cellIs" dxfId="53" priority="1" stopIfTrue="1" operator="lessThan">
      <formula>0</formula>
    </cfRule>
    <cfRule type="cellIs" dxfId="52" priority="2" stopIfTrue="1" operator="greaterThan">
      <formula>0</formula>
    </cfRule>
    <cfRule type="cellIs" dxfId="51" priority="3" stopIfTrue="1" operator="lessThan">
      <formula>0</formula>
    </cfRule>
    <cfRule type="cellIs" dxfId="50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JG80"/>
  <sheetViews>
    <sheetView showGridLines="0" workbookViewId="0">
      <selection activeCell="I17" sqref="I17"/>
    </sheetView>
  </sheetViews>
  <sheetFormatPr baseColWidth="10" defaultColWidth="10.83203125" defaultRowHeight="14.5" customHeight="1" x14ac:dyDescent="0.15"/>
  <cols>
    <col min="1" max="3" width="6.5" style="1" customWidth="1"/>
    <col min="4" max="4" width="23.5" style="1" customWidth="1"/>
    <col min="5" max="5" width="8.1640625" style="1" customWidth="1"/>
    <col min="6" max="6" width="6.5" style="1" customWidth="1"/>
    <col min="7" max="7" width="10.83203125" style="1" hidden="1" customWidth="1"/>
    <col min="8" max="38" width="10.83203125" style="1" customWidth="1"/>
    <col min="39" max="43" width="10.83203125" style="1" hidden="1" customWidth="1"/>
    <col min="44" max="45" width="11.5" style="1" customWidth="1"/>
    <col min="46" max="267" width="10.83203125" style="1" customWidth="1"/>
  </cols>
  <sheetData>
    <row r="1" spans="1:45" ht="17.25" customHeight="1" x14ac:dyDescent="0.2">
      <c r="A1" s="2"/>
      <c r="B1" s="2"/>
      <c r="C1" s="2"/>
      <c r="D1" s="3" t="s">
        <v>175</v>
      </c>
      <c r="E1" s="2"/>
      <c r="F1" s="2"/>
      <c r="G1" s="4"/>
      <c r="H1" s="5">
        <v>45613</v>
      </c>
      <c r="I1" s="159">
        <v>45599</v>
      </c>
      <c r="J1" s="153">
        <v>45591</v>
      </c>
      <c r="K1" s="4">
        <v>45585</v>
      </c>
      <c r="L1" s="153">
        <v>45572</v>
      </c>
      <c r="M1" s="158">
        <v>45563</v>
      </c>
      <c r="N1" s="153">
        <v>45543</v>
      </c>
      <c r="O1" s="5">
        <v>45522</v>
      </c>
      <c r="P1" s="153">
        <v>45522</v>
      </c>
      <c r="Q1" s="5">
        <v>45494</v>
      </c>
      <c r="R1" s="153">
        <v>45494</v>
      </c>
      <c r="S1" s="158">
        <v>45424</v>
      </c>
      <c r="T1" s="153">
        <v>45424</v>
      </c>
      <c r="U1" s="158">
        <v>45423</v>
      </c>
      <c r="V1" s="153">
        <v>45423</v>
      </c>
      <c r="W1" s="158">
        <v>45396</v>
      </c>
      <c r="X1" s="154">
        <v>45389</v>
      </c>
      <c r="Y1" s="158">
        <v>45389</v>
      </c>
      <c r="Z1" s="154">
        <v>45382</v>
      </c>
      <c r="AA1" s="159">
        <v>45375</v>
      </c>
      <c r="AB1" s="154">
        <v>45363</v>
      </c>
      <c r="AC1" s="159">
        <v>45363</v>
      </c>
      <c r="AD1" s="154">
        <v>45363</v>
      </c>
      <c r="AE1" s="159">
        <v>45347</v>
      </c>
      <c r="AF1" s="154">
        <v>45305</v>
      </c>
      <c r="AG1" s="192">
        <v>45299</v>
      </c>
      <c r="AH1" s="153">
        <v>45270</v>
      </c>
      <c r="AI1" s="158">
        <v>45263</v>
      </c>
      <c r="AJ1" s="153">
        <v>45263</v>
      </c>
      <c r="AK1" s="158">
        <v>45262</v>
      </c>
      <c r="AL1" s="153">
        <v>45256</v>
      </c>
      <c r="AM1" s="6"/>
      <c r="AN1" s="7"/>
      <c r="AO1" s="7"/>
      <c r="AP1" s="7"/>
      <c r="AQ1" s="8"/>
      <c r="AR1" s="9"/>
      <c r="AS1" s="9"/>
    </row>
    <row r="2" spans="1:45" ht="17.25" customHeight="1" x14ac:dyDescent="0.2">
      <c r="A2" s="2"/>
      <c r="B2" s="2"/>
      <c r="C2" s="2"/>
      <c r="D2" s="16"/>
      <c r="E2" s="2"/>
      <c r="F2" s="2"/>
      <c r="G2" s="4"/>
      <c r="H2" s="4" t="s">
        <v>2324</v>
      </c>
      <c r="I2" s="159" t="s">
        <v>654</v>
      </c>
      <c r="J2" s="154" t="s">
        <v>2258</v>
      </c>
      <c r="K2" s="4" t="s">
        <v>314</v>
      </c>
      <c r="L2" s="154" t="s">
        <v>36</v>
      </c>
      <c r="M2" s="159" t="s">
        <v>1005</v>
      </c>
      <c r="N2" s="154" t="s">
        <v>1914</v>
      </c>
      <c r="O2" s="4" t="s">
        <v>1945</v>
      </c>
      <c r="P2" s="154" t="s">
        <v>1945</v>
      </c>
      <c r="Q2" s="4" t="s">
        <v>1945</v>
      </c>
      <c r="R2" s="154" t="s">
        <v>1945</v>
      </c>
      <c r="S2" s="159" t="s">
        <v>1843</v>
      </c>
      <c r="T2" s="154" t="s">
        <v>1843</v>
      </c>
      <c r="U2" s="159" t="s">
        <v>1841</v>
      </c>
      <c r="V2" s="154" t="s">
        <v>1841</v>
      </c>
      <c r="W2" s="159" t="s">
        <v>1677</v>
      </c>
      <c r="X2" s="154" t="s">
        <v>1677</v>
      </c>
      <c r="Y2" s="159" t="s">
        <v>1677</v>
      </c>
      <c r="Z2" s="154" t="s">
        <v>654</v>
      </c>
      <c r="AA2" s="159" t="s">
        <v>851</v>
      </c>
      <c r="AB2" s="154" t="s">
        <v>36</v>
      </c>
      <c r="AC2" s="159" t="s">
        <v>36</v>
      </c>
      <c r="AD2" s="154" t="s">
        <v>36</v>
      </c>
      <c r="AE2" s="159" t="s">
        <v>1492</v>
      </c>
      <c r="AF2" s="154" t="s">
        <v>382</v>
      </c>
      <c r="AG2" s="2" t="s">
        <v>382</v>
      </c>
      <c r="AH2" s="154" t="s">
        <v>720</v>
      </c>
      <c r="AI2" s="159" t="s">
        <v>1221</v>
      </c>
      <c r="AJ2" s="154" t="s">
        <v>36</v>
      </c>
      <c r="AK2" s="159" t="s">
        <v>1237</v>
      </c>
      <c r="AL2" s="154" t="s">
        <v>1124</v>
      </c>
      <c r="AM2" s="18"/>
      <c r="AN2" s="19"/>
      <c r="AO2" s="19"/>
      <c r="AP2" s="19"/>
      <c r="AQ2" s="20"/>
      <c r="AR2" s="9"/>
      <c r="AS2" s="9"/>
    </row>
    <row r="3" spans="1:45" ht="17.25" customHeight="1" x14ac:dyDescent="0.2">
      <c r="A3" s="2"/>
      <c r="B3" s="2"/>
      <c r="C3" s="2"/>
      <c r="D3" s="17" t="s">
        <v>1</v>
      </c>
      <c r="E3" s="2"/>
      <c r="F3" s="2"/>
      <c r="G3" s="2"/>
      <c r="H3" s="2" t="s">
        <v>770</v>
      </c>
      <c r="I3" s="160" t="s">
        <v>64</v>
      </c>
      <c r="J3" s="155" t="s">
        <v>530</v>
      </c>
      <c r="K3" s="2" t="s">
        <v>367</v>
      </c>
      <c r="L3" s="155" t="s">
        <v>64</v>
      </c>
      <c r="M3" s="160" t="s">
        <v>37</v>
      </c>
      <c r="N3" s="155" t="s">
        <v>367</v>
      </c>
      <c r="O3" s="2" t="s">
        <v>523</v>
      </c>
      <c r="P3" s="155" t="s">
        <v>367</v>
      </c>
      <c r="Q3" s="2" t="s">
        <v>1994</v>
      </c>
      <c r="R3" s="155" t="s">
        <v>1981</v>
      </c>
      <c r="S3" s="160" t="s">
        <v>1858</v>
      </c>
      <c r="T3" s="155" t="s">
        <v>1844</v>
      </c>
      <c r="U3" s="160" t="s">
        <v>1880</v>
      </c>
      <c r="V3" s="155" t="s">
        <v>523</v>
      </c>
      <c r="W3" s="160" t="s">
        <v>273</v>
      </c>
      <c r="X3" s="155" t="s">
        <v>367</v>
      </c>
      <c r="Y3" s="160" t="s">
        <v>523</v>
      </c>
      <c r="Z3" s="155" t="s">
        <v>37</v>
      </c>
      <c r="AA3" s="160" t="s">
        <v>64</v>
      </c>
      <c r="AB3" s="155" t="s">
        <v>37</v>
      </c>
      <c r="AC3" s="160" t="s">
        <v>64</v>
      </c>
      <c r="AD3" s="155" t="s">
        <v>71</v>
      </c>
      <c r="AE3" s="160" t="s">
        <v>64</v>
      </c>
      <c r="AF3" s="155" t="s">
        <v>37</v>
      </c>
      <c r="AG3" s="2" t="s">
        <v>71</v>
      </c>
      <c r="AH3" s="155" t="s">
        <v>37</v>
      </c>
      <c r="AI3" s="160" t="s">
        <v>64</v>
      </c>
      <c r="AJ3" s="155" t="s">
        <v>523</v>
      </c>
      <c r="AK3" s="160" t="s">
        <v>64</v>
      </c>
      <c r="AL3" s="155" t="s">
        <v>367</v>
      </c>
      <c r="AM3" s="26"/>
      <c r="AN3" s="20"/>
      <c r="AO3" s="20"/>
      <c r="AP3" s="20"/>
      <c r="AQ3" s="20"/>
      <c r="AR3" s="9"/>
      <c r="AS3" s="9"/>
    </row>
    <row r="4" spans="1:45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2" t="s">
        <v>72</v>
      </c>
      <c r="I4" s="160" t="s">
        <v>6</v>
      </c>
      <c r="J4" s="155" t="s">
        <v>52</v>
      </c>
      <c r="K4" s="2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6</v>
      </c>
      <c r="Q4" s="2" t="s">
        <v>6</v>
      </c>
      <c r="R4" s="155" t="s">
        <v>6</v>
      </c>
      <c r="S4" s="160" t="s">
        <v>6</v>
      </c>
      <c r="T4" s="155" t="s">
        <v>6</v>
      </c>
      <c r="U4" s="160" t="s">
        <v>6</v>
      </c>
      <c r="V4" s="155" t="s">
        <v>6</v>
      </c>
      <c r="W4" s="160" t="s">
        <v>6</v>
      </c>
      <c r="X4" s="155" t="s">
        <v>6</v>
      </c>
      <c r="Y4" s="160" t="s">
        <v>6</v>
      </c>
      <c r="Z4" s="155" t="s">
        <v>6</v>
      </c>
      <c r="AA4" s="160" t="s">
        <v>6</v>
      </c>
      <c r="AB4" s="155" t="s">
        <v>6</v>
      </c>
      <c r="AC4" s="160" t="s">
        <v>6</v>
      </c>
      <c r="AD4" s="155" t="s">
        <v>6</v>
      </c>
      <c r="AE4" s="160" t="s">
        <v>6</v>
      </c>
      <c r="AF4" s="155" t="s">
        <v>6</v>
      </c>
      <c r="AG4" s="17" t="s">
        <v>72</v>
      </c>
      <c r="AH4" s="155" t="s">
        <v>6</v>
      </c>
      <c r="AI4" s="160" t="s">
        <v>6</v>
      </c>
      <c r="AJ4" s="155" t="s">
        <v>6</v>
      </c>
      <c r="AK4" s="160" t="s">
        <v>6</v>
      </c>
      <c r="AL4" s="155" t="s">
        <v>6</v>
      </c>
      <c r="AM4" s="26"/>
      <c r="AN4" s="20"/>
      <c r="AO4" s="20"/>
      <c r="AP4" s="20"/>
      <c r="AQ4" s="20"/>
      <c r="AR4" s="9"/>
      <c r="AS4" s="9"/>
    </row>
    <row r="5" spans="1:45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2">
        <v>21</v>
      </c>
      <c r="I5" s="160">
        <v>2</v>
      </c>
      <c r="J5" s="155">
        <v>156</v>
      </c>
      <c r="K5" s="2">
        <v>2</v>
      </c>
      <c r="L5" s="155">
        <v>1</v>
      </c>
      <c r="M5" s="160">
        <v>3</v>
      </c>
      <c r="N5" s="155">
        <v>1</v>
      </c>
      <c r="O5" s="2">
        <v>4</v>
      </c>
      <c r="P5" s="155">
        <v>1</v>
      </c>
      <c r="Q5" s="2">
        <v>1</v>
      </c>
      <c r="R5" s="155">
        <v>1</v>
      </c>
      <c r="S5" s="160">
        <v>1</v>
      </c>
      <c r="T5" s="155">
        <v>2</v>
      </c>
      <c r="U5" s="160">
        <v>1</v>
      </c>
      <c r="V5" s="155">
        <v>2</v>
      </c>
      <c r="W5" s="160">
        <v>2</v>
      </c>
      <c r="X5" s="155">
        <v>1</v>
      </c>
      <c r="Y5" s="160">
        <v>2</v>
      </c>
      <c r="Z5" s="155">
        <v>3</v>
      </c>
      <c r="AA5" s="160">
        <v>4</v>
      </c>
      <c r="AB5" s="155">
        <v>2</v>
      </c>
      <c r="AC5" s="160">
        <v>2</v>
      </c>
      <c r="AD5" s="155">
        <v>1</v>
      </c>
      <c r="AE5" s="160">
        <v>1</v>
      </c>
      <c r="AF5" s="155">
        <v>1</v>
      </c>
      <c r="AG5" s="17" t="s">
        <v>1362</v>
      </c>
      <c r="AH5" s="155">
        <v>1</v>
      </c>
      <c r="AI5" s="160">
        <v>2</v>
      </c>
      <c r="AJ5" s="155">
        <v>2</v>
      </c>
      <c r="AK5" s="160">
        <v>8</v>
      </c>
      <c r="AL5" s="155">
        <v>4</v>
      </c>
      <c r="AM5" s="27"/>
      <c r="AN5" s="28"/>
      <c r="AO5" s="28"/>
      <c r="AP5" s="28"/>
      <c r="AQ5" s="28"/>
      <c r="AR5" s="9"/>
      <c r="AS5" s="9"/>
    </row>
    <row r="6" spans="1:45" ht="17.25" customHeight="1" x14ac:dyDescent="0.2">
      <c r="A6" s="29">
        <v>1</v>
      </c>
      <c r="B6" s="29">
        <v>1</v>
      </c>
      <c r="C6" s="29">
        <f t="shared" ref="C6:C11" si="0">B6-A6</f>
        <v>0</v>
      </c>
      <c r="D6" s="17" t="s">
        <v>315</v>
      </c>
      <c r="E6" s="29">
        <f t="shared" ref="E6:E37" si="1">LARGE(G6:AQ6,1)+LARGE(G6:AQ6,2)+LARGE(G6:AQ6,3)+LARGE(G6:AQ6,4)+LARGE(G6:AQ6,5)</f>
        <v>45</v>
      </c>
      <c r="F6" s="29">
        <f t="shared" ref="F6:F37" si="2">COUNT(G6:AL6)</f>
        <v>2</v>
      </c>
      <c r="G6" s="30"/>
      <c r="H6" s="88" t="s">
        <v>15</v>
      </c>
      <c r="I6" s="161" t="s">
        <v>15</v>
      </c>
      <c r="J6" s="170">
        <v>15</v>
      </c>
      <c r="K6" s="30" t="s">
        <v>15</v>
      </c>
      <c r="L6" s="170" t="s">
        <v>15</v>
      </c>
      <c r="M6" s="161" t="s">
        <v>15</v>
      </c>
      <c r="N6" s="156" t="s">
        <v>15</v>
      </c>
      <c r="O6" s="30" t="s">
        <v>15</v>
      </c>
      <c r="P6" s="156" t="s">
        <v>15</v>
      </c>
      <c r="Q6" s="30" t="s">
        <v>15</v>
      </c>
      <c r="R6" s="156" t="s">
        <v>15</v>
      </c>
      <c r="S6" s="165" t="s">
        <v>15</v>
      </c>
      <c r="T6" s="156" t="s">
        <v>15</v>
      </c>
      <c r="U6" s="165" t="s">
        <v>15</v>
      </c>
      <c r="V6" s="156" t="s">
        <v>15</v>
      </c>
      <c r="W6" s="165" t="s">
        <v>15</v>
      </c>
      <c r="X6" s="156" t="s">
        <v>15</v>
      </c>
      <c r="Y6" s="161" t="s">
        <v>15</v>
      </c>
      <c r="Z6" s="156" t="s">
        <v>15</v>
      </c>
      <c r="AA6" s="161" t="s">
        <v>15</v>
      </c>
      <c r="AB6" s="156" t="s">
        <v>15</v>
      </c>
      <c r="AC6" s="161" t="s">
        <v>15</v>
      </c>
      <c r="AD6" s="156" t="s">
        <v>15</v>
      </c>
      <c r="AE6" s="161" t="s">
        <v>15</v>
      </c>
      <c r="AF6" s="156" t="s">
        <v>15</v>
      </c>
      <c r="AG6" s="75">
        <v>30</v>
      </c>
      <c r="AH6" s="156" t="s">
        <v>15</v>
      </c>
      <c r="AI6" s="161" t="s">
        <v>15</v>
      </c>
      <c r="AJ6" s="156" t="s">
        <v>15</v>
      </c>
      <c r="AK6" s="161" t="s">
        <v>15</v>
      </c>
      <c r="AL6" s="170" t="s">
        <v>15</v>
      </c>
      <c r="AM6" s="32">
        <v>0</v>
      </c>
      <c r="AN6" s="33">
        <v>0</v>
      </c>
      <c r="AO6" s="33">
        <v>0</v>
      </c>
      <c r="AP6" s="33">
        <v>0</v>
      </c>
      <c r="AQ6" s="33">
        <v>0</v>
      </c>
      <c r="AR6" s="34"/>
      <c r="AS6" s="34"/>
    </row>
    <row r="7" spans="1:45" ht="17.25" customHeight="1" x14ac:dyDescent="0.2">
      <c r="A7" s="29">
        <v>2</v>
      </c>
      <c r="B7" s="29">
        <v>6</v>
      </c>
      <c r="C7" s="29">
        <f t="shared" si="0"/>
        <v>4</v>
      </c>
      <c r="D7" s="17" t="s">
        <v>316</v>
      </c>
      <c r="E7" s="2">
        <f t="shared" si="1"/>
        <v>43</v>
      </c>
      <c r="F7" s="29">
        <f t="shared" si="2"/>
        <v>2</v>
      </c>
      <c r="G7" s="30"/>
      <c r="H7" s="88">
        <v>20</v>
      </c>
      <c r="I7" s="161" t="s">
        <v>15</v>
      </c>
      <c r="J7" s="170" t="s">
        <v>15</v>
      </c>
      <c r="K7" s="30" t="s">
        <v>15</v>
      </c>
      <c r="L7" s="170" t="s">
        <v>15</v>
      </c>
      <c r="M7" s="161" t="s">
        <v>15</v>
      </c>
      <c r="N7" s="156" t="s">
        <v>15</v>
      </c>
      <c r="O7" s="30" t="s">
        <v>15</v>
      </c>
      <c r="P7" s="156" t="s">
        <v>15</v>
      </c>
      <c r="Q7" s="30" t="s">
        <v>15</v>
      </c>
      <c r="R7" s="156" t="s">
        <v>15</v>
      </c>
      <c r="S7" s="165" t="s">
        <v>15</v>
      </c>
      <c r="T7" s="156" t="s">
        <v>15</v>
      </c>
      <c r="U7" s="165" t="s">
        <v>15</v>
      </c>
      <c r="V7" s="156" t="s">
        <v>15</v>
      </c>
      <c r="W7" s="165" t="s">
        <v>15</v>
      </c>
      <c r="X7" s="156" t="s">
        <v>15</v>
      </c>
      <c r="Y7" s="161" t="s">
        <v>15</v>
      </c>
      <c r="Z7" s="156" t="s">
        <v>15</v>
      </c>
      <c r="AA7" s="161" t="s">
        <v>15</v>
      </c>
      <c r="AB7" s="156" t="s">
        <v>15</v>
      </c>
      <c r="AC7" s="161" t="s">
        <v>15</v>
      </c>
      <c r="AD7" s="156" t="s">
        <v>15</v>
      </c>
      <c r="AE7" s="161" t="s">
        <v>15</v>
      </c>
      <c r="AF7" s="156" t="s">
        <v>15</v>
      </c>
      <c r="AG7" s="75">
        <v>23</v>
      </c>
      <c r="AH7" s="156" t="s">
        <v>15</v>
      </c>
      <c r="AI7" s="161" t="s">
        <v>15</v>
      </c>
      <c r="AJ7" s="156" t="s">
        <v>15</v>
      </c>
      <c r="AK7" s="161" t="s">
        <v>15</v>
      </c>
      <c r="AL7" s="170" t="s">
        <v>15</v>
      </c>
      <c r="AM7" s="35">
        <v>0</v>
      </c>
      <c r="AN7" s="36">
        <v>0</v>
      </c>
      <c r="AO7" s="36">
        <v>0</v>
      </c>
      <c r="AP7" s="36">
        <v>0</v>
      </c>
      <c r="AQ7" s="36">
        <v>0</v>
      </c>
      <c r="AR7" s="34"/>
      <c r="AS7" s="34"/>
    </row>
    <row r="8" spans="1:45" ht="17.25" customHeight="1" x14ac:dyDescent="0.2">
      <c r="A8" s="29">
        <v>3</v>
      </c>
      <c r="B8" s="29">
        <v>2</v>
      </c>
      <c r="C8" s="29">
        <f t="shared" si="0"/>
        <v>-1</v>
      </c>
      <c r="D8" s="17" t="s">
        <v>176</v>
      </c>
      <c r="E8" s="2">
        <f t="shared" si="1"/>
        <v>38</v>
      </c>
      <c r="F8" s="29">
        <f t="shared" si="2"/>
        <v>4</v>
      </c>
      <c r="G8" s="30"/>
      <c r="H8" s="88" t="s">
        <v>15</v>
      </c>
      <c r="I8" s="161" t="s">
        <v>15</v>
      </c>
      <c r="J8" s="170" t="s">
        <v>15</v>
      </c>
      <c r="K8" s="30" t="s">
        <v>15</v>
      </c>
      <c r="L8" s="170" t="s">
        <v>15</v>
      </c>
      <c r="M8" s="161" t="s">
        <v>15</v>
      </c>
      <c r="N8" s="156" t="s">
        <v>15</v>
      </c>
      <c r="O8" s="30" t="s">
        <v>15</v>
      </c>
      <c r="P8" s="156" t="s">
        <v>15</v>
      </c>
      <c r="Q8" s="30" t="s">
        <v>15</v>
      </c>
      <c r="R8" s="156" t="s">
        <v>15</v>
      </c>
      <c r="S8" s="165" t="s">
        <v>15</v>
      </c>
      <c r="T8" s="156" t="s">
        <v>15</v>
      </c>
      <c r="U8" s="165" t="s">
        <v>15</v>
      </c>
      <c r="V8" s="156" t="s">
        <v>15</v>
      </c>
      <c r="W8" s="165" t="s">
        <v>15</v>
      </c>
      <c r="X8" s="156" t="s">
        <v>15</v>
      </c>
      <c r="Y8" s="161">
        <v>10</v>
      </c>
      <c r="Z8" s="156">
        <v>8</v>
      </c>
      <c r="AA8" s="161">
        <v>10</v>
      </c>
      <c r="AB8" s="156" t="s">
        <v>15</v>
      </c>
      <c r="AC8" s="161" t="s">
        <v>15</v>
      </c>
      <c r="AD8" s="156" t="s">
        <v>15</v>
      </c>
      <c r="AE8" s="161" t="s">
        <v>15</v>
      </c>
      <c r="AF8" s="156" t="s">
        <v>15</v>
      </c>
      <c r="AG8" s="75" t="s">
        <v>15</v>
      </c>
      <c r="AH8" s="156" t="s">
        <v>15</v>
      </c>
      <c r="AI8" s="161" t="s">
        <v>15</v>
      </c>
      <c r="AJ8" s="156">
        <v>10</v>
      </c>
      <c r="AK8" s="161" t="s">
        <v>15</v>
      </c>
      <c r="AL8" s="170" t="s">
        <v>15</v>
      </c>
      <c r="AM8" s="35">
        <v>0</v>
      </c>
      <c r="AN8" s="36">
        <v>0</v>
      </c>
      <c r="AO8" s="36">
        <v>0</v>
      </c>
      <c r="AP8" s="36">
        <v>0</v>
      </c>
      <c r="AQ8" s="36">
        <v>0</v>
      </c>
      <c r="AR8" s="34"/>
      <c r="AS8" s="34"/>
    </row>
    <row r="9" spans="1:45" ht="17.25" customHeight="1" x14ac:dyDescent="0.2">
      <c r="A9" s="29">
        <v>4</v>
      </c>
      <c r="B9" s="29">
        <v>12</v>
      </c>
      <c r="C9" s="29">
        <f t="shared" si="0"/>
        <v>8</v>
      </c>
      <c r="D9" s="17" t="s">
        <v>734</v>
      </c>
      <c r="E9" s="29">
        <f t="shared" si="1"/>
        <v>35</v>
      </c>
      <c r="F9" s="29">
        <f t="shared" si="2"/>
        <v>3</v>
      </c>
      <c r="G9" s="30"/>
      <c r="H9" s="88">
        <v>17</v>
      </c>
      <c r="I9" s="161" t="s">
        <v>15</v>
      </c>
      <c r="J9" s="170" t="s">
        <v>15</v>
      </c>
      <c r="K9" s="30" t="s">
        <v>15</v>
      </c>
      <c r="L9" s="170" t="s">
        <v>15</v>
      </c>
      <c r="M9" s="161" t="s">
        <v>15</v>
      </c>
      <c r="N9" s="156" t="s">
        <v>15</v>
      </c>
      <c r="O9" s="30" t="s">
        <v>15</v>
      </c>
      <c r="P9" s="156" t="s">
        <v>15</v>
      </c>
      <c r="Q9" s="30" t="s">
        <v>15</v>
      </c>
      <c r="R9" s="156" t="s">
        <v>15</v>
      </c>
      <c r="S9" s="165" t="s">
        <v>15</v>
      </c>
      <c r="T9" s="156" t="s">
        <v>15</v>
      </c>
      <c r="U9" s="165" t="s">
        <v>15</v>
      </c>
      <c r="V9" s="156" t="s">
        <v>15</v>
      </c>
      <c r="W9" s="165">
        <v>10</v>
      </c>
      <c r="X9" s="156" t="s">
        <v>15</v>
      </c>
      <c r="Y9" s="161" t="s">
        <v>15</v>
      </c>
      <c r="Z9" s="156" t="s">
        <v>15</v>
      </c>
      <c r="AA9" s="161" t="s">
        <v>15</v>
      </c>
      <c r="AB9" s="156" t="s">
        <v>15</v>
      </c>
      <c r="AC9" s="161" t="s">
        <v>15</v>
      </c>
      <c r="AD9" s="156" t="s">
        <v>15</v>
      </c>
      <c r="AE9" s="161" t="s">
        <v>15</v>
      </c>
      <c r="AF9" s="156" t="s">
        <v>15</v>
      </c>
      <c r="AG9" s="75">
        <v>8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70" t="s">
        <v>15</v>
      </c>
      <c r="AM9" s="35">
        <v>0</v>
      </c>
      <c r="AN9" s="36">
        <v>0</v>
      </c>
      <c r="AO9" s="36">
        <v>0</v>
      </c>
      <c r="AP9" s="36">
        <v>0</v>
      </c>
      <c r="AQ9" s="36">
        <v>0</v>
      </c>
      <c r="AR9" s="34"/>
      <c r="AS9" s="34"/>
    </row>
    <row r="10" spans="1:45" ht="17.25" customHeight="1" x14ac:dyDescent="0.2">
      <c r="A10" s="29">
        <v>5</v>
      </c>
      <c r="B10" s="29">
        <v>4</v>
      </c>
      <c r="C10" s="29">
        <f t="shared" si="0"/>
        <v>-1</v>
      </c>
      <c r="D10" s="17" t="s">
        <v>354</v>
      </c>
      <c r="E10" s="29">
        <f t="shared" si="1"/>
        <v>33</v>
      </c>
      <c r="F10" s="29">
        <f t="shared" si="2"/>
        <v>3</v>
      </c>
      <c r="G10" s="30"/>
      <c r="H10" s="88">
        <v>6</v>
      </c>
      <c r="I10" s="161" t="s">
        <v>15</v>
      </c>
      <c r="J10" s="170" t="s">
        <v>15</v>
      </c>
      <c r="K10" s="30" t="s">
        <v>15</v>
      </c>
      <c r="L10" s="170" t="s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165" t="s">
        <v>15</v>
      </c>
      <c r="T10" s="156" t="s">
        <v>15</v>
      </c>
      <c r="U10" s="165" t="s">
        <v>15</v>
      </c>
      <c r="V10" s="156" t="s">
        <v>15</v>
      </c>
      <c r="W10" s="165" t="s">
        <v>15</v>
      </c>
      <c r="X10" s="156" t="s">
        <v>15</v>
      </c>
      <c r="Y10" s="161" t="s">
        <v>15</v>
      </c>
      <c r="Z10" s="156" t="s">
        <v>15</v>
      </c>
      <c r="AA10" s="161" t="s">
        <v>15</v>
      </c>
      <c r="AB10" s="156" t="s">
        <v>15</v>
      </c>
      <c r="AC10" s="161" t="s">
        <v>15</v>
      </c>
      <c r="AD10" s="156" t="s">
        <v>15</v>
      </c>
      <c r="AE10" s="161" t="s">
        <v>15</v>
      </c>
      <c r="AF10" s="156" t="s">
        <v>15</v>
      </c>
      <c r="AG10" s="75">
        <v>17</v>
      </c>
      <c r="AH10" s="156" t="s">
        <v>15</v>
      </c>
      <c r="AI10" s="161" t="s">
        <v>15</v>
      </c>
      <c r="AJ10" s="156" t="s">
        <v>15</v>
      </c>
      <c r="AK10" s="161">
        <v>10</v>
      </c>
      <c r="AL10" s="170" t="s">
        <v>15</v>
      </c>
      <c r="AM10" s="35">
        <v>0</v>
      </c>
      <c r="AN10" s="36">
        <v>0</v>
      </c>
      <c r="AO10" s="36">
        <v>0</v>
      </c>
      <c r="AP10" s="36">
        <v>0</v>
      </c>
      <c r="AQ10" s="36">
        <v>0</v>
      </c>
      <c r="AR10" s="34"/>
      <c r="AS10" s="34"/>
    </row>
    <row r="11" spans="1:45" ht="17.25" customHeight="1" x14ac:dyDescent="0.2">
      <c r="A11" s="29">
        <v>6</v>
      </c>
      <c r="B11" s="29">
        <v>3</v>
      </c>
      <c r="C11" s="29">
        <f t="shared" si="0"/>
        <v>-3</v>
      </c>
      <c r="D11" s="17" t="s">
        <v>1365</v>
      </c>
      <c r="E11" s="29">
        <f t="shared" si="1"/>
        <v>32</v>
      </c>
      <c r="F11" s="29">
        <f t="shared" si="2"/>
        <v>3</v>
      </c>
      <c r="G11" s="30"/>
      <c r="H11" s="88" t="s">
        <v>15</v>
      </c>
      <c r="I11" s="161" t="s">
        <v>15</v>
      </c>
      <c r="J11" s="170" t="s">
        <v>15</v>
      </c>
      <c r="K11" s="30" t="s">
        <v>15</v>
      </c>
      <c r="L11" s="170" t="s">
        <v>15</v>
      </c>
      <c r="M11" s="161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165" t="s">
        <v>15</v>
      </c>
      <c r="T11" s="156" t="s">
        <v>15</v>
      </c>
      <c r="U11" s="165" t="s">
        <v>15</v>
      </c>
      <c r="V11" s="156" t="s">
        <v>15</v>
      </c>
      <c r="W11" s="165">
        <v>8</v>
      </c>
      <c r="X11" s="156" t="s">
        <v>15</v>
      </c>
      <c r="Y11" s="161" t="s">
        <v>15</v>
      </c>
      <c r="Z11" s="156" t="s">
        <v>15</v>
      </c>
      <c r="AA11" s="161" t="s">
        <v>15</v>
      </c>
      <c r="AB11" s="156" t="s">
        <v>15</v>
      </c>
      <c r="AC11" s="161">
        <v>10</v>
      </c>
      <c r="AD11" s="156" t="s">
        <v>15</v>
      </c>
      <c r="AE11" s="161" t="s">
        <v>15</v>
      </c>
      <c r="AF11" s="156" t="s">
        <v>15</v>
      </c>
      <c r="AG11" s="75">
        <v>14</v>
      </c>
      <c r="AH11" s="156" t="s">
        <v>15</v>
      </c>
      <c r="AI11" s="161" t="s">
        <v>15</v>
      </c>
      <c r="AJ11" s="156" t="s">
        <v>15</v>
      </c>
      <c r="AK11" s="161" t="s">
        <v>15</v>
      </c>
      <c r="AL11" s="170" t="s">
        <v>15</v>
      </c>
      <c r="AM11" s="35">
        <v>0</v>
      </c>
      <c r="AN11" s="36">
        <v>0</v>
      </c>
      <c r="AO11" s="36">
        <v>0</v>
      </c>
      <c r="AP11" s="36">
        <v>0</v>
      </c>
      <c r="AQ11" s="36">
        <v>0</v>
      </c>
      <c r="AR11" s="34"/>
      <c r="AS11" s="34"/>
    </row>
    <row r="12" spans="1:45" ht="17.25" customHeight="1" x14ac:dyDescent="0.2">
      <c r="A12" s="29">
        <v>7</v>
      </c>
      <c r="B12" s="29"/>
      <c r="C12" s="29"/>
      <c r="D12" s="17" t="s">
        <v>2356</v>
      </c>
      <c r="E12" s="29">
        <f t="shared" si="1"/>
        <v>30</v>
      </c>
      <c r="F12" s="29">
        <f t="shared" si="2"/>
        <v>1</v>
      </c>
      <c r="G12" s="30"/>
      <c r="H12" s="88">
        <v>30</v>
      </c>
      <c r="I12" s="161" t="s">
        <v>15</v>
      </c>
      <c r="J12" s="170" t="s">
        <v>15</v>
      </c>
      <c r="K12" s="30" t="s">
        <v>15</v>
      </c>
      <c r="L12" s="170" t="s">
        <v>15</v>
      </c>
      <c r="M12" s="161" t="s">
        <v>15</v>
      </c>
      <c r="N12" s="156" t="s">
        <v>15</v>
      </c>
      <c r="O12" s="30" t="s">
        <v>15</v>
      </c>
      <c r="P12" s="156" t="s">
        <v>15</v>
      </c>
      <c r="Q12" s="30" t="s">
        <v>15</v>
      </c>
      <c r="R12" s="156" t="s">
        <v>15</v>
      </c>
      <c r="S12" s="165" t="s">
        <v>15</v>
      </c>
      <c r="T12" s="156" t="s">
        <v>15</v>
      </c>
      <c r="U12" s="165" t="s">
        <v>15</v>
      </c>
      <c r="V12" s="156" t="s">
        <v>15</v>
      </c>
      <c r="W12" s="165" t="s">
        <v>15</v>
      </c>
      <c r="X12" s="156" t="s">
        <v>15</v>
      </c>
      <c r="Y12" s="161" t="s">
        <v>15</v>
      </c>
      <c r="Z12" s="156" t="s">
        <v>15</v>
      </c>
      <c r="AA12" s="161" t="s">
        <v>15</v>
      </c>
      <c r="AB12" s="156" t="s">
        <v>15</v>
      </c>
      <c r="AC12" s="161" t="s">
        <v>15</v>
      </c>
      <c r="AD12" s="156" t="s">
        <v>15</v>
      </c>
      <c r="AE12" s="161" t="s">
        <v>15</v>
      </c>
      <c r="AF12" s="156" t="s">
        <v>15</v>
      </c>
      <c r="AG12" s="75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70" t="s">
        <v>15</v>
      </c>
      <c r="AM12" s="35">
        <v>0</v>
      </c>
      <c r="AN12" s="36">
        <v>0</v>
      </c>
      <c r="AO12" s="36">
        <v>0</v>
      </c>
      <c r="AP12" s="36">
        <v>0</v>
      </c>
      <c r="AQ12" s="36">
        <v>0</v>
      </c>
      <c r="AR12" s="34"/>
      <c r="AS12" s="34"/>
    </row>
    <row r="13" spans="1:45" ht="17.25" customHeight="1" x14ac:dyDescent="0.2">
      <c r="A13" s="29">
        <v>8</v>
      </c>
      <c r="B13" s="29">
        <v>17</v>
      </c>
      <c r="C13" s="29">
        <f>B13-A13</f>
        <v>9</v>
      </c>
      <c r="D13" s="17" t="s">
        <v>1118</v>
      </c>
      <c r="E13" s="2">
        <f t="shared" si="1"/>
        <v>29</v>
      </c>
      <c r="F13" s="29">
        <f t="shared" si="2"/>
        <v>3</v>
      </c>
      <c r="G13" s="30"/>
      <c r="H13" s="88">
        <v>14</v>
      </c>
      <c r="I13" s="161" t="s">
        <v>15</v>
      </c>
      <c r="J13" s="170" t="s">
        <v>15</v>
      </c>
      <c r="K13" s="30" t="s">
        <v>15</v>
      </c>
      <c r="L13" s="170" t="s">
        <v>15</v>
      </c>
      <c r="M13" s="161" t="s">
        <v>15</v>
      </c>
      <c r="N13" s="156">
        <v>5</v>
      </c>
      <c r="O13" s="30" t="s">
        <v>15</v>
      </c>
      <c r="P13" s="156" t="s">
        <v>15</v>
      </c>
      <c r="Q13" s="30" t="s">
        <v>15</v>
      </c>
      <c r="R13" s="156" t="s">
        <v>15</v>
      </c>
      <c r="S13" s="165" t="s">
        <v>15</v>
      </c>
      <c r="T13" s="156" t="s">
        <v>15</v>
      </c>
      <c r="U13" s="165" t="s">
        <v>15</v>
      </c>
      <c r="V13" s="156" t="s">
        <v>15</v>
      </c>
      <c r="W13" s="165" t="s">
        <v>15</v>
      </c>
      <c r="X13" s="156" t="s">
        <v>15</v>
      </c>
      <c r="Y13" s="161" t="s">
        <v>15</v>
      </c>
      <c r="Z13" s="156" t="s">
        <v>15</v>
      </c>
      <c r="AA13" s="161" t="s">
        <v>15</v>
      </c>
      <c r="AB13" s="156" t="s">
        <v>15</v>
      </c>
      <c r="AC13" s="161" t="s">
        <v>15</v>
      </c>
      <c r="AD13" s="156" t="s">
        <v>15</v>
      </c>
      <c r="AE13" s="161" t="s">
        <v>15</v>
      </c>
      <c r="AF13" s="156" t="s">
        <v>15</v>
      </c>
      <c r="AG13" s="75">
        <v>10</v>
      </c>
      <c r="AH13" s="156" t="s">
        <v>15</v>
      </c>
      <c r="AI13" s="161" t="s">
        <v>15</v>
      </c>
      <c r="AJ13" s="156" t="s">
        <v>15</v>
      </c>
      <c r="AK13" s="161" t="s">
        <v>15</v>
      </c>
      <c r="AL13" s="170" t="s">
        <v>15</v>
      </c>
      <c r="AM13" s="35">
        <v>0</v>
      </c>
      <c r="AN13" s="36">
        <v>0</v>
      </c>
      <c r="AO13" s="36">
        <v>0</v>
      </c>
      <c r="AP13" s="36">
        <v>0</v>
      </c>
      <c r="AQ13" s="36">
        <v>0</v>
      </c>
      <c r="AR13" s="34"/>
      <c r="AS13" s="34"/>
    </row>
    <row r="14" spans="1:45" ht="17.25" customHeight="1" x14ac:dyDescent="0.2">
      <c r="A14" s="29">
        <v>9</v>
      </c>
      <c r="B14" s="29">
        <v>5</v>
      </c>
      <c r="C14" s="29">
        <f>B14-A14</f>
        <v>-4</v>
      </c>
      <c r="D14" s="17" t="s">
        <v>1363</v>
      </c>
      <c r="E14" s="2">
        <f t="shared" si="1"/>
        <v>26</v>
      </c>
      <c r="F14" s="29">
        <f t="shared" si="2"/>
        <v>1</v>
      </c>
      <c r="G14" s="30"/>
      <c r="H14" s="88" t="s">
        <v>15</v>
      </c>
      <c r="I14" s="161" t="s">
        <v>15</v>
      </c>
      <c r="J14" s="170" t="s">
        <v>15</v>
      </c>
      <c r="K14" s="30" t="s">
        <v>15</v>
      </c>
      <c r="L14" s="170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30" t="s">
        <v>15</v>
      </c>
      <c r="R14" s="156" t="s">
        <v>15</v>
      </c>
      <c r="S14" s="165" t="s">
        <v>15</v>
      </c>
      <c r="T14" s="156" t="s">
        <v>15</v>
      </c>
      <c r="U14" s="165" t="s">
        <v>15</v>
      </c>
      <c r="V14" s="156" t="s">
        <v>15</v>
      </c>
      <c r="W14" s="165" t="s">
        <v>15</v>
      </c>
      <c r="X14" s="156" t="s">
        <v>15</v>
      </c>
      <c r="Y14" s="161" t="s">
        <v>15</v>
      </c>
      <c r="Z14" s="156" t="s">
        <v>15</v>
      </c>
      <c r="AA14" s="161" t="s">
        <v>15</v>
      </c>
      <c r="AB14" s="156" t="s">
        <v>15</v>
      </c>
      <c r="AC14" s="161" t="s">
        <v>15</v>
      </c>
      <c r="AD14" s="156" t="s">
        <v>15</v>
      </c>
      <c r="AE14" s="161" t="s">
        <v>15</v>
      </c>
      <c r="AF14" s="156" t="s">
        <v>15</v>
      </c>
      <c r="AG14" s="75">
        <v>26</v>
      </c>
      <c r="AH14" s="156" t="s">
        <v>15</v>
      </c>
      <c r="AI14" s="161" t="s">
        <v>15</v>
      </c>
      <c r="AJ14" s="156" t="s">
        <v>15</v>
      </c>
      <c r="AK14" s="161" t="s">
        <v>15</v>
      </c>
      <c r="AL14" s="170" t="s">
        <v>15</v>
      </c>
      <c r="AM14" s="35">
        <v>0</v>
      </c>
      <c r="AN14" s="36">
        <v>0</v>
      </c>
      <c r="AO14" s="36">
        <v>0</v>
      </c>
      <c r="AP14" s="36">
        <v>0</v>
      </c>
      <c r="AQ14" s="36">
        <v>0</v>
      </c>
      <c r="AR14" s="34"/>
      <c r="AS14" s="34"/>
    </row>
    <row r="15" spans="1:45" ht="17.25" customHeight="1" x14ac:dyDescent="0.2">
      <c r="A15" s="29">
        <v>10</v>
      </c>
      <c r="B15" s="29"/>
      <c r="C15" s="29"/>
      <c r="D15" s="17" t="s">
        <v>2357</v>
      </c>
      <c r="E15" s="2">
        <f t="shared" si="1"/>
        <v>26</v>
      </c>
      <c r="F15" s="29">
        <f t="shared" si="2"/>
        <v>1</v>
      </c>
      <c r="G15" s="30"/>
      <c r="H15" s="88">
        <v>26</v>
      </c>
      <c r="I15" s="161" t="s">
        <v>15</v>
      </c>
      <c r="J15" s="170" t="s">
        <v>15</v>
      </c>
      <c r="K15" s="30" t="s">
        <v>15</v>
      </c>
      <c r="L15" s="170" t="s">
        <v>15</v>
      </c>
      <c r="M15" s="161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165" t="s">
        <v>15</v>
      </c>
      <c r="T15" s="156" t="s">
        <v>15</v>
      </c>
      <c r="U15" s="165" t="s">
        <v>15</v>
      </c>
      <c r="V15" s="156" t="s">
        <v>15</v>
      </c>
      <c r="W15" s="165" t="s">
        <v>15</v>
      </c>
      <c r="X15" s="156" t="s">
        <v>15</v>
      </c>
      <c r="Y15" s="161" t="s">
        <v>15</v>
      </c>
      <c r="Z15" s="156" t="s">
        <v>15</v>
      </c>
      <c r="AA15" s="161" t="s">
        <v>15</v>
      </c>
      <c r="AB15" s="156" t="s">
        <v>15</v>
      </c>
      <c r="AC15" s="161" t="s">
        <v>15</v>
      </c>
      <c r="AD15" s="156" t="s">
        <v>15</v>
      </c>
      <c r="AE15" s="161" t="s">
        <v>15</v>
      </c>
      <c r="AF15" s="156" t="s">
        <v>15</v>
      </c>
      <c r="AG15" s="75" t="s">
        <v>15</v>
      </c>
      <c r="AH15" s="156" t="s">
        <v>15</v>
      </c>
      <c r="AI15" s="161" t="s">
        <v>15</v>
      </c>
      <c r="AJ15" s="156" t="s">
        <v>15</v>
      </c>
      <c r="AK15" s="161" t="s">
        <v>15</v>
      </c>
      <c r="AL15" s="170" t="s">
        <v>15</v>
      </c>
      <c r="AM15" s="35">
        <v>0</v>
      </c>
      <c r="AN15" s="36">
        <v>0</v>
      </c>
      <c r="AO15" s="36">
        <v>0</v>
      </c>
      <c r="AP15" s="36">
        <v>0</v>
      </c>
      <c r="AQ15" s="36">
        <v>0</v>
      </c>
      <c r="AR15" s="34"/>
      <c r="AS15" s="34"/>
    </row>
    <row r="16" spans="1:45" ht="17.25" customHeight="1" x14ac:dyDescent="0.2">
      <c r="A16" s="29">
        <v>11</v>
      </c>
      <c r="B16" s="29"/>
      <c r="C16" s="29"/>
      <c r="D16" s="17" t="s">
        <v>2358</v>
      </c>
      <c r="E16" s="2">
        <f t="shared" si="1"/>
        <v>23</v>
      </c>
      <c r="F16" s="29">
        <f t="shared" si="2"/>
        <v>1</v>
      </c>
      <c r="G16" s="30"/>
      <c r="H16" s="88">
        <v>23</v>
      </c>
      <c r="I16" s="161" t="s">
        <v>15</v>
      </c>
      <c r="J16" s="170" t="s">
        <v>15</v>
      </c>
      <c r="K16" s="30" t="s">
        <v>15</v>
      </c>
      <c r="L16" s="170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 t="s">
        <v>15</v>
      </c>
      <c r="S16" s="165" t="s">
        <v>15</v>
      </c>
      <c r="T16" s="156" t="s">
        <v>15</v>
      </c>
      <c r="U16" s="165" t="s">
        <v>15</v>
      </c>
      <c r="V16" s="156" t="s">
        <v>15</v>
      </c>
      <c r="W16" s="165" t="s">
        <v>15</v>
      </c>
      <c r="X16" s="156" t="s">
        <v>15</v>
      </c>
      <c r="Y16" s="161" t="s">
        <v>15</v>
      </c>
      <c r="Z16" s="156" t="s">
        <v>15</v>
      </c>
      <c r="AA16" s="161" t="s">
        <v>15</v>
      </c>
      <c r="AB16" s="156" t="s">
        <v>15</v>
      </c>
      <c r="AC16" s="161" t="s">
        <v>15</v>
      </c>
      <c r="AD16" s="156" t="s">
        <v>15</v>
      </c>
      <c r="AE16" s="161" t="s">
        <v>15</v>
      </c>
      <c r="AF16" s="156" t="s">
        <v>15</v>
      </c>
      <c r="AG16" s="75" t="s">
        <v>15</v>
      </c>
      <c r="AH16" s="156" t="s">
        <v>15</v>
      </c>
      <c r="AI16" s="161" t="s">
        <v>15</v>
      </c>
      <c r="AJ16" s="156" t="s">
        <v>15</v>
      </c>
      <c r="AK16" s="161" t="s">
        <v>15</v>
      </c>
      <c r="AL16" s="170" t="s">
        <v>15</v>
      </c>
      <c r="AM16" s="35">
        <v>0</v>
      </c>
      <c r="AN16" s="36">
        <v>0</v>
      </c>
      <c r="AO16" s="36">
        <v>0</v>
      </c>
      <c r="AP16" s="36">
        <v>0</v>
      </c>
      <c r="AQ16" s="36">
        <v>0</v>
      </c>
      <c r="AR16" s="34"/>
      <c r="AS16" s="34"/>
    </row>
    <row r="17" spans="1:45" ht="17.25" customHeight="1" x14ac:dyDescent="0.2">
      <c r="A17" s="29">
        <v>12</v>
      </c>
      <c r="B17" s="29">
        <v>7</v>
      </c>
      <c r="C17" s="29">
        <f t="shared" ref="C17:C29" si="3">B17-A17</f>
        <v>-5</v>
      </c>
      <c r="D17" s="17" t="s">
        <v>1364</v>
      </c>
      <c r="E17" s="2">
        <f t="shared" si="1"/>
        <v>20</v>
      </c>
      <c r="F17" s="29">
        <f t="shared" si="2"/>
        <v>1</v>
      </c>
      <c r="G17" s="30"/>
      <c r="H17" s="88" t="s">
        <v>15</v>
      </c>
      <c r="I17" s="161" t="s">
        <v>15</v>
      </c>
      <c r="J17" s="170" t="s">
        <v>15</v>
      </c>
      <c r="K17" s="30" t="s">
        <v>15</v>
      </c>
      <c r="L17" s="170" t="s">
        <v>15</v>
      </c>
      <c r="M17" s="161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 t="s">
        <v>15</v>
      </c>
      <c r="S17" s="165" t="s">
        <v>15</v>
      </c>
      <c r="T17" s="156" t="s">
        <v>15</v>
      </c>
      <c r="U17" s="165" t="s">
        <v>15</v>
      </c>
      <c r="V17" s="156" t="s">
        <v>15</v>
      </c>
      <c r="W17" s="165" t="s">
        <v>15</v>
      </c>
      <c r="X17" s="156" t="s">
        <v>15</v>
      </c>
      <c r="Y17" s="161" t="s">
        <v>15</v>
      </c>
      <c r="Z17" s="156" t="s">
        <v>15</v>
      </c>
      <c r="AA17" s="161" t="s">
        <v>15</v>
      </c>
      <c r="AB17" s="156" t="s">
        <v>15</v>
      </c>
      <c r="AC17" s="161" t="s">
        <v>15</v>
      </c>
      <c r="AD17" s="156" t="s">
        <v>15</v>
      </c>
      <c r="AE17" s="161" t="s">
        <v>15</v>
      </c>
      <c r="AF17" s="156" t="s">
        <v>15</v>
      </c>
      <c r="AG17" s="75">
        <v>20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70" t="s">
        <v>15</v>
      </c>
      <c r="AM17" s="35">
        <v>0</v>
      </c>
      <c r="AN17" s="36">
        <v>0</v>
      </c>
      <c r="AO17" s="36">
        <v>0</v>
      </c>
      <c r="AP17" s="36">
        <v>0</v>
      </c>
      <c r="AQ17" s="36">
        <v>0</v>
      </c>
      <c r="AR17" s="34"/>
      <c r="AS17" s="34"/>
    </row>
    <row r="18" spans="1:45" ht="17.25" customHeight="1" x14ac:dyDescent="0.2">
      <c r="A18" s="29">
        <v>13</v>
      </c>
      <c r="B18" s="29">
        <v>8</v>
      </c>
      <c r="C18" s="29">
        <f t="shared" si="3"/>
        <v>-5</v>
      </c>
      <c r="D18" s="17" t="s">
        <v>842</v>
      </c>
      <c r="E18" s="2">
        <f t="shared" si="1"/>
        <v>20</v>
      </c>
      <c r="F18" s="29">
        <f t="shared" si="2"/>
        <v>2</v>
      </c>
      <c r="G18" s="30"/>
      <c r="H18" s="88" t="s">
        <v>15</v>
      </c>
      <c r="I18" s="161" t="s">
        <v>15</v>
      </c>
      <c r="J18" s="170" t="s">
        <v>15</v>
      </c>
      <c r="K18" s="30" t="s">
        <v>15</v>
      </c>
      <c r="L18" s="170" t="s">
        <v>15</v>
      </c>
      <c r="M18" s="161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165" t="s">
        <v>15</v>
      </c>
      <c r="T18" s="156" t="s">
        <v>15</v>
      </c>
      <c r="U18" s="165" t="s">
        <v>15</v>
      </c>
      <c r="V18" s="156" t="s">
        <v>15</v>
      </c>
      <c r="W18" s="165" t="s">
        <v>15</v>
      </c>
      <c r="X18" s="156" t="s">
        <v>15</v>
      </c>
      <c r="Y18" s="161" t="s">
        <v>15</v>
      </c>
      <c r="Z18" s="156" t="s">
        <v>15</v>
      </c>
      <c r="AA18" s="161" t="s">
        <v>15</v>
      </c>
      <c r="AB18" s="156" t="s">
        <v>15</v>
      </c>
      <c r="AC18" s="161" t="s">
        <v>15</v>
      </c>
      <c r="AD18" s="156" t="s">
        <v>15</v>
      </c>
      <c r="AE18" s="161" t="s">
        <v>15</v>
      </c>
      <c r="AF18" s="156" t="s">
        <v>15</v>
      </c>
      <c r="AG18" s="75">
        <v>12</v>
      </c>
      <c r="AH18" s="156" t="s">
        <v>15</v>
      </c>
      <c r="AI18" s="161" t="s">
        <v>15</v>
      </c>
      <c r="AJ18" s="156" t="s">
        <v>15</v>
      </c>
      <c r="AK18" s="161">
        <v>8</v>
      </c>
      <c r="AL18" s="170" t="s">
        <v>15</v>
      </c>
      <c r="AM18" s="35">
        <v>0</v>
      </c>
      <c r="AN18" s="36">
        <v>0</v>
      </c>
      <c r="AO18" s="36">
        <v>0</v>
      </c>
      <c r="AP18" s="36">
        <v>0</v>
      </c>
      <c r="AQ18" s="36">
        <v>0</v>
      </c>
      <c r="AR18" s="34"/>
      <c r="AS18" s="34"/>
    </row>
    <row r="19" spans="1:45" ht="17.25" customHeight="1" x14ac:dyDescent="0.2">
      <c r="A19" s="29">
        <v>14</v>
      </c>
      <c r="B19" s="29">
        <v>9</v>
      </c>
      <c r="C19" s="29">
        <f t="shared" si="3"/>
        <v>-5</v>
      </c>
      <c r="D19" s="17" t="s">
        <v>317</v>
      </c>
      <c r="E19" s="29">
        <f t="shared" si="1"/>
        <v>20</v>
      </c>
      <c r="F19" s="29">
        <f t="shared" si="2"/>
        <v>2</v>
      </c>
      <c r="G19" s="30"/>
      <c r="H19" s="88" t="s">
        <v>15</v>
      </c>
      <c r="I19" s="161" t="s">
        <v>15</v>
      </c>
      <c r="J19" s="170" t="s">
        <v>15</v>
      </c>
      <c r="K19" s="30">
        <v>10</v>
      </c>
      <c r="L19" s="170" t="s">
        <v>15</v>
      </c>
      <c r="M19" s="161">
        <v>10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165" t="s">
        <v>15</v>
      </c>
      <c r="T19" s="156" t="s">
        <v>15</v>
      </c>
      <c r="U19" s="165" t="s">
        <v>15</v>
      </c>
      <c r="V19" s="156" t="s">
        <v>15</v>
      </c>
      <c r="W19" s="165" t="s">
        <v>15</v>
      </c>
      <c r="X19" s="156" t="s">
        <v>15</v>
      </c>
      <c r="Y19" s="161" t="s">
        <v>15</v>
      </c>
      <c r="Z19" s="156" t="s">
        <v>15</v>
      </c>
      <c r="AA19" s="161" t="s">
        <v>15</v>
      </c>
      <c r="AB19" s="156" t="s">
        <v>15</v>
      </c>
      <c r="AC19" s="161" t="s">
        <v>15</v>
      </c>
      <c r="AD19" s="156" t="s">
        <v>15</v>
      </c>
      <c r="AE19" s="161" t="s">
        <v>15</v>
      </c>
      <c r="AF19" s="156" t="s">
        <v>15</v>
      </c>
      <c r="AG19" s="75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70" t="s">
        <v>15</v>
      </c>
      <c r="AM19" s="35">
        <v>0</v>
      </c>
      <c r="AN19" s="36">
        <v>0</v>
      </c>
      <c r="AO19" s="36">
        <v>0</v>
      </c>
      <c r="AP19" s="36">
        <v>0</v>
      </c>
      <c r="AQ19" s="36">
        <v>0</v>
      </c>
      <c r="AR19" s="34"/>
      <c r="AS19" s="34"/>
    </row>
    <row r="20" spans="1:45" ht="17.25" customHeight="1" x14ac:dyDescent="0.2">
      <c r="A20" s="29">
        <v>15</v>
      </c>
      <c r="B20" s="29">
        <v>10</v>
      </c>
      <c r="C20" s="29">
        <f t="shared" si="3"/>
        <v>-5</v>
      </c>
      <c r="D20" s="17" t="s">
        <v>381</v>
      </c>
      <c r="E20" s="2">
        <f t="shared" si="1"/>
        <v>18</v>
      </c>
      <c r="F20" s="29">
        <f t="shared" si="2"/>
        <v>2</v>
      </c>
      <c r="G20" s="30"/>
      <c r="H20" s="88" t="s">
        <v>15</v>
      </c>
      <c r="I20" s="161" t="s">
        <v>15</v>
      </c>
      <c r="J20" s="170" t="s">
        <v>15</v>
      </c>
      <c r="K20" s="30" t="s">
        <v>15</v>
      </c>
      <c r="L20" s="170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 t="s">
        <v>15</v>
      </c>
      <c r="S20" s="165" t="s">
        <v>15</v>
      </c>
      <c r="T20" s="156" t="s">
        <v>15</v>
      </c>
      <c r="U20" s="165" t="s">
        <v>15</v>
      </c>
      <c r="V20" s="156" t="s">
        <v>15</v>
      </c>
      <c r="W20" s="165" t="s">
        <v>15</v>
      </c>
      <c r="X20" s="156" t="s">
        <v>15</v>
      </c>
      <c r="Y20" s="161" t="s">
        <v>15</v>
      </c>
      <c r="Z20" s="156" t="s">
        <v>15</v>
      </c>
      <c r="AA20" s="161" t="s">
        <v>15</v>
      </c>
      <c r="AB20" s="156" t="s">
        <v>15</v>
      </c>
      <c r="AC20" s="161" t="s">
        <v>15</v>
      </c>
      <c r="AD20" s="156" t="s">
        <v>15</v>
      </c>
      <c r="AE20" s="161" t="s">
        <v>15</v>
      </c>
      <c r="AF20" s="156" t="s">
        <v>15</v>
      </c>
      <c r="AG20" s="75" t="s">
        <v>15</v>
      </c>
      <c r="AH20" s="156" t="s">
        <v>15</v>
      </c>
      <c r="AI20" s="161">
        <v>10</v>
      </c>
      <c r="AJ20" s="156" t="s">
        <v>15</v>
      </c>
      <c r="AK20" s="161" t="s">
        <v>15</v>
      </c>
      <c r="AL20" s="170">
        <v>8</v>
      </c>
      <c r="AM20" s="35">
        <v>0</v>
      </c>
      <c r="AN20" s="36">
        <v>0</v>
      </c>
      <c r="AO20" s="36">
        <v>0</v>
      </c>
      <c r="AP20" s="36">
        <v>0</v>
      </c>
      <c r="AQ20" s="36">
        <v>0</v>
      </c>
      <c r="AR20" s="34"/>
      <c r="AS20" s="34"/>
    </row>
    <row r="21" spans="1:45" ht="17.25" customHeight="1" x14ac:dyDescent="0.2">
      <c r="A21" s="29">
        <v>16</v>
      </c>
      <c r="B21" s="29">
        <v>11</v>
      </c>
      <c r="C21" s="29">
        <f t="shared" si="3"/>
        <v>-5</v>
      </c>
      <c r="D21" s="17" t="s">
        <v>1220</v>
      </c>
      <c r="E21" s="2">
        <f t="shared" si="1"/>
        <v>18</v>
      </c>
      <c r="F21" s="29">
        <f t="shared" si="2"/>
        <v>2</v>
      </c>
      <c r="G21" s="30"/>
      <c r="H21" s="88" t="s">
        <v>15</v>
      </c>
      <c r="I21" s="161" t="s">
        <v>15</v>
      </c>
      <c r="J21" s="170" t="s">
        <v>15</v>
      </c>
      <c r="K21" s="30" t="s">
        <v>15</v>
      </c>
      <c r="L21" s="170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165" t="s">
        <v>15</v>
      </c>
      <c r="T21" s="156" t="s">
        <v>15</v>
      </c>
      <c r="U21" s="165" t="s">
        <v>15</v>
      </c>
      <c r="V21" s="156" t="s">
        <v>15</v>
      </c>
      <c r="W21" s="165" t="s">
        <v>15</v>
      </c>
      <c r="X21" s="156" t="s">
        <v>15</v>
      </c>
      <c r="Y21" s="161" t="s">
        <v>15</v>
      </c>
      <c r="Z21" s="156" t="s">
        <v>15</v>
      </c>
      <c r="AA21" s="161" t="s">
        <v>15</v>
      </c>
      <c r="AB21" s="156">
        <v>10</v>
      </c>
      <c r="AC21" s="161" t="s">
        <v>15</v>
      </c>
      <c r="AD21" s="156" t="s">
        <v>15</v>
      </c>
      <c r="AE21" s="161" t="s">
        <v>15</v>
      </c>
      <c r="AF21" s="156" t="s">
        <v>15</v>
      </c>
      <c r="AG21" s="75" t="s">
        <v>15</v>
      </c>
      <c r="AH21" s="156" t="s">
        <v>15</v>
      </c>
      <c r="AI21" s="161" t="s">
        <v>15</v>
      </c>
      <c r="AJ21" s="156">
        <v>8</v>
      </c>
      <c r="AK21" s="161" t="s">
        <v>15</v>
      </c>
      <c r="AL21" s="170" t="s">
        <v>15</v>
      </c>
      <c r="AM21" s="35">
        <v>0</v>
      </c>
      <c r="AN21" s="36">
        <v>0</v>
      </c>
      <c r="AO21" s="36">
        <v>0</v>
      </c>
      <c r="AP21" s="36">
        <v>0</v>
      </c>
      <c r="AQ21" s="36">
        <v>0</v>
      </c>
      <c r="AR21" s="34"/>
      <c r="AS21" s="34"/>
    </row>
    <row r="22" spans="1:45" ht="17.25" customHeight="1" x14ac:dyDescent="0.2">
      <c r="A22" s="29">
        <v>17</v>
      </c>
      <c r="B22" s="29">
        <v>13</v>
      </c>
      <c r="C22" s="29">
        <f t="shared" si="3"/>
        <v>-4</v>
      </c>
      <c r="D22" s="17" t="s">
        <v>178</v>
      </c>
      <c r="E22" s="2">
        <f t="shared" si="1"/>
        <v>18</v>
      </c>
      <c r="F22" s="29">
        <f t="shared" si="2"/>
        <v>3</v>
      </c>
      <c r="G22" s="30"/>
      <c r="H22" s="88" t="s">
        <v>15</v>
      </c>
      <c r="I22" s="161" t="s">
        <v>15</v>
      </c>
      <c r="J22" s="170" t="s">
        <v>15</v>
      </c>
      <c r="K22" s="30" t="s">
        <v>15</v>
      </c>
      <c r="L22" s="170" t="s">
        <v>15</v>
      </c>
      <c r="M22" s="161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165">
        <v>5</v>
      </c>
      <c r="T22" s="156" t="s">
        <v>15</v>
      </c>
      <c r="U22" s="165" t="s">
        <v>15</v>
      </c>
      <c r="V22" s="156" t="s">
        <v>15</v>
      </c>
      <c r="W22" s="165" t="s">
        <v>15</v>
      </c>
      <c r="X22" s="156">
        <v>5</v>
      </c>
      <c r="Y22" s="161" t="s">
        <v>15</v>
      </c>
      <c r="Z22" s="156" t="s">
        <v>15</v>
      </c>
      <c r="AA22" s="161">
        <v>8</v>
      </c>
      <c r="AB22" s="156" t="s">
        <v>15</v>
      </c>
      <c r="AC22" s="161" t="s">
        <v>15</v>
      </c>
      <c r="AD22" s="156" t="s">
        <v>15</v>
      </c>
      <c r="AE22" s="161" t="s">
        <v>15</v>
      </c>
      <c r="AF22" s="156" t="s">
        <v>15</v>
      </c>
      <c r="AG22" s="75" t="s">
        <v>15</v>
      </c>
      <c r="AH22" s="156" t="s">
        <v>15</v>
      </c>
      <c r="AI22" s="161" t="s">
        <v>15</v>
      </c>
      <c r="AJ22" s="156" t="s">
        <v>15</v>
      </c>
      <c r="AK22" s="161" t="s">
        <v>15</v>
      </c>
      <c r="AL22" s="170" t="s">
        <v>15</v>
      </c>
      <c r="AM22" s="35">
        <v>0</v>
      </c>
      <c r="AN22" s="36">
        <v>0</v>
      </c>
      <c r="AO22" s="36">
        <v>0</v>
      </c>
      <c r="AP22" s="36">
        <v>0</v>
      </c>
      <c r="AQ22" s="36">
        <v>0</v>
      </c>
      <c r="AR22" s="34"/>
      <c r="AS22" s="34"/>
    </row>
    <row r="23" spans="1:45" ht="17.25" customHeight="1" x14ac:dyDescent="0.2">
      <c r="A23" s="29">
        <v>18</v>
      </c>
      <c r="B23" s="29">
        <v>14</v>
      </c>
      <c r="C23" s="29">
        <f t="shared" si="3"/>
        <v>-4</v>
      </c>
      <c r="D23" s="17" t="s">
        <v>647</v>
      </c>
      <c r="E23" s="29">
        <f t="shared" si="1"/>
        <v>17</v>
      </c>
      <c r="F23" s="29">
        <f t="shared" si="2"/>
        <v>3</v>
      </c>
      <c r="G23" s="30"/>
      <c r="H23" s="88" t="s">
        <v>15</v>
      </c>
      <c r="I23" s="161" t="s">
        <v>15</v>
      </c>
      <c r="J23" s="170" t="s">
        <v>15</v>
      </c>
      <c r="K23" s="30" t="s">
        <v>15</v>
      </c>
      <c r="L23" s="170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165" t="s">
        <v>15</v>
      </c>
      <c r="T23" s="156" t="s">
        <v>15</v>
      </c>
      <c r="U23" s="165" t="s">
        <v>15</v>
      </c>
      <c r="V23" s="156" t="s">
        <v>15</v>
      </c>
      <c r="W23" s="165" t="s">
        <v>15</v>
      </c>
      <c r="X23" s="156" t="s">
        <v>15</v>
      </c>
      <c r="Y23" s="161" t="s">
        <v>15</v>
      </c>
      <c r="Z23" s="156" t="s">
        <v>15</v>
      </c>
      <c r="AA23" s="161" t="s">
        <v>15</v>
      </c>
      <c r="AB23" s="156" t="s">
        <v>15</v>
      </c>
      <c r="AC23" s="161" t="s">
        <v>15</v>
      </c>
      <c r="AD23" s="156" t="s">
        <v>15</v>
      </c>
      <c r="AE23" s="161">
        <v>5</v>
      </c>
      <c r="AF23" s="156" t="s">
        <v>15</v>
      </c>
      <c r="AG23" s="75" t="s">
        <v>15</v>
      </c>
      <c r="AH23" s="156" t="s">
        <v>15</v>
      </c>
      <c r="AI23" s="161">
        <v>8</v>
      </c>
      <c r="AJ23" s="156" t="s">
        <v>15</v>
      </c>
      <c r="AK23" s="161" t="s">
        <v>15</v>
      </c>
      <c r="AL23" s="170">
        <v>4</v>
      </c>
      <c r="AM23" s="35">
        <v>0</v>
      </c>
      <c r="AN23" s="36">
        <v>0</v>
      </c>
      <c r="AO23" s="36">
        <v>0</v>
      </c>
      <c r="AP23" s="36">
        <v>0</v>
      </c>
      <c r="AQ23" s="36">
        <v>0</v>
      </c>
      <c r="AR23" s="34"/>
      <c r="AS23" s="34"/>
    </row>
    <row r="24" spans="1:45" ht="17.25" customHeight="1" x14ac:dyDescent="0.2">
      <c r="A24" s="29">
        <v>19</v>
      </c>
      <c r="B24" s="29">
        <v>15</v>
      </c>
      <c r="C24" s="29">
        <f t="shared" si="3"/>
        <v>-4</v>
      </c>
      <c r="D24" s="17" t="s">
        <v>554</v>
      </c>
      <c r="E24" s="29">
        <f t="shared" si="1"/>
        <v>16</v>
      </c>
      <c r="F24" s="29">
        <f t="shared" si="2"/>
        <v>3</v>
      </c>
      <c r="G24" s="30"/>
      <c r="H24" s="88" t="s">
        <v>15</v>
      </c>
      <c r="I24" s="161" t="s">
        <v>15</v>
      </c>
      <c r="J24" s="170" t="s">
        <v>15</v>
      </c>
      <c r="K24" s="30" t="s">
        <v>15</v>
      </c>
      <c r="L24" s="170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165" t="s">
        <v>15</v>
      </c>
      <c r="T24" s="156" t="s">
        <v>15</v>
      </c>
      <c r="U24" s="165" t="s">
        <v>15</v>
      </c>
      <c r="V24" s="156" t="s">
        <v>15</v>
      </c>
      <c r="W24" s="165" t="s">
        <v>15</v>
      </c>
      <c r="X24" s="156" t="s">
        <v>15</v>
      </c>
      <c r="Y24" s="161" t="s">
        <v>15</v>
      </c>
      <c r="Z24" s="156" t="s">
        <v>15</v>
      </c>
      <c r="AA24" s="161">
        <v>6</v>
      </c>
      <c r="AB24" s="156" t="s">
        <v>15</v>
      </c>
      <c r="AC24" s="161">
        <v>8</v>
      </c>
      <c r="AD24" s="156" t="s">
        <v>15</v>
      </c>
      <c r="AE24" s="161" t="s">
        <v>15</v>
      </c>
      <c r="AF24" s="156" t="s">
        <v>15</v>
      </c>
      <c r="AG24" s="75">
        <v>2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70" t="s">
        <v>15</v>
      </c>
      <c r="AM24" s="35">
        <v>0</v>
      </c>
      <c r="AN24" s="36">
        <v>0</v>
      </c>
      <c r="AO24" s="36">
        <v>0</v>
      </c>
      <c r="AP24" s="36">
        <v>0</v>
      </c>
      <c r="AQ24" s="36">
        <v>0</v>
      </c>
      <c r="AR24" s="34"/>
      <c r="AS24" s="34"/>
    </row>
    <row r="25" spans="1:45" ht="17.25" customHeight="1" x14ac:dyDescent="0.2">
      <c r="A25" s="29">
        <v>20</v>
      </c>
      <c r="B25" s="29">
        <v>16</v>
      </c>
      <c r="C25" s="29">
        <f t="shared" si="3"/>
        <v>-4</v>
      </c>
      <c r="D25" s="17" t="s">
        <v>733</v>
      </c>
      <c r="E25" s="2">
        <f t="shared" si="1"/>
        <v>15</v>
      </c>
      <c r="F25" s="29">
        <f t="shared" si="2"/>
        <v>2</v>
      </c>
      <c r="G25" s="30"/>
      <c r="H25" s="88" t="s">
        <v>15</v>
      </c>
      <c r="I25" s="161" t="s">
        <v>15</v>
      </c>
      <c r="J25" s="170" t="s">
        <v>15</v>
      </c>
      <c r="K25" s="30" t="s">
        <v>15</v>
      </c>
      <c r="L25" s="170" t="s">
        <v>15</v>
      </c>
      <c r="M25" s="161" t="s">
        <v>15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165" t="s">
        <v>15</v>
      </c>
      <c r="T25" s="156">
        <v>10</v>
      </c>
      <c r="U25" s="165" t="s">
        <v>15</v>
      </c>
      <c r="V25" s="156" t="s">
        <v>15</v>
      </c>
      <c r="W25" s="165" t="s">
        <v>15</v>
      </c>
      <c r="X25" s="156" t="s">
        <v>15</v>
      </c>
      <c r="Y25" s="161" t="s">
        <v>15</v>
      </c>
      <c r="Z25" s="156" t="s">
        <v>15</v>
      </c>
      <c r="AA25" s="161" t="s">
        <v>15</v>
      </c>
      <c r="AB25" s="156" t="s">
        <v>15</v>
      </c>
      <c r="AC25" s="161" t="s">
        <v>15</v>
      </c>
      <c r="AD25" s="156" t="s">
        <v>15</v>
      </c>
      <c r="AE25" s="161" t="s">
        <v>15</v>
      </c>
      <c r="AF25" s="156" t="s">
        <v>15</v>
      </c>
      <c r="AG25" s="75" t="s">
        <v>15</v>
      </c>
      <c r="AH25" s="156">
        <v>5</v>
      </c>
      <c r="AI25" s="161" t="s">
        <v>15</v>
      </c>
      <c r="AJ25" s="156" t="s">
        <v>15</v>
      </c>
      <c r="AK25" s="161" t="s">
        <v>15</v>
      </c>
      <c r="AL25" s="170" t="s">
        <v>15</v>
      </c>
      <c r="AM25" s="35">
        <v>0</v>
      </c>
      <c r="AN25" s="36">
        <v>0</v>
      </c>
      <c r="AO25" s="36">
        <v>0</v>
      </c>
      <c r="AP25" s="36">
        <v>0</v>
      </c>
      <c r="AQ25" s="36">
        <v>0</v>
      </c>
      <c r="AR25" s="34"/>
      <c r="AS25" s="34"/>
    </row>
    <row r="26" spans="1:45" ht="17.25" customHeight="1" x14ac:dyDescent="0.2">
      <c r="A26" s="29">
        <v>21</v>
      </c>
      <c r="B26" s="29">
        <v>23</v>
      </c>
      <c r="C26" s="29">
        <f t="shared" si="3"/>
        <v>2</v>
      </c>
      <c r="D26" s="17" t="s">
        <v>670</v>
      </c>
      <c r="E26" s="29">
        <f t="shared" si="1"/>
        <v>14</v>
      </c>
      <c r="F26" s="29">
        <f t="shared" si="2"/>
        <v>2</v>
      </c>
      <c r="G26" s="30"/>
      <c r="H26" s="88">
        <v>4</v>
      </c>
      <c r="I26" s="161" t="s">
        <v>15</v>
      </c>
      <c r="J26" s="170" t="s">
        <v>15</v>
      </c>
      <c r="K26" s="30" t="s">
        <v>15</v>
      </c>
      <c r="L26" s="170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30" t="s">
        <v>15</v>
      </c>
      <c r="R26" s="156" t="s">
        <v>15</v>
      </c>
      <c r="S26" s="165" t="s">
        <v>15</v>
      </c>
      <c r="T26" s="156" t="s">
        <v>15</v>
      </c>
      <c r="U26" s="165" t="s">
        <v>15</v>
      </c>
      <c r="V26" s="156" t="s">
        <v>15</v>
      </c>
      <c r="W26" s="165" t="s">
        <v>15</v>
      </c>
      <c r="X26" s="156" t="s">
        <v>15</v>
      </c>
      <c r="Y26" s="161" t="s">
        <v>15</v>
      </c>
      <c r="Z26" s="156" t="s">
        <v>15</v>
      </c>
      <c r="AA26" s="161" t="s">
        <v>15</v>
      </c>
      <c r="AB26" s="156" t="s">
        <v>15</v>
      </c>
      <c r="AC26" s="161" t="s">
        <v>15</v>
      </c>
      <c r="AD26" s="156" t="s">
        <v>15</v>
      </c>
      <c r="AE26" s="161" t="s">
        <v>15</v>
      </c>
      <c r="AF26" s="156" t="s">
        <v>15</v>
      </c>
      <c r="AG26" s="75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70">
        <v>10</v>
      </c>
      <c r="AM26" s="35">
        <v>0</v>
      </c>
      <c r="AN26" s="36">
        <v>0</v>
      </c>
      <c r="AO26" s="36">
        <v>0</v>
      </c>
      <c r="AP26" s="36">
        <v>0</v>
      </c>
      <c r="AQ26" s="36">
        <v>0</v>
      </c>
      <c r="AR26" s="34"/>
      <c r="AS26" s="34"/>
    </row>
    <row r="27" spans="1:45" ht="17.25" customHeight="1" x14ac:dyDescent="0.2">
      <c r="A27" s="29">
        <v>22</v>
      </c>
      <c r="B27" s="29">
        <v>20</v>
      </c>
      <c r="C27" s="29">
        <f t="shared" si="3"/>
        <v>-2</v>
      </c>
      <c r="D27" s="17" t="s">
        <v>320</v>
      </c>
      <c r="E27" s="29">
        <f t="shared" si="1"/>
        <v>14</v>
      </c>
      <c r="F27" s="29">
        <f t="shared" si="2"/>
        <v>3</v>
      </c>
      <c r="G27" s="30"/>
      <c r="H27" s="88">
        <v>2</v>
      </c>
      <c r="I27" s="161" t="s">
        <v>15</v>
      </c>
      <c r="J27" s="170" t="s">
        <v>15</v>
      </c>
      <c r="K27" s="30" t="s">
        <v>15</v>
      </c>
      <c r="L27" s="170" t="s">
        <v>15</v>
      </c>
      <c r="M27" s="161">
        <v>6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165" t="s">
        <v>15</v>
      </c>
      <c r="T27" s="156" t="s">
        <v>15</v>
      </c>
      <c r="U27" s="165" t="s">
        <v>15</v>
      </c>
      <c r="V27" s="156" t="s">
        <v>15</v>
      </c>
      <c r="W27" s="165" t="s">
        <v>15</v>
      </c>
      <c r="X27" s="156" t="s">
        <v>15</v>
      </c>
      <c r="Y27" s="161" t="s">
        <v>15</v>
      </c>
      <c r="Z27" s="156" t="s">
        <v>15</v>
      </c>
      <c r="AA27" s="161" t="s">
        <v>15</v>
      </c>
      <c r="AB27" s="156" t="s">
        <v>15</v>
      </c>
      <c r="AC27" s="161" t="s">
        <v>15</v>
      </c>
      <c r="AD27" s="156" t="s">
        <v>15</v>
      </c>
      <c r="AE27" s="161" t="s">
        <v>15</v>
      </c>
      <c r="AF27" s="156" t="s">
        <v>15</v>
      </c>
      <c r="AG27" s="75" t="s">
        <v>15</v>
      </c>
      <c r="AH27" s="156" t="s">
        <v>15</v>
      </c>
      <c r="AI27" s="161" t="s">
        <v>15</v>
      </c>
      <c r="AJ27" s="156" t="s">
        <v>15</v>
      </c>
      <c r="AK27" s="161">
        <v>6</v>
      </c>
      <c r="AL27" s="170" t="s">
        <v>15</v>
      </c>
      <c r="AM27" s="35">
        <v>0</v>
      </c>
      <c r="AN27" s="36">
        <v>0</v>
      </c>
      <c r="AO27" s="36">
        <v>0</v>
      </c>
      <c r="AP27" s="36">
        <v>0</v>
      </c>
      <c r="AQ27" s="36">
        <v>0</v>
      </c>
      <c r="AR27" s="34"/>
      <c r="AS27" s="34"/>
    </row>
    <row r="28" spans="1:45" ht="17.25" customHeight="1" x14ac:dyDescent="0.2">
      <c r="A28" s="29">
        <v>23</v>
      </c>
      <c r="B28" s="29">
        <v>18</v>
      </c>
      <c r="C28" s="29">
        <f t="shared" si="3"/>
        <v>-5</v>
      </c>
      <c r="D28" s="17" t="s">
        <v>1035</v>
      </c>
      <c r="E28" s="29">
        <f t="shared" si="1"/>
        <v>13</v>
      </c>
      <c r="F28" s="29">
        <f t="shared" si="2"/>
        <v>2</v>
      </c>
      <c r="G28" s="30"/>
      <c r="H28" s="88" t="s">
        <v>15</v>
      </c>
      <c r="I28" s="161">
        <v>8</v>
      </c>
      <c r="J28" s="170" t="s">
        <v>15</v>
      </c>
      <c r="K28" s="30" t="s">
        <v>15</v>
      </c>
      <c r="L28" s="170">
        <v>5</v>
      </c>
      <c r="M28" s="161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165" t="s">
        <v>15</v>
      </c>
      <c r="T28" s="156" t="s">
        <v>15</v>
      </c>
      <c r="U28" s="165" t="s">
        <v>15</v>
      </c>
      <c r="V28" s="156" t="s">
        <v>15</v>
      </c>
      <c r="W28" s="165" t="s">
        <v>15</v>
      </c>
      <c r="X28" s="156" t="s">
        <v>15</v>
      </c>
      <c r="Y28" s="161" t="s">
        <v>15</v>
      </c>
      <c r="Z28" s="156" t="s">
        <v>15</v>
      </c>
      <c r="AA28" s="161" t="s">
        <v>15</v>
      </c>
      <c r="AB28" s="156" t="s">
        <v>15</v>
      </c>
      <c r="AC28" s="161" t="s">
        <v>15</v>
      </c>
      <c r="AD28" s="156" t="s">
        <v>15</v>
      </c>
      <c r="AE28" s="161" t="s">
        <v>15</v>
      </c>
      <c r="AF28" s="156" t="s">
        <v>15</v>
      </c>
      <c r="AG28" s="75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70" t="s">
        <v>15</v>
      </c>
      <c r="AM28" s="35">
        <v>0</v>
      </c>
      <c r="AN28" s="36">
        <v>0</v>
      </c>
      <c r="AO28" s="36">
        <v>0</v>
      </c>
      <c r="AP28" s="36">
        <v>0</v>
      </c>
      <c r="AQ28" s="36">
        <v>0</v>
      </c>
      <c r="AR28" s="34"/>
      <c r="AS28" s="34"/>
    </row>
    <row r="29" spans="1:45" ht="17.25" customHeight="1" x14ac:dyDescent="0.2">
      <c r="A29" s="29">
        <v>24</v>
      </c>
      <c r="B29" s="29">
        <v>19</v>
      </c>
      <c r="C29" s="29">
        <f t="shared" si="3"/>
        <v>-5</v>
      </c>
      <c r="D29" s="17" t="s">
        <v>1080</v>
      </c>
      <c r="E29" s="2">
        <f t="shared" si="1"/>
        <v>13</v>
      </c>
      <c r="F29" s="29">
        <f t="shared" si="2"/>
        <v>2</v>
      </c>
      <c r="G29" s="30"/>
      <c r="H29" s="88" t="s">
        <v>15</v>
      </c>
      <c r="I29" s="161" t="s">
        <v>15</v>
      </c>
      <c r="J29" s="170" t="s">
        <v>15</v>
      </c>
      <c r="K29" s="30">
        <v>8</v>
      </c>
      <c r="L29" s="170" t="s">
        <v>15</v>
      </c>
      <c r="M29" s="161" t="s">
        <v>15</v>
      </c>
      <c r="N29" s="156" t="s">
        <v>15</v>
      </c>
      <c r="O29" s="30" t="s">
        <v>15</v>
      </c>
      <c r="P29" s="156" t="s">
        <v>15</v>
      </c>
      <c r="Q29" s="30">
        <v>5</v>
      </c>
      <c r="R29" s="156" t="s">
        <v>15</v>
      </c>
      <c r="S29" s="165" t="s">
        <v>15</v>
      </c>
      <c r="T29" s="156" t="s">
        <v>15</v>
      </c>
      <c r="U29" s="165" t="s">
        <v>15</v>
      </c>
      <c r="V29" s="156" t="s">
        <v>15</v>
      </c>
      <c r="W29" s="165" t="s">
        <v>15</v>
      </c>
      <c r="X29" s="156" t="s">
        <v>15</v>
      </c>
      <c r="Y29" s="161" t="s">
        <v>15</v>
      </c>
      <c r="Z29" s="156" t="s">
        <v>15</v>
      </c>
      <c r="AA29" s="161" t="s">
        <v>15</v>
      </c>
      <c r="AB29" s="156" t="s">
        <v>15</v>
      </c>
      <c r="AC29" s="161" t="s">
        <v>15</v>
      </c>
      <c r="AD29" s="156" t="s">
        <v>15</v>
      </c>
      <c r="AE29" s="161" t="s">
        <v>15</v>
      </c>
      <c r="AF29" s="156" t="s">
        <v>15</v>
      </c>
      <c r="AG29" s="75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70" t="s">
        <v>15</v>
      </c>
      <c r="AM29" s="35">
        <v>0</v>
      </c>
      <c r="AN29" s="36">
        <v>0</v>
      </c>
      <c r="AO29" s="36">
        <v>0</v>
      </c>
      <c r="AP29" s="36">
        <v>0</v>
      </c>
      <c r="AQ29" s="36">
        <v>0</v>
      </c>
      <c r="AR29" s="34"/>
      <c r="AS29" s="34"/>
    </row>
    <row r="30" spans="1:45" ht="17.25" customHeight="1" x14ac:dyDescent="0.2">
      <c r="A30" s="29">
        <v>25</v>
      </c>
      <c r="B30" s="29"/>
      <c r="C30" s="29"/>
      <c r="D30" s="17" t="s">
        <v>2359</v>
      </c>
      <c r="E30" s="29">
        <f t="shared" si="1"/>
        <v>12</v>
      </c>
      <c r="F30" s="29">
        <f t="shared" si="2"/>
        <v>1</v>
      </c>
      <c r="G30" s="30"/>
      <c r="H30" s="88">
        <v>12</v>
      </c>
      <c r="I30" s="161" t="s">
        <v>15</v>
      </c>
      <c r="J30" s="170" t="s">
        <v>15</v>
      </c>
      <c r="K30" s="30" t="s">
        <v>15</v>
      </c>
      <c r="L30" s="170" t="s">
        <v>15</v>
      </c>
      <c r="M30" s="161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165" t="s">
        <v>15</v>
      </c>
      <c r="T30" s="156" t="s">
        <v>15</v>
      </c>
      <c r="U30" s="165" t="s">
        <v>15</v>
      </c>
      <c r="V30" s="156" t="s">
        <v>15</v>
      </c>
      <c r="W30" s="165" t="s">
        <v>15</v>
      </c>
      <c r="X30" s="156" t="s">
        <v>15</v>
      </c>
      <c r="Y30" s="161" t="s">
        <v>15</v>
      </c>
      <c r="Z30" s="156" t="s">
        <v>15</v>
      </c>
      <c r="AA30" s="161" t="s">
        <v>15</v>
      </c>
      <c r="AB30" s="156" t="s">
        <v>15</v>
      </c>
      <c r="AC30" s="161" t="s">
        <v>15</v>
      </c>
      <c r="AD30" s="156" t="s">
        <v>15</v>
      </c>
      <c r="AE30" s="161" t="s">
        <v>15</v>
      </c>
      <c r="AF30" s="156" t="s">
        <v>15</v>
      </c>
      <c r="AG30" s="75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70" t="s">
        <v>15</v>
      </c>
      <c r="AM30" s="35">
        <v>0</v>
      </c>
      <c r="AN30" s="36">
        <v>0</v>
      </c>
      <c r="AO30" s="36">
        <v>0</v>
      </c>
      <c r="AP30" s="36">
        <v>0</v>
      </c>
      <c r="AQ30" s="36">
        <v>0</v>
      </c>
      <c r="AR30" s="34"/>
      <c r="AS30" s="34"/>
    </row>
    <row r="31" spans="1:45" ht="17.25" customHeight="1" x14ac:dyDescent="0.2">
      <c r="A31" s="29">
        <v>26</v>
      </c>
      <c r="B31" s="29">
        <v>21</v>
      </c>
      <c r="C31" s="29">
        <f>B31-A31</f>
        <v>-5</v>
      </c>
      <c r="D31" s="17" t="s">
        <v>180</v>
      </c>
      <c r="E31" s="2">
        <f t="shared" si="1"/>
        <v>11</v>
      </c>
      <c r="F31" s="29">
        <f t="shared" si="2"/>
        <v>2</v>
      </c>
      <c r="G31" s="30"/>
      <c r="H31" s="88" t="s">
        <v>15</v>
      </c>
      <c r="I31" s="161" t="s">
        <v>15</v>
      </c>
      <c r="J31" s="170" t="s">
        <v>15</v>
      </c>
      <c r="K31" s="30" t="s">
        <v>15</v>
      </c>
      <c r="L31" s="170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165" t="s">
        <v>15</v>
      </c>
      <c r="T31" s="156" t="s">
        <v>15</v>
      </c>
      <c r="U31" s="165">
        <v>5</v>
      </c>
      <c r="V31" s="156" t="s">
        <v>15</v>
      </c>
      <c r="W31" s="165" t="s">
        <v>15</v>
      </c>
      <c r="X31" s="156" t="s">
        <v>15</v>
      </c>
      <c r="Y31" s="161" t="s">
        <v>15</v>
      </c>
      <c r="Z31" s="156" t="s">
        <v>15</v>
      </c>
      <c r="AA31" s="161" t="s">
        <v>15</v>
      </c>
      <c r="AB31" s="156" t="s">
        <v>15</v>
      </c>
      <c r="AC31" s="161" t="s">
        <v>15</v>
      </c>
      <c r="AD31" s="156" t="s">
        <v>15</v>
      </c>
      <c r="AE31" s="161" t="s">
        <v>15</v>
      </c>
      <c r="AF31" s="156" t="s">
        <v>15</v>
      </c>
      <c r="AG31" s="75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70">
        <v>6</v>
      </c>
      <c r="AM31" s="35">
        <v>0</v>
      </c>
      <c r="AN31" s="36">
        <v>0</v>
      </c>
      <c r="AO31" s="36">
        <v>0</v>
      </c>
      <c r="AP31" s="36">
        <v>0</v>
      </c>
      <c r="AQ31" s="36">
        <v>0</v>
      </c>
      <c r="AR31" s="34"/>
      <c r="AS31" s="34"/>
    </row>
    <row r="32" spans="1:45" ht="17.25" customHeight="1" x14ac:dyDescent="0.2">
      <c r="A32" s="29">
        <v>27</v>
      </c>
      <c r="B32" s="29">
        <v>22</v>
      </c>
      <c r="C32" s="29">
        <f>B32-A32</f>
        <v>-5</v>
      </c>
      <c r="D32" s="17" t="s">
        <v>171</v>
      </c>
      <c r="E32" s="29">
        <f t="shared" si="1"/>
        <v>10</v>
      </c>
      <c r="F32" s="29">
        <f t="shared" si="2"/>
        <v>1</v>
      </c>
      <c r="G32" s="30"/>
      <c r="H32" s="88" t="s">
        <v>15</v>
      </c>
      <c r="I32" s="161">
        <v>10</v>
      </c>
      <c r="J32" s="170" t="s">
        <v>15</v>
      </c>
      <c r="K32" s="30" t="s">
        <v>15</v>
      </c>
      <c r="L32" s="170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165" t="s">
        <v>15</v>
      </c>
      <c r="T32" s="156" t="s">
        <v>15</v>
      </c>
      <c r="U32" s="165" t="s">
        <v>15</v>
      </c>
      <c r="V32" s="156" t="s">
        <v>15</v>
      </c>
      <c r="W32" s="165" t="s">
        <v>15</v>
      </c>
      <c r="X32" s="156" t="s">
        <v>15</v>
      </c>
      <c r="Y32" s="161" t="s">
        <v>15</v>
      </c>
      <c r="Z32" s="156" t="s">
        <v>15</v>
      </c>
      <c r="AA32" s="161" t="s">
        <v>15</v>
      </c>
      <c r="AB32" s="156" t="s">
        <v>15</v>
      </c>
      <c r="AC32" s="161" t="s">
        <v>15</v>
      </c>
      <c r="AD32" s="156" t="s">
        <v>15</v>
      </c>
      <c r="AE32" s="161" t="s">
        <v>15</v>
      </c>
      <c r="AF32" s="156" t="s">
        <v>15</v>
      </c>
      <c r="AG32" s="75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70" t="s">
        <v>15</v>
      </c>
      <c r="AM32" s="35">
        <v>0</v>
      </c>
      <c r="AN32" s="36">
        <v>0</v>
      </c>
      <c r="AO32" s="36">
        <v>0</v>
      </c>
      <c r="AP32" s="36">
        <v>0</v>
      </c>
      <c r="AQ32" s="36">
        <v>0</v>
      </c>
      <c r="AR32" s="34"/>
      <c r="AS32" s="34"/>
    </row>
    <row r="33" spans="1:45" ht="17.25" customHeight="1" x14ac:dyDescent="0.2">
      <c r="A33" s="29">
        <v>28</v>
      </c>
      <c r="B33" s="29">
        <v>24</v>
      </c>
      <c r="C33" s="29">
        <f>B33-A33</f>
        <v>-4</v>
      </c>
      <c r="D33" s="17" t="s">
        <v>921</v>
      </c>
      <c r="E33" s="29">
        <f t="shared" si="1"/>
        <v>10</v>
      </c>
      <c r="F33" s="29">
        <f t="shared" si="2"/>
        <v>1</v>
      </c>
      <c r="G33" s="30"/>
      <c r="H33" s="88" t="s">
        <v>15</v>
      </c>
      <c r="I33" s="161" t="s">
        <v>15</v>
      </c>
      <c r="J33" s="170" t="s">
        <v>15</v>
      </c>
      <c r="K33" s="30" t="s">
        <v>15</v>
      </c>
      <c r="L33" s="170" t="s">
        <v>15</v>
      </c>
      <c r="M33" s="161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165" t="s">
        <v>15</v>
      </c>
      <c r="T33" s="156" t="s">
        <v>15</v>
      </c>
      <c r="U33" s="165" t="s">
        <v>15</v>
      </c>
      <c r="V33" s="156">
        <v>10</v>
      </c>
      <c r="W33" s="165" t="s">
        <v>15</v>
      </c>
      <c r="X33" s="156" t="s">
        <v>15</v>
      </c>
      <c r="Y33" s="161" t="s">
        <v>15</v>
      </c>
      <c r="Z33" s="156" t="s">
        <v>15</v>
      </c>
      <c r="AA33" s="161" t="s">
        <v>15</v>
      </c>
      <c r="AB33" s="156" t="s">
        <v>15</v>
      </c>
      <c r="AC33" s="161" t="s">
        <v>15</v>
      </c>
      <c r="AD33" s="156" t="s">
        <v>15</v>
      </c>
      <c r="AE33" s="161" t="s">
        <v>15</v>
      </c>
      <c r="AF33" s="156" t="s">
        <v>15</v>
      </c>
      <c r="AG33" s="75" t="s">
        <v>15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70" t="s">
        <v>15</v>
      </c>
      <c r="AM33" s="35">
        <v>0</v>
      </c>
      <c r="AN33" s="36">
        <v>0</v>
      </c>
      <c r="AO33" s="36">
        <v>0</v>
      </c>
      <c r="AP33" s="36">
        <v>0</v>
      </c>
      <c r="AQ33" s="36">
        <v>0</v>
      </c>
      <c r="AR33" s="34"/>
      <c r="AS33" s="34"/>
    </row>
    <row r="34" spans="1:45" ht="17.25" customHeight="1" x14ac:dyDescent="0.2">
      <c r="A34" s="29">
        <v>29</v>
      </c>
      <c r="B34" s="29">
        <v>25</v>
      </c>
      <c r="C34" s="29">
        <f>B34-A34</f>
        <v>-4</v>
      </c>
      <c r="D34" s="17" t="s">
        <v>1554</v>
      </c>
      <c r="E34" s="29">
        <f t="shared" si="1"/>
        <v>10</v>
      </c>
      <c r="F34" s="29">
        <f t="shared" si="2"/>
        <v>1</v>
      </c>
      <c r="G34" s="30"/>
      <c r="H34" s="88" t="s">
        <v>15</v>
      </c>
      <c r="I34" s="161" t="s">
        <v>15</v>
      </c>
      <c r="J34" s="170" t="s">
        <v>15</v>
      </c>
      <c r="K34" s="30" t="s">
        <v>15</v>
      </c>
      <c r="L34" s="170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165" t="s">
        <v>15</v>
      </c>
      <c r="T34" s="156" t="s">
        <v>15</v>
      </c>
      <c r="U34" s="165" t="s">
        <v>15</v>
      </c>
      <c r="V34" s="156" t="s">
        <v>15</v>
      </c>
      <c r="W34" s="165" t="s">
        <v>15</v>
      </c>
      <c r="X34" s="156" t="s">
        <v>15</v>
      </c>
      <c r="Y34" s="161" t="s">
        <v>15</v>
      </c>
      <c r="Z34" s="156">
        <v>10</v>
      </c>
      <c r="AA34" s="161" t="s">
        <v>15</v>
      </c>
      <c r="AB34" s="156" t="s">
        <v>15</v>
      </c>
      <c r="AC34" s="161" t="s">
        <v>15</v>
      </c>
      <c r="AD34" s="156" t="s">
        <v>15</v>
      </c>
      <c r="AE34" s="161" t="s">
        <v>15</v>
      </c>
      <c r="AF34" s="156" t="s">
        <v>15</v>
      </c>
      <c r="AG34" s="75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70" t="s">
        <v>15</v>
      </c>
      <c r="AM34" s="35">
        <v>0</v>
      </c>
      <c r="AN34" s="36">
        <v>0</v>
      </c>
      <c r="AO34" s="36">
        <v>0</v>
      </c>
      <c r="AP34" s="36">
        <v>0</v>
      </c>
      <c r="AQ34" s="36">
        <v>0</v>
      </c>
      <c r="AR34" s="34"/>
      <c r="AS34" s="34"/>
    </row>
    <row r="35" spans="1:45" ht="17.25" customHeight="1" x14ac:dyDescent="0.2">
      <c r="A35" s="29">
        <v>30</v>
      </c>
      <c r="B35" s="29"/>
      <c r="C35" s="29"/>
      <c r="D35" s="17" t="s">
        <v>2360</v>
      </c>
      <c r="E35" s="29">
        <f t="shared" si="1"/>
        <v>10</v>
      </c>
      <c r="F35" s="29">
        <f t="shared" si="2"/>
        <v>1</v>
      </c>
      <c r="G35" s="30"/>
      <c r="H35" s="88">
        <v>10</v>
      </c>
      <c r="I35" s="161" t="s">
        <v>15</v>
      </c>
      <c r="J35" s="170" t="s">
        <v>15</v>
      </c>
      <c r="K35" s="30" t="s">
        <v>15</v>
      </c>
      <c r="L35" s="170" t="s">
        <v>15</v>
      </c>
      <c r="M35" s="161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165" t="s">
        <v>15</v>
      </c>
      <c r="T35" s="156" t="s">
        <v>15</v>
      </c>
      <c r="U35" s="165" t="s">
        <v>15</v>
      </c>
      <c r="V35" s="156" t="s">
        <v>15</v>
      </c>
      <c r="W35" s="165" t="s">
        <v>15</v>
      </c>
      <c r="X35" s="156" t="s">
        <v>15</v>
      </c>
      <c r="Y35" s="161" t="s">
        <v>15</v>
      </c>
      <c r="Z35" s="156" t="s">
        <v>15</v>
      </c>
      <c r="AA35" s="161" t="s">
        <v>15</v>
      </c>
      <c r="AB35" s="156" t="s">
        <v>15</v>
      </c>
      <c r="AC35" s="161" t="s">
        <v>15</v>
      </c>
      <c r="AD35" s="156" t="s">
        <v>15</v>
      </c>
      <c r="AE35" s="161" t="s">
        <v>15</v>
      </c>
      <c r="AF35" s="156" t="s">
        <v>15</v>
      </c>
      <c r="AG35" s="75" t="s">
        <v>15</v>
      </c>
      <c r="AH35" s="156" t="s">
        <v>15</v>
      </c>
      <c r="AI35" s="161" t="s">
        <v>15</v>
      </c>
      <c r="AJ35" s="156" t="s">
        <v>15</v>
      </c>
      <c r="AK35" s="161" t="s">
        <v>15</v>
      </c>
      <c r="AL35" s="170" t="s">
        <v>15</v>
      </c>
      <c r="AM35" s="35">
        <v>0</v>
      </c>
      <c r="AN35" s="36">
        <v>0</v>
      </c>
      <c r="AO35" s="36">
        <v>0</v>
      </c>
      <c r="AP35" s="36">
        <v>0</v>
      </c>
      <c r="AQ35" s="36">
        <v>0</v>
      </c>
      <c r="AR35" s="34"/>
      <c r="AS35" s="34"/>
    </row>
    <row r="36" spans="1:45" ht="17.25" customHeight="1" x14ac:dyDescent="0.2">
      <c r="A36" s="29">
        <v>31</v>
      </c>
      <c r="B36" s="29">
        <v>26</v>
      </c>
      <c r="C36" s="29">
        <f>B36-A36</f>
        <v>-5</v>
      </c>
      <c r="D36" s="17" t="s">
        <v>984</v>
      </c>
      <c r="E36" s="29">
        <f t="shared" si="1"/>
        <v>8</v>
      </c>
      <c r="F36" s="29">
        <f t="shared" si="2"/>
        <v>1</v>
      </c>
      <c r="G36" s="30"/>
      <c r="H36" s="88" t="s">
        <v>15</v>
      </c>
      <c r="I36" s="161" t="s">
        <v>15</v>
      </c>
      <c r="J36" s="170" t="s">
        <v>15</v>
      </c>
      <c r="K36" s="30" t="s">
        <v>15</v>
      </c>
      <c r="L36" s="170" t="s">
        <v>15</v>
      </c>
      <c r="M36" s="161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 t="s">
        <v>15</v>
      </c>
      <c r="S36" s="165" t="s">
        <v>15</v>
      </c>
      <c r="T36" s="156">
        <v>8</v>
      </c>
      <c r="U36" s="165" t="s">
        <v>15</v>
      </c>
      <c r="V36" s="156" t="s">
        <v>15</v>
      </c>
      <c r="W36" s="165" t="s">
        <v>15</v>
      </c>
      <c r="X36" s="156" t="s">
        <v>15</v>
      </c>
      <c r="Y36" s="161" t="s">
        <v>15</v>
      </c>
      <c r="Z36" s="156" t="s">
        <v>15</v>
      </c>
      <c r="AA36" s="161" t="s">
        <v>15</v>
      </c>
      <c r="AB36" s="156" t="s">
        <v>15</v>
      </c>
      <c r="AC36" s="161" t="s">
        <v>15</v>
      </c>
      <c r="AD36" s="156" t="s">
        <v>15</v>
      </c>
      <c r="AE36" s="161" t="s">
        <v>15</v>
      </c>
      <c r="AF36" s="156" t="s">
        <v>15</v>
      </c>
      <c r="AG36" s="75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70" t="s">
        <v>15</v>
      </c>
      <c r="AM36" s="35">
        <v>0</v>
      </c>
      <c r="AN36" s="36">
        <v>0</v>
      </c>
      <c r="AO36" s="36">
        <v>0</v>
      </c>
      <c r="AP36" s="36">
        <v>0</v>
      </c>
      <c r="AQ36" s="36">
        <v>0</v>
      </c>
      <c r="AR36" s="34"/>
      <c r="AS36" s="34"/>
    </row>
    <row r="37" spans="1:45" ht="17.25" customHeight="1" x14ac:dyDescent="0.2">
      <c r="A37" s="29">
        <v>32</v>
      </c>
      <c r="B37" s="29">
        <v>28</v>
      </c>
      <c r="C37" s="29">
        <f>B37-A37</f>
        <v>-4</v>
      </c>
      <c r="D37" s="17" t="s">
        <v>1758</v>
      </c>
      <c r="E37" s="2">
        <f t="shared" si="1"/>
        <v>8</v>
      </c>
      <c r="F37" s="29">
        <f t="shared" si="2"/>
        <v>1</v>
      </c>
      <c r="G37" s="30"/>
      <c r="H37" s="88" t="s">
        <v>15</v>
      </c>
      <c r="I37" s="161" t="s">
        <v>15</v>
      </c>
      <c r="J37" s="170" t="s">
        <v>15</v>
      </c>
      <c r="K37" s="30" t="s">
        <v>15</v>
      </c>
      <c r="L37" s="170" t="s">
        <v>15</v>
      </c>
      <c r="M37" s="161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165" t="s">
        <v>15</v>
      </c>
      <c r="T37" s="156" t="s">
        <v>15</v>
      </c>
      <c r="U37" s="165" t="s">
        <v>15</v>
      </c>
      <c r="V37" s="156" t="s">
        <v>15</v>
      </c>
      <c r="W37" s="165" t="s">
        <v>15</v>
      </c>
      <c r="X37" s="156" t="s">
        <v>15</v>
      </c>
      <c r="Y37" s="161" t="s">
        <v>15</v>
      </c>
      <c r="Z37" s="156" t="s">
        <v>15</v>
      </c>
      <c r="AA37" s="161" t="s">
        <v>15</v>
      </c>
      <c r="AB37" s="156">
        <v>8</v>
      </c>
      <c r="AC37" s="161" t="s">
        <v>15</v>
      </c>
      <c r="AD37" s="156" t="s">
        <v>15</v>
      </c>
      <c r="AE37" s="161" t="s">
        <v>15</v>
      </c>
      <c r="AF37" s="156" t="s">
        <v>15</v>
      </c>
      <c r="AG37" s="75" t="s">
        <v>15</v>
      </c>
      <c r="AH37" s="156" t="s">
        <v>15</v>
      </c>
      <c r="AI37" s="161" t="s">
        <v>15</v>
      </c>
      <c r="AJ37" s="156" t="s">
        <v>15</v>
      </c>
      <c r="AK37" s="161" t="s">
        <v>15</v>
      </c>
      <c r="AL37" s="170" t="s">
        <v>15</v>
      </c>
      <c r="AM37" s="35">
        <v>0</v>
      </c>
      <c r="AN37" s="36">
        <v>0</v>
      </c>
      <c r="AO37" s="36">
        <v>0</v>
      </c>
      <c r="AP37" s="36">
        <v>0</v>
      </c>
      <c r="AQ37" s="36">
        <v>0</v>
      </c>
      <c r="AR37" s="34"/>
      <c r="AS37" s="34"/>
    </row>
    <row r="38" spans="1:45" ht="17.25" customHeight="1" x14ac:dyDescent="0.2">
      <c r="A38" s="29">
        <v>33</v>
      </c>
      <c r="B38" s="29">
        <v>29</v>
      </c>
      <c r="C38" s="29">
        <f>B38-A38</f>
        <v>-4</v>
      </c>
      <c r="D38" s="17" t="s">
        <v>920</v>
      </c>
      <c r="E38" s="29">
        <f t="shared" ref="E38:E68" si="4">LARGE(G38:AQ38,1)+LARGE(G38:AQ38,2)+LARGE(G38:AQ38,3)+LARGE(G38:AQ38,4)+LARGE(G38:AQ38,5)</f>
        <v>8</v>
      </c>
      <c r="F38" s="29">
        <f t="shared" ref="F38:F68" si="5">COUNT(G38:AL38)</f>
        <v>1</v>
      </c>
      <c r="G38" s="30"/>
      <c r="H38" s="88" t="s">
        <v>15</v>
      </c>
      <c r="I38" s="161" t="s">
        <v>15</v>
      </c>
      <c r="J38" s="170" t="s">
        <v>15</v>
      </c>
      <c r="K38" s="30" t="s">
        <v>15</v>
      </c>
      <c r="L38" s="170" t="s">
        <v>15</v>
      </c>
      <c r="M38" s="161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165" t="s">
        <v>15</v>
      </c>
      <c r="T38" s="156" t="s">
        <v>15</v>
      </c>
      <c r="U38" s="165" t="s">
        <v>15</v>
      </c>
      <c r="V38" s="156">
        <v>8</v>
      </c>
      <c r="W38" s="165" t="s">
        <v>15</v>
      </c>
      <c r="X38" s="156" t="s">
        <v>15</v>
      </c>
      <c r="Y38" s="161" t="s">
        <v>15</v>
      </c>
      <c r="Z38" s="156" t="s">
        <v>15</v>
      </c>
      <c r="AA38" s="161" t="s">
        <v>15</v>
      </c>
      <c r="AB38" s="156" t="s">
        <v>15</v>
      </c>
      <c r="AC38" s="161" t="s">
        <v>15</v>
      </c>
      <c r="AD38" s="156" t="s">
        <v>15</v>
      </c>
      <c r="AE38" s="161" t="s">
        <v>15</v>
      </c>
      <c r="AF38" s="156" t="s">
        <v>15</v>
      </c>
      <c r="AG38" s="75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70" t="s">
        <v>15</v>
      </c>
      <c r="AM38" s="35">
        <v>0</v>
      </c>
      <c r="AN38" s="36">
        <v>0</v>
      </c>
      <c r="AO38" s="36">
        <v>0</v>
      </c>
      <c r="AP38" s="36">
        <v>0</v>
      </c>
      <c r="AQ38" s="36">
        <v>0</v>
      </c>
      <c r="AR38" s="34"/>
      <c r="AS38" s="34"/>
    </row>
    <row r="39" spans="1:45" ht="17.25" customHeight="1" x14ac:dyDescent="0.2">
      <c r="A39" s="29">
        <v>34</v>
      </c>
      <c r="B39" s="29">
        <v>30</v>
      </c>
      <c r="C39" s="29">
        <f>B39-A39</f>
        <v>-4</v>
      </c>
      <c r="D39" s="17" t="s">
        <v>2096</v>
      </c>
      <c r="E39" s="29">
        <f t="shared" si="4"/>
        <v>8</v>
      </c>
      <c r="F39" s="29">
        <f t="shared" si="5"/>
        <v>1</v>
      </c>
      <c r="G39" s="30"/>
      <c r="H39" s="88" t="s">
        <v>15</v>
      </c>
      <c r="I39" s="161" t="s">
        <v>15</v>
      </c>
      <c r="J39" s="170" t="s">
        <v>15</v>
      </c>
      <c r="K39" s="30" t="s">
        <v>15</v>
      </c>
      <c r="L39" s="170" t="s">
        <v>15</v>
      </c>
      <c r="M39" s="161">
        <v>8</v>
      </c>
      <c r="N39" s="156" t="s">
        <v>15</v>
      </c>
      <c r="O39" s="30" t="s">
        <v>15</v>
      </c>
      <c r="P39" s="156" t="s">
        <v>15</v>
      </c>
      <c r="Q39" s="30" t="s">
        <v>15</v>
      </c>
      <c r="R39" s="156" t="s">
        <v>15</v>
      </c>
      <c r="S39" s="165" t="s">
        <v>15</v>
      </c>
      <c r="T39" s="156" t="s">
        <v>15</v>
      </c>
      <c r="U39" s="165" t="s">
        <v>15</v>
      </c>
      <c r="V39" s="156" t="s">
        <v>15</v>
      </c>
      <c r="W39" s="165" t="s">
        <v>15</v>
      </c>
      <c r="X39" s="156" t="s">
        <v>15</v>
      </c>
      <c r="Y39" s="161" t="s">
        <v>15</v>
      </c>
      <c r="Z39" s="156" t="s">
        <v>15</v>
      </c>
      <c r="AA39" s="161" t="s">
        <v>15</v>
      </c>
      <c r="AB39" s="156" t="s">
        <v>15</v>
      </c>
      <c r="AC39" s="161" t="s">
        <v>15</v>
      </c>
      <c r="AD39" s="156" t="s">
        <v>15</v>
      </c>
      <c r="AE39" s="161" t="s">
        <v>15</v>
      </c>
      <c r="AF39" s="156" t="s">
        <v>15</v>
      </c>
      <c r="AG39" s="75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70" t="s">
        <v>15</v>
      </c>
      <c r="AM39" s="35">
        <v>0</v>
      </c>
      <c r="AN39" s="36">
        <v>0</v>
      </c>
      <c r="AO39" s="36">
        <v>0</v>
      </c>
      <c r="AP39" s="36">
        <v>0</v>
      </c>
      <c r="AQ39" s="36">
        <v>0</v>
      </c>
      <c r="AR39" s="34"/>
      <c r="AS39" s="34"/>
    </row>
    <row r="40" spans="1:45" ht="17.25" customHeight="1" x14ac:dyDescent="0.2">
      <c r="A40" s="29">
        <v>35</v>
      </c>
      <c r="B40" s="29"/>
      <c r="C40" s="29"/>
      <c r="D40" s="17" t="s">
        <v>2361</v>
      </c>
      <c r="E40" s="29">
        <f t="shared" si="4"/>
        <v>8</v>
      </c>
      <c r="F40" s="29">
        <f t="shared" si="5"/>
        <v>1</v>
      </c>
      <c r="G40" s="30"/>
      <c r="H40" s="88">
        <v>8</v>
      </c>
      <c r="I40" s="161" t="s">
        <v>15</v>
      </c>
      <c r="J40" s="170" t="s">
        <v>15</v>
      </c>
      <c r="K40" s="30" t="s">
        <v>15</v>
      </c>
      <c r="L40" s="170" t="s">
        <v>15</v>
      </c>
      <c r="M40" s="161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165" t="s">
        <v>15</v>
      </c>
      <c r="T40" s="156" t="s">
        <v>15</v>
      </c>
      <c r="U40" s="165" t="s">
        <v>15</v>
      </c>
      <c r="V40" s="156" t="s">
        <v>15</v>
      </c>
      <c r="W40" s="165" t="s">
        <v>15</v>
      </c>
      <c r="X40" s="156" t="s">
        <v>15</v>
      </c>
      <c r="Y40" s="161" t="s">
        <v>15</v>
      </c>
      <c r="Z40" s="156" t="s">
        <v>15</v>
      </c>
      <c r="AA40" s="161" t="s">
        <v>15</v>
      </c>
      <c r="AB40" s="156" t="s">
        <v>15</v>
      </c>
      <c r="AC40" s="161" t="s">
        <v>15</v>
      </c>
      <c r="AD40" s="156" t="s">
        <v>15</v>
      </c>
      <c r="AE40" s="161" t="s">
        <v>15</v>
      </c>
      <c r="AF40" s="156" t="s">
        <v>15</v>
      </c>
      <c r="AG40" s="75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70" t="s">
        <v>15</v>
      </c>
      <c r="AM40" s="35">
        <v>0</v>
      </c>
      <c r="AN40" s="36">
        <v>0</v>
      </c>
      <c r="AO40" s="36">
        <v>0</v>
      </c>
      <c r="AP40" s="36">
        <v>0</v>
      </c>
      <c r="AQ40" s="36">
        <v>0</v>
      </c>
      <c r="AR40" s="34"/>
      <c r="AS40" s="34"/>
    </row>
    <row r="41" spans="1:45" ht="17.25" customHeight="1" x14ac:dyDescent="0.2">
      <c r="A41" s="29">
        <v>36</v>
      </c>
      <c r="B41" s="29">
        <v>31</v>
      </c>
      <c r="C41" s="29">
        <f t="shared" ref="C41:C52" si="6">B41-A41</f>
        <v>-5</v>
      </c>
      <c r="D41" s="17" t="s">
        <v>313</v>
      </c>
      <c r="E41" s="2">
        <f t="shared" si="4"/>
        <v>6</v>
      </c>
      <c r="F41" s="29">
        <f t="shared" si="5"/>
        <v>1</v>
      </c>
      <c r="G41" s="30"/>
      <c r="H41" s="88" t="s">
        <v>15</v>
      </c>
      <c r="I41" s="161" t="s">
        <v>15</v>
      </c>
      <c r="J41" s="170" t="s">
        <v>15</v>
      </c>
      <c r="K41" s="30" t="s">
        <v>15</v>
      </c>
      <c r="L41" s="170" t="s">
        <v>15</v>
      </c>
      <c r="M41" s="161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165" t="s">
        <v>15</v>
      </c>
      <c r="T41" s="156" t="s">
        <v>15</v>
      </c>
      <c r="U41" s="165" t="s">
        <v>15</v>
      </c>
      <c r="V41" s="156" t="s">
        <v>15</v>
      </c>
      <c r="W41" s="165" t="s">
        <v>15</v>
      </c>
      <c r="X41" s="156" t="s">
        <v>15</v>
      </c>
      <c r="Y41" s="161" t="s">
        <v>15</v>
      </c>
      <c r="Z41" s="156" t="s">
        <v>15</v>
      </c>
      <c r="AA41" s="161" t="s">
        <v>15</v>
      </c>
      <c r="AB41" s="156" t="s">
        <v>15</v>
      </c>
      <c r="AC41" s="161" t="s">
        <v>15</v>
      </c>
      <c r="AD41" s="156" t="s">
        <v>15</v>
      </c>
      <c r="AE41" s="161" t="s">
        <v>15</v>
      </c>
      <c r="AF41" s="156" t="s">
        <v>15</v>
      </c>
      <c r="AG41" s="75">
        <v>6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70" t="s">
        <v>15</v>
      </c>
      <c r="AM41" s="35">
        <v>0</v>
      </c>
      <c r="AN41" s="36">
        <v>0</v>
      </c>
      <c r="AO41" s="36">
        <v>0</v>
      </c>
      <c r="AP41" s="36">
        <v>0</v>
      </c>
      <c r="AQ41" s="36">
        <v>0</v>
      </c>
      <c r="AR41" s="34"/>
      <c r="AS41" s="34"/>
    </row>
    <row r="42" spans="1:45" ht="17.25" customHeight="1" x14ac:dyDescent="0.2">
      <c r="A42" s="29">
        <v>37</v>
      </c>
      <c r="B42" s="29">
        <v>32</v>
      </c>
      <c r="C42" s="29">
        <f t="shared" si="6"/>
        <v>-5</v>
      </c>
      <c r="D42" s="17" t="s">
        <v>1555</v>
      </c>
      <c r="E42" s="29">
        <f t="shared" si="4"/>
        <v>6</v>
      </c>
      <c r="F42" s="29">
        <f t="shared" si="5"/>
        <v>1</v>
      </c>
      <c r="G42" s="30"/>
      <c r="H42" s="88" t="s">
        <v>15</v>
      </c>
      <c r="I42" s="161" t="s">
        <v>15</v>
      </c>
      <c r="J42" s="170" t="s">
        <v>15</v>
      </c>
      <c r="K42" s="30" t="s">
        <v>15</v>
      </c>
      <c r="L42" s="170" t="s">
        <v>15</v>
      </c>
      <c r="M42" s="161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165" t="s">
        <v>15</v>
      </c>
      <c r="T42" s="156" t="s">
        <v>15</v>
      </c>
      <c r="U42" s="165" t="s">
        <v>15</v>
      </c>
      <c r="V42" s="156" t="s">
        <v>15</v>
      </c>
      <c r="W42" s="165" t="s">
        <v>15</v>
      </c>
      <c r="X42" s="156" t="s">
        <v>15</v>
      </c>
      <c r="Y42" s="161" t="s">
        <v>15</v>
      </c>
      <c r="Z42" s="156">
        <v>6</v>
      </c>
      <c r="AA42" s="161" t="s">
        <v>15</v>
      </c>
      <c r="AB42" s="156" t="s">
        <v>15</v>
      </c>
      <c r="AC42" s="161" t="s">
        <v>15</v>
      </c>
      <c r="AD42" s="156" t="s">
        <v>15</v>
      </c>
      <c r="AE42" s="161" t="s">
        <v>15</v>
      </c>
      <c r="AF42" s="156" t="s">
        <v>15</v>
      </c>
      <c r="AG42" s="75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70" t="s">
        <v>15</v>
      </c>
      <c r="AM42" s="35">
        <v>0</v>
      </c>
      <c r="AN42" s="36">
        <v>0</v>
      </c>
      <c r="AO42" s="36">
        <v>0</v>
      </c>
      <c r="AP42" s="36">
        <v>0</v>
      </c>
      <c r="AQ42" s="36">
        <v>0</v>
      </c>
      <c r="AR42" s="34"/>
      <c r="AS42" s="34"/>
    </row>
    <row r="43" spans="1:45" ht="17.25" customHeight="1" x14ac:dyDescent="0.2">
      <c r="A43" s="29">
        <v>38</v>
      </c>
      <c r="B43" s="29">
        <v>35</v>
      </c>
      <c r="C43" s="29">
        <f t="shared" si="6"/>
        <v>-3</v>
      </c>
      <c r="D43" s="17" t="s">
        <v>594</v>
      </c>
      <c r="E43" s="2">
        <f t="shared" si="4"/>
        <v>6</v>
      </c>
      <c r="F43" s="29">
        <f t="shared" si="5"/>
        <v>2</v>
      </c>
      <c r="G43" s="30"/>
      <c r="H43" s="88">
        <v>1</v>
      </c>
      <c r="I43" s="161" t="s">
        <v>15</v>
      </c>
      <c r="J43" s="170" t="s">
        <v>15</v>
      </c>
      <c r="K43" s="30" t="s">
        <v>15</v>
      </c>
      <c r="L43" s="170" t="s">
        <v>15</v>
      </c>
      <c r="M43" s="161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165" t="s">
        <v>15</v>
      </c>
      <c r="T43" s="156" t="s">
        <v>15</v>
      </c>
      <c r="U43" s="165" t="s">
        <v>15</v>
      </c>
      <c r="V43" s="156" t="s">
        <v>15</v>
      </c>
      <c r="W43" s="165" t="s">
        <v>15</v>
      </c>
      <c r="X43" s="156" t="s">
        <v>15</v>
      </c>
      <c r="Y43" s="161" t="s">
        <v>15</v>
      </c>
      <c r="Z43" s="156" t="s">
        <v>15</v>
      </c>
      <c r="AA43" s="161" t="s">
        <v>15</v>
      </c>
      <c r="AB43" s="156" t="s">
        <v>15</v>
      </c>
      <c r="AC43" s="161" t="s">
        <v>15</v>
      </c>
      <c r="AD43" s="156">
        <v>5</v>
      </c>
      <c r="AE43" s="161" t="s">
        <v>15</v>
      </c>
      <c r="AF43" s="156" t="s">
        <v>15</v>
      </c>
      <c r="AG43" s="75" t="s">
        <v>15</v>
      </c>
      <c r="AH43" s="156" t="s">
        <v>15</v>
      </c>
      <c r="AI43" s="161" t="s">
        <v>15</v>
      </c>
      <c r="AJ43" s="156" t="s">
        <v>15</v>
      </c>
      <c r="AK43" s="161" t="s">
        <v>15</v>
      </c>
      <c r="AL43" s="170" t="s">
        <v>15</v>
      </c>
      <c r="AM43" s="35">
        <v>0</v>
      </c>
      <c r="AN43" s="36">
        <v>0</v>
      </c>
      <c r="AO43" s="36">
        <v>0</v>
      </c>
      <c r="AP43" s="36">
        <v>0</v>
      </c>
      <c r="AQ43" s="36">
        <v>0</v>
      </c>
      <c r="AR43" s="34"/>
      <c r="AS43" s="34"/>
    </row>
    <row r="44" spans="1:45" ht="17.25" customHeight="1" x14ac:dyDescent="0.2">
      <c r="A44" s="29">
        <v>39</v>
      </c>
      <c r="B44" s="29">
        <v>34</v>
      </c>
      <c r="C44" s="29">
        <f t="shared" si="6"/>
        <v>-5</v>
      </c>
      <c r="D44" s="17" t="s">
        <v>1594</v>
      </c>
      <c r="E44" s="2">
        <f t="shared" si="4"/>
        <v>5</v>
      </c>
      <c r="F44" s="29">
        <f t="shared" si="5"/>
        <v>1</v>
      </c>
      <c r="G44" s="30"/>
      <c r="H44" s="88" t="s">
        <v>15</v>
      </c>
      <c r="I44" s="161" t="s">
        <v>15</v>
      </c>
      <c r="J44" s="170" t="s">
        <v>15</v>
      </c>
      <c r="K44" s="30" t="s">
        <v>15</v>
      </c>
      <c r="L44" s="170" t="s">
        <v>15</v>
      </c>
      <c r="M44" s="161" t="s">
        <v>15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165" t="s">
        <v>15</v>
      </c>
      <c r="T44" s="156" t="s">
        <v>15</v>
      </c>
      <c r="U44" s="165" t="s">
        <v>15</v>
      </c>
      <c r="V44" s="156" t="s">
        <v>15</v>
      </c>
      <c r="W44" s="165" t="s">
        <v>15</v>
      </c>
      <c r="X44" s="156" t="s">
        <v>15</v>
      </c>
      <c r="Y44" s="161" t="s">
        <v>15</v>
      </c>
      <c r="Z44" s="156" t="s">
        <v>15</v>
      </c>
      <c r="AA44" s="161" t="s">
        <v>15</v>
      </c>
      <c r="AB44" s="156" t="s">
        <v>15</v>
      </c>
      <c r="AC44" s="161" t="s">
        <v>15</v>
      </c>
      <c r="AD44" s="156" t="s">
        <v>15</v>
      </c>
      <c r="AE44" s="161" t="s">
        <v>15</v>
      </c>
      <c r="AF44" s="156">
        <v>5</v>
      </c>
      <c r="AG44" s="75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70" t="s">
        <v>15</v>
      </c>
      <c r="AM44" s="35">
        <v>0</v>
      </c>
      <c r="AN44" s="36">
        <v>0</v>
      </c>
      <c r="AO44" s="36">
        <v>0</v>
      </c>
      <c r="AP44" s="36">
        <v>0</v>
      </c>
      <c r="AQ44" s="36">
        <v>0</v>
      </c>
      <c r="AR44" s="34"/>
      <c r="AS44" s="34"/>
    </row>
    <row r="45" spans="1:45" ht="17.25" customHeight="1" x14ac:dyDescent="0.2">
      <c r="A45" s="29">
        <v>40</v>
      </c>
      <c r="B45" s="29">
        <v>36</v>
      </c>
      <c r="C45" s="29">
        <f t="shared" si="6"/>
        <v>-4</v>
      </c>
      <c r="D45" s="17" t="s">
        <v>1957</v>
      </c>
      <c r="E45" s="2">
        <f t="shared" si="4"/>
        <v>5</v>
      </c>
      <c r="F45" s="29">
        <f t="shared" si="5"/>
        <v>1</v>
      </c>
      <c r="G45" s="30"/>
      <c r="H45" s="88" t="s">
        <v>15</v>
      </c>
      <c r="I45" s="161" t="s">
        <v>15</v>
      </c>
      <c r="J45" s="170" t="s">
        <v>15</v>
      </c>
      <c r="K45" s="30" t="s">
        <v>15</v>
      </c>
      <c r="L45" s="170" t="s">
        <v>15</v>
      </c>
      <c r="M45" s="161" t="s">
        <v>15</v>
      </c>
      <c r="N45" s="156" t="s">
        <v>15</v>
      </c>
      <c r="O45" s="30" t="s">
        <v>15</v>
      </c>
      <c r="P45" s="156">
        <v>5</v>
      </c>
      <c r="Q45" s="30" t="s">
        <v>15</v>
      </c>
      <c r="R45" s="156" t="s">
        <v>15</v>
      </c>
      <c r="S45" s="165" t="s">
        <v>15</v>
      </c>
      <c r="T45" s="156" t="s">
        <v>15</v>
      </c>
      <c r="U45" s="165" t="s">
        <v>15</v>
      </c>
      <c r="V45" s="156" t="s">
        <v>15</v>
      </c>
      <c r="W45" s="165" t="s">
        <v>15</v>
      </c>
      <c r="X45" s="156" t="s">
        <v>15</v>
      </c>
      <c r="Y45" s="161" t="s">
        <v>15</v>
      </c>
      <c r="Z45" s="156" t="s">
        <v>15</v>
      </c>
      <c r="AA45" s="161" t="s">
        <v>15</v>
      </c>
      <c r="AB45" s="156" t="s">
        <v>15</v>
      </c>
      <c r="AC45" s="161" t="s">
        <v>15</v>
      </c>
      <c r="AD45" s="156" t="s">
        <v>15</v>
      </c>
      <c r="AE45" s="161" t="s">
        <v>15</v>
      </c>
      <c r="AF45" s="156" t="s">
        <v>15</v>
      </c>
      <c r="AG45" s="75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70" t="s">
        <v>15</v>
      </c>
      <c r="AM45" s="35">
        <v>0</v>
      </c>
      <c r="AN45" s="36">
        <v>0</v>
      </c>
      <c r="AO45" s="36">
        <v>0</v>
      </c>
      <c r="AP45" s="36">
        <v>0</v>
      </c>
      <c r="AQ45" s="36">
        <v>0</v>
      </c>
      <c r="AR45" s="34"/>
      <c r="AS45" s="34"/>
    </row>
    <row r="46" spans="1:45" ht="17.25" customHeight="1" x14ac:dyDescent="0.2">
      <c r="A46" s="29">
        <v>41</v>
      </c>
      <c r="B46" s="29">
        <v>37</v>
      </c>
      <c r="C46" s="29">
        <f t="shared" si="6"/>
        <v>-4</v>
      </c>
      <c r="D46" s="17" t="s">
        <v>1980</v>
      </c>
      <c r="E46" s="2">
        <f t="shared" si="4"/>
        <v>5</v>
      </c>
      <c r="F46" s="29">
        <f t="shared" si="5"/>
        <v>1</v>
      </c>
      <c r="G46" s="30"/>
      <c r="H46" s="88" t="s">
        <v>15</v>
      </c>
      <c r="I46" s="161" t="s">
        <v>15</v>
      </c>
      <c r="J46" s="170" t="s">
        <v>15</v>
      </c>
      <c r="K46" s="30" t="s">
        <v>15</v>
      </c>
      <c r="L46" s="170" t="s">
        <v>15</v>
      </c>
      <c r="M46" s="161" t="s">
        <v>15</v>
      </c>
      <c r="N46" s="156" t="s">
        <v>15</v>
      </c>
      <c r="O46" s="30">
        <v>5</v>
      </c>
      <c r="P46" s="156" t="s">
        <v>15</v>
      </c>
      <c r="Q46" s="30" t="s">
        <v>15</v>
      </c>
      <c r="R46" s="156" t="s">
        <v>15</v>
      </c>
      <c r="S46" s="165" t="s">
        <v>15</v>
      </c>
      <c r="T46" s="156" t="s">
        <v>15</v>
      </c>
      <c r="U46" s="165" t="s">
        <v>15</v>
      </c>
      <c r="V46" s="156" t="s">
        <v>15</v>
      </c>
      <c r="W46" s="165" t="s">
        <v>15</v>
      </c>
      <c r="X46" s="156" t="s">
        <v>15</v>
      </c>
      <c r="Y46" s="161" t="s">
        <v>15</v>
      </c>
      <c r="Z46" s="156" t="s">
        <v>15</v>
      </c>
      <c r="AA46" s="161" t="s">
        <v>15</v>
      </c>
      <c r="AB46" s="156" t="s">
        <v>15</v>
      </c>
      <c r="AC46" s="161" t="s">
        <v>15</v>
      </c>
      <c r="AD46" s="156" t="s">
        <v>15</v>
      </c>
      <c r="AE46" s="161" t="s">
        <v>15</v>
      </c>
      <c r="AF46" s="156" t="s">
        <v>15</v>
      </c>
      <c r="AG46" s="75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70" t="s">
        <v>15</v>
      </c>
      <c r="AM46" s="35">
        <v>0</v>
      </c>
      <c r="AN46" s="36">
        <v>0</v>
      </c>
      <c r="AO46" s="36">
        <v>0</v>
      </c>
      <c r="AP46" s="36">
        <v>0</v>
      </c>
      <c r="AQ46" s="36">
        <v>0</v>
      </c>
      <c r="AR46" s="34"/>
      <c r="AS46" s="34"/>
    </row>
    <row r="47" spans="1:45" ht="17.25" customHeight="1" x14ac:dyDescent="0.2">
      <c r="A47" s="29">
        <v>42</v>
      </c>
      <c r="B47" s="29">
        <v>38</v>
      </c>
      <c r="C47" s="29">
        <f t="shared" si="6"/>
        <v>-4</v>
      </c>
      <c r="D47" s="17" t="s">
        <v>1989</v>
      </c>
      <c r="E47" s="29">
        <f t="shared" si="4"/>
        <v>5</v>
      </c>
      <c r="F47" s="29">
        <f t="shared" si="5"/>
        <v>1</v>
      </c>
      <c r="G47" s="30"/>
      <c r="H47" s="88" t="s">
        <v>15</v>
      </c>
      <c r="I47" s="161" t="s">
        <v>15</v>
      </c>
      <c r="J47" s="170" t="s">
        <v>15</v>
      </c>
      <c r="K47" s="30" t="s">
        <v>15</v>
      </c>
      <c r="L47" s="170" t="s">
        <v>15</v>
      </c>
      <c r="M47" s="161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>
        <v>5</v>
      </c>
      <c r="S47" s="165" t="s">
        <v>15</v>
      </c>
      <c r="T47" s="156" t="s">
        <v>15</v>
      </c>
      <c r="U47" s="165" t="s">
        <v>15</v>
      </c>
      <c r="V47" s="156" t="s">
        <v>15</v>
      </c>
      <c r="W47" s="165" t="s">
        <v>15</v>
      </c>
      <c r="X47" s="156" t="s">
        <v>15</v>
      </c>
      <c r="Y47" s="161" t="s">
        <v>15</v>
      </c>
      <c r="Z47" s="156" t="s">
        <v>15</v>
      </c>
      <c r="AA47" s="161" t="s">
        <v>15</v>
      </c>
      <c r="AB47" s="156" t="s">
        <v>15</v>
      </c>
      <c r="AC47" s="161" t="s">
        <v>15</v>
      </c>
      <c r="AD47" s="156" t="s">
        <v>15</v>
      </c>
      <c r="AE47" s="161" t="s">
        <v>15</v>
      </c>
      <c r="AF47" s="156" t="s">
        <v>15</v>
      </c>
      <c r="AG47" s="75" t="s">
        <v>15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70" t="s">
        <v>15</v>
      </c>
      <c r="AM47" s="35">
        <v>0</v>
      </c>
      <c r="AN47" s="36">
        <v>0</v>
      </c>
      <c r="AO47" s="36">
        <v>0</v>
      </c>
      <c r="AP47" s="36">
        <v>0</v>
      </c>
      <c r="AQ47" s="36">
        <v>0</v>
      </c>
      <c r="AR47" s="34"/>
      <c r="AS47" s="34"/>
    </row>
    <row r="48" spans="1:45" ht="17.25" customHeight="1" x14ac:dyDescent="0.2">
      <c r="A48" s="29">
        <v>43</v>
      </c>
      <c r="B48" s="29">
        <v>39</v>
      </c>
      <c r="C48" s="29">
        <f t="shared" si="6"/>
        <v>-4</v>
      </c>
      <c r="D48" s="17" t="s">
        <v>319</v>
      </c>
      <c r="E48" s="29">
        <f t="shared" si="4"/>
        <v>4</v>
      </c>
      <c r="F48" s="29">
        <f t="shared" si="5"/>
        <v>1</v>
      </c>
      <c r="G48" s="30"/>
      <c r="H48" s="88" t="s">
        <v>15</v>
      </c>
      <c r="I48" s="161" t="s">
        <v>15</v>
      </c>
      <c r="J48" s="170" t="s">
        <v>15</v>
      </c>
      <c r="K48" s="30" t="s">
        <v>15</v>
      </c>
      <c r="L48" s="170" t="s">
        <v>15</v>
      </c>
      <c r="M48" s="161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165" t="s">
        <v>15</v>
      </c>
      <c r="T48" s="156" t="s">
        <v>15</v>
      </c>
      <c r="U48" s="165" t="s">
        <v>15</v>
      </c>
      <c r="V48" s="156" t="s">
        <v>15</v>
      </c>
      <c r="W48" s="165" t="s">
        <v>15</v>
      </c>
      <c r="X48" s="156" t="s">
        <v>15</v>
      </c>
      <c r="Y48" s="161" t="s">
        <v>15</v>
      </c>
      <c r="Z48" s="156" t="s">
        <v>15</v>
      </c>
      <c r="AA48" s="161" t="s">
        <v>15</v>
      </c>
      <c r="AB48" s="156" t="s">
        <v>15</v>
      </c>
      <c r="AC48" s="161" t="s">
        <v>15</v>
      </c>
      <c r="AD48" s="156" t="s">
        <v>15</v>
      </c>
      <c r="AE48" s="161" t="s">
        <v>15</v>
      </c>
      <c r="AF48" s="156" t="s">
        <v>15</v>
      </c>
      <c r="AG48" s="75">
        <v>4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70" t="s">
        <v>15</v>
      </c>
      <c r="AM48" s="35">
        <v>0</v>
      </c>
      <c r="AN48" s="36">
        <v>0</v>
      </c>
      <c r="AO48" s="36">
        <v>0</v>
      </c>
      <c r="AP48" s="36">
        <v>0</v>
      </c>
      <c r="AQ48" s="36">
        <v>0</v>
      </c>
      <c r="AR48" s="34"/>
      <c r="AS48" s="34"/>
    </row>
    <row r="49" spans="1:45" ht="17.25" customHeight="1" x14ac:dyDescent="0.2">
      <c r="A49" s="29">
        <v>44</v>
      </c>
      <c r="B49" s="29">
        <v>40</v>
      </c>
      <c r="C49" s="29">
        <f t="shared" si="6"/>
        <v>-4</v>
      </c>
      <c r="D49" s="17" t="s">
        <v>1334</v>
      </c>
      <c r="E49" s="2">
        <f t="shared" si="4"/>
        <v>4</v>
      </c>
      <c r="F49" s="29">
        <f t="shared" si="5"/>
        <v>1</v>
      </c>
      <c r="G49" s="30"/>
      <c r="H49" s="88" t="s">
        <v>15</v>
      </c>
      <c r="I49" s="161" t="s">
        <v>15</v>
      </c>
      <c r="J49" s="170" t="s">
        <v>15</v>
      </c>
      <c r="K49" s="30" t="s">
        <v>15</v>
      </c>
      <c r="L49" s="170" t="s">
        <v>15</v>
      </c>
      <c r="M49" s="161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165" t="s">
        <v>15</v>
      </c>
      <c r="T49" s="156" t="s">
        <v>15</v>
      </c>
      <c r="U49" s="165" t="s">
        <v>15</v>
      </c>
      <c r="V49" s="156" t="s">
        <v>15</v>
      </c>
      <c r="W49" s="165" t="s">
        <v>15</v>
      </c>
      <c r="X49" s="156" t="s">
        <v>15</v>
      </c>
      <c r="Y49" s="161" t="s">
        <v>15</v>
      </c>
      <c r="Z49" s="156" t="s">
        <v>15</v>
      </c>
      <c r="AA49" s="161" t="s">
        <v>15</v>
      </c>
      <c r="AB49" s="156" t="s">
        <v>15</v>
      </c>
      <c r="AC49" s="161" t="s">
        <v>15</v>
      </c>
      <c r="AD49" s="156" t="s">
        <v>15</v>
      </c>
      <c r="AE49" s="161" t="s">
        <v>15</v>
      </c>
      <c r="AF49" s="156" t="s">
        <v>15</v>
      </c>
      <c r="AG49" s="75" t="s">
        <v>15</v>
      </c>
      <c r="AH49" s="156" t="s">
        <v>15</v>
      </c>
      <c r="AI49" s="161" t="s">
        <v>15</v>
      </c>
      <c r="AJ49" s="156" t="s">
        <v>15</v>
      </c>
      <c r="AK49" s="161">
        <v>4</v>
      </c>
      <c r="AL49" s="170" t="s">
        <v>15</v>
      </c>
      <c r="AM49" s="35">
        <v>0</v>
      </c>
      <c r="AN49" s="36">
        <v>0</v>
      </c>
      <c r="AO49" s="36">
        <v>0</v>
      </c>
      <c r="AP49" s="36">
        <v>0</v>
      </c>
      <c r="AQ49" s="36">
        <v>0</v>
      </c>
      <c r="AR49" s="34"/>
      <c r="AS49" s="34"/>
    </row>
    <row r="50" spans="1:45" ht="17.25" customHeight="1" x14ac:dyDescent="0.2">
      <c r="A50" s="29">
        <v>45</v>
      </c>
      <c r="B50" s="29">
        <v>41</v>
      </c>
      <c r="C50" s="29">
        <f t="shared" si="6"/>
        <v>-4</v>
      </c>
      <c r="D50" s="17" t="s">
        <v>886</v>
      </c>
      <c r="E50" s="2">
        <f t="shared" si="4"/>
        <v>4</v>
      </c>
      <c r="F50" s="29">
        <f t="shared" si="5"/>
        <v>1</v>
      </c>
      <c r="G50" s="30"/>
      <c r="H50" s="88" t="s">
        <v>15</v>
      </c>
      <c r="I50" s="161" t="s">
        <v>15</v>
      </c>
      <c r="J50" s="170" t="s">
        <v>15</v>
      </c>
      <c r="K50" s="30" t="s">
        <v>15</v>
      </c>
      <c r="L50" s="170" t="s">
        <v>15</v>
      </c>
      <c r="M50" s="161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165" t="s">
        <v>15</v>
      </c>
      <c r="T50" s="156" t="s">
        <v>15</v>
      </c>
      <c r="U50" s="165" t="s">
        <v>15</v>
      </c>
      <c r="V50" s="156" t="s">
        <v>15</v>
      </c>
      <c r="W50" s="165" t="s">
        <v>15</v>
      </c>
      <c r="X50" s="156" t="s">
        <v>15</v>
      </c>
      <c r="Y50" s="161" t="s">
        <v>15</v>
      </c>
      <c r="Z50" s="156" t="s">
        <v>15</v>
      </c>
      <c r="AA50" s="161">
        <v>4</v>
      </c>
      <c r="AB50" s="156" t="s">
        <v>15</v>
      </c>
      <c r="AC50" s="161" t="s">
        <v>15</v>
      </c>
      <c r="AD50" s="156" t="s">
        <v>15</v>
      </c>
      <c r="AE50" s="161" t="s">
        <v>15</v>
      </c>
      <c r="AF50" s="156" t="s">
        <v>15</v>
      </c>
      <c r="AG50" s="75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70" t="s">
        <v>15</v>
      </c>
      <c r="AM50" s="35">
        <v>0</v>
      </c>
      <c r="AN50" s="36">
        <v>0</v>
      </c>
      <c r="AO50" s="36">
        <v>0</v>
      </c>
      <c r="AP50" s="36">
        <v>0</v>
      </c>
      <c r="AQ50" s="36">
        <v>0</v>
      </c>
      <c r="AR50" s="34"/>
      <c r="AS50" s="34"/>
    </row>
    <row r="51" spans="1:45" ht="17.25" customHeight="1" x14ac:dyDescent="0.2">
      <c r="A51" s="29">
        <v>46</v>
      </c>
      <c r="B51" s="29">
        <v>42</v>
      </c>
      <c r="C51" s="29">
        <f t="shared" si="6"/>
        <v>-4</v>
      </c>
      <c r="D51" s="17" t="s">
        <v>321</v>
      </c>
      <c r="E51" s="2">
        <f t="shared" si="4"/>
        <v>3</v>
      </c>
      <c r="F51" s="29">
        <f t="shared" si="5"/>
        <v>1</v>
      </c>
      <c r="G51" s="30"/>
      <c r="H51" s="88" t="s">
        <v>15</v>
      </c>
      <c r="I51" s="161" t="s">
        <v>15</v>
      </c>
      <c r="J51" s="170" t="s">
        <v>15</v>
      </c>
      <c r="K51" s="30" t="s">
        <v>15</v>
      </c>
      <c r="L51" s="170" t="s">
        <v>15</v>
      </c>
      <c r="M51" s="161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165" t="s">
        <v>15</v>
      </c>
      <c r="T51" s="156" t="s">
        <v>15</v>
      </c>
      <c r="U51" s="165" t="s">
        <v>15</v>
      </c>
      <c r="V51" s="156" t="s">
        <v>15</v>
      </c>
      <c r="W51" s="165" t="s">
        <v>15</v>
      </c>
      <c r="X51" s="156" t="s">
        <v>15</v>
      </c>
      <c r="Y51" s="161" t="s">
        <v>15</v>
      </c>
      <c r="Z51" s="156" t="s">
        <v>15</v>
      </c>
      <c r="AA51" s="161" t="s">
        <v>15</v>
      </c>
      <c r="AB51" s="156" t="s">
        <v>15</v>
      </c>
      <c r="AC51" s="161" t="s">
        <v>15</v>
      </c>
      <c r="AD51" s="156" t="s">
        <v>15</v>
      </c>
      <c r="AE51" s="161" t="s">
        <v>15</v>
      </c>
      <c r="AF51" s="156" t="s">
        <v>15</v>
      </c>
      <c r="AG51" s="75" t="s">
        <v>15</v>
      </c>
      <c r="AH51" s="156" t="s">
        <v>15</v>
      </c>
      <c r="AI51" s="161" t="s">
        <v>15</v>
      </c>
      <c r="AJ51" s="156" t="s">
        <v>15</v>
      </c>
      <c r="AK51" s="161">
        <v>3</v>
      </c>
      <c r="AL51" s="170" t="s">
        <v>15</v>
      </c>
      <c r="AM51" s="35">
        <v>0</v>
      </c>
      <c r="AN51" s="36">
        <v>0</v>
      </c>
      <c r="AO51" s="36">
        <v>0</v>
      </c>
      <c r="AP51" s="36">
        <v>0</v>
      </c>
      <c r="AQ51" s="36">
        <v>0</v>
      </c>
      <c r="AR51" s="34"/>
      <c r="AS51" s="34"/>
    </row>
    <row r="52" spans="1:45" ht="17.25" customHeight="1" x14ac:dyDescent="0.2">
      <c r="A52" s="29">
        <v>47</v>
      </c>
      <c r="B52" s="29">
        <v>43</v>
      </c>
      <c r="C52" s="29">
        <f t="shared" si="6"/>
        <v>-4</v>
      </c>
      <c r="D52" s="17" t="s">
        <v>1366</v>
      </c>
      <c r="E52" s="2">
        <f t="shared" si="4"/>
        <v>3</v>
      </c>
      <c r="F52" s="29">
        <f t="shared" si="5"/>
        <v>1</v>
      </c>
      <c r="G52" s="30"/>
      <c r="H52" s="88" t="s">
        <v>15</v>
      </c>
      <c r="I52" s="161" t="s">
        <v>15</v>
      </c>
      <c r="J52" s="170" t="s">
        <v>15</v>
      </c>
      <c r="K52" s="30" t="s">
        <v>15</v>
      </c>
      <c r="L52" s="170" t="s">
        <v>15</v>
      </c>
      <c r="M52" s="161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165" t="s">
        <v>15</v>
      </c>
      <c r="T52" s="156" t="s">
        <v>15</v>
      </c>
      <c r="U52" s="165" t="s">
        <v>15</v>
      </c>
      <c r="V52" s="156" t="s">
        <v>15</v>
      </c>
      <c r="W52" s="165" t="s">
        <v>15</v>
      </c>
      <c r="X52" s="156" t="s">
        <v>15</v>
      </c>
      <c r="Y52" s="161" t="s">
        <v>15</v>
      </c>
      <c r="Z52" s="156" t="s">
        <v>15</v>
      </c>
      <c r="AA52" s="161" t="s">
        <v>15</v>
      </c>
      <c r="AB52" s="156" t="s">
        <v>15</v>
      </c>
      <c r="AC52" s="161" t="s">
        <v>15</v>
      </c>
      <c r="AD52" s="156" t="s">
        <v>15</v>
      </c>
      <c r="AE52" s="161" t="s">
        <v>15</v>
      </c>
      <c r="AF52" s="156" t="s">
        <v>15</v>
      </c>
      <c r="AG52" s="75">
        <v>3</v>
      </c>
      <c r="AH52" s="156" t="s">
        <v>15</v>
      </c>
      <c r="AI52" s="161" t="s">
        <v>15</v>
      </c>
      <c r="AJ52" s="156" t="s">
        <v>15</v>
      </c>
      <c r="AK52" s="161" t="s">
        <v>15</v>
      </c>
      <c r="AL52" s="170" t="s">
        <v>15</v>
      </c>
      <c r="AM52" s="35">
        <v>0</v>
      </c>
      <c r="AN52" s="36">
        <v>0</v>
      </c>
      <c r="AO52" s="36">
        <v>0</v>
      </c>
      <c r="AP52" s="36">
        <v>0</v>
      </c>
      <c r="AQ52" s="36">
        <v>0</v>
      </c>
      <c r="AR52" s="34"/>
      <c r="AS52" s="34"/>
    </row>
    <row r="53" spans="1:45" ht="17.25" customHeight="1" x14ac:dyDescent="0.2">
      <c r="A53" s="29">
        <v>48</v>
      </c>
      <c r="B53" s="29"/>
      <c r="C53" s="29"/>
      <c r="D53" s="17" t="s">
        <v>2362</v>
      </c>
      <c r="E53" s="29">
        <f t="shared" si="4"/>
        <v>3</v>
      </c>
      <c r="F53" s="29">
        <f t="shared" si="5"/>
        <v>1</v>
      </c>
      <c r="G53" s="30"/>
      <c r="H53" s="88">
        <v>3</v>
      </c>
      <c r="I53" s="161" t="s">
        <v>15</v>
      </c>
      <c r="J53" s="170" t="s">
        <v>15</v>
      </c>
      <c r="K53" s="30" t="s">
        <v>15</v>
      </c>
      <c r="L53" s="170" t="s">
        <v>15</v>
      </c>
      <c r="M53" s="161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165" t="s">
        <v>15</v>
      </c>
      <c r="T53" s="156" t="s">
        <v>15</v>
      </c>
      <c r="U53" s="165" t="s">
        <v>15</v>
      </c>
      <c r="V53" s="156" t="s">
        <v>15</v>
      </c>
      <c r="W53" s="165" t="s">
        <v>15</v>
      </c>
      <c r="X53" s="156" t="s">
        <v>15</v>
      </c>
      <c r="Y53" s="161" t="s">
        <v>15</v>
      </c>
      <c r="Z53" s="156" t="s">
        <v>15</v>
      </c>
      <c r="AA53" s="161" t="s">
        <v>15</v>
      </c>
      <c r="AB53" s="156" t="s">
        <v>15</v>
      </c>
      <c r="AC53" s="161" t="s">
        <v>15</v>
      </c>
      <c r="AD53" s="156" t="s">
        <v>15</v>
      </c>
      <c r="AE53" s="161" t="s">
        <v>15</v>
      </c>
      <c r="AF53" s="156" t="s">
        <v>15</v>
      </c>
      <c r="AG53" s="75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70" t="s">
        <v>15</v>
      </c>
      <c r="AM53" s="35">
        <v>0</v>
      </c>
      <c r="AN53" s="36">
        <v>0</v>
      </c>
      <c r="AO53" s="36">
        <v>0</v>
      </c>
      <c r="AP53" s="36">
        <v>0</v>
      </c>
      <c r="AQ53" s="36">
        <v>0</v>
      </c>
      <c r="AR53" s="34"/>
      <c r="AS53" s="34"/>
    </row>
    <row r="54" spans="1:45" ht="17.25" customHeight="1" x14ac:dyDescent="0.2">
      <c r="A54" s="29">
        <v>49</v>
      </c>
      <c r="B54" s="29">
        <v>44</v>
      </c>
      <c r="C54" s="29">
        <f>B54-A54</f>
        <v>-5</v>
      </c>
      <c r="D54" s="17" t="s">
        <v>1335</v>
      </c>
      <c r="E54" s="2">
        <f t="shared" si="4"/>
        <v>2</v>
      </c>
      <c r="F54" s="29">
        <f t="shared" si="5"/>
        <v>1</v>
      </c>
      <c r="G54" s="30"/>
      <c r="H54" s="88" t="s">
        <v>15</v>
      </c>
      <c r="I54" s="161" t="s">
        <v>15</v>
      </c>
      <c r="J54" s="170" t="s">
        <v>15</v>
      </c>
      <c r="K54" s="30" t="s">
        <v>15</v>
      </c>
      <c r="L54" s="170" t="s">
        <v>15</v>
      </c>
      <c r="M54" s="161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165" t="s">
        <v>15</v>
      </c>
      <c r="T54" s="156" t="s">
        <v>15</v>
      </c>
      <c r="U54" s="165" t="s">
        <v>15</v>
      </c>
      <c r="V54" s="156" t="s">
        <v>15</v>
      </c>
      <c r="W54" s="165" t="s">
        <v>15</v>
      </c>
      <c r="X54" s="156" t="s">
        <v>15</v>
      </c>
      <c r="Y54" s="161" t="s">
        <v>15</v>
      </c>
      <c r="Z54" s="156" t="s">
        <v>15</v>
      </c>
      <c r="AA54" s="161" t="s">
        <v>15</v>
      </c>
      <c r="AB54" s="156" t="s">
        <v>15</v>
      </c>
      <c r="AC54" s="161" t="s">
        <v>15</v>
      </c>
      <c r="AD54" s="156" t="s">
        <v>15</v>
      </c>
      <c r="AE54" s="161" t="s">
        <v>15</v>
      </c>
      <c r="AF54" s="156" t="s">
        <v>15</v>
      </c>
      <c r="AG54" s="75" t="s">
        <v>15</v>
      </c>
      <c r="AH54" s="156" t="s">
        <v>15</v>
      </c>
      <c r="AI54" s="161" t="s">
        <v>15</v>
      </c>
      <c r="AJ54" s="156" t="s">
        <v>15</v>
      </c>
      <c r="AK54" s="161">
        <v>2</v>
      </c>
      <c r="AL54" s="170" t="s">
        <v>15</v>
      </c>
      <c r="AM54" s="35">
        <v>0</v>
      </c>
      <c r="AN54" s="36">
        <v>0</v>
      </c>
      <c r="AO54" s="36">
        <v>0</v>
      </c>
      <c r="AP54" s="36">
        <v>0</v>
      </c>
      <c r="AQ54" s="36">
        <v>0</v>
      </c>
      <c r="AR54" s="34"/>
      <c r="AS54" s="34"/>
    </row>
    <row r="55" spans="1:45" ht="17.25" customHeight="1" x14ac:dyDescent="0.2">
      <c r="A55" s="29">
        <v>50</v>
      </c>
      <c r="B55" s="29">
        <v>45</v>
      </c>
      <c r="C55" s="29">
        <f>B55-A55</f>
        <v>-5</v>
      </c>
      <c r="D55" s="17" t="s">
        <v>1367</v>
      </c>
      <c r="E55" s="2">
        <f t="shared" si="4"/>
        <v>1</v>
      </c>
      <c r="F55" s="29">
        <f t="shared" si="5"/>
        <v>1</v>
      </c>
      <c r="G55" s="30"/>
      <c r="H55" s="88" t="s">
        <v>15</v>
      </c>
      <c r="I55" s="161" t="s">
        <v>15</v>
      </c>
      <c r="J55" s="170" t="s">
        <v>15</v>
      </c>
      <c r="K55" s="30" t="s">
        <v>15</v>
      </c>
      <c r="L55" s="170" t="s">
        <v>15</v>
      </c>
      <c r="M55" s="161" t="s">
        <v>15</v>
      </c>
      <c r="N55" s="156" t="s">
        <v>15</v>
      </c>
      <c r="O55" s="30" t="s">
        <v>15</v>
      </c>
      <c r="P55" s="156" t="s">
        <v>15</v>
      </c>
      <c r="Q55" s="30" t="s">
        <v>15</v>
      </c>
      <c r="R55" s="156" t="s">
        <v>15</v>
      </c>
      <c r="S55" s="165" t="s">
        <v>15</v>
      </c>
      <c r="T55" s="156" t="s">
        <v>15</v>
      </c>
      <c r="U55" s="165" t="s">
        <v>15</v>
      </c>
      <c r="V55" s="156" t="s">
        <v>15</v>
      </c>
      <c r="W55" s="165" t="s">
        <v>15</v>
      </c>
      <c r="X55" s="156" t="s">
        <v>15</v>
      </c>
      <c r="Y55" s="161" t="s">
        <v>15</v>
      </c>
      <c r="Z55" s="156" t="s">
        <v>15</v>
      </c>
      <c r="AA55" s="161" t="s">
        <v>15</v>
      </c>
      <c r="AB55" s="156" t="s">
        <v>15</v>
      </c>
      <c r="AC55" s="161" t="s">
        <v>15</v>
      </c>
      <c r="AD55" s="156" t="s">
        <v>15</v>
      </c>
      <c r="AE55" s="161" t="s">
        <v>15</v>
      </c>
      <c r="AF55" s="156" t="s">
        <v>15</v>
      </c>
      <c r="AG55" s="75">
        <v>1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70" t="s">
        <v>15</v>
      </c>
      <c r="AM55" s="35">
        <v>0</v>
      </c>
      <c r="AN55" s="36">
        <v>0</v>
      </c>
      <c r="AO55" s="36">
        <v>0</v>
      </c>
      <c r="AP55" s="36">
        <v>0</v>
      </c>
      <c r="AQ55" s="36">
        <v>0</v>
      </c>
      <c r="AR55" s="34"/>
      <c r="AS55" s="34"/>
    </row>
    <row r="56" spans="1:45" ht="17.25" customHeight="1" x14ac:dyDescent="0.2">
      <c r="A56" s="29"/>
      <c r="B56" s="29"/>
      <c r="C56" s="29"/>
      <c r="D56" s="17"/>
      <c r="E56" s="2">
        <f t="shared" si="4"/>
        <v>0</v>
      </c>
      <c r="F56" s="29">
        <f t="shared" si="5"/>
        <v>0</v>
      </c>
      <c r="G56" s="30"/>
      <c r="H56" s="88" t="s">
        <v>15</v>
      </c>
      <c r="I56" s="161" t="s">
        <v>15</v>
      </c>
      <c r="J56" s="170" t="s">
        <v>15</v>
      </c>
      <c r="K56" s="30" t="s">
        <v>15</v>
      </c>
      <c r="L56" s="170" t="s">
        <v>15</v>
      </c>
      <c r="M56" s="161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165" t="s">
        <v>15</v>
      </c>
      <c r="T56" s="156" t="s">
        <v>15</v>
      </c>
      <c r="U56" s="165" t="s">
        <v>15</v>
      </c>
      <c r="V56" s="156" t="s">
        <v>15</v>
      </c>
      <c r="W56" s="165" t="s">
        <v>15</v>
      </c>
      <c r="X56" s="156" t="s">
        <v>15</v>
      </c>
      <c r="Y56" s="161" t="s">
        <v>15</v>
      </c>
      <c r="Z56" s="156" t="s">
        <v>15</v>
      </c>
      <c r="AA56" s="161" t="s">
        <v>15</v>
      </c>
      <c r="AB56" s="156" t="s">
        <v>15</v>
      </c>
      <c r="AC56" s="161" t="s">
        <v>15</v>
      </c>
      <c r="AD56" s="156" t="s">
        <v>15</v>
      </c>
      <c r="AE56" s="161" t="s">
        <v>15</v>
      </c>
      <c r="AF56" s="156" t="s">
        <v>15</v>
      </c>
      <c r="AG56" s="75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70" t="s">
        <v>15</v>
      </c>
      <c r="AM56" s="35">
        <v>0</v>
      </c>
      <c r="AN56" s="36">
        <v>0</v>
      </c>
      <c r="AO56" s="36">
        <v>0</v>
      </c>
      <c r="AP56" s="36">
        <v>0</v>
      </c>
      <c r="AQ56" s="36">
        <v>0</v>
      </c>
      <c r="AR56" s="34"/>
      <c r="AS56" s="34"/>
    </row>
    <row r="57" spans="1:45" ht="17.25" customHeight="1" x14ac:dyDescent="0.2">
      <c r="A57" s="29"/>
      <c r="B57" s="29"/>
      <c r="C57" s="29"/>
      <c r="D57" s="17"/>
      <c r="E57" s="29">
        <f t="shared" si="4"/>
        <v>0</v>
      </c>
      <c r="F57" s="29">
        <f t="shared" si="5"/>
        <v>0</v>
      </c>
      <c r="G57" s="30"/>
      <c r="H57" s="88" t="s">
        <v>15</v>
      </c>
      <c r="I57" s="161" t="s">
        <v>15</v>
      </c>
      <c r="J57" s="170" t="s">
        <v>15</v>
      </c>
      <c r="K57" s="30" t="s">
        <v>15</v>
      </c>
      <c r="L57" s="170" t="s">
        <v>15</v>
      </c>
      <c r="M57" s="161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165" t="s">
        <v>15</v>
      </c>
      <c r="T57" s="156" t="s">
        <v>15</v>
      </c>
      <c r="U57" s="165" t="s">
        <v>15</v>
      </c>
      <c r="V57" s="156" t="s">
        <v>15</v>
      </c>
      <c r="W57" s="165" t="s">
        <v>15</v>
      </c>
      <c r="X57" s="156" t="s">
        <v>15</v>
      </c>
      <c r="Y57" s="161" t="s">
        <v>15</v>
      </c>
      <c r="Z57" s="156" t="s">
        <v>15</v>
      </c>
      <c r="AA57" s="161" t="s">
        <v>15</v>
      </c>
      <c r="AB57" s="156" t="s">
        <v>15</v>
      </c>
      <c r="AC57" s="161" t="s">
        <v>15</v>
      </c>
      <c r="AD57" s="156" t="s">
        <v>15</v>
      </c>
      <c r="AE57" s="161" t="s">
        <v>15</v>
      </c>
      <c r="AF57" s="156" t="s">
        <v>15</v>
      </c>
      <c r="AG57" s="75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70" t="s">
        <v>15</v>
      </c>
      <c r="AM57" s="35">
        <v>0</v>
      </c>
      <c r="AN57" s="36">
        <v>0</v>
      </c>
      <c r="AO57" s="36">
        <v>0</v>
      </c>
      <c r="AP57" s="36">
        <v>0</v>
      </c>
      <c r="AQ57" s="36">
        <v>0</v>
      </c>
      <c r="AR57" s="34"/>
      <c r="AS57" s="34"/>
    </row>
    <row r="58" spans="1:45" ht="17.25" customHeight="1" x14ac:dyDescent="0.2">
      <c r="A58" s="29"/>
      <c r="B58" s="29"/>
      <c r="C58" s="29"/>
      <c r="D58" s="17"/>
      <c r="E58" s="29">
        <f t="shared" si="4"/>
        <v>0</v>
      </c>
      <c r="F58" s="29">
        <f t="shared" si="5"/>
        <v>0</v>
      </c>
      <c r="G58" s="30"/>
      <c r="H58" s="88" t="s">
        <v>15</v>
      </c>
      <c r="I58" s="161" t="s">
        <v>15</v>
      </c>
      <c r="J58" s="170" t="s">
        <v>15</v>
      </c>
      <c r="K58" s="30" t="s">
        <v>15</v>
      </c>
      <c r="L58" s="170" t="s">
        <v>15</v>
      </c>
      <c r="M58" s="161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165" t="s">
        <v>15</v>
      </c>
      <c r="T58" s="156" t="s">
        <v>15</v>
      </c>
      <c r="U58" s="165" t="s">
        <v>15</v>
      </c>
      <c r="V58" s="156" t="s">
        <v>15</v>
      </c>
      <c r="W58" s="165" t="s">
        <v>15</v>
      </c>
      <c r="X58" s="156" t="s">
        <v>15</v>
      </c>
      <c r="Y58" s="161" t="s">
        <v>15</v>
      </c>
      <c r="Z58" s="156" t="s">
        <v>15</v>
      </c>
      <c r="AA58" s="161" t="s">
        <v>15</v>
      </c>
      <c r="AB58" s="156" t="s">
        <v>15</v>
      </c>
      <c r="AC58" s="161" t="s">
        <v>15</v>
      </c>
      <c r="AD58" s="156" t="s">
        <v>15</v>
      </c>
      <c r="AE58" s="161" t="s">
        <v>15</v>
      </c>
      <c r="AF58" s="156" t="s">
        <v>15</v>
      </c>
      <c r="AG58" s="75" t="s">
        <v>15</v>
      </c>
      <c r="AH58" s="156" t="s">
        <v>15</v>
      </c>
      <c r="AI58" s="161" t="s">
        <v>15</v>
      </c>
      <c r="AJ58" s="156" t="s">
        <v>15</v>
      </c>
      <c r="AK58" s="161" t="s">
        <v>15</v>
      </c>
      <c r="AL58" s="170" t="s">
        <v>15</v>
      </c>
      <c r="AM58" s="35">
        <v>0</v>
      </c>
      <c r="AN58" s="36">
        <v>0</v>
      </c>
      <c r="AO58" s="36">
        <v>0</v>
      </c>
      <c r="AP58" s="36">
        <v>0</v>
      </c>
      <c r="AQ58" s="36">
        <v>0</v>
      </c>
      <c r="AR58" s="34"/>
      <c r="AS58" s="34"/>
    </row>
    <row r="59" spans="1:45" ht="17.25" customHeight="1" x14ac:dyDescent="0.2">
      <c r="A59" s="29"/>
      <c r="B59" s="29"/>
      <c r="C59" s="29"/>
      <c r="D59" s="17"/>
      <c r="E59" s="29">
        <f t="shared" si="4"/>
        <v>0</v>
      </c>
      <c r="F59" s="29">
        <f t="shared" si="5"/>
        <v>0</v>
      </c>
      <c r="G59" s="30"/>
      <c r="H59" s="88" t="s">
        <v>15</v>
      </c>
      <c r="I59" s="161" t="s">
        <v>15</v>
      </c>
      <c r="J59" s="170" t="s">
        <v>15</v>
      </c>
      <c r="K59" s="30" t="s">
        <v>15</v>
      </c>
      <c r="L59" s="170" t="s">
        <v>15</v>
      </c>
      <c r="M59" s="161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165" t="s">
        <v>15</v>
      </c>
      <c r="T59" s="156" t="s">
        <v>15</v>
      </c>
      <c r="U59" s="165" t="s">
        <v>15</v>
      </c>
      <c r="V59" s="156" t="s">
        <v>15</v>
      </c>
      <c r="W59" s="165" t="s">
        <v>15</v>
      </c>
      <c r="X59" s="156" t="s">
        <v>15</v>
      </c>
      <c r="Y59" s="161" t="s">
        <v>15</v>
      </c>
      <c r="Z59" s="156" t="s">
        <v>15</v>
      </c>
      <c r="AA59" s="161" t="s">
        <v>15</v>
      </c>
      <c r="AB59" s="156" t="s">
        <v>15</v>
      </c>
      <c r="AC59" s="161" t="s">
        <v>15</v>
      </c>
      <c r="AD59" s="156" t="s">
        <v>15</v>
      </c>
      <c r="AE59" s="161" t="s">
        <v>15</v>
      </c>
      <c r="AF59" s="156" t="s">
        <v>15</v>
      </c>
      <c r="AG59" s="75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70" t="s">
        <v>15</v>
      </c>
      <c r="AM59" s="35">
        <v>0</v>
      </c>
      <c r="AN59" s="36">
        <v>0</v>
      </c>
      <c r="AO59" s="36">
        <v>0</v>
      </c>
      <c r="AP59" s="36">
        <v>0</v>
      </c>
      <c r="AQ59" s="36">
        <v>0</v>
      </c>
      <c r="AR59" s="34"/>
      <c r="AS59" s="34"/>
    </row>
    <row r="60" spans="1:45" ht="17.25" customHeight="1" x14ac:dyDescent="0.2">
      <c r="A60" s="29"/>
      <c r="B60" s="29"/>
      <c r="C60" s="29"/>
      <c r="D60" s="17"/>
      <c r="E60" s="29">
        <f t="shared" si="4"/>
        <v>0</v>
      </c>
      <c r="F60" s="29">
        <f t="shared" si="5"/>
        <v>0</v>
      </c>
      <c r="G60" s="30"/>
      <c r="H60" s="88" t="s">
        <v>15</v>
      </c>
      <c r="I60" s="161" t="s">
        <v>15</v>
      </c>
      <c r="J60" s="170" t="s">
        <v>15</v>
      </c>
      <c r="K60" s="30" t="s">
        <v>15</v>
      </c>
      <c r="L60" s="170" t="s">
        <v>15</v>
      </c>
      <c r="M60" s="161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165" t="s">
        <v>15</v>
      </c>
      <c r="T60" s="156" t="s">
        <v>15</v>
      </c>
      <c r="U60" s="165" t="s">
        <v>15</v>
      </c>
      <c r="V60" s="156" t="s">
        <v>15</v>
      </c>
      <c r="W60" s="165" t="s">
        <v>15</v>
      </c>
      <c r="X60" s="156" t="s">
        <v>15</v>
      </c>
      <c r="Y60" s="161" t="s">
        <v>15</v>
      </c>
      <c r="Z60" s="156" t="s">
        <v>15</v>
      </c>
      <c r="AA60" s="161" t="s">
        <v>15</v>
      </c>
      <c r="AB60" s="156" t="s">
        <v>15</v>
      </c>
      <c r="AC60" s="161" t="s">
        <v>15</v>
      </c>
      <c r="AD60" s="156" t="s">
        <v>15</v>
      </c>
      <c r="AE60" s="161" t="s">
        <v>15</v>
      </c>
      <c r="AF60" s="156" t="s">
        <v>15</v>
      </c>
      <c r="AG60" s="75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70" t="s">
        <v>15</v>
      </c>
      <c r="AM60" s="35">
        <v>0</v>
      </c>
      <c r="AN60" s="36">
        <v>0</v>
      </c>
      <c r="AO60" s="36">
        <v>0</v>
      </c>
      <c r="AP60" s="36">
        <v>0</v>
      </c>
      <c r="AQ60" s="36">
        <v>0</v>
      </c>
      <c r="AR60" s="34"/>
      <c r="AS60" s="34"/>
    </row>
    <row r="61" spans="1:45" ht="17.25" customHeight="1" x14ac:dyDescent="0.2">
      <c r="A61" s="29"/>
      <c r="B61" s="29"/>
      <c r="C61" s="29"/>
      <c r="D61" s="17"/>
      <c r="E61" s="29">
        <f t="shared" si="4"/>
        <v>0</v>
      </c>
      <c r="F61" s="29">
        <f t="shared" si="5"/>
        <v>0</v>
      </c>
      <c r="G61" s="30"/>
      <c r="H61" s="88" t="s">
        <v>15</v>
      </c>
      <c r="I61" s="161" t="s">
        <v>15</v>
      </c>
      <c r="J61" s="170" t="s">
        <v>15</v>
      </c>
      <c r="K61" s="30" t="s">
        <v>15</v>
      </c>
      <c r="L61" s="170" t="s">
        <v>15</v>
      </c>
      <c r="M61" s="161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165" t="s">
        <v>15</v>
      </c>
      <c r="T61" s="156" t="s">
        <v>15</v>
      </c>
      <c r="U61" s="165" t="s">
        <v>15</v>
      </c>
      <c r="V61" s="156" t="s">
        <v>15</v>
      </c>
      <c r="W61" s="165" t="s">
        <v>15</v>
      </c>
      <c r="X61" s="156" t="s">
        <v>15</v>
      </c>
      <c r="Y61" s="161" t="s">
        <v>15</v>
      </c>
      <c r="Z61" s="156" t="s">
        <v>15</v>
      </c>
      <c r="AA61" s="161" t="s">
        <v>15</v>
      </c>
      <c r="AB61" s="156" t="s">
        <v>15</v>
      </c>
      <c r="AC61" s="161" t="s">
        <v>15</v>
      </c>
      <c r="AD61" s="156" t="s">
        <v>15</v>
      </c>
      <c r="AE61" s="161" t="s">
        <v>15</v>
      </c>
      <c r="AF61" s="156" t="s">
        <v>15</v>
      </c>
      <c r="AG61" s="75" t="s">
        <v>15</v>
      </c>
      <c r="AH61" s="156" t="s">
        <v>15</v>
      </c>
      <c r="AI61" s="161" t="s">
        <v>15</v>
      </c>
      <c r="AJ61" s="156" t="s">
        <v>15</v>
      </c>
      <c r="AK61" s="161" t="s">
        <v>15</v>
      </c>
      <c r="AL61" s="170" t="s">
        <v>15</v>
      </c>
      <c r="AM61" s="35">
        <v>0</v>
      </c>
      <c r="AN61" s="36">
        <v>0</v>
      </c>
      <c r="AO61" s="36">
        <v>0</v>
      </c>
      <c r="AP61" s="36">
        <v>0</v>
      </c>
      <c r="AQ61" s="36">
        <v>0</v>
      </c>
      <c r="AR61" s="34"/>
      <c r="AS61" s="34"/>
    </row>
    <row r="62" spans="1:45" ht="17.25" customHeight="1" x14ac:dyDescent="0.2">
      <c r="A62" s="29"/>
      <c r="B62" s="29"/>
      <c r="C62" s="29"/>
      <c r="D62" s="17"/>
      <c r="E62" s="2">
        <f t="shared" si="4"/>
        <v>0</v>
      </c>
      <c r="F62" s="29">
        <f t="shared" si="5"/>
        <v>0</v>
      </c>
      <c r="G62" s="30"/>
      <c r="H62" s="88" t="s">
        <v>15</v>
      </c>
      <c r="I62" s="161" t="s">
        <v>15</v>
      </c>
      <c r="J62" s="170" t="s">
        <v>15</v>
      </c>
      <c r="K62" s="30" t="s">
        <v>15</v>
      </c>
      <c r="L62" s="170" t="s">
        <v>15</v>
      </c>
      <c r="M62" s="161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165" t="s">
        <v>15</v>
      </c>
      <c r="T62" s="156" t="s">
        <v>15</v>
      </c>
      <c r="U62" s="165" t="s">
        <v>15</v>
      </c>
      <c r="V62" s="156" t="s">
        <v>15</v>
      </c>
      <c r="W62" s="165" t="s">
        <v>15</v>
      </c>
      <c r="X62" s="156" t="s">
        <v>15</v>
      </c>
      <c r="Y62" s="161" t="s">
        <v>15</v>
      </c>
      <c r="Z62" s="156" t="s">
        <v>15</v>
      </c>
      <c r="AA62" s="161" t="s">
        <v>15</v>
      </c>
      <c r="AB62" s="156" t="s">
        <v>15</v>
      </c>
      <c r="AC62" s="161" t="s">
        <v>15</v>
      </c>
      <c r="AD62" s="156" t="s">
        <v>15</v>
      </c>
      <c r="AE62" s="161" t="s">
        <v>15</v>
      </c>
      <c r="AF62" s="156" t="s">
        <v>15</v>
      </c>
      <c r="AG62" s="75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70" t="s">
        <v>15</v>
      </c>
      <c r="AM62" s="35">
        <v>0</v>
      </c>
      <c r="AN62" s="36">
        <v>0</v>
      </c>
      <c r="AO62" s="36">
        <v>0</v>
      </c>
      <c r="AP62" s="36">
        <v>0</v>
      </c>
      <c r="AQ62" s="36">
        <v>0</v>
      </c>
      <c r="AR62" s="34"/>
      <c r="AS62" s="34"/>
    </row>
    <row r="63" spans="1:45" ht="17.25" customHeight="1" x14ac:dyDescent="0.2">
      <c r="A63" s="29"/>
      <c r="B63" s="29"/>
      <c r="C63" s="29"/>
      <c r="D63" s="17"/>
      <c r="E63" s="29">
        <f t="shared" si="4"/>
        <v>0</v>
      </c>
      <c r="F63" s="29">
        <f t="shared" si="5"/>
        <v>0</v>
      </c>
      <c r="G63" s="30"/>
      <c r="H63" s="88" t="s">
        <v>15</v>
      </c>
      <c r="I63" s="161" t="s">
        <v>15</v>
      </c>
      <c r="J63" s="170" t="s">
        <v>15</v>
      </c>
      <c r="K63" s="30" t="s">
        <v>15</v>
      </c>
      <c r="L63" s="170" t="s">
        <v>15</v>
      </c>
      <c r="M63" s="161" t="s">
        <v>15</v>
      </c>
      <c r="N63" s="156" t="s">
        <v>15</v>
      </c>
      <c r="O63" s="30" t="s">
        <v>15</v>
      </c>
      <c r="P63" s="156" t="s">
        <v>15</v>
      </c>
      <c r="Q63" s="30" t="s">
        <v>15</v>
      </c>
      <c r="R63" s="156" t="s">
        <v>15</v>
      </c>
      <c r="S63" s="165" t="s">
        <v>15</v>
      </c>
      <c r="T63" s="156" t="s">
        <v>15</v>
      </c>
      <c r="U63" s="165" t="s">
        <v>15</v>
      </c>
      <c r="V63" s="156" t="s">
        <v>15</v>
      </c>
      <c r="W63" s="165" t="s">
        <v>15</v>
      </c>
      <c r="X63" s="156" t="s">
        <v>15</v>
      </c>
      <c r="Y63" s="161" t="s">
        <v>15</v>
      </c>
      <c r="Z63" s="156" t="s">
        <v>15</v>
      </c>
      <c r="AA63" s="161" t="s">
        <v>15</v>
      </c>
      <c r="AB63" s="156" t="s">
        <v>15</v>
      </c>
      <c r="AC63" s="161" t="s">
        <v>15</v>
      </c>
      <c r="AD63" s="156" t="s">
        <v>15</v>
      </c>
      <c r="AE63" s="161" t="s">
        <v>15</v>
      </c>
      <c r="AF63" s="156" t="s">
        <v>15</v>
      </c>
      <c r="AG63" s="75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70" t="s">
        <v>15</v>
      </c>
      <c r="AM63" s="35">
        <v>0</v>
      </c>
      <c r="AN63" s="36">
        <v>0</v>
      </c>
      <c r="AO63" s="36">
        <v>0</v>
      </c>
      <c r="AP63" s="36">
        <v>0</v>
      </c>
      <c r="AQ63" s="36">
        <v>0</v>
      </c>
      <c r="AR63" s="34"/>
      <c r="AS63" s="34"/>
    </row>
    <row r="64" spans="1:45" ht="17.25" customHeight="1" x14ac:dyDescent="0.2">
      <c r="A64" s="29"/>
      <c r="B64" s="29"/>
      <c r="C64" s="29"/>
      <c r="D64" s="17"/>
      <c r="E64" s="29">
        <f t="shared" si="4"/>
        <v>0</v>
      </c>
      <c r="F64" s="29">
        <f t="shared" si="5"/>
        <v>0</v>
      </c>
      <c r="G64" s="30"/>
      <c r="H64" s="88" t="s">
        <v>15</v>
      </c>
      <c r="I64" s="161" t="s">
        <v>15</v>
      </c>
      <c r="J64" s="170" t="s">
        <v>15</v>
      </c>
      <c r="K64" s="30" t="s">
        <v>15</v>
      </c>
      <c r="L64" s="170" t="s">
        <v>15</v>
      </c>
      <c r="M64" s="161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165" t="s">
        <v>15</v>
      </c>
      <c r="T64" s="156" t="s">
        <v>15</v>
      </c>
      <c r="U64" s="165" t="s">
        <v>15</v>
      </c>
      <c r="V64" s="156" t="s">
        <v>15</v>
      </c>
      <c r="W64" s="165" t="s">
        <v>15</v>
      </c>
      <c r="X64" s="156" t="s">
        <v>15</v>
      </c>
      <c r="Y64" s="161" t="s">
        <v>15</v>
      </c>
      <c r="Z64" s="156" t="s">
        <v>15</v>
      </c>
      <c r="AA64" s="161" t="s">
        <v>15</v>
      </c>
      <c r="AB64" s="156" t="s">
        <v>15</v>
      </c>
      <c r="AC64" s="161" t="s">
        <v>15</v>
      </c>
      <c r="AD64" s="156" t="s">
        <v>15</v>
      </c>
      <c r="AE64" s="161" t="s">
        <v>15</v>
      </c>
      <c r="AF64" s="156" t="s">
        <v>15</v>
      </c>
      <c r="AG64" s="75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70" t="s">
        <v>15</v>
      </c>
      <c r="AM64" s="35">
        <v>0</v>
      </c>
      <c r="AN64" s="36">
        <v>0</v>
      </c>
      <c r="AO64" s="36">
        <v>0</v>
      </c>
      <c r="AP64" s="36">
        <v>0</v>
      </c>
      <c r="AQ64" s="36">
        <v>0</v>
      </c>
      <c r="AR64" s="34"/>
      <c r="AS64" s="34"/>
    </row>
    <row r="65" spans="1:45" ht="17.25" customHeight="1" x14ac:dyDescent="0.2">
      <c r="A65" s="29"/>
      <c r="B65" s="29"/>
      <c r="C65" s="29"/>
      <c r="D65" s="17"/>
      <c r="E65" s="29">
        <f t="shared" si="4"/>
        <v>0</v>
      </c>
      <c r="F65" s="29">
        <f t="shared" si="5"/>
        <v>0</v>
      </c>
      <c r="G65" s="30"/>
      <c r="H65" s="88" t="s">
        <v>15</v>
      </c>
      <c r="I65" s="161" t="s">
        <v>15</v>
      </c>
      <c r="J65" s="170" t="s">
        <v>15</v>
      </c>
      <c r="K65" s="30" t="s">
        <v>15</v>
      </c>
      <c r="L65" s="170" t="s">
        <v>15</v>
      </c>
      <c r="M65" s="161" t="s">
        <v>15</v>
      </c>
      <c r="N65" s="156" t="s">
        <v>15</v>
      </c>
      <c r="O65" s="30" t="s">
        <v>15</v>
      </c>
      <c r="P65" s="156" t="s">
        <v>15</v>
      </c>
      <c r="Q65" s="30" t="s">
        <v>15</v>
      </c>
      <c r="R65" s="156" t="s">
        <v>15</v>
      </c>
      <c r="S65" s="165" t="s">
        <v>15</v>
      </c>
      <c r="T65" s="156" t="s">
        <v>15</v>
      </c>
      <c r="U65" s="165" t="s">
        <v>15</v>
      </c>
      <c r="V65" s="156" t="s">
        <v>15</v>
      </c>
      <c r="W65" s="165" t="s">
        <v>15</v>
      </c>
      <c r="X65" s="156" t="s">
        <v>15</v>
      </c>
      <c r="Y65" s="161" t="s">
        <v>15</v>
      </c>
      <c r="Z65" s="156" t="s">
        <v>15</v>
      </c>
      <c r="AA65" s="161" t="s">
        <v>15</v>
      </c>
      <c r="AB65" s="156" t="s">
        <v>15</v>
      </c>
      <c r="AC65" s="161" t="s">
        <v>15</v>
      </c>
      <c r="AD65" s="156" t="s">
        <v>15</v>
      </c>
      <c r="AE65" s="161" t="s">
        <v>15</v>
      </c>
      <c r="AF65" s="156" t="s">
        <v>15</v>
      </c>
      <c r="AG65" s="75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70" t="s">
        <v>15</v>
      </c>
      <c r="AM65" s="35">
        <v>0</v>
      </c>
      <c r="AN65" s="36">
        <v>0</v>
      </c>
      <c r="AO65" s="36">
        <v>0</v>
      </c>
      <c r="AP65" s="36">
        <v>0</v>
      </c>
      <c r="AQ65" s="36">
        <v>0</v>
      </c>
      <c r="AR65" s="34"/>
      <c r="AS65" s="34"/>
    </row>
    <row r="66" spans="1:45" ht="17.25" customHeight="1" x14ac:dyDescent="0.2">
      <c r="A66" s="29"/>
      <c r="B66" s="29"/>
      <c r="C66" s="29"/>
      <c r="D66" s="17"/>
      <c r="E66" s="29">
        <f t="shared" si="4"/>
        <v>0</v>
      </c>
      <c r="F66" s="29">
        <f t="shared" si="5"/>
        <v>0</v>
      </c>
      <c r="G66" s="30"/>
      <c r="H66" s="88" t="s">
        <v>15</v>
      </c>
      <c r="I66" s="161" t="s">
        <v>15</v>
      </c>
      <c r="J66" s="170" t="s">
        <v>15</v>
      </c>
      <c r="K66" s="30" t="s">
        <v>15</v>
      </c>
      <c r="L66" s="170" t="s">
        <v>15</v>
      </c>
      <c r="M66" s="161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165" t="s">
        <v>15</v>
      </c>
      <c r="T66" s="156" t="s">
        <v>15</v>
      </c>
      <c r="U66" s="165" t="s">
        <v>15</v>
      </c>
      <c r="V66" s="156" t="s">
        <v>15</v>
      </c>
      <c r="W66" s="165" t="s">
        <v>15</v>
      </c>
      <c r="X66" s="156" t="s">
        <v>15</v>
      </c>
      <c r="Y66" s="161" t="s">
        <v>15</v>
      </c>
      <c r="Z66" s="156" t="s">
        <v>15</v>
      </c>
      <c r="AA66" s="161" t="s">
        <v>15</v>
      </c>
      <c r="AB66" s="156" t="s">
        <v>15</v>
      </c>
      <c r="AC66" s="161" t="s">
        <v>15</v>
      </c>
      <c r="AD66" s="156" t="s">
        <v>15</v>
      </c>
      <c r="AE66" s="161" t="s">
        <v>15</v>
      </c>
      <c r="AF66" s="156" t="s">
        <v>15</v>
      </c>
      <c r="AG66" s="75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70" t="s">
        <v>15</v>
      </c>
      <c r="AM66" s="35">
        <v>0</v>
      </c>
      <c r="AN66" s="36">
        <v>0</v>
      </c>
      <c r="AO66" s="36">
        <v>0</v>
      </c>
      <c r="AP66" s="36">
        <v>0</v>
      </c>
      <c r="AQ66" s="36">
        <v>0</v>
      </c>
      <c r="AR66" s="34"/>
      <c r="AS66" s="34"/>
    </row>
    <row r="67" spans="1:45" ht="17.25" customHeight="1" x14ac:dyDescent="0.2">
      <c r="A67" s="29"/>
      <c r="B67" s="29"/>
      <c r="C67" s="29"/>
      <c r="D67" s="17"/>
      <c r="E67" s="29">
        <f t="shared" si="4"/>
        <v>0</v>
      </c>
      <c r="F67" s="29">
        <f t="shared" si="5"/>
        <v>0</v>
      </c>
      <c r="G67" s="30"/>
      <c r="H67" s="88" t="s">
        <v>15</v>
      </c>
      <c r="I67" s="161" t="s">
        <v>15</v>
      </c>
      <c r="J67" s="170" t="s">
        <v>15</v>
      </c>
      <c r="K67" s="30" t="s">
        <v>15</v>
      </c>
      <c r="L67" s="170" t="s">
        <v>15</v>
      </c>
      <c r="M67" s="161" t="s">
        <v>15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 t="s">
        <v>15</v>
      </c>
      <c r="S67" s="165" t="s">
        <v>15</v>
      </c>
      <c r="T67" s="156" t="s">
        <v>15</v>
      </c>
      <c r="U67" s="165" t="s">
        <v>15</v>
      </c>
      <c r="V67" s="156" t="s">
        <v>15</v>
      </c>
      <c r="W67" s="165" t="s">
        <v>15</v>
      </c>
      <c r="X67" s="156" t="s">
        <v>15</v>
      </c>
      <c r="Y67" s="161" t="s">
        <v>15</v>
      </c>
      <c r="Z67" s="156" t="s">
        <v>15</v>
      </c>
      <c r="AA67" s="161" t="s">
        <v>15</v>
      </c>
      <c r="AB67" s="156" t="s">
        <v>15</v>
      </c>
      <c r="AC67" s="161" t="s">
        <v>15</v>
      </c>
      <c r="AD67" s="156" t="s">
        <v>15</v>
      </c>
      <c r="AE67" s="161" t="s">
        <v>15</v>
      </c>
      <c r="AF67" s="156" t="s">
        <v>15</v>
      </c>
      <c r="AG67" s="75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70" t="s">
        <v>15</v>
      </c>
      <c r="AM67" s="35">
        <v>0</v>
      </c>
      <c r="AN67" s="36">
        <v>0</v>
      </c>
      <c r="AO67" s="36">
        <v>0</v>
      </c>
      <c r="AP67" s="36">
        <v>0</v>
      </c>
      <c r="AQ67" s="36">
        <v>0</v>
      </c>
      <c r="AR67" s="34"/>
      <c r="AS67" s="34"/>
    </row>
    <row r="68" spans="1:45" ht="17.25" customHeight="1" x14ac:dyDescent="0.2">
      <c r="A68" s="2"/>
      <c r="B68" s="2"/>
      <c r="C68" s="2"/>
      <c r="D68" s="2"/>
      <c r="E68" s="29">
        <f t="shared" si="4"/>
        <v>0</v>
      </c>
      <c r="F68" s="29">
        <f t="shared" si="5"/>
        <v>0</v>
      </c>
      <c r="G68" s="30"/>
      <c r="H68" s="88" t="s">
        <v>15</v>
      </c>
      <c r="I68" s="161" t="s">
        <v>15</v>
      </c>
      <c r="J68" s="170" t="s">
        <v>15</v>
      </c>
      <c r="K68" s="30" t="s">
        <v>15</v>
      </c>
      <c r="L68" s="170" t="s">
        <v>15</v>
      </c>
      <c r="M68" s="161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165" t="s">
        <v>15</v>
      </c>
      <c r="T68" s="156" t="s">
        <v>15</v>
      </c>
      <c r="U68" s="165" t="s">
        <v>15</v>
      </c>
      <c r="V68" s="156" t="s">
        <v>15</v>
      </c>
      <c r="W68" s="165" t="s">
        <v>15</v>
      </c>
      <c r="X68" s="156" t="s">
        <v>15</v>
      </c>
      <c r="Y68" s="161" t="s">
        <v>15</v>
      </c>
      <c r="Z68" s="156" t="s">
        <v>15</v>
      </c>
      <c r="AA68" s="161" t="s">
        <v>15</v>
      </c>
      <c r="AB68" s="156" t="s">
        <v>15</v>
      </c>
      <c r="AC68" s="161" t="s">
        <v>15</v>
      </c>
      <c r="AD68" s="156" t="s">
        <v>15</v>
      </c>
      <c r="AE68" s="161" t="s">
        <v>15</v>
      </c>
      <c r="AF68" s="156" t="s">
        <v>15</v>
      </c>
      <c r="AG68" s="75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70" t="s">
        <v>15</v>
      </c>
      <c r="AM68" s="35">
        <v>0</v>
      </c>
      <c r="AN68" s="36">
        <v>0</v>
      </c>
      <c r="AO68" s="36">
        <v>0</v>
      </c>
      <c r="AP68" s="36">
        <v>0</v>
      </c>
      <c r="AQ68" s="36">
        <v>0</v>
      </c>
      <c r="AR68" s="34"/>
      <c r="AS68" s="34"/>
    </row>
    <row r="69" spans="1:45" ht="17.25" customHeight="1" x14ac:dyDescent="0.2">
      <c r="A69" s="40"/>
      <c r="B69" s="40"/>
      <c r="C69" s="40"/>
      <c r="D69" s="39"/>
      <c r="E69" s="39"/>
      <c r="F69" s="40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4"/>
      <c r="AN69" s="34"/>
      <c r="AO69" s="34"/>
      <c r="AP69" s="34"/>
      <c r="AQ69" s="34"/>
      <c r="AR69" s="34"/>
      <c r="AS69" s="34"/>
    </row>
    <row r="70" spans="1:45" ht="17.25" customHeight="1" x14ac:dyDescent="0.2">
      <c r="A70" s="20"/>
      <c r="B70" s="20"/>
      <c r="C70" s="20"/>
      <c r="D70" s="34"/>
      <c r="E70" s="41" t="s">
        <v>19</v>
      </c>
      <c r="F70" s="20"/>
      <c r="G70" s="34"/>
      <c r="H70" s="34">
        <f>SUM(H6:H68)</f>
        <v>176</v>
      </c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>
        <f>SUM(AG6:AG68)</f>
        <v>176</v>
      </c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</row>
    <row r="71" spans="1:45" ht="17.25" customHeight="1" x14ac:dyDescent="0.2">
      <c r="A71" s="20"/>
      <c r="B71" s="20"/>
      <c r="C71" s="20"/>
      <c r="D71" s="34"/>
      <c r="E71" s="34"/>
      <c r="F71" s="20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</row>
    <row r="72" spans="1:45" ht="17.25" customHeight="1" x14ac:dyDescent="0.2">
      <c r="A72" s="20"/>
      <c r="B72" s="20"/>
      <c r="C72" s="20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</row>
    <row r="73" spans="1:45" ht="17.25" customHeight="1" x14ac:dyDescent="0.2">
      <c r="A73" s="20"/>
      <c r="B73" s="20"/>
      <c r="C73" s="20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</row>
    <row r="74" spans="1:45" ht="17.25" customHeight="1" x14ac:dyDescent="0.2">
      <c r="A74" s="20"/>
      <c r="B74" s="20"/>
      <c r="C74" s="20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</row>
    <row r="75" spans="1:45" ht="17.25" customHeight="1" x14ac:dyDescent="0.2">
      <c r="A75" s="20"/>
      <c r="B75" s="20"/>
      <c r="C75" s="20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</row>
    <row r="76" spans="1:45" ht="17.25" customHeight="1" x14ac:dyDescent="0.2">
      <c r="A76" s="20"/>
      <c r="B76" s="20"/>
      <c r="C76" s="20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</row>
    <row r="77" spans="1:45" ht="17.25" customHeight="1" x14ac:dyDescent="0.2">
      <c r="A77" s="20"/>
      <c r="B77" s="20"/>
      <c r="C77" s="20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</row>
    <row r="78" spans="1:45" ht="17.25" customHeight="1" x14ac:dyDescent="0.2">
      <c r="A78" s="20"/>
      <c r="B78" s="20"/>
      <c r="C78" s="20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</row>
    <row r="79" spans="1:45" ht="17.25" customHeight="1" x14ac:dyDescent="0.2">
      <c r="A79" s="20"/>
      <c r="B79" s="20"/>
      <c r="C79" s="20"/>
      <c r="D79" s="34"/>
      <c r="E79" s="34"/>
      <c r="F79" s="20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</row>
    <row r="80" spans="1:45" ht="17.25" customHeight="1" x14ac:dyDescent="0.2">
      <c r="A80" s="20"/>
      <c r="B80" s="20"/>
      <c r="C80" s="20"/>
      <c r="D80" s="34"/>
      <c r="E80" s="34"/>
      <c r="F80" s="20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</row>
  </sheetData>
  <sortState xmlns:xlrd2="http://schemas.microsoft.com/office/spreadsheetml/2017/richdata2" ref="B6:AR57">
    <sortCondition descending="1" ref="E6:E57"/>
    <sortCondition ref="F6:F57"/>
  </sortState>
  <conditionalFormatting sqref="C6:C6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IR41"/>
  <sheetViews>
    <sheetView showGridLines="0" workbookViewId="0">
      <selection activeCell="K18" sqref="K18"/>
    </sheetView>
  </sheetViews>
  <sheetFormatPr baseColWidth="10" defaultColWidth="3.83203125" defaultRowHeight="14.5" customHeight="1" x14ac:dyDescent="0.15"/>
  <cols>
    <col min="1" max="3" width="6.5" style="1" customWidth="1"/>
    <col min="4" max="4" width="19.1640625" style="1" customWidth="1"/>
    <col min="5" max="5" width="8.1640625" style="1" customWidth="1"/>
    <col min="6" max="6" width="6.5" style="1" customWidth="1"/>
    <col min="7" max="7" width="3.83203125" style="1" hidden="1" customWidth="1"/>
    <col min="8" max="8" width="11.1640625" style="1" customWidth="1"/>
    <col min="9" max="9" width="10.5" style="1" customWidth="1"/>
    <col min="10" max="10" width="10.83203125" style="1" customWidth="1"/>
    <col min="11" max="12" width="9.83203125" style="209" customWidth="1"/>
    <col min="13" max="13" width="9.83203125" style="1" customWidth="1"/>
    <col min="14" max="14" width="10.6640625" style="1" customWidth="1"/>
    <col min="15" max="16" width="10.1640625" style="1" customWidth="1"/>
    <col min="17" max="21" width="3.83203125" style="1" hidden="1" customWidth="1"/>
    <col min="22" max="23" width="11.5" style="1" customWidth="1"/>
    <col min="24" max="252" width="3.83203125" style="1" customWidth="1"/>
  </cols>
  <sheetData>
    <row r="1" spans="1:252" ht="17.25" customHeight="1" x14ac:dyDescent="0.2">
      <c r="A1" s="2"/>
      <c r="B1" s="2"/>
      <c r="C1" s="2"/>
      <c r="D1" s="3" t="s">
        <v>181</v>
      </c>
      <c r="E1" s="2"/>
      <c r="F1" s="2"/>
      <c r="G1" s="4"/>
      <c r="H1" s="5">
        <v>45613</v>
      </c>
      <c r="I1" s="153">
        <v>45585</v>
      </c>
      <c r="J1" s="5">
        <v>45522</v>
      </c>
      <c r="K1" s="154">
        <v>45382</v>
      </c>
      <c r="L1" s="159">
        <v>45363</v>
      </c>
      <c r="M1" s="154">
        <v>45363</v>
      </c>
      <c r="N1" s="192">
        <v>45299</v>
      </c>
      <c r="O1" s="153">
        <v>45270</v>
      </c>
      <c r="P1" s="158">
        <v>45262</v>
      </c>
      <c r="Q1" s="6"/>
      <c r="R1" s="7"/>
      <c r="S1" s="7"/>
      <c r="T1" s="7"/>
      <c r="U1" s="8"/>
      <c r="V1" s="9"/>
      <c r="W1" s="9"/>
      <c r="X1" s="13"/>
      <c r="Y1" s="14"/>
      <c r="Z1" s="14"/>
      <c r="AA1" s="14"/>
      <c r="AB1" s="15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</row>
    <row r="2" spans="1:252" ht="17.25" customHeight="1" x14ac:dyDescent="0.2">
      <c r="A2" s="2"/>
      <c r="B2" s="2"/>
      <c r="C2" s="2"/>
      <c r="D2" s="16"/>
      <c r="E2" s="2"/>
      <c r="F2" s="2"/>
      <c r="G2" s="4"/>
      <c r="H2" s="4" t="s">
        <v>2324</v>
      </c>
      <c r="I2" s="154" t="s">
        <v>314</v>
      </c>
      <c r="J2" s="4" t="s">
        <v>1945</v>
      </c>
      <c r="K2" s="154" t="s">
        <v>654</v>
      </c>
      <c r="L2" s="159" t="s">
        <v>36</v>
      </c>
      <c r="M2" s="154" t="s">
        <v>36</v>
      </c>
      <c r="N2" s="2" t="s">
        <v>382</v>
      </c>
      <c r="O2" s="154" t="s">
        <v>720</v>
      </c>
      <c r="P2" s="159" t="s">
        <v>1237</v>
      </c>
      <c r="Q2" s="18"/>
      <c r="R2" s="19"/>
      <c r="S2" s="19"/>
      <c r="T2" s="19"/>
      <c r="U2" s="20"/>
      <c r="V2" s="9"/>
      <c r="W2" s="9"/>
      <c r="X2" s="23"/>
      <c r="Y2" s="164"/>
      <c r="Z2" s="164"/>
      <c r="AA2" s="164"/>
      <c r="AB2" s="24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</row>
    <row r="3" spans="1:252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770</v>
      </c>
      <c r="I3" s="155" t="s">
        <v>523</v>
      </c>
      <c r="J3" s="2" t="s">
        <v>523</v>
      </c>
      <c r="K3" s="155" t="s">
        <v>37</v>
      </c>
      <c r="L3" s="160" t="s">
        <v>37</v>
      </c>
      <c r="M3" s="155" t="s">
        <v>64</v>
      </c>
      <c r="N3" s="2" t="s">
        <v>71</v>
      </c>
      <c r="O3" s="155" t="s">
        <v>64</v>
      </c>
      <c r="P3" s="160" t="s">
        <v>64</v>
      </c>
      <c r="Q3" s="26"/>
      <c r="R3" s="20"/>
      <c r="S3" s="20"/>
      <c r="T3" s="20"/>
      <c r="U3" s="20"/>
      <c r="V3" s="9"/>
      <c r="W3" s="9"/>
      <c r="X3" s="23"/>
      <c r="Y3" s="164"/>
      <c r="Z3" s="164"/>
      <c r="AA3" s="164"/>
      <c r="AB3" s="24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</row>
    <row r="4" spans="1:252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6</v>
      </c>
      <c r="I4" s="155" t="s">
        <v>6</v>
      </c>
      <c r="J4" s="2" t="s">
        <v>6</v>
      </c>
      <c r="K4" s="155" t="s">
        <v>6</v>
      </c>
      <c r="L4" s="160" t="s">
        <v>6</v>
      </c>
      <c r="M4" s="155" t="s">
        <v>6</v>
      </c>
      <c r="N4" s="17" t="s">
        <v>7</v>
      </c>
      <c r="O4" s="155" t="s">
        <v>6</v>
      </c>
      <c r="P4" s="160" t="s">
        <v>6</v>
      </c>
      <c r="Q4" s="26"/>
      <c r="R4" s="20"/>
      <c r="S4" s="20"/>
      <c r="T4" s="20"/>
      <c r="U4" s="20"/>
      <c r="V4" s="9"/>
      <c r="W4" s="9"/>
      <c r="X4" s="23"/>
      <c r="Y4" s="164"/>
      <c r="Z4" s="164"/>
      <c r="AA4" s="164"/>
      <c r="AB4" s="24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</row>
    <row r="5" spans="1:252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2">
        <v>7</v>
      </c>
      <c r="I5" s="155">
        <v>1</v>
      </c>
      <c r="J5" s="2">
        <v>1</v>
      </c>
      <c r="K5" s="155">
        <v>2</v>
      </c>
      <c r="L5" s="160">
        <v>2</v>
      </c>
      <c r="M5" s="155">
        <v>1</v>
      </c>
      <c r="N5" s="17" t="s">
        <v>1360</v>
      </c>
      <c r="O5" s="155">
        <v>2</v>
      </c>
      <c r="P5" s="160">
        <v>3</v>
      </c>
      <c r="Q5" s="27"/>
      <c r="R5" s="28"/>
      <c r="S5" s="28"/>
      <c r="T5" s="28"/>
      <c r="U5" s="28"/>
      <c r="V5" s="9"/>
      <c r="W5" s="9"/>
      <c r="X5" s="23"/>
      <c r="Y5" s="164"/>
      <c r="Z5" s="164"/>
      <c r="AA5" s="164"/>
      <c r="AB5" s="24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</row>
    <row r="6" spans="1:252" ht="17.25" customHeight="1" x14ac:dyDescent="0.2">
      <c r="A6" s="29">
        <v>1</v>
      </c>
      <c r="B6" s="29">
        <v>1</v>
      </c>
      <c r="C6" s="29">
        <f t="shared" ref="C6:C17" si="0">B6-A6</f>
        <v>0</v>
      </c>
      <c r="D6" s="17" t="s">
        <v>177</v>
      </c>
      <c r="E6" s="2">
        <f t="shared" ref="E6:E29" si="1">LARGE(G6:U6,1)+LARGE(G6:U6,2)+LARGE(G6:U6,3)+LARGE(G6:U6,4)+LARGE(G6:U6,5)</f>
        <v>35</v>
      </c>
      <c r="F6" s="29">
        <f t="shared" ref="F6:F29" si="2">COUNT(G6:P6)</f>
        <v>4</v>
      </c>
      <c r="G6" s="30"/>
      <c r="H6" s="88">
        <v>6</v>
      </c>
      <c r="I6" s="156" t="s">
        <v>15</v>
      </c>
      <c r="J6" s="30" t="s">
        <v>15</v>
      </c>
      <c r="K6" s="156" t="s">
        <v>15</v>
      </c>
      <c r="L6" s="161" t="s">
        <v>15</v>
      </c>
      <c r="M6" s="156">
        <v>5</v>
      </c>
      <c r="N6" s="75">
        <v>14</v>
      </c>
      <c r="O6" s="170">
        <v>10</v>
      </c>
      <c r="P6" s="161" t="s">
        <v>15</v>
      </c>
      <c r="Q6" s="32">
        <v>0</v>
      </c>
      <c r="R6" s="33">
        <v>0</v>
      </c>
      <c r="S6" s="33">
        <v>0</v>
      </c>
      <c r="T6" s="33">
        <v>0</v>
      </c>
      <c r="U6" s="33">
        <v>0</v>
      </c>
      <c r="V6" s="34"/>
      <c r="W6" s="34"/>
      <c r="X6" s="23"/>
      <c r="Y6" s="164"/>
      <c r="Z6" s="164"/>
      <c r="AA6" s="164"/>
      <c r="AB6" s="24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</row>
    <row r="7" spans="1:252" ht="17.25" customHeight="1" x14ac:dyDescent="0.2">
      <c r="A7" s="29">
        <v>2</v>
      </c>
      <c r="B7" s="29">
        <v>3</v>
      </c>
      <c r="C7" s="29">
        <f t="shared" si="0"/>
        <v>1</v>
      </c>
      <c r="D7" s="17" t="s">
        <v>691</v>
      </c>
      <c r="E7" s="2">
        <f t="shared" si="1"/>
        <v>27</v>
      </c>
      <c r="F7" s="29">
        <f t="shared" si="2"/>
        <v>2</v>
      </c>
      <c r="G7" s="30"/>
      <c r="H7" s="88">
        <v>10</v>
      </c>
      <c r="I7" s="156" t="s">
        <v>15</v>
      </c>
      <c r="J7" s="30" t="s">
        <v>15</v>
      </c>
      <c r="K7" s="156" t="s">
        <v>15</v>
      </c>
      <c r="L7" s="161" t="s">
        <v>15</v>
      </c>
      <c r="M7" s="156" t="s">
        <v>15</v>
      </c>
      <c r="N7" s="75">
        <v>17</v>
      </c>
      <c r="O7" s="170" t="s">
        <v>15</v>
      </c>
      <c r="P7" s="161" t="s">
        <v>15</v>
      </c>
      <c r="Q7" s="35">
        <v>0</v>
      </c>
      <c r="R7" s="36">
        <v>0</v>
      </c>
      <c r="S7" s="36">
        <v>0</v>
      </c>
      <c r="T7" s="36">
        <v>0</v>
      </c>
      <c r="U7" s="36">
        <v>0</v>
      </c>
      <c r="V7" s="34"/>
      <c r="W7" s="34"/>
      <c r="X7" s="23"/>
      <c r="Y7" s="164"/>
      <c r="Z7" s="164"/>
      <c r="AA7" s="164"/>
      <c r="AB7" s="24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</row>
    <row r="8" spans="1:252" ht="17.25" customHeight="1" x14ac:dyDescent="0.2">
      <c r="A8" s="29">
        <v>3</v>
      </c>
      <c r="B8" s="29">
        <v>2</v>
      </c>
      <c r="C8" s="29">
        <f t="shared" si="0"/>
        <v>-1</v>
      </c>
      <c r="D8" s="17" t="s">
        <v>179</v>
      </c>
      <c r="E8" s="2">
        <f t="shared" si="1"/>
        <v>20</v>
      </c>
      <c r="F8" s="29">
        <f t="shared" si="2"/>
        <v>1</v>
      </c>
      <c r="G8" s="30"/>
      <c r="H8" s="88" t="s">
        <v>15</v>
      </c>
      <c r="I8" s="156" t="s">
        <v>15</v>
      </c>
      <c r="J8" s="30" t="s">
        <v>15</v>
      </c>
      <c r="K8" s="156" t="s">
        <v>15</v>
      </c>
      <c r="L8" s="161" t="s">
        <v>15</v>
      </c>
      <c r="M8" s="156" t="s">
        <v>15</v>
      </c>
      <c r="N8" s="75">
        <v>20</v>
      </c>
      <c r="O8" s="170" t="s">
        <v>15</v>
      </c>
      <c r="P8" s="161" t="s">
        <v>15</v>
      </c>
      <c r="Q8" s="35">
        <v>0</v>
      </c>
      <c r="R8" s="36">
        <v>0</v>
      </c>
      <c r="S8" s="36">
        <v>0</v>
      </c>
      <c r="T8" s="36">
        <v>0</v>
      </c>
      <c r="U8" s="36">
        <v>0</v>
      </c>
      <c r="V8" s="34"/>
      <c r="W8" s="34"/>
      <c r="X8" s="23"/>
      <c r="Y8" s="164"/>
      <c r="Z8" s="164"/>
      <c r="AA8" s="164"/>
      <c r="AB8" s="24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</row>
    <row r="9" spans="1:252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415</v>
      </c>
      <c r="E9" s="2">
        <f t="shared" si="1"/>
        <v>14</v>
      </c>
      <c r="F9" s="29">
        <f t="shared" si="2"/>
        <v>2</v>
      </c>
      <c r="G9" s="30"/>
      <c r="H9" s="88" t="s">
        <v>15</v>
      </c>
      <c r="I9" s="156" t="s">
        <v>15</v>
      </c>
      <c r="J9" s="30" t="s">
        <v>15</v>
      </c>
      <c r="K9" s="156" t="s">
        <v>15</v>
      </c>
      <c r="L9" s="161" t="s">
        <v>15</v>
      </c>
      <c r="M9" s="156" t="s">
        <v>15</v>
      </c>
      <c r="N9" s="75">
        <v>4</v>
      </c>
      <c r="O9" s="170" t="s">
        <v>15</v>
      </c>
      <c r="P9" s="161">
        <v>10</v>
      </c>
      <c r="Q9" s="35">
        <v>0</v>
      </c>
      <c r="R9" s="36">
        <v>0</v>
      </c>
      <c r="S9" s="36">
        <v>0</v>
      </c>
      <c r="T9" s="36">
        <v>0</v>
      </c>
      <c r="U9" s="36">
        <v>0</v>
      </c>
      <c r="V9" s="34"/>
      <c r="W9" s="34"/>
      <c r="X9" s="23"/>
      <c r="Y9" s="164"/>
      <c r="Z9" s="164"/>
      <c r="AA9" s="164"/>
      <c r="AB9" s="24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</row>
    <row r="10" spans="1:252" ht="17.25" customHeight="1" x14ac:dyDescent="0.2">
      <c r="A10" s="29">
        <v>5</v>
      </c>
      <c r="B10" s="29">
        <v>7</v>
      </c>
      <c r="C10" s="29">
        <f t="shared" si="0"/>
        <v>2</v>
      </c>
      <c r="D10" s="2" t="s">
        <v>321</v>
      </c>
      <c r="E10" s="29">
        <f t="shared" si="1"/>
        <v>14</v>
      </c>
      <c r="F10" s="29">
        <f t="shared" si="2"/>
        <v>2</v>
      </c>
      <c r="G10" s="30"/>
      <c r="H10" s="88">
        <v>4</v>
      </c>
      <c r="I10" s="156" t="s">
        <v>15</v>
      </c>
      <c r="J10" s="30" t="s">
        <v>15</v>
      </c>
      <c r="K10" s="156" t="s">
        <v>15</v>
      </c>
      <c r="L10" s="161" t="s">
        <v>15</v>
      </c>
      <c r="M10" s="156" t="s">
        <v>15</v>
      </c>
      <c r="N10" s="75">
        <v>10</v>
      </c>
      <c r="O10" s="170" t="s">
        <v>15</v>
      </c>
      <c r="P10" s="161" t="s">
        <v>15</v>
      </c>
      <c r="Q10" s="35">
        <v>0</v>
      </c>
      <c r="R10" s="36">
        <v>0</v>
      </c>
      <c r="S10" s="36">
        <v>0</v>
      </c>
      <c r="T10" s="36">
        <v>0</v>
      </c>
      <c r="U10" s="36">
        <v>0</v>
      </c>
      <c r="V10" s="34"/>
      <c r="W10" s="34"/>
      <c r="X10" s="23"/>
      <c r="Y10" s="164"/>
      <c r="Z10" s="164"/>
      <c r="AA10" s="164"/>
      <c r="AB10" s="24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</row>
    <row r="11" spans="1:252" ht="17.25" customHeight="1" x14ac:dyDescent="0.2">
      <c r="A11" s="29">
        <v>6</v>
      </c>
      <c r="B11" s="29">
        <v>5</v>
      </c>
      <c r="C11" s="29">
        <f t="shared" si="0"/>
        <v>-1</v>
      </c>
      <c r="D11" s="17" t="s">
        <v>940</v>
      </c>
      <c r="E11" s="2">
        <f t="shared" si="1"/>
        <v>12</v>
      </c>
      <c r="F11" s="29">
        <f t="shared" si="2"/>
        <v>1</v>
      </c>
      <c r="G11" s="30"/>
      <c r="H11" s="88" t="s">
        <v>15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75">
        <v>12</v>
      </c>
      <c r="O11" s="170" t="s">
        <v>15</v>
      </c>
      <c r="P11" s="161" t="s">
        <v>15</v>
      </c>
      <c r="Q11" s="35">
        <v>0</v>
      </c>
      <c r="R11" s="36">
        <v>0</v>
      </c>
      <c r="S11" s="36">
        <v>0</v>
      </c>
      <c r="T11" s="36">
        <v>0</v>
      </c>
      <c r="U11" s="36">
        <v>0</v>
      </c>
      <c r="V11" s="34"/>
      <c r="W11" s="34"/>
      <c r="X11" s="23"/>
      <c r="Y11" s="164"/>
      <c r="Z11" s="164"/>
      <c r="AA11" s="164"/>
      <c r="AB11" s="24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</row>
    <row r="12" spans="1:252" ht="17.25" customHeight="1" x14ac:dyDescent="0.2">
      <c r="A12" s="29">
        <v>7</v>
      </c>
      <c r="B12" s="29">
        <v>6</v>
      </c>
      <c r="C12" s="29">
        <f t="shared" si="0"/>
        <v>-1</v>
      </c>
      <c r="D12" s="2" t="s">
        <v>639</v>
      </c>
      <c r="E12" s="29">
        <f t="shared" si="1"/>
        <v>10</v>
      </c>
      <c r="F12" s="29">
        <f t="shared" si="2"/>
        <v>1</v>
      </c>
      <c r="G12" s="30"/>
      <c r="H12" s="88" t="s">
        <v>15</v>
      </c>
      <c r="I12" s="156" t="s">
        <v>15</v>
      </c>
      <c r="J12" s="30" t="s">
        <v>15</v>
      </c>
      <c r="K12" s="156">
        <v>10</v>
      </c>
      <c r="L12" s="161" t="s">
        <v>15</v>
      </c>
      <c r="M12" s="156" t="s">
        <v>15</v>
      </c>
      <c r="N12" s="75" t="s">
        <v>15</v>
      </c>
      <c r="O12" s="170" t="s">
        <v>15</v>
      </c>
      <c r="P12" s="161" t="s">
        <v>15</v>
      </c>
      <c r="Q12" s="35">
        <v>0</v>
      </c>
      <c r="R12" s="36">
        <v>0</v>
      </c>
      <c r="S12" s="36">
        <v>0</v>
      </c>
      <c r="T12" s="36">
        <v>0</v>
      </c>
      <c r="U12" s="36">
        <v>0</v>
      </c>
      <c r="V12" s="34"/>
      <c r="W12" s="34"/>
      <c r="X12" s="23"/>
      <c r="Y12" s="164"/>
      <c r="Z12" s="164"/>
      <c r="AA12" s="164"/>
      <c r="AB12" s="24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</row>
    <row r="13" spans="1:252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703</v>
      </c>
      <c r="E13" s="2">
        <f t="shared" si="1"/>
        <v>10</v>
      </c>
      <c r="F13" s="29">
        <f t="shared" si="2"/>
        <v>1</v>
      </c>
      <c r="G13" s="30"/>
      <c r="H13" s="88" t="s">
        <v>15</v>
      </c>
      <c r="I13" s="156" t="s">
        <v>15</v>
      </c>
      <c r="J13" s="30" t="s">
        <v>15</v>
      </c>
      <c r="K13" s="156" t="s">
        <v>15</v>
      </c>
      <c r="L13" s="161">
        <v>10</v>
      </c>
      <c r="M13" s="156" t="s">
        <v>15</v>
      </c>
      <c r="N13" s="75" t="s">
        <v>15</v>
      </c>
      <c r="O13" s="170" t="s">
        <v>15</v>
      </c>
      <c r="P13" s="161" t="s">
        <v>15</v>
      </c>
      <c r="Q13" s="35">
        <v>0</v>
      </c>
      <c r="R13" s="36">
        <v>0</v>
      </c>
      <c r="S13" s="36">
        <v>0</v>
      </c>
      <c r="T13" s="36">
        <v>0</v>
      </c>
      <c r="U13" s="36">
        <v>0</v>
      </c>
      <c r="V13" s="34"/>
      <c r="W13" s="34"/>
      <c r="X13" s="23"/>
      <c r="Y13" s="164"/>
      <c r="Z13" s="164"/>
      <c r="AA13" s="164"/>
      <c r="AB13" s="24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</row>
    <row r="14" spans="1:252" ht="17.25" customHeight="1" x14ac:dyDescent="0.2">
      <c r="A14" s="29">
        <v>9</v>
      </c>
      <c r="B14" s="29">
        <v>10</v>
      </c>
      <c r="C14" s="29">
        <f t="shared" si="0"/>
        <v>1</v>
      </c>
      <c r="D14" s="17" t="s">
        <v>293</v>
      </c>
      <c r="E14" s="2">
        <f t="shared" si="1"/>
        <v>8</v>
      </c>
      <c r="F14" s="29">
        <f t="shared" si="2"/>
        <v>1</v>
      </c>
      <c r="G14" s="30"/>
      <c r="H14" s="88" t="s">
        <v>15</v>
      </c>
      <c r="I14" s="156" t="s">
        <v>15</v>
      </c>
      <c r="J14" s="30" t="s">
        <v>15</v>
      </c>
      <c r="K14" s="156">
        <v>8</v>
      </c>
      <c r="L14" s="161" t="s">
        <v>15</v>
      </c>
      <c r="M14" s="156" t="s">
        <v>15</v>
      </c>
      <c r="N14" s="75" t="s">
        <v>15</v>
      </c>
      <c r="O14" s="170" t="s">
        <v>15</v>
      </c>
      <c r="P14" s="161" t="s">
        <v>15</v>
      </c>
      <c r="Q14" s="35">
        <v>0</v>
      </c>
      <c r="R14" s="36">
        <v>0</v>
      </c>
      <c r="S14" s="36">
        <v>0</v>
      </c>
      <c r="T14" s="36">
        <v>0</v>
      </c>
      <c r="U14" s="36">
        <v>0</v>
      </c>
      <c r="V14" s="34"/>
      <c r="W14" s="34"/>
      <c r="X14" s="23"/>
      <c r="Y14" s="164"/>
      <c r="Z14" s="164"/>
      <c r="AA14" s="164"/>
      <c r="AB14" s="24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</row>
    <row r="15" spans="1:252" ht="17.25" customHeight="1" x14ac:dyDescent="0.2">
      <c r="A15" s="29">
        <v>10</v>
      </c>
      <c r="B15" s="29">
        <v>11</v>
      </c>
      <c r="C15" s="29">
        <f t="shared" si="0"/>
        <v>1</v>
      </c>
      <c r="D15" s="17" t="s">
        <v>414</v>
      </c>
      <c r="E15" s="2">
        <f t="shared" si="1"/>
        <v>8</v>
      </c>
      <c r="F15" s="29">
        <f t="shared" si="2"/>
        <v>1</v>
      </c>
      <c r="G15" s="30"/>
      <c r="H15" s="88" t="s">
        <v>15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75" t="s">
        <v>15</v>
      </c>
      <c r="O15" s="170" t="s">
        <v>15</v>
      </c>
      <c r="P15" s="161">
        <v>8</v>
      </c>
      <c r="Q15" s="35">
        <v>0</v>
      </c>
      <c r="R15" s="36">
        <v>0</v>
      </c>
      <c r="S15" s="36">
        <v>0</v>
      </c>
      <c r="T15" s="36">
        <v>0</v>
      </c>
      <c r="U15" s="36">
        <v>0</v>
      </c>
      <c r="V15" s="34"/>
      <c r="W15" s="34"/>
      <c r="X15" s="23"/>
      <c r="Y15" s="164"/>
      <c r="Z15" s="164"/>
      <c r="AA15" s="164"/>
      <c r="AB15" s="24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</row>
    <row r="16" spans="1:252" ht="17.25" customHeight="1" x14ac:dyDescent="0.2">
      <c r="A16" s="29">
        <v>11</v>
      </c>
      <c r="B16" s="29">
        <v>12</v>
      </c>
      <c r="C16" s="29">
        <f t="shared" si="0"/>
        <v>1</v>
      </c>
      <c r="D16" s="2" t="s">
        <v>381</v>
      </c>
      <c r="E16" s="29">
        <f t="shared" si="1"/>
        <v>8</v>
      </c>
      <c r="F16" s="29">
        <f t="shared" si="2"/>
        <v>1</v>
      </c>
      <c r="G16" s="30"/>
      <c r="H16" s="88" t="s">
        <v>15</v>
      </c>
      <c r="I16" s="156" t="s">
        <v>15</v>
      </c>
      <c r="J16" s="30" t="s">
        <v>15</v>
      </c>
      <c r="K16" s="156" t="s">
        <v>15</v>
      </c>
      <c r="L16" s="161" t="s">
        <v>15</v>
      </c>
      <c r="M16" s="156" t="s">
        <v>15</v>
      </c>
      <c r="N16" s="75" t="s">
        <v>15</v>
      </c>
      <c r="O16" s="170">
        <v>8</v>
      </c>
      <c r="P16" s="161" t="s">
        <v>15</v>
      </c>
      <c r="Q16" s="35">
        <v>0</v>
      </c>
      <c r="R16" s="36">
        <v>0</v>
      </c>
      <c r="S16" s="36">
        <v>0</v>
      </c>
      <c r="T16" s="36">
        <v>0</v>
      </c>
      <c r="U16" s="36">
        <v>0</v>
      </c>
      <c r="V16" s="34"/>
      <c r="W16" s="34"/>
      <c r="X16" s="23"/>
      <c r="Y16" s="164"/>
      <c r="Z16" s="164"/>
      <c r="AA16" s="164"/>
      <c r="AB16" s="24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</row>
    <row r="17" spans="1:252" ht="17.25" customHeight="1" x14ac:dyDescent="0.2">
      <c r="A17" s="29">
        <v>12</v>
      </c>
      <c r="B17" s="29">
        <v>13</v>
      </c>
      <c r="C17" s="29">
        <f t="shared" si="0"/>
        <v>1</v>
      </c>
      <c r="D17" s="2" t="s">
        <v>1361</v>
      </c>
      <c r="E17" s="29">
        <f t="shared" si="1"/>
        <v>8</v>
      </c>
      <c r="F17" s="29">
        <f t="shared" si="2"/>
        <v>1</v>
      </c>
      <c r="G17" s="30"/>
      <c r="H17" s="88" t="s">
        <v>15</v>
      </c>
      <c r="I17" s="156" t="s">
        <v>15</v>
      </c>
      <c r="J17" s="30" t="s">
        <v>15</v>
      </c>
      <c r="K17" s="156" t="s">
        <v>15</v>
      </c>
      <c r="L17" s="161" t="s">
        <v>15</v>
      </c>
      <c r="M17" s="156" t="s">
        <v>15</v>
      </c>
      <c r="N17" s="75">
        <v>8</v>
      </c>
      <c r="O17" s="170" t="s">
        <v>15</v>
      </c>
      <c r="P17" s="161" t="s">
        <v>15</v>
      </c>
      <c r="Q17" s="35">
        <v>0</v>
      </c>
      <c r="R17" s="36">
        <v>0</v>
      </c>
      <c r="S17" s="36">
        <v>0</v>
      </c>
      <c r="T17" s="36">
        <v>0</v>
      </c>
      <c r="U17" s="36">
        <v>0</v>
      </c>
      <c r="V17" s="34"/>
      <c r="W17" s="34"/>
      <c r="X17" s="23"/>
      <c r="Y17" s="164"/>
      <c r="Z17" s="164"/>
      <c r="AA17" s="164"/>
      <c r="AB17" s="24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</row>
    <row r="18" spans="1:252" ht="17.25" customHeight="1" x14ac:dyDescent="0.2">
      <c r="A18" s="29">
        <v>13</v>
      </c>
      <c r="B18" s="29"/>
      <c r="C18" s="29"/>
      <c r="D18" s="17" t="s">
        <v>2363</v>
      </c>
      <c r="E18" s="2">
        <f t="shared" si="1"/>
        <v>8</v>
      </c>
      <c r="F18" s="29">
        <f t="shared" si="2"/>
        <v>1</v>
      </c>
      <c r="G18" s="30"/>
      <c r="H18" s="88">
        <v>8</v>
      </c>
      <c r="I18" s="156" t="s">
        <v>15</v>
      </c>
      <c r="J18" s="30" t="s">
        <v>15</v>
      </c>
      <c r="K18" s="156" t="s">
        <v>15</v>
      </c>
      <c r="L18" s="161" t="s">
        <v>15</v>
      </c>
      <c r="M18" s="156" t="s">
        <v>15</v>
      </c>
      <c r="N18" s="75" t="s">
        <v>15</v>
      </c>
      <c r="O18" s="170" t="s">
        <v>15</v>
      </c>
      <c r="P18" s="161" t="s">
        <v>15</v>
      </c>
      <c r="Q18" s="35">
        <v>0</v>
      </c>
      <c r="R18" s="36">
        <v>0</v>
      </c>
      <c r="S18" s="36">
        <v>0</v>
      </c>
      <c r="T18" s="36">
        <v>0</v>
      </c>
      <c r="U18" s="36">
        <v>0</v>
      </c>
      <c r="V18" s="34"/>
      <c r="W18" s="34"/>
      <c r="X18" s="23"/>
      <c r="Y18" s="164"/>
      <c r="Z18" s="164"/>
      <c r="AA18" s="164"/>
      <c r="AB18" s="24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</row>
    <row r="19" spans="1:252" ht="17.25" customHeight="1" x14ac:dyDescent="0.2">
      <c r="A19" s="29">
        <v>14</v>
      </c>
      <c r="B19" s="29">
        <v>14</v>
      </c>
      <c r="C19" s="29">
        <f>B19-A19</f>
        <v>0</v>
      </c>
      <c r="D19" s="2" t="s">
        <v>457</v>
      </c>
      <c r="E19" s="29">
        <f t="shared" si="1"/>
        <v>6</v>
      </c>
      <c r="F19" s="29">
        <f t="shared" si="2"/>
        <v>1</v>
      </c>
      <c r="G19" s="30"/>
      <c r="H19" s="88" t="s">
        <v>15</v>
      </c>
      <c r="I19" s="156" t="s">
        <v>15</v>
      </c>
      <c r="J19" s="30" t="s">
        <v>15</v>
      </c>
      <c r="K19" s="156" t="s">
        <v>15</v>
      </c>
      <c r="L19" s="161" t="s">
        <v>15</v>
      </c>
      <c r="M19" s="156" t="s">
        <v>15</v>
      </c>
      <c r="N19" s="75">
        <v>6</v>
      </c>
      <c r="O19" s="170" t="s">
        <v>15</v>
      </c>
      <c r="P19" s="161" t="s">
        <v>15</v>
      </c>
      <c r="Q19" s="35">
        <v>0</v>
      </c>
      <c r="R19" s="36">
        <v>0</v>
      </c>
      <c r="S19" s="36">
        <v>0</v>
      </c>
      <c r="T19" s="36">
        <v>0</v>
      </c>
      <c r="U19" s="36">
        <v>0</v>
      </c>
      <c r="V19" s="34"/>
      <c r="W19" s="34"/>
      <c r="X19" s="23"/>
      <c r="Y19" s="164"/>
      <c r="Z19" s="164"/>
      <c r="AA19" s="164"/>
      <c r="AB19" s="24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</row>
    <row r="20" spans="1:252" ht="17.25" customHeight="1" x14ac:dyDescent="0.2">
      <c r="A20" s="29">
        <v>15</v>
      </c>
      <c r="B20" s="29">
        <v>15</v>
      </c>
      <c r="C20" s="29">
        <f>B20-A20</f>
        <v>0</v>
      </c>
      <c r="D20" s="17" t="s">
        <v>416</v>
      </c>
      <c r="E20" s="2">
        <f t="shared" si="1"/>
        <v>6</v>
      </c>
      <c r="F20" s="29">
        <f t="shared" si="2"/>
        <v>1</v>
      </c>
      <c r="G20" s="30"/>
      <c r="H20" s="88" t="s">
        <v>15</v>
      </c>
      <c r="I20" s="156" t="s">
        <v>15</v>
      </c>
      <c r="J20" s="30" t="s">
        <v>15</v>
      </c>
      <c r="K20" s="156" t="s">
        <v>15</v>
      </c>
      <c r="L20" s="161" t="s">
        <v>15</v>
      </c>
      <c r="M20" s="156" t="s">
        <v>15</v>
      </c>
      <c r="N20" s="75" t="s">
        <v>15</v>
      </c>
      <c r="O20" s="170" t="s">
        <v>15</v>
      </c>
      <c r="P20" s="161">
        <v>6</v>
      </c>
      <c r="Q20" s="35">
        <v>0</v>
      </c>
      <c r="R20" s="36">
        <v>0</v>
      </c>
      <c r="S20" s="36">
        <v>0</v>
      </c>
      <c r="T20" s="36">
        <v>0</v>
      </c>
      <c r="U20" s="36">
        <v>0</v>
      </c>
      <c r="V20" s="34"/>
      <c r="W20" s="34"/>
      <c r="X20" s="23"/>
      <c r="Y20" s="164"/>
      <c r="Z20" s="164"/>
      <c r="AA20" s="164"/>
      <c r="AB20" s="24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</row>
    <row r="21" spans="1:252" ht="17.25" customHeight="1" x14ac:dyDescent="0.2">
      <c r="A21" s="29">
        <v>16</v>
      </c>
      <c r="B21" s="29">
        <v>9</v>
      </c>
      <c r="C21" s="29">
        <f>B21-A21</f>
        <v>-7</v>
      </c>
      <c r="D21" s="17" t="s">
        <v>838</v>
      </c>
      <c r="E21" s="2">
        <f t="shared" si="1"/>
        <v>5</v>
      </c>
      <c r="F21" s="29">
        <f t="shared" si="2"/>
        <v>1</v>
      </c>
      <c r="G21" s="30"/>
      <c r="H21" s="88" t="s">
        <v>15</v>
      </c>
      <c r="I21" s="156">
        <v>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75" t="s">
        <v>15</v>
      </c>
      <c r="O21" s="170" t="s">
        <v>15</v>
      </c>
      <c r="P21" s="161" t="s">
        <v>15</v>
      </c>
      <c r="Q21" s="35">
        <v>0</v>
      </c>
      <c r="R21" s="36">
        <v>0</v>
      </c>
      <c r="S21" s="36">
        <v>0</v>
      </c>
      <c r="T21" s="36">
        <v>0</v>
      </c>
      <c r="U21" s="36">
        <v>0</v>
      </c>
      <c r="V21" s="34"/>
      <c r="W21" s="34"/>
      <c r="X21" s="23"/>
      <c r="Y21" s="164"/>
      <c r="Z21" s="164"/>
      <c r="AA21" s="164"/>
      <c r="AB21" s="24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</row>
    <row r="22" spans="1:252" ht="17.25" customHeight="1" x14ac:dyDescent="0.2">
      <c r="A22" s="29">
        <v>17</v>
      </c>
      <c r="B22" s="29">
        <v>16</v>
      </c>
      <c r="C22" s="29">
        <f>B22-A22</f>
        <v>-1</v>
      </c>
      <c r="D22" s="17" t="s">
        <v>922</v>
      </c>
      <c r="E22" s="2">
        <f t="shared" si="1"/>
        <v>5</v>
      </c>
      <c r="F22" s="29">
        <f t="shared" si="2"/>
        <v>1</v>
      </c>
      <c r="G22" s="30"/>
      <c r="H22" s="88" t="s">
        <v>15</v>
      </c>
      <c r="I22" s="156" t="s">
        <v>15</v>
      </c>
      <c r="J22" s="30">
        <v>5</v>
      </c>
      <c r="K22" s="156" t="s">
        <v>15</v>
      </c>
      <c r="L22" s="161" t="s">
        <v>15</v>
      </c>
      <c r="M22" s="156" t="s">
        <v>15</v>
      </c>
      <c r="N22" s="75" t="s">
        <v>15</v>
      </c>
      <c r="O22" s="170" t="s">
        <v>15</v>
      </c>
      <c r="P22" s="161" t="s">
        <v>15</v>
      </c>
      <c r="Q22" s="35">
        <v>0</v>
      </c>
      <c r="R22" s="36">
        <v>0</v>
      </c>
      <c r="S22" s="36">
        <v>0</v>
      </c>
      <c r="T22" s="36">
        <v>0</v>
      </c>
      <c r="U22" s="36">
        <v>0</v>
      </c>
      <c r="V22" s="34"/>
      <c r="W22" s="34"/>
      <c r="X22" s="23"/>
      <c r="Y22" s="164"/>
      <c r="Z22" s="164"/>
      <c r="AA22" s="164"/>
      <c r="AB22" s="24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</row>
    <row r="23" spans="1:252" ht="17.25" customHeight="1" x14ac:dyDescent="0.2">
      <c r="A23" s="29">
        <v>18</v>
      </c>
      <c r="B23" s="29">
        <v>17</v>
      </c>
      <c r="C23" s="29">
        <f>B23-A23</f>
        <v>-1</v>
      </c>
      <c r="D23" s="2" t="s">
        <v>774</v>
      </c>
      <c r="E23" s="29">
        <f t="shared" si="1"/>
        <v>3</v>
      </c>
      <c r="F23" s="29">
        <f t="shared" si="2"/>
        <v>1</v>
      </c>
      <c r="G23" s="30"/>
      <c r="H23" s="88" t="s">
        <v>15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75">
        <v>3</v>
      </c>
      <c r="O23" s="170" t="s">
        <v>15</v>
      </c>
      <c r="P23" s="161" t="s">
        <v>15</v>
      </c>
      <c r="Q23" s="35">
        <v>0</v>
      </c>
      <c r="R23" s="36">
        <v>0</v>
      </c>
      <c r="S23" s="36">
        <v>0</v>
      </c>
      <c r="T23" s="36">
        <v>0</v>
      </c>
      <c r="U23" s="36">
        <v>0</v>
      </c>
      <c r="V23" s="34"/>
      <c r="W23" s="34"/>
      <c r="X23" s="23"/>
      <c r="Y23" s="164"/>
      <c r="Z23" s="164"/>
      <c r="AA23" s="164"/>
      <c r="AB23" s="24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</row>
    <row r="24" spans="1:252" ht="17.25" customHeight="1" x14ac:dyDescent="0.2">
      <c r="A24" s="29">
        <v>19</v>
      </c>
      <c r="B24" s="29"/>
      <c r="C24" s="29"/>
      <c r="D24" s="17" t="s">
        <v>2364</v>
      </c>
      <c r="E24" s="2">
        <f t="shared" si="1"/>
        <v>3</v>
      </c>
      <c r="F24" s="29">
        <f t="shared" si="2"/>
        <v>1</v>
      </c>
      <c r="G24" s="30"/>
      <c r="H24" s="88">
        <v>3</v>
      </c>
      <c r="I24" s="156" t="s">
        <v>15</v>
      </c>
      <c r="J24" s="30" t="s">
        <v>15</v>
      </c>
      <c r="K24" s="156" t="s">
        <v>15</v>
      </c>
      <c r="L24" s="161" t="s">
        <v>15</v>
      </c>
      <c r="M24" s="156" t="s">
        <v>15</v>
      </c>
      <c r="N24" s="75" t="s">
        <v>15</v>
      </c>
      <c r="O24" s="170" t="s">
        <v>15</v>
      </c>
      <c r="P24" s="161" t="s">
        <v>15</v>
      </c>
      <c r="Q24" s="35">
        <v>0</v>
      </c>
      <c r="R24" s="36">
        <v>0</v>
      </c>
      <c r="S24" s="36">
        <v>0</v>
      </c>
      <c r="T24" s="36">
        <v>0</v>
      </c>
      <c r="U24" s="36">
        <v>0</v>
      </c>
      <c r="V24" s="34"/>
      <c r="W24" s="34"/>
      <c r="X24" s="23"/>
      <c r="Y24" s="164"/>
      <c r="Z24" s="164"/>
      <c r="AA24" s="164"/>
      <c r="AB24" s="24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</row>
    <row r="25" spans="1:252" ht="17.25" customHeight="1" x14ac:dyDescent="0.2">
      <c r="A25" s="29">
        <v>20</v>
      </c>
      <c r="B25" s="29">
        <v>18</v>
      </c>
      <c r="C25" s="29">
        <f>B25-A25</f>
        <v>-2</v>
      </c>
      <c r="D25" s="2" t="s">
        <v>886</v>
      </c>
      <c r="E25" s="29">
        <f t="shared" si="1"/>
        <v>2</v>
      </c>
      <c r="F25" s="29">
        <f t="shared" si="2"/>
        <v>1</v>
      </c>
      <c r="G25" s="30"/>
      <c r="H25" s="88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75">
        <v>2</v>
      </c>
      <c r="O25" s="170" t="s">
        <v>15</v>
      </c>
      <c r="P25" s="161" t="s">
        <v>15</v>
      </c>
      <c r="Q25" s="35">
        <v>0</v>
      </c>
      <c r="R25" s="36">
        <v>0</v>
      </c>
      <c r="S25" s="36">
        <v>0</v>
      </c>
      <c r="T25" s="36">
        <v>0</v>
      </c>
      <c r="U25" s="36">
        <v>0</v>
      </c>
      <c r="V25" s="34"/>
      <c r="W25" s="34"/>
      <c r="X25" s="23"/>
      <c r="Y25" s="164"/>
      <c r="Z25" s="164"/>
      <c r="AA25" s="164"/>
      <c r="AB25" s="24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</row>
    <row r="26" spans="1:252" ht="17.25" customHeight="1" x14ac:dyDescent="0.2">
      <c r="A26" s="29">
        <v>21</v>
      </c>
      <c r="B26" s="29"/>
      <c r="C26" s="29"/>
      <c r="D26" s="17" t="s">
        <v>2365</v>
      </c>
      <c r="E26" s="2">
        <f t="shared" si="1"/>
        <v>2</v>
      </c>
      <c r="F26" s="29">
        <f t="shared" si="2"/>
        <v>1</v>
      </c>
      <c r="G26" s="30"/>
      <c r="H26" s="88">
        <v>2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75" t="s">
        <v>15</v>
      </c>
      <c r="O26" s="170" t="s">
        <v>15</v>
      </c>
      <c r="P26" s="161" t="s">
        <v>15</v>
      </c>
      <c r="Q26" s="35">
        <v>0</v>
      </c>
      <c r="R26" s="36">
        <v>0</v>
      </c>
      <c r="S26" s="36">
        <v>0</v>
      </c>
      <c r="T26" s="36">
        <v>0</v>
      </c>
      <c r="U26" s="36">
        <v>0</v>
      </c>
      <c r="V26" s="34"/>
      <c r="W26" s="34"/>
      <c r="X26" s="23"/>
      <c r="Y26" s="164"/>
      <c r="Z26" s="164"/>
      <c r="AA26" s="164"/>
      <c r="AB26" s="24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</row>
    <row r="27" spans="1:252" ht="17.25" customHeight="1" x14ac:dyDescent="0.2">
      <c r="A27" s="29">
        <v>22</v>
      </c>
      <c r="B27" s="29"/>
      <c r="C27" s="29"/>
      <c r="D27" s="17" t="s">
        <v>2366</v>
      </c>
      <c r="E27" s="2">
        <f t="shared" si="1"/>
        <v>1</v>
      </c>
      <c r="F27" s="29">
        <f t="shared" si="2"/>
        <v>1</v>
      </c>
      <c r="G27" s="30"/>
      <c r="H27" s="88">
        <v>1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75" t="s">
        <v>15</v>
      </c>
      <c r="O27" s="170" t="s">
        <v>15</v>
      </c>
      <c r="P27" s="161" t="s">
        <v>15</v>
      </c>
      <c r="Q27" s="35">
        <v>0</v>
      </c>
      <c r="R27" s="36">
        <v>0</v>
      </c>
      <c r="S27" s="36">
        <v>0</v>
      </c>
      <c r="T27" s="36">
        <v>0</v>
      </c>
      <c r="U27" s="36">
        <v>0</v>
      </c>
      <c r="V27" s="34"/>
      <c r="W27" s="34"/>
      <c r="X27" s="23"/>
      <c r="Y27" s="164"/>
      <c r="Z27" s="164"/>
      <c r="AA27" s="164"/>
      <c r="AB27" s="24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</row>
    <row r="28" spans="1:252" ht="17.25" customHeight="1" x14ac:dyDescent="0.2">
      <c r="A28" s="2"/>
      <c r="B28" s="29"/>
      <c r="C28" s="29"/>
      <c r="D28" s="17"/>
      <c r="E28" s="2">
        <f t="shared" si="1"/>
        <v>0</v>
      </c>
      <c r="F28" s="29">
        <f t="shared" si="2"/>
        <v>0</v>
      </c>
      <c r="G28" s="30"/>
      <c r="H28" s="88" t="s">
        <v>15</v>
      </c>
      <c r="I28" s="156" t="s">
        <v>15</v>
      </c>
      <c r="J28" s="30" t="s">
        <v>15</v>
      </c>
      <c r="K28" s="156" t="s">
        <v>15</v>
      </c>
      <c r="L28" s="161" t="s">
        <v>15</v>
      </c>
      <c r="M28" s="156" t="s">
        <v>15</v>
      </c>
      <c r="N28" s="75" t="s">
        <v>15</v>
      </c>
      <c r="O28" s="170" t="s">
        <v>15</v>
      </c>
      <c r="P28" s="161" t="s">
        <v>15</v>
      </c>
      <c r="Q28" s="35">
        <v>0</v>
      </c>
      <c r="R28" s="36">
        <v>0</v>
      </c>
      <c r="S28" s="36">
        <v>0</v>
      </c>
      <c r="T28" s="36">
        <v>0</v>
      </c>
      <c r="U28" s="36">
        <v>0</v>
      </c>
      <c r="V28" s="34"/>
      <c r="W28" s="34"/>
      <c r="X28" s="23"/>
      <c r="Y28" s="164"/>
      <c r="Z28" s="164"/>
      <c r="AA28" s="164"/>
      <c r="AB28" s="24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</row>
    <row r="29" spans="1:252" ht="17.25" customHeight="1" x14ac:dyDescent="0.2">
      <c r="A29" s="2"/>
      <c r="B29" s="2"/>
      <c r="C29" s="2"/>
      <c r="D29" s="2"/>
      <c r="E29" s="29">
        <f t="shared" si="1"/>
        <v>0</v>
      </c>
      <c r="F29" s="29">
        <f t="shared" si="2"/>
        <v>0</v>
      </c>
      <c r="G29" s="30"/>
      <c r="H29" s="88" t="s">
        <v>15</v>
      </c>
      <c r="I29" s="156" t="s">
        <v>15</v>
      </c>
      <c r="J29" s="30" t="s">
        <v>15</v>
      </c>
      <c r="K29" s="156" t="s">
        <v>15</v>
      </c>
      <c r="L29" s="161" t="s">
        <v>15</v>
      </c>
      <c r="M29" s="156" t="s">
        <v>15</v>
      </c>
      <c r="N29" s="75" t="s">
        <v>15</v>
      </c>
      <c r="O29" s="170" t="s">
        <v>15</v>
      </c>
      <c r="P29" s="161" t="s">
        <v>15</v>
      </c>
      <c r="Q29" s="35">
        <v>0</v>
      </c>
      <c r="R29" s="36">
        <v>0</v>
      </c>
      <c r="S29" s="36">
        <v>0</v>
      </c>
      <c r="T29" s="36">
        <v>0</v>
      </c>
      <c r="U29" s="36">
        <v>0</v>
      </c>
      <c r="V29" s="34"/>
      <c r="W29" s="34"/>
      <c r="X29" s="23"/>
      <c r="Y29" s="164"/>
      <c r="Z29" s="164"/>
      <c r="AA29" s="164"/>
      <c r="AB29" s="24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</row>
    <row r="30" spans="1:252" ht="17.25" customHeight="1" x14ac:dyDescent="0.2">
      <c r="A30" s="39"/>
      <c r="B30" s="39"/>
      <c r="C30" s="39"/>
      <c r="D30" s="39"/>
      <c r="E30" s="39"/>
      <c r="F30" s="40"/>
      <c r="G30" s="39"/>
      <c r="H30" s="39"/>
      <c r="I30" s="39"/>
      <c r="J30" s="39"/>
      <c r="K30" s="180"/>
      <c r="L30" s="180"/>
      <c r="M30" s="39"/>
      <c r="N30" s="39"/>
      <c r="O30" s="39"/>
      <c r="P30" s="39"/>
      <c r="Q30" s="34"/>
      <c r="R30" s="34"/>
      <c r="S30" s="34"/>
      <c r="T30" s="34"/>
      <c r="U30" s="34"/>
      <c r="V30" s="34"/>
      <c r="W30" s="34"/>
      <c r="X30" s="23"/>
      <c r="Y30" s="164"/>
      <c r="Z30" s="164"/>
      <c r="AA30" s="164"/>
      <c r="AB30" s="24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</row>
    <row r="31" spans="1:252" ht="17.25" customHeight="1" x14ac:dyDescent="0.2">
      <c r="A31" s="34"/>
      <c r="B31" s="34"/>
      <c r="C31" s="34"/>
      <c r="D31" s="34"/>
      <c r="E31" s="41" t="s">
        <v>19</v>
      </c>
      <c r="F31" s="20"/>
      <c r="G31" s="34"/>
      <c r="H31" s="34"/>
      <c r="I31" s="34"/>
      <c r="J31" s="34"/>
      <c r="K31" s="208"/>
      <c r="L31" s="208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23"/>
      <c r="Y31" s="164"/>
      <c r="Z31" s="164"/>
      <c r="AA31" s="164"/>
      <c r="AB31" s="24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</row>
    <row r="32" spans="1:252" ht="17.25" customHeight="1" x14ac:dyDescent="0.2">
      <c r="A32" s="34"/>
      <c r="B32" s="34"/>
      <c r="C32" s="34"/>
      <c r="D32" s="34"/>
      <c r="E32" s="34"/>
      <c r="F32" s="20"/>
      <c r="G32" s="34"/>
      <c r="H32" s="34"/>
      <c r="I32" s="34"/>
      <c r="J32" s="34"/>
      <c r="K32" s="208"/>
      <c r="L32" s="208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23"/>
      <c r="Y32" s="164"/>
      <c r="Z32" s="164"/>
      <c r="AA32" s="164"/>
      <c r="AB32" s="24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</row>
    <row r="33" spans="1:252" ht="17.25" customHeight="1" x14ac:dyDescent="0.2">
      <c r="A33" s="34"/>
      <c r="B33" s="34"/>
      <c r="C33" s="34"/>
      <c r="D33" s="34"/>
      <c r="E33" s="34"/>
      <c r="F33" s="20"/>
      <c r="G33" s="34"/>
      <c r="H33" s="34"/>
      <c r="I33" s="34"/>
      <c r="J33" s="34"/>
      <c r="K33" s="208"/>
      <c r="L33" s="208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23"/>
      <c r="Y33" s="164"/>
      <c r="Z33" s="164"/>
      <c r="AA33" s="164"/>
      <c r="AB33" s="24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</row>
    <row r="34" spans="1:252" ht="17.25" customHeight="1" x14ac:dyDescent="0.2">
      <c r="A34" s="34"/>
      <c r="B34" s="34"/>
      <c r="C34" s="34"/>
      <c r="D34" s="34"/>
      <c r="E34" s="34"/>
      <c r="F34" s="20"/>
      <c r="G34" s="34"/>
      <c r="H34" s="34"/>
      <c r="I34" s="34"/>
      <c r="J34" s="34"/>
      <c r="K34" s="208"/>
      <c r="L34" s="208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23"/>
      <c r="Y34" s="164"/>
      <c r="Z34" s="164"/>
      <c r="AA34" s="164"/>
      <c r="AB34" s="24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</row>
    <row r="35" spans="1:252" ht="17.25" customHeight="1" x14ac:dyDescent="0.2">
      <c r="A35" s="34"/>
      <c r="B35" s="34"/>
      <c r="C35" s="34"/>
      <c r="D35" s="34"/>
      <c r="E35" s="34"/>
      <c r="F35" s="20"/>
      <c r="G35" s="34"/>
      <c r="H35" s="34"/>
      <c r="I35" s="34"/>
      <c r="J35" s="34"/>
      <c r="K35" s="208"/>
      <c r="L35" s="208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23"/>
      <c r="Y35" s="164"/>
      <c r="Z35" s="164"/>
      <c r="AA35" s="164"/>
      <c r="AB35" s="24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</row>
    <row r="36" spans="1:252" ht="17.25" customHeight="1" x14ac:dyDescent="0.2">
      <c r="A36" s="34"/>
      <c r="B36" s="34"/>
      <c r="C36" s="34"/>
      <c r="D36" s="34"/>
      <c r="E36" s="34"/>
      <c r="F36" s="20"/>
      <c r="G36" s="34"/>
      <c r="H36" s="34"/>
      <c r="I36" s="34"/>
      <c r="J36" s="34"/>
      <c r="K36" s="208"/>
      <c r="L36" s="208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23"/>
      <c r="Y36" s="164"/>
      <c r="Z36" s="164"/>
      <c r="AA36" s="164"/>
      <c r="AB36" s="24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</row>
    <row r="37" spans="1:252" ht="17.25" customHeight="1" x14ac:dyDescent="0.2">
      <c r="A37" s="34"/>
      <c r="B37" s="34"/>
      <c r="C37" s="34"/>
      <c r="D37" s="34"/>
      <c r="E37" s="34"/>
      <c r="F37" s="20"/>
      <c r="G37" s="34"/>
      <c r="H37" s="34"/>
      <c r="I37" s="34"/>
      <c r="J37" s="34"/>
      <c r="K37" s="208"/>
      <c r="L37" s="208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23"/>
      <c r="Y37" s="164"/>
      <c r="Z37" s="164"/>
      <c r="AA37" s="164"/>
      <c r="AB37" s="24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</row>
    <row r="38" spans="1:252" ht="17.25" customHeight="1" x14ac:dyDescent="0.2">
      <c r="A38" s="34"/>
      <c r="B38" s="34"/>
      <c r="C38" s="34"/>
      <c r="D38" s="34"/>
      <c r="E38" s="34"/>
      <c r="F38" s="20"/>
      <c r="G38" s="34"/>
      <c r="H38" s="34"/>
      <c r="I38" s="34"/>
      <c r="J38" s="34"/>
      <c r="K38" s="208"/>
      <c r="L38" s="208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23"/>
      <c r="Y38" s="164"/>
      <c r="Z38" s="164"/>
      <c r="AA38" s="164"/>
      <c r="AB38" s="24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</row>
    <row r="39" spans="1:252" ht="17.25" customHeight="1" x14ac:dyDescent="0.2">
      <c r="A39" s="34"/>
      <c r="B39" s="34"/>
      <c r="C39" s="34"/>
      <c r="D39" s="34"/>
      <c r="E39" s="34"/>
      <c r="F39" s="20"/>
      <c r="G39" s="34"/>
      <c r="H39" s="34"/>
      <c r="I39" s="34"/>
      <c r="J39" s="34"/>
      <c r="K39" s="208"/>
      <c r="L39" s="208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23"/>
      <c r="Y39" s="164"/>
      <c r="Z39" s="164"/>
      <c r="AA39" s="164"/>
      <c r="AB39" s="24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</row>
    <row r="40" spans="1:252" ht="17.25" customHeight="1" x14ac:dyDescent="0.2">
      <c r="A40" s="34"/>
      <c r="B40" s="34"/>
      <c r="C40" s="34"/>
      <c r="D40" s="34"/>
      <c r="E40" s="34"/>
      <c r="F40" s="20"/>
      <c r="G40" s="34"/>
      <c r="H40" s="34"/>
      <c r="I40" s="34"/>
      <c r="J40" s="34"/>
      <c r="K40" s="208"/>
      <c r="L40" s="208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23"/>
      <c r="Y40" s="164"/>
      <c r="Z40" s="164"/>
      <c r="AA40" s="164"/>
      <c r="AB40" s="24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</row>
    <row r="41" spans="1:252" ht="17.25" customHeight="1" x14ac:dyDescent="0.2">
      <c r="A41" s="34"/>
      <c r="B41" s="34"/>
      <c r="C41" s="34"/>
      <c r="D41" s="34"/>
      <c r="E41" s="34"/>
      <c r="F41" s="20"/>
      <c r="G41" s="34"/>
      <c r="H41" s="34"/>
      <c r="I41" s="34"/>
      <c r="J41" s="34"/>
      <c r="K41" s="208"/>
      <c r="L41" s="208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45"/>
      <c r="Y41" s="46"/>
      <c r="Z41" s="46"/>
      <c r="AA41" s="46"/>
      <c r="AB41" s="47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</row>
  </sheetData>
  <sortState xmlns:xlrd2="http://schemas.microsoft.com/office/spreadsheetml/2017/richdata2" ref="B6:V27">
    <sortCondition descending="1" ref="E6:E27"/>
    <sortCondition ref="F6:F27"/>
  </sortState>
  <conditionalFormatting sqref="C6:C25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V30"/>
  <sheetViews>
    <sheetView showGridLines="0" workbookViewId="0">
      <selection activeCell="H12" sqref="H12"/>
    </sheetView>
  </sheetViews>
  <sheetFormatPr baseColWidth="10" defaultColWidth="3.83203125" defaultRowHeight="14.5" customHeight="1" x14ac:dyDescent="0.15"/>
  <cols>
    <col min="1" max="3" width="6.5" style="1" customWidth="1"/>
    <col min="4" max="4" width="17.5" style="1" customWidth="1"/>
    <col min="5" max="5" width="8.1640625" style="1" customWidth="1"/>
    <col min="6" max="6" width="6.5" style="1" customWidth="1"/>
    <col min="7" max="7" width="3.83203125" style="1" hidden="1" customWidth="1"/>
    <col min="8" max="9" width="10.83203125" style="1" customWidth="1"/>
    <col min="10" max="14" width="3.83203125" style="1" hidden="1" customWidth="1"/>
    <col min="15" max="16" width="11.5" style="1" customWidth="1"/>
    <col min="17" max="256" width="3.83203125" style="1" customWidth="1"/>
  </cols>
  <sheetData>
    <row r="1" spans="1:16" ht="17.25" customHeight="1" x14ac:dyDescent="0.2">
      <c r="A1" s="2"/>
      <c r="B1" s="2"/>
      <c r="C1" s="2"/>
      <c r="D1" s="3" t="s">
        <v>182</v>
      </c>
      <c r="E1" s="2"/>
      <c r="F1" s="2"/>
      <c r="G1" s="4"/>
      <c r="H1" s="192">
        <v>45299</v>
      </c>
      <c r="I1" s="153">
        <v>45262</v>
      </c>
      <c r="J1" s="6"/>
      <c r="K1" s="7"/>
      <c r="L1" s="7"/>
      <c r="M1" s="7"/>
      <c r="N1" s="8"/>
      <c r="O1" s="9"/>
      <c r="P1" s="9"/>
    </row>
    <row r="2" spans="1:16" ht="17.25" customHeight="1" x14ac:dyDescent="0.2">
      <c r="A2" s="2"/>
      <c r="B2" s="2"/>
      <c r="C2" s="2"/>
      <c r="D2" s="16"/>
      <c r="E2" s="2"/>
      <c r="F2" s="2"/>
      <c r="G2" s="4"/>
      <c r="H2" s="2" t="s">
        <v>382</v>
      </c>
      <c r="I2" s="154" t="s">
        <v>1237</v>
      </c>
      <c r="J2" s="18"/>
      <c r="K2" s="19"/>
      <c r="L2" s="19"/>
      <c r="M2" s="19"/>
      <c r="N2" s="20"/>
      <c r="O2" s="9"/>
      <c r="P2" s="9"/>
    </row>
    <row r="3" spans="1:16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71</v>
      </c>
      <c r="I3" s="155" t="s">
        <v>64</v>
      </c>
      <c r="J3" s="26"/>
      <c r="K3" s="20"/>
      <c r="L3" s="20"/>
      <c r="M3" s="20"/>
      <c r="N3" s="20"/>
      <c r="O3" s="9"/>
      <c r="P3" s="9"/>
    </row>
    <row r="4" spans="1:16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7" t="s">
        <v>6</v>
      </c>
      <c r="I4" s="155" t="s">
        <v>6</v>
      </c>
      <c r="J4" s="26"/>
      <c r="K4" s="20"/>
      <c r="L4" s="20"/>
      <c r="M4" s="20"/>
      <c r="N4" s="20"/>
      <c r="O4" s="9"/>
      <c r="P4" s="9"/>
    </row>
    <row r="5" spans="1:16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680</v>
      </c>
      <c r="F5" s="17" t="s">
        <v>13</v>
      </c>
      <c r="G5" s="2"/>
      <c r="H5" s="17" t="s">
        <v>1356</v>
      </c>
      <c r="I5" s="155">
        <v>1</v>
      </c>
      <c r="J5" s="27"/>
      <c r="K5" s="28"/>
      <c r="L5" s="28"/>
      <c r="M5" s="28"/>
      <c r="N5" s="28"/>
      <c r="O5" s="9"/>
      <c r="P5" s="9"/>
    </row>
    <row r="6" spans="1:16" ht="17.25" customHeight="1" x14ac:dyDescent="0.2">
      <c r="A6" s="29">
        <v>1</v>
      </c>
      <c r="B6" s="2">
        <v>1</v>
      </c>
      <c r="C6" s="2">
        <f t="shared" ref="C6:C13" si="0">B6-A6</f>
        <v>0</v>
      </c>
      <c r="D6" s="17" t="s">
        <v>1357</v>
      </c>
      <c r="E6" s="2">
        <f>LARGE(G6:N6,1)+LARGE(G6:N6,2)+LARGE(G6:N6,3)</f>
        <v>10</v>
      </c>
      <c r="F6" s="29">
        <f t="shared" ref="F6:F15" si="1">COUNT(G6:I6)</f>
        <v>1</v>
      </c>
      <c r="G6" s="30"/>
      <c r="H6" s="75">
        <v>10</v>
      </c>
      <c r="I6" s="156" t="s">
        <v>15</v>
      </c>
      <c r="J6" s="32">
        <v>0</v>
      </c>
      <c r="K6" s="33">
        <v>0</v>
      </c>
      <c r="L6" s="33">
        <v>0</v>
      </c>
      <c r="M6" s="33">
        <v>0</v>
      </c>
      <c r="N6" s="33">
        <v>0</v>
      </c>
      <c r="O6" s="34"/>
      <c r="P6" s="34"/>
    </row>
    <row r="7" spans="1:16" ht="17.25" customHeight="1" x14ac:dyDescent="0.2">
      <c r="A7" s="2">
        <v>2</v>
      </c>
      <c r="B7" s="2">
        <v>2</v>
      </c>
      <c r="C7" s="2">
        <f t="shared" si="0"/>
        <v>0</v>
      </c>
      <c r="D7" s="17" t="s">
        <v>1358</v>
      </c>
      <c r="E7" s="2">
        <f>LARGE(G7:N7,1)+LARGE(G7:N7,2)+LARGE(G7:N7,3)</f>
        <v>8</v>
      </c>
      <c r="F7" s="29">
        <f t="shared" si="1"/>
        <v>1</v>
      </c>
      <c r="G7" s="30"/>
      <c r="H7" s="75">
        <v>8</v>
      </c>
      <c r="I7" s="156" t="s">
        <v>15</v>
      </c>
      <c r="J7" s="35">
        <v>0</v>
      </c>
      <c r="K7" s="36">
        <v>0</v>
      </c>
      <c r="L7" s="36">
        <v>0</v>
      </c>
      <c r="M7" s="36">
        <v>0</v>
      </c>
      <c r="N7" s="36">
        <v>0</v>
      </c>
      <c r="O7" s="34"/>
      <c r="P7" s="34"/>
    </row>
    <row r="8" spans="1:16" ht="17.25" customHeight="1" x14ac:dyDescent="0.2">
      <c r="A8" s="29">
        <v>3</v>
      </c>
      <c r="B8" s="2">
        <v>3</v>
      </c>
      <c r="C8" s="2">
        <f t="shared" si="0"/>
        <v>0</v>
      </c>
      <c r="D8" s="17" t="s">
        <v>772</v>
      </c>
      <c r="E8" s="2">
        <f>LARGE(G8:N8,1)+LARGE(G8:N8,2)+LARGE(G8:N8,3)</f>
        <v>6</v>
      </c>
      <c r="F8" s="29">
        <f t="shared" si="1"/>
        <v>1</v>
      </c>
      <c r="G8" s="30"/>
      <c r="H8" s="75">
        <v>6</v>
      </c>
      <c r="I8" s="156" t="s">
        <v>15</v>
      </c>
      <c r="J8" s="35">
        <v>0</v>
      </c>
      <c r="K8" s="36">
        <v>0</v>
      </c>
      <c r="L8" s="36">
        <v>0</v>
      </c>
      <c r="M8" s="36">
        <v>0</v>
      </c>
      <c r="N8" s="36">
        <v>0</v>
      </c>
      <c r="O8" s="34"/>
      <c r="P8" s="34"/>
    </row>
    <row r="9" spans="1:16" ht="17.25" customHeight="1" x14ac:dyDescent="0.2">
      <c r="A9" s="2">
        <v>4</v>
      </c>
      <c r="B9" s="2">
        <v>4</v>
      </c>
      <c r="C9" s="2">
        <f t="shared" si="0"/>
        <v>0</v>
      </c>
      <c r="D9" s="17" t="s">
        <v>353</v>
      </c>
      <c r="E9" s="2">
        <f>LARGE(G9:N9,1)+LARGE(G9:N9,2)+LARGE(G9:N9,3)</f>
        <v>5</v>
      </c>
      <c r="F9" s="29">
        <f t="shared" si="1"/>
        <v>1</v>
      </c>
      <c r="G9" s="30"/>
      <c r="H9" s="75" t="s">
        <v>15</v>
      </c>
      <c r="I9" s="156">
        <v>5</v>
      </c>
      <c r="J9" s="35">
        <v>0</v>
      </c>
      <c r="K9" s="36">
        <v>0</v>
      </c>
      <c r="L9" s="36">
        <v>0</v>
      </c>
      <c r="M9" s="36">
        <v>0</v>
      </c>
      <c r="N9" s="36">
        <v>0</v>
      </c>
      <c r="O9" s="34"/>
      <c r="P9" s="34"/>
    </row>
    <row r="10" spans="1:16" ht="17.25" customHeight="1" x14ac:dyDescent="0.2">
      <c r="A10" s="29">
        <v>5</v>
      </c>
      <c r="B10" s="2">
        <v>7</v>
      </c>
      <c r="C10" s="2">
        <f t="shared" si="0"/>
        <v>2</v>
      </c>
      <c r="D10" s="17" t="s">
        <v>384</v>
      </c>
      <c r="E10" s="2">
        <f>LARGE(G10:N10,1)+LARGE(G10:N10,2)+LARGE(G10:N10,3)</f>
        <v>4</v>
      </c>
      <c r="F10" s="29">
        <f t="shared" si="1"/>
        <v>1</v>
      </c>
      <c r="G10" s="30"/>
      <c r="H10" s="75">
        <v>4</v>
      </c>
      <c r="I10" s="156" t="s">
        <v>15</v>
      </c>
      <c r="J10" s="35">
        <v>0</v>
      </c>
      <c r="K10" s="36">
        <v>0</v>
      </c>
      <c r="L10" s="36">
        <v>0</v>
      </c>
      <c r="M10" s="36">
        <v>0</v>
      </c>
      <c r="N10" s="36">
        <v>0</v>
      </c>
      <c r="O10" s="34"/>
      <c r="P10" s="34"/>
    </row>
    <row r="11" spans="1:16" ht="17.25" customHeight="1" x14ac:dyDescent="0.2">
      <c r="A11" s="2">
        <v>6</v>
      </c>
      <c r="B11" s="2">
        <v>8</v>
      </c>
      <c r="C11" s="2">
        <f t="shared" si="0"/>
        <v>2</v>
      </c>
      <c r="D11" s="17" t="s">
        <v>416</v>
      </c>
      <c r="E11" s="29">
        <f>LARGE(G11:N11,1)+LARGE(G11:N11,2)+LARGE(G11:N11,3)+LARGE(G11:N11,4)+LARGE(G11:N11,5)</f>
        <v>3</v>
      </c>
      <c r="F11" s="29">
        <f t="shared" si="1"/>
        <v>1</v>
      </c>
      <c r="G11" s="30"/>
      <c r="H11" s="75">
        <v>3</v>
      </c>
      <c r="I11" s="156" t="s">
        <v>15</v>
      </c>
      <c r="J11" s="35">
        <v>0</v>
      </c>
      <c r="K11" s="36">
        <v>0</v>
      </c>
      <c r="L11" s="36">
        <v>0</v>
      </c>
      <c r="M11" s="36">
        <v>0</v>
      </c>
      <c r="N11" s="36">
        <v>0</v>
      </c>
      <c r="O11" s="34"/>
      <c r="P11" s="34"/>
    </row>
    <row r="12" spans="1:16" ht="17.25" customHeight="1" x14ac:dyDescent="0.2">
      <c r="A12" s="29">
        <v>7</v>
      </c>
      <c r="B12" s="2">
        <v>9</v>
      </c>
      <c r="C12" s="2">
        <f t="shared" si="0"/>
        <v>2</v>
      </c>
      <c r="D12" s="17" t="s">
        <v>1359</v>
      </c>
      <c r="E12" s="29">
        <f>LARGE(G12:N12,1)+LARGE(G12:N12,2)+LARGE(G12:N12,3)+LARGE(G12:N12,4)+LARGE(G12:N12,5)</f>
        <v>2</v>
      </c>
      <c r="F12" s="29">
        <f t="shared" si="1"/>
        <v>1</v>
      </c>
      <c r="G12" s="30"/>
      <c r="H12" s="75">
        <v>2</v>
      </c>
      <c r="I12" s="156" t="s">
        <v>15</v>
      </c>
      <c r="J12" s="35">
        <v>0</v>
      </c>
      <c r="K12" s="36">
        <v>0</v>
      </c>
      <c r="L12" s="36">
        <v>0</v>
      </c>
      <c r="M12" s="36">
        <v>0</v>
      </c>
      <c r="N12" s="36">
        <v>0</v>
      </c>
      <c r="O12" s="34"/>
      <c r="P12" s="34"/>
    </row>
    <row r="13" spans="1:16" ht="17.25" customHeight="1" x14ac:dyDescent="0.2">
      <c r="A13" s="2">
        <v>8</v>
      </c>
      <c r="B13" s="2">
        <v>10</v>
      </c>
      <c r="C13" s="2">
        <f t="shared" si="0"/>
        <v>2</v>
      </c>
      <c r="D13" s="17" t="s">
        <v>773</v>
      </c>
      <c r="E13" s="2">
        <f>LARGE(G13:N13,1)+LARGE(G13:N13,2)+LARGE(G13:N13,3)</f>
        <v>1</v>
      </c>
      <c r="F13" s="29">
        <f t="shared" si="1"/>
        <v>1</v>
      </c>
      <c r="G13" s="30"/>
      <c r="H13" s="75">
        <v>1</v>
      </c>
      <c r="I13" s="156" t="s">
        <v>15</v>
      </c>
      <c r="J13" s="35">
        <v>0</v>
      </c>
      <c r="K13" s="36">
        <v>0</v>
      </c>
      <c r="L13" s="36">
        <v>0</v>
      </c>
      <c r="M13" s="36">
        <v>0</v>
      </c>
      <c r="N13" s="36">
        <v>0</v>
      </c>
      <c r="O13" s="34"/>
      <c r="P13" s="34"/>
    </row>
    <row r="14" spans="1:16" ht="17.25" customHeight="1" x14ac:dyDescent="0.2">
      <c r="A14" s="29"/>
      <c r="B14" s="2"/>
      <c r="C14" s="2"/>
      <c r="D14" s="17"/>
      <c r="E14" s="2">
        <f>LARGE(G14:N14,1)+LARGE(G14:N14,2)+LARGE(G14:N14,3)</f>
        <v>0</v>
      </c>
      <c r="F14" s="29">
        <f t="shared" si="1"/>
        <v>0</v>
      </c>
      <c r="G14" s="30"/>
      <c r="H14" s="75" t="s">
        <v>15</v>
      </c>
      <c r="I14" s="156" t="s">
        <v>15</v>
      </c>
      <c r="J14" s="35">
        <v>0</v>
      </c>
      <c r="K14" s="36">
        <v>0</v>
      </c>
      <c r="L14" s="36">
        <v>0</v>
      </c>
      <c r="M14" s="36">
        <v>0</v>
      </c>
      <c r="N14" s="36">
        <v>0</v>
      </c>
      <c r="O14" s="34"/>
      <c r="P14" s="34"/>
    </row>
    <row r="15" spans="1:16" ht="17.25" customHeight="1" x14ac:dyDescent="0.2">
      <c r="A15" s="2"/>
      <c r="B15" s="2"/>
      <c r="C15" s="2"/>
      <c r="D15" s="17"/>
      <c r="E15" s="2">
        <f>LARGE(G15:N15,1)+LARGE(G15:N15,2)+LARGE(G15:N15,3)</f>
        <v>0</v>
      </c>
      <c r="F15" s="29">
        <f t="shared" si="1"/>
        <v>0</v>
      </c>
      <c r="G15" s="30"/>
      <c r="H15" s="75" t="s">
        <v>15</v>
      </c>
      <c r="I15" s="156" t="s">
        <v>15</v>
      </c>
      <c r="J15" s="35">
        <v>0</v>
      </c>
      <c r="K15" s="36">
        <v>0</v>
      </c>
      <c r="L15" s="36">
        <v>0</v>
      </c>
      <c r="M15" s="36">
        <v>0</v>
      </c>
      <c r="N15" s="36">
        <v>0</v>
      </c>
      <c r="O15" s="34"/>
      <c r="P15" s="34"/>
    </row>
    <row r="16" spans="1:16" ht="17.25" customHeight="1" x14ac:dyDescent="0.2">
      <c r="A16" s="29"/>
      <c r="B16" s="2"/>
      <c r="C16" s="2"/>
      <c r="D16" s="17"/>
      <c r="E16" s="2">
        <f>LARGE(G16:N16,1)+LARGE(G16:N16,2)+LARGE(G16:N16,3)</f>
        <v>0</v>
      </c>
      <c r="F16" s="29">
        <f t="shared" ref="F16:F18" si="2">COUNT(G16:I16)</f>
        <v>0</v>
      </c>
      <c r="G16" s="30"/>
      <c r="H16" s="75" t="s">
        <v>15</v>
      </c>
      <c r="I16" s="156" t="s">
        <v>15</v>
      </c>
      <c r="J16" s="35">
        <v>0</v>
      </c>
      <c r="K16" s="36">
        <v>0</v>
      </c>
      <c r="L16" s="36">
        <v>0</v>
      </c>
      <c r="M16" s="36">
        <v>0</v>
      </c>
      <c r="N16" s="36">
        <v>0</v>
      </c>
      <c r="O16" s="34"/>
      <c r="P16" s="34"/>
    </row>
    <row r="17" spans="1:16" ht="17.25" customHeight="1" x14ac:dyDescent="0.2">
      <c r="A17" s="2"/>
      <c r="B17" s="2"/>
      <c r="C17" s="2"/>
      <c r="D17" s="17"/>
      <c r="E17" s="2">
        <f>LARGE(G17:N17,1)+LARGE(G17:N17,2)+LARGE(G17:N17,3)</f>
        <v>0</v>
      </c>
      <c r="F17" s="29">
        <f t="shared" si="2"/>
        <v>0</v>
      </c>
      <c r="G17" s="30"/>
      <c r="H17" s="75" t="s">
        <v>15</v>
      </c>
      <c r="I17" s="156" t="s">
        <v>15</v>
      </c>
      <c r="J17" s="35">
        <v>0</v>
      </c>
      <c r="K17" s="36">
        <v>0</v>
      </c>
      <c r="L17" s="36">
        <v>0</v>
      </c>
      <c r="M17" s="36">
        <v>0</v>
      </c>
      <c r="N17" s="36">
        <v>0</v>
      </c>
      <c r="O17" s="34"/>
      <c r="P17" s="34"/>
    </row>
    <row r="18" spans="1:16" ht="17.25" customHeight="1" x14ac:dyDescent="0.2">
      <c r="A18" s="2"/>
      <c r="B18" s="2"/>
      <c r="C18" s="2"/>
      <c r="D18" s="2"/>
      <c r="E18" s="29">
        <f>LARGE(G18:N18,1)+LARGE(G18:N18,2)+LARGE(G18:N18,3)+LARGE(G18:N18,4)+LARGE(G18:N18,5)</f>
        <v>0</v>
      </c>
      <c r="F18" s="29">
        <f t="shared" si="2"/>
        <v>0</v>
      </c>
      <c r="G18" s="30"/>
      <c r="H18" s="75" t="s">
        <v>15</v>
      </c>
      <c r="I18" s="156" t="s">
        <v>15</v>
      </c>
      <c r="J18" s="35">
        <v>0</v>
      </c>
      <c r="K18" s="36">
        <v>0</v>
      </c>
      <c r="L18" s="36">
        <v>0</v>
      </c>
      <c r="M18" s="36">
        <v>0</v>
      </c>
      <c r="N18" s="36">
        <v>0</v>
      </c>
      <c r="O18" s="34"/>
      <c r="P18" s="34"/>
    </row>
    <row r="19" spans="1:16" ht="17.25" customHeight="1" x14ac:dyDescent="0.2">
      <c r="A19" s="39"/>
      <c r="B19" s="39"/>
      <c r="C19" s="39"/>
      <c r="D19" s="39"/>
      <c r="E19" s="39"/>
      <c r="F19" s="40"/>
      <c r="G19" s="39"/>
      <c r="H19" s="39"/>
      <c r="I19" s="39"/>
      <c r="J19" s="34"/>
      <c r="K19" s="34"/>
      <c r="L19" s="34"/>
      <c r="M19" s="34"/>
      <c r="N19" s="34"/>
      <c r="O19" s="34"/>
      <c r="P19" s="34"/>
    </row>
    <row r="20" spans="1:16" ht="17.25" customHeight="1" x14ac:dyDescent="0.2">
      <c r="A20" s="34"/>
      <c r="B20" s="34"/>
      <c r="C20" s="34"/>
      <c r="D20" s="34"/>
      <c r="E20" s="41" t="s">
        <v>19</v>
      </c>
      <c r="F20" s="20"/>
      <c r="G20" s="34"/>
      <c r="H20" s="34">
        <f>SUM(H6:H18)</f>
        <v>34</v>
      </c>
      <c r="I20" s="34"/>
      <c r="J20" s="34"/>
      <c r="K20" s="34"/>
      <c r="L20" s="34"/>
      <c r="M20" s="34"/>
      <c r="N20" s="34"/>
      <c r="O20" s="34"/>
      <c r="P20" s="34"/>
    </row>
    <row r="21" spans="1:16" ht="17.25" customHeight="1" x14ac:dyDescent="0.2">
      <c r="A21" s="34"/>
      <c r="B21" s="34"/>
      <c r="C21" s="34"/>
      <c r="D21" s="34"/>
      <c r="E21" s="34"/>
      <c r="F21" s="20"/>
      <c r="G21" s="34"/>
      <c r="H21" s="34"/>
      <c r="I21" s="34"/>
      <c r="J21" s="34"/>
      <c r="K21" s="34"/>
      <c r="L21" s="34"/>
      <c r="M21" s="34"/>
      <c r="N21" s="34"/>
      <c r="O21" s="34"/>
      <c r="P21" s="34"/>
    </row>
    <row r="22" spans="1:16" ht="17.25" customHeight="1" x14ac:dyDescent="0.2">
      <c r="A22" s="34"/>
      <c r="B22" s="34"/>
      <c r="C22" s="34"/>
      <c r="D22" s="34"/>
      <c r="E22" s="34"/>
      <c r="F22" s="20"/>
      <c r="G22" s="34"/>
      <c r="H22" s="34"/>
      <c r="I22" s="34"/>
      <c r="J22" s="34"/>
      <c r="K22" s="34"/>
      <c r="L22" s="34"/>
      <c r="M22" s="34"/>
      <c r="N22" s="34"/>
      <c r="O22" s="34"/>
      <c r="P22" s="34"/>
    </row>
    <row r="23" spans="1:16" ht="17.25" customHeight="1" x14ac:dyDescent="0.2">
      <c r="A23" s="34"/>
      <c r="B23" s="34"/>
      <c r="C23" s="34"/>
      <c r="D23" s="34"/>
      <c r="E23" s="34"/>
      <c r="F23" s="20"/>
      <c r="G23" s="34"/>
      <c r="H23" s="34"/>
      <c r="I23" s="34"/>
      <c r="J23" s="34"/>
      <c r="K23" s="34"/>
      <c r="L23" s="34"/>
      <c r="M23" s="34"/>
      <c r="N23" s="34"/>
      <c r="O23" s="34"/>
      <c r="P23" s="34"/>
    </row>
    <row r="24" spans="1:16" ht="17.25" customHeight="1" x14ac:dyDescent="0.2">
      <c r="A24" s="34"/>
      <c r="B24" s="34"/>
      <c r="C24" s="34"/>
      <c r="D24" s="34"/>
      <c r="E24" s="34"/>
      <c r="F24" s="20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1:16" ht="17.25" customHeight="1" x14ac:dyDescent="0.2">
      <c r="A25" s="34"/>
      <c r="B25" s="34"/>
      <c r="C25" s="34"/>
      <c r="D25" s="34"/>
      <c r="E25" s="34"/>
      <c r="F25" s="20"/>
      <c r="G25" s="34"/>
      <c r="H25" s="34"/>
      <c r="I25" s="34"/>
      <c r="J25" s="34"/>
      <c r="K25" s="34"/>
      <c r="L25" s="34"/>
      <c r="M25" s="34"/>
      <c r="N25" s="34"/>
      <c r="O25" s="34"/>
      <c r="P25" s="34"/>
    </row>
    <row r="26" spans="1:16" ht="17.25" customHeight="1" x14ac:dyDescent="0.2">
      <c r="A26" s="34"/>
      <c r="B26" s="34"/>
      <c r="C26" s="34"/>
      <c r="D26" s="34"/>
      <c r="E26" s="34"/>
      <c r="F26" s="20"/>
      <c r="G26" s="34"/>
      <c r="H26" s="34"/>
      <c r="I26" s="34"/>
      <c r="J26" s="34"/>
      <c r="K26" s="34"/>
      <c r="L26" s="34"/>
      <c r="M26" s="34"/>
      <c r="N26" s="34"/>
      <c r="O26" s="34"/>
      <c r="P26" s="34"/>
    </row>
    <row r="27" spans="1:16" ht="17.25" customHeight="1" x14ac:dyDescent="0.2">
      <c r="A27" s="34"/>
      <c r="B27" s="34"/>
      <c r="C27" s="34"/>
      <c r="D27" s="34"/>
      <c r="E27" s="34"/>
      <c r="F27" s="20"/>
      <c r="G27" s="34"/>
      <c r="H27" s="34"/>
      <c r="I27" s="34"/>
      <c r="J27" s="34"/>
      <c r="K27" s="34"/>
      <c r="L27" s="34"/>
      <c r="M27" s="34"/>
      <c r="N27" s="34"/>
      <c r="O27" s="34"/>
      <c r="P27" s="34"/>
    </row>
    <row r="28" spans="1:16" ht="17.25" customHeight="1" x14ac:dyDescent="0.2">
      <c r="A28" s="34"/>
      <c r="B28" s="34"/>
      <c r="C28" s="34"/>
      <c r="D28" s="34"/>
      <c r="E28" s="34"/>
      <c r="F28" s="20"/>
      <c r="G28" s="34"/>
      <c r="H28" s="34"/>
      <c r="I28" s="34"/>
      <c r="J28" s="34"/>
      <c r="K28" s="34"/>
      <c r="L28" s="34"/>
      <c r="M28" s="34"/>
      <c r="N28" s="34"/>
      <c r="O28" s="34"/>
      <c r="P28" s="34"/>
    </row>
    <row r="29" spans="1:16" ht="17.25" customHeight="1" x14ac:dyDescent="0.2">
      <c r="A29" s="34"/>
      <c r="B29" s="34"/>
      <c r="C29" s="34"/>
      <c r="D29" s="34"/>
      <c r="E29" s="34"/>
      <c r="F29" s="20"/>
      <c r="G29" s="34"/>
      <c r="H29" s="34"/>
      <c r="I29" s="34"/>
      <c r="J29" s="34"/>
      <c r="K29" s="34"/>
      <c r="L29" s="34"/>
      <c r="M29" s="34"/>
      <c r="N29" s="34"/>
      <c r="O29" s="34"/>
      <c r="P29" s="34"/>
    </row>
    <row r="30" spans="1:16" ht="17.25" customHeight="1" x14ac:dyDescent="0.2">
      <c r="A30" s="34"/>
      <c r="B30" s="34"/>
      <c r="C30" s="34"/>
      <c r="D30" s="34"/>
      <c r="E30" s="34"/>
      <c r="F30" s="20"/>
      <c r="G30" s="34"/>
      <c r="H30" s="34"/>
      <c r="I30" s="34"/>
      <c r="J30" s="34"/>
      <c r="K30" s="34"/>
      <c r="L30" s="34"/>
      <c r="M30" s="34"/>
      <c r="N30" s="34"/>
      <c r="O30" s="34"/>
      <c r="P30" s="34"/>
    </row>
  </sheetData>
  <sortState xmlns:xlrd2="http://schemas.microsoft.com/office/spreadsheetml/2017/richdata2" ref="B6:O15">
    <sortCondition descending="1" ref="E6:E15"/>
    <sortCondition ref="F6:F15"/>
  </sortState>
  <conditionalFormatting sqref="C6:C1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Q25"/>
  <sheetViews>
    <sheetView workbookViewId="0">
      <selection activeCell="N11" sqref="N11"/>
    </sheetView>
  </sheetViews>
  <sheetFormatPr baseColWidth="10" defaultRowHeight="13" x14ac:dyDescent="0.15"/>
  <cols>
    <col min="1" max="2" width="6.5" bestFit="1" customWidth="1"/>
    <col min="3" max="3" width="5.83203125" bestFit="1" customWidth="1"/>
    <col min="4" max="4" width="15.83203125" customWidth="1"/>
    <col min="5" max="5" width="8.6640625" bestFit="1" customWidth="1"/>
    <col min="6" max="6" width="6.5" bestFit="1" customWidth="1"/>
    <col min="7" max="7" width="10.33203125" customWidth="1"/>
    <col min="8" max="12" width="1.6640625" hidden="1" customWidth="1"/>
  </cols>
  <sheetData>
    <row r="1" spans="1:17" ht="15" x14ac:dyDescent="0.2">
      <c r="A1" s="2"/>
      <c r="B1" s="2"/>
      <c r="C1" s="2"/>
      <c r="D1" s="3" t="s">
        <v>887</v>
      </c>
      <c r="E1" s="2"/>
      <c r="F1" s="2"/>
      <c r="G1" s="192">
        <v>45299</v>
      </c>
      <c r="H1" s="6"/>
      <c r="I1" s="7"/>
      <c r="J1" s="7"/>
      <c r="K1" s="7"/>
      <c r="L1" s="8"/>
      <c r="M1" s="9"/>
      <c r="N1" s="9"/>
      <c r="O1" s="1"/>
      <c r="P1" s="1"/>
      <c r="Q1" s="1"/>
    </row>
    <row r="2" spans="1:17" ht="15" x14ac:dyDescent="0.2">
      <c r="A2" s="2"/>
      <c r="B2" s="2"/>
      <c r="C2" s="2"/>
      <c r="D2" s="16"/>
      <c r="E2" s="2"/>
      <c r="F2" s="2"/>
      <c r="G2" s="2" t="s">
        <v>382</v>
      </c>
      <c r="H2" s="18"/>
      <c r="I2" s="19"/>
      <c r="J2" s="19"/>
      <c r="K2" s="19"/>
      <c r="L2" s="20"/>
      <c r="M2" s="9"/>
      <c r="N2" s="9"/>
      <c r="O2" s="1"/>
      <c r="P2" s="1"/>
      <c r="Q2" s="1"/>
    </row>
    <row r="3" spans="1:17" ht="15" x14ac:dyDescent="0.2">
      <c r="A3" s="2"/>
      <c r="B3" s="2"/>
      <c r="C3" s="2"/>
      <c r="D3" s="25" t="s">
        <v>1</v>
      </c>
      <c r="E3" s="2"/>
      <c r="F3" s="2"/>
      <c r="G3" s="2" t="s">
        <v>71</v>
      </c>
      <c r="H3" s="26"/>
      <c r="I3" s="20"/>
      <c r="J3" s="20"/>
      <c r="K3" s="20"/>
      <c r="L3" s="20"/>
      <c r="M3" s="9"/>
      <c r="N3" s="9"/>
      <c r="O3" s="1"/>
      <c r="P3" s="1"/>
      <c r="Q3" s="1"/>
    </row>
    <row r="4" spans="1:17" ht="15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17" t="s">
        <v>6</v>
      </c>
      <c r="H4" s="26"/>
      <c r="I4" s="20"/>
      <c r="J4" s="20"/>
      <c r="K4" s="20"/>
      <c r="L4" s="20"/>
      <c r="M4" s="9"/>
      <c r="N4" s="9"/>
      <c r="O4" s="1"/>
      <c r="P4" s="1"/>
      <c r="Q4" s="1"/>
    </row>
    <row r="5" spans="1:17" ht="16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680</v>
      </c>
      <c r="F5" s="17" t="s">
        <v>13</v>
      </c>
      <c r="G5" s="17" t="s">
        <v>1354</v>
      </c>
      <c r="H5" s="27"/>
      <c r="I5" s="28"/>
      <c r="J5" s="28"/>
      <c r="K5" s="28"/>
      <c r="L5" s="28"/>
      <c r="M5" s="9"/>
      <c r="N5" s="9"/>
      <c r="O5" s="1"/>
      <c r="P5" s="1"/>
      <c r="Q5" s="1"/>
    </row>
    <row r="6" spans="1:17" ht="15" x14ac:dyDescent="0.2">
      <c r="A6" s="29">
        <v>1</v>
      </c>
      <c r="B6" s="2">
        <v>2</v>
      </c>
      <c r="C6" s="2">
        <f>B6-A6</f>
        <v>1</v>
      </c>
      <c r="D6" s="17" t="s">
        <v>1355</v>
      </c>
      <c r="E6" s="2">
        <f>LARGE(G6:L6,1)+LARGE(G6:L6,2)+LARGE(G6:L6,3)</f>
        <v>5</v>
      </c>
      <c r="F6" s="29">
        <f>COUNT(G6:G6)</f>
        <v>1</v>
      </c>
      <c r="G6" s="75">
        <v>5</v>
      </c>
      <c r="H6" s="32">
        <v>0</v>
      </c>
      <c r="I6" s="33">
        <v>0</v>
      </c>
      <c r="J6" s="33">
        <v>0</v>
      </c>
      <c r="K6" s="33">
        <v>0</v>
      </c>
      <c r="L6" s="33">
        <v>0</v>
      </c>
      <c r="M6" s="34"/>
      <c r="N6" s="34"/>
      <c r="O6" s="1"/>
      <c r="P6" s="1"/>
      <c r="Q6" s="1"/>
    </row>
    <row r="7" spans="1:17" ht="15" x14ac:dyDescent="0.2">
      <c r="A7" s="29"/>
      <c r="B7" s="2"/>
      <c r="C7" s="2"/>
      <c r="D7" s="17"/>
      <c r="E7" s="2">
        <f>LARGE(G7:L7,1)+LARGE(G7:L7,2)+LARGE(G7:L7,3)</f>
        <v>0</v>
      </c>
      <c r="F7" s="29">
        <f>COUNT(G7:G7)</f>
        <v>0</v>
      </c>
      <c r="G7" s="75" t="s">
        <v>15</v>
      </c>
      <c r="H7" s="35">
        <v>0</v>
      </c>
      <c r="I7" s="36">
        <v>0</v>
      </c>
      <c r="J7" s="36">
        <v>0</v>
      </c>
      <c r="K7" s="36">
        <v>0</v>
      </c>
      <c r="L7" s="36">
        <v>0</v>
      </c>
      <c r="M7" s="34"/>
      <c r="N7" s="34"/>
      <c r="O7" s="1"/>
      <c r="P7" s="1"/>
      <c r="Q7" s="1"/>
    </row>
    <row r="8" spans="1:17" ht="15" x14ac:dyDescent="0.2">
      <c r="A8" s="29"/>
      <c r="B8" s="2"/>
      <c r="C8" s="2"/>
      <c r="D8" s="17"/>
      <c r="E8" s="2">
        <f t="shared" ref="E8:E18" si="0">LARGE(G8:L8,1)+LARGE(G8:L8,2)+LARGE(G8:L8,3)</f>
        <v>0</v>
      </c>
      <c r="F8" s="29">
        <f t="shared" ref="F8:F18" si="1">COUNT(G8:G8)</f>
        <v>0</v>
      </c>
      <c r="G8" s="75" t="s">
        <v>15</v>
      </c>
      <c r="H8" s="35">
        <v>0</v>
      </c>
      <c r="I8" s="36">
        <v>0</v>
      </c>
      <c r="J8" s="36">
        <v>0</v>
      </c>
      <c r="K8" s="36">
        <v>0</v>
      </c>
      <c r="L8" s="36">
        <v>0</v>
      </c>
      <c r="M8" s="34"/>
      <c r="N8" s="34"/>
      <c r="O8" s="1"/>
      <c r="P8" s="1"/>
      <c r="Q8" s="1"/>
    </row>
    <row r="9" spans="1:17" ht="15" x14ac:dyDescent="0.2">
      <c r="A9" s="2"/>
      <c r="B9" s="2"/>
      <c r="C9" s="2"/>
      <c r="D9" s="17"/>
      <c r="E9" s="2">
        <f t="shared" si="0"/>
        <v>0</v>
      </c>
      <c r="F9" s="29">
        <f t="shared" si="1"/>
        <v>0</v>
      </c>
      <c r="G9" s="75" t="s">
        <v>15</v>
      </c>
      <c r="H9" s="35">
        <v>0</v>
      </c>
      <c r="I9" s="36">
        <v>0</v>
      </c>
      <c r="J9" s="36">
        <v>0</v>
      </c>
      <c r="K9" s="36">
        <v>0</v>
      </c>
      <c r="L9" s="36">
        <v>0</v>
      </c>
      <c r="M9" s="34"/>
      <c r="N9" s="34"/>
      <c r="O9" s="1"/>
      <c r="P9" s="1"/>
      <c r="Q9" s="1"/>
    </row>
    <row r="10" spans="1:17" ht="15" x14ac:dyDescent="0.2">
      <c r="A10" s="29"/>
      <c r="B10" s="2"/>
      <c r="C10" s="2"/>
      <c r="D10" s="17"/>
      <c r="E10" s="2">
        <f t="shared" si="0"/>
        <v>0</v>
      </c>
      <c r="F10" s="29">
        <f t="shared" si="1"/>
        <v>0</v>
      </c>
      <c r="G10" s="75" t="s">
        <v>15</v>
      </c>
      <c r="H10" s="35">
        <v>0</v>
      </c>
      <c r="I10" s="36">
        <v>0</v>
      </c>
      <c r="J10" s="36">
        <v>0</v>
      </c>
      <c r="K10" s="36">
        <v>0</v>
      </c>
      <c r="L10" s="36">
        <v>0</v>
      </c>
      <c r="M10" s="34"/>
      <c r="N10" s="34"/>
      <c r="O10" s="1"/>
      <c r="P10" s="1"/>
      <c r="Q10" s="1"/>
    </row>
    <row r="11" spans="1:17" ht="15" x14ac:dyDescent="0.2">
      <c r="A11" s="2"/>
      <c r="B11" s="2"/>
      <c r="C11" s="2"/>
      <c r="D11" s="17"/>
      <c r="E11" s="2">
        <f t="shared" si="0"/>
        <v>0</v>
      </c>
      <c r="F11" s="29">
        <f t="shared" si="1"/>
        <v>0</v>
      </c>
      <c r="G11" s="75" t="s">
        <v>15</v>
      </c>
      <c r="H11" s="35">
        <v>0</v>
      </c>
      <c r="I11" s="36">
        <v>0</v>
      </c>
      <c r="J11" s="36">
        <v>0</v>
      </c>
      <c r="K11" s="36">
        <v>0</v>
      </c>
      <c r="L11" s="36">
        <v>0</v>
      </c>
      <c r="M11" s="34"/>
      <c r="N11" s="34"/>
      <c r="O11" s="1"/>
      <c r="P11" s="1"/>
      <c r="Q11" s="1"/>
    </row>
    <row r="12" spans="1:17" ht="15" x14ac:dyDescent="0.2">
      <c r="A12" s="29"/>
      <c r="B12" s="2"/>
      <c r="C12" s="2"/>
      <c r="D12" s="17"/>
      <c r="E12" s="2">
        <f t="shared" si="0"/>
        <v>0</v>
      </c>
      <c r="F12" s="29">
        <f t="shared" si="1"/>
        <v>0</v>
      </c>
      <c r="G12" s="75" t="s">
        <v>15</v>
      </c>
      <c r="H12" s="35">
        <v>0</v>
      </c>
      <c r="I12" s="36">
        <v>0</v>
      </c>
      <c r="J12" s="36">
        <v>0</v>
      </c>
      <c r="K12" s="36">
        <v>0</v>
      </c>
      <c r="L12" s="36">
        <v>0</v>
      </c>
      <c r="M12" s="34"/>
      <c r="N12" s="34"/>
      <c r="O12" s="1"/>
      <c r="P12" s="1"/>
      <c r="Q12" s="1"/>
    </row>
    <row r="13" spans="1:17" ht="15" x14ac:dyDescent="0.2">
      <c r="A13" s="2"/>
      <c r="B13" s="2"/>
      <c r="C13" s="2"/>
      <c r="D13" s="17"/>
      <c r="E13" s="2">
        <f t="shared" si="0"/>
        <v>0</v>
      </c>
      <c r="F13" s="29">
        <f t="shared" si="1"/>
        <v>0</v>
      </c>
      <c r="G13" s="75" t="s">
        <v>15</v>
      </c>
      <c r="H13" s="35">
        <v>0</v>
      </c>
      <c r="I13" s="36">
        <v>0</v>
      </c>
      <c r="J13" s="36">
        <v>0</v>
      </c>
      <c r="K13" s="36">
        <v>0</v>
      </c>
      <c r="L13" s="36">
        <v>0</v>
      </c>
      <c r="M13" s="34"/>
      <c r="N13" s="34"/>
      <c r="O13" s="1"/>
      <c r="P13" s="1"/>
      <c r="Q13" s="1"/>
    </row>
    <row r="14" spans="1:17" ht="15" x14ac:dyDescent="0.2">
      <c r="A14" s="29"/>
      <c r="B14" s="2"/>
      <c r="C14" s="2"/>
      <c r="D14" s="17"/>
      <c r="E14" s="2">
        <f t="shared" si="0"/>
        <v>0</v>
      </c>
      <c r="F14" s="29">
        <f t="shared" si="1"/>
        <v>0</v>
      </c>
      <c r="G14" s="75" t="s">
        <v>15</v>
      </c>
      <c r="H14" s="35">
        <v>0</v>
      </c>
      <c r="I14" s="36">
        <v>0</v>
      </c>
      <c r="J14" s="36">
        <v>0</v>
      </c>
      <c r="K14" s="36">
        <v>0</v>
      </c>
      <c r="L14" s="36">
        <v>0</v>
      </c>
      <c r="M14" s="34"/>
      <c r="N14" s="34"/>
      <c r="O14" s="1"/>
      <c r="P14" s="1"/>
      <c r="Q14" s="1"/>
    </row>
    <row r="15" spans="1:17" ht="15" x14ac:dyDescent="0.2">
      <c r="A15" s="2"/>
      <c r="B15" s="2"/>
      <c r="C15" s="2"/>
      <c r="D15" s="17"/>
      <c r="E15" s="2">
        <f t="shared" si="0"/>
        <v>0</v>
      </c>
      <c r="F15" s="29">
        <f t="shared" si="1"/>
        <v>0</v>
      </c>
      <c r="G15" s="75" t="s">
        <v>15</v>
      </c>
      <c r="H15" s="35">
        <v>0</v>
      </c>
      <c r="I15" s="36">
        <v>0</v>
      </c>
      <c r="J15" s="36">
        <v>0</v>
      </c>
      <c r="K15" s="36">
        <v>0</v>
      </c>
      <c r="L15" s="36">
        <v>0</v>
      </c>
      <c r="M15" s="34"/>
      <c r="N15" s="34"/>
      <c r="O15" s="1"/>
      <c r="P15" s="1"/>
      <c r="Q15" s="1"/>
    </row>
    <row r="16" spans="1:17" ht="15" x14ac:dyDescent="0.2">
      <c r="A16" s="29"/>
      <c r="B16" s="2"/>
      <c r="C16" s="2"/>
      <c r="D16" s="17"/>
      <c r="E16" s="2">
        <f t="shared" si="0"/>
        <v>0</v>
      </c>
      <c r="F16" s="29">
        <f t="shared" si="1"/>
        <v>0</v>
      </c>
      <c r="G16" s="75" t="s">
        <v>15</v>
      </c>
      <c r="H16" s="35">
        <v>0</v>
      </c>
      <c r="I16" s="36">
        <v>0</v>
      </c>
      <c r="J16" s="36">
        <v>0</v>
      </c>
      <c r="K16" s="36">
        <v>0</v>
      </c>
      <c r="L16" s="36">
        <v>0</v>
      </c>
      <c r="M16" s="34"/>
      <c r="N16" s="34"/>
      <c r="O16" s="1"/>
      <c r="P16" s="1"/>
      <c r="Q16" s="1"/>
    </row>
    <row r="17" spans="1:17" ht="15" x14ac:dyDescent="0.2">
      <c r="A17" s="29"/>
      <c r="B17" s="2"/>
      <c r="C17" s="2"/>
      <c r="D17" s="17"/>
      <c r="E17" s="2">
        <f t="shared" si="0"/>
        <v>0</v>
      </c>
      <c r="F17" s="29">
        <f t="shared" si="1"/>
        <v>0</v>
      </c>
      <c r="G17" s="75" t="s">
        <v>15</v>
      </c>
      <c r="H17" s="35">
        <v>0</v>
      </c>
      <c r="I17" s="36">
        <v>0</v>
      </c>
      <c r="J17" s="36">
        <v>0</v>
      </c>
      <c r="K17" s="36">
        <v>0</v>
      </c>
      <c r="L17" s="36">
        <v>0</v>
      </c>
      <c r="M17" s="34"/>
      <c r="N17" s="34"/>
      <c r="O17" s="1"/>
      <c r="P17" s="1"/>
      <c r="Q17" s="1"/>
    </row>
    <row r="18" spans="1:17" ht="15" x14ac:dyDescent="0.2">
      <c r="A18" s="2"/>
      <c r="B18" s="2"/>
      <c r="C18" s="2"/>
      <c r="D18" s="2"/>
      <c r="E18" s="2">
        <f t="shared" si="0"/>
        <v>0</v>
      </c>
      <c r="F18" s="29">
        <f t="shared" si="1"/>
        <v>0</v>
      </c>
      <c r="G18" s="75" t="s">
        <v>15</v>
      </c>
      <c r="H18" s="35">
        <v>0</v>
      </c>
      <c r="I18" s="36">
        <v>0</v>
      </c>
      <c r="J18" s="36">
        <v>0</v>
      </c>
      <c r="K18" s="36">
        <v>0</v>
      </c>
      <c r="L18" s="36">
        <v>0</v>
      </c>
      <c r="M18" s="34"/>
      <c r="N18" s="34"/>
      <c r="O18" s="1"/>
      <c r="P18" s="1"/>
      <c r="Q18" s="1"/>
    </row>
    <row r="19" spans="1:17" ht="15" x14ac:dyDescent="0.2">
      <c r="A19" s="39"/>
      <c r="B19" s="39"/>
      <c r="C19" s="39"/>
      <c r="D19" s="39"/>
      <c r="E19" s="39"/>
      <c r="F19" s="40"/>
      <c r="G19" s="40"/>
      <c r="H19" s="34"/>
      <c r="I19" s="34"/>
      <c r="J19" s="34"/>
      <c r="K19" s="34"/>
      <c r="L19" s="34"/>
      <c r="M19" s="34"/>
      <c r="N19" s="34"/>
      <c r="O19" s="1"/>
      <c r="P19" s="1"/>
      <c r="Q19" s="1"/>
    </row>
    <row r="20" spans="1:17" ht="15" x14ac:dyDescent="0.2">
      <c r="A20" s="34"/>
      <c r="B20" s="34"/>
      <c r="C20" s="34"/>
      <c r="D20" s="34"/>
      <c r="E20" s="41" t="s">
        <v>19</v>
      </c>
      <c r="F20" s="20"/>
      <c r="G20" s="20"/>
      <c r="H20" s="34"/>
      <c r="I20" s="34"/>
      <c r="J20" s="34"/>
      <c r="K20" s="34"/>
      <c r="L20" s="34"/>
      <c r="M20" s="34"/>
      <c r="N20" s="34"/>
      <c r="O20" s="1"/>
      <c r="P20" s="1"/>
      <c r="Q20" s="1"/>
    </row>
    <row r="21" spans="1:17" ht="15" x14ac:dyDescent="0.2">
      <c r="A21" s="34"/>
      <c r="B21" s="34"/>
      <c r="C21" s="34"/>
      <c r="D21" s="34"/>
      <c r="E21" s="34"/>
      <c r="F21" s="20"/>
      <c r="G21" s="20"/>
      <c r="H21" s="34"/>
      <c r="I21" s="34"/>
      <c r="J21" s="34"/>
      <c r="K21" s="34"/>
      <c r="L21" s="34"/>
      <c r="M21" s="34"/>
      <c r="N21" s="34"/>
      <c r="O21" s="1"/>
      <c r="P21" s="1"/>
      <c r="Q21" s="1"/>
    </row>
    <row r="22" spans="1:17" ht="15" x14ac:dyDescent="0.2">
      <c r="A22" s="34"/>
      <c r="B22" s="34"/>
      <c r="C22" s="34"/>
      <c r="D22" s="34"/>
      <c r="E22" s="34"/>
      <c r="F22" s="20"/>
      <c r="G22" s="20"/>
      <c r="H22" s="34"/>
      <c r="I22" s="34"/>
      <c r="J22" s="34"/>
      <c r="K22" s="34"/>
      <c r="L22" s="34"/>
      <c r="M22" s="34"/>
      <c r="N22" s="34"/>
      <c r="O22" s="1"/>
      <c r="P22" s="1"/>
      <c r="Q22" s="1"/>
    </row>
    <row r="23" spans="1:17" ht="15" x14ac:dyDescent="0.2">
      <c r="A23" s="34"/>
      <c r="B23" s="34"/>
      <c r="C23" s="34"/>
      <c r="D23" s="34"/>
      <c r="E23" s="34"/>
      <c r="F23" s="20"/>
      <c r="G23" s="20"/>
      <c r="H23" s="34"/>
      <c r="I23" s="34"/>
      <c r="J23" s="34"/>
      <c r="K23" s="34"/>
      <c r="L23" s="34"/>
      <c r="M23" s="34"/>
      <c r="N23" s="34"/>
      <c r="O23" s="1"/>
      <c r="P23" s="1"/>
      <c r="Q23" s="1"/>
    </row>
    <row r="24" spans="1:17" ht="15" x14ac:dyDescent="0.2">
      <c r="A24" s="34"/>
      <c r="B24" s="34"/>
      <c r="C24" s="34"/>
      <c r="D24" s="34"/>
      <c r="E24" s="34"/>
      <c r="F24" s="20"/>
      <c r="G24" s="20"/>
      <c r="H24" s="34"/>
      <c r="I24" s="34"/>
      <c r="J24" s="34"/>
      <c r="K24" s="34"/>
      <c r="L24" s="34"/>
      <c r="M24" s="34"/>
      <c r="N24" s="34"/>
      <c r="O24" s="1"/>
      <c r="P24" s="1"/>
      <c r="Q24" s="1"/>
    </row>
    <row r="25" spans="1:17" ht="15" x14ac:dyDescent="0.2">
      <c r="A25" s="34"/>
      <c r="B25" s="34"/>
      <c r="C25" s="34"/>
      <c r="D25" s="34"/>
      <c r="E25" s="34"/>
      <c r="F25" s="20"/>
      <c r="G25" s="20"/>
      <c r="H25" s="34"/>
      <c r="I25" s="34"/>
      <c r="J25" s="34"/>
      <c r="K25" s="34"/>
      <c r="L25" s="34"/>
      <c r="M25" s="34"/>
      <c r="N25" s="34"/>
      <c r="O25" s="1"/>
      <c r="P25" s="1"/>
      <c r="Q25" s="1"/>
    </row>
  </sheetData>
  <sortState xmlns:xlrd2="http://schemas.microsoft.com/office/spreadsheetml/2017/richdata2" ref="B6:M7">
    <sortCondition descending="1" ref="E6:E7"/>
    <sortCondition ref="F6:F7"/>
  </sortState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IU30"/>
  <sheetViews>
    <sheetView workbookViewId="0">
      <selection activeCell="P9" sqref="P9"/>
    </sheetView>
  </sheetViews>
  <sheetFormatPr baseColWidth="10" defaultColWidth="3.83203125" defaultRowHeight="13" x14ac:dyDescent="0.15"/>
  <cols>
    <col min="1" max="3" width="6.5" style="1" customWidth="1"/>
    <col min="4" max="4" width="17.5" style="1" customWidth="1"/>
    <col min="5" max="5" width="8.1640625" style="1" customWidth="1"/>
    <col min="6" max="6" width="6.5" style="1" customWidth="1"/>
    <col min="7" max="7" width="3.83203125" style="1" hidden="1" customWidth="1"/>
    <col min="8" max="8" width="10.1640625" style="1" customWidth="1"/>
    <col min="9" max="13" width="3.83203125" style="1" hidden="1" customWidth="1"/>
    <col min="14" max="15" width="11.5" style="1" customWidth="1"/>
    <col min="16" max="255" width="3.83203125" style="1" customWidth="1"/>
  </cols>
  <sheetData>
    <row r="1" spans="1:15" ht="17.25" customHeight="1" x14ac:dyDescent="0.2">
      <c r="A1" s="2"/>
      <c r="B1" s="2"/>
      <c r="C1" s="2"/>
      <c r="D1" s="3" t="s">
        <v>771</v>
      </c>
      <c r="E1" s="2"/>
      <c r="F1" s="2"/>
      <c r="G1" s="4"/>
      <c r="H1" s="153"/>
      <c r="I1" s="6"/>
      <c r="J1" s="7"/>
      <c r="K1" s="7"/>
      <c r="L1" s="7"/>
      <c r="M1" s="8"/>
      <c r="N1" s="9"/>
      <c r="O1" s="9"/>
    </row>
    <row r="2" spans="1:15" ht="17.25" customHeight="1" x14ac:dyDescent="0.2">
      <c r="A2" s="2"/>
      <c r="B2" s="2"/>
      <c r="C2" s="2"/>
      <c r="D2" s="16"/>
      <c r="E2" s="2"/>
      <c r="F2" s="2"/>
      <c r="G2" s="4"/>
      <c r="H2" s="154"/>
      <c r="I2" s="18"/>
      <c r="J2" s="19"/>
      <c r="K2" s="19"/>
      <c r="L2" s="19"/>
      <c r="M2" s="20"/>
      <c r="N2" s="9"/>
      <c r="O2" s="9"/>
    </row>
    <row r="3" spans="1:15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26"/>
      <c r="J3" s="20"/>
      <c r="K3" s="20"/>
      <c r="L3" s="20"/>
      <c r="M3" s="20"/>
      <c r="N3" s="9"/>
      <c r="O3" s="9"/>
    </row>
    <row r="4" spans="1:15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26"/>
      <c r="J4" s="20"/>
      <c r="K4" s="20"/>
      <c r="L4" s="20"/>
      <c r="M4" s="20"/>
      <c r="N4" s="9"/>
      <c r="O4" s="9"/>
    </row>
    <row r="5" spans="1:15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680</v>
      </c>
      <c r="F5" s="17" t="s">
        <v>13</v>
      </c>
      <c r="G5" s="2"/>
      <c r="H5" s="155"/>
      <c r="I5" s="27"/>
      <c r="J5" s="28"/>
      <c r="K5" s="28"/>
      <c r="L5" s="28"/>
      <c r="M5" s="28"/>
      <c r="N5" s="9"/>
      <c r="O5" s="9"/>
    </row>
    <row r="6" spans="1:15" ht="17.25" customHeight="1" x14ac:dyDescent="0.2">
      <c r="A6" s="29"/>
      <c r="B6" s="2"/>
      <c r="C6" s="2"/>
      <c r="D6" s="17"/>
      <c r="E6" s="2">
        <f t="shared" ref="E6:E15" si="0">LARGE(G6:M6,1)+LARGE(G6:M6,2)+LARGE(G6:M6,3)</f>
        <v>0</v>
      </c>
      <c r="F6" s="29">
        <f t="shared" ref="F6:F18" si="1">COUNT(G6:H6)</f>
        <v>0</v>
      </c>
      <c r="G6" s="30"/>
      <c r="H6" s="156"/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</row>
    <row r="7" spans="1:15" ht="17.25" customHeight="1" x14ac:dyDescent="0.2">
      <c r="A7" s="2"/>
      <c r="B7" s="2"/>
      <c r="C7" s="2"/>
      <c r="D7" s="17"/>
      <c r="E7" s="2">
        <f t="shared" si="0"/>
        <v>0</v>
      </c>
      <c r="F7" s="29">
        <f t="shared" si="1"/>
        <v>0</v>
      </c>
      <c r="G7" s="30"/>
      <c r="H7" s="30"/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</row>
    <row r="8" spans="1:15" ht="17.25" customHeight="1" x14ac:dyDescent="0.2">
      <c r="A8" s="29"/>
      <c r="B8" s="2"/>
      <c r="C8" s="2"/>
      <c r="D8" s="17"/>
      <c r="E8" s="2">
        <f t="shared" si="0"/>
        <v>0</v>
      </c>
      <c r="F8" s="29">
        <f t="shared" si="1"/>
        <v>0</v>
      </c>
      <c r="G8" s="30"/>
      <c r="H8" s="30"/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</row>
    <row r="9" spans="1:15" ht="17.25" customHeight="1" x14ac:dyDescent="0.2">
      <c r="A9" s="2"/>
      <c r="B9" s="2"/>
      <c r="C9" s="2"/>
      <c r="D9" s="17"/>
      <c r="E9" s="2">
        <f t="shared" si="0"/>
        <v>0</v>
      </c>
      <c r="F9" s="29">
        <f t="shared" si="1"/>
        <v>0</v>
      </c>
      <c r="G9" s="30"/>
      <c r="H9" s="30"/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</row>
    <row r="10" spans="1:15" ht="17.25" customHeight="1" x14ac:dyDescent="0.2">
      <c r="A10" s="29"/>
      <c r="B10" s="2"/>
      <c r="C10" s="2"/>
      <c r="D10" s="17"/>
      <c r="E10" s="2">
        <f t="shared" si="0"/>
        <v>0</v>
      </c>
      <c r="F10" s="29">
        <f t="shared" si="1"/>
        <v>0</v>
      </c>
      <c r="G10" s="30"/>
      <c r="H10" s="30"/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</row>
    <row r="11" spans="1:15" ht="17.25" customHeight="1" x14ac:dyDescent="0.2">
      <c r="A11" s="2"/>
      <c r="B11" s="2"/>
      <c r="C11" s="2"/>
      <c r="D11" s="17"/>
      <c r="E11" s="2">
        <f t="shared" si="0"/>
        <v>0</v>
      </c>
      <c r="F11" s="29">
        <f t="shared" si="1"/>
        <v>0</v>
      </c>
      <c r="G11" s="30"/>
      <c r="H11" s="30"/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</row>
    <row r="12" spans="1:15" ht="17.25" customHeight="1" x14ac:dyDescent="0.2">
      <c r="A12" s="29"/>
      <c r="B12" s="2"/>
      <c r="C12" s="2"/>
      <c r="D12" s="17"/>
      <c r="E12" s="2">
        <f t="shared" si="0"/>
        <v>0</v>
      </c>
      <c r="F12" s="29">
        <f t="shared" si="1"/>
        <v>0</v>
      </c>
      <c r="G12" s="30"/>
      <c r="H12" s="30"/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</row>
    <row r="13" spans="1:15" ht="17.25" customHeight="1" x14ac:dyDescent="0.2">
      <c r="A13" s="2"/>
      <c r="B13" s="2"/>
      <c r="C13" s="2"/>
      <c r="D13" s="17"/>
      <c r="E13" s="2">
        <f t="shared" si="0"/>
        <v>0</v>
      </c>
      <c r="F13" s="29">
        <f t="shared" si="1"/>
        <v>0</v>
      </c>
      <c r="G13" s="30"/>
      <c r="H13" s="30"/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</row>
    <row r="14" spans="1:15" ht="17.25" customHeight="1" x14ac:dyDescent="0.2">
      <c r="A14" s="29"/>
      <c r="B14" s="2"/>
      <c r="C14" s="2"/>
      <c r="D14" s="17"/>
      <c r="E14" s="2">
        <f t="shared" si="0"/>
        <v>0</v>
      </c>
      <c r="F14" s="29">
        <f t="shared" si="1"/>
        <v>0</v>
      </c>
      <c r="G14" s="30"/>
      <c r="H14" s="30"/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</row>
    <row r="15" spans="1:15" ht="17.25" customHeight="1" x14ac:dyDescent="0.2">
      <c r="A15" s="2"/>
      <c r="B15" s="2"/>
      <c r="C15" s="2"/>
      <c r="D15" s="17"/>
      <c r="E15" s="2">
        <f t="shared" si="0"/>
        <v>0</v>
      </c>
      <c r="F15" s="29">
        <f t="shared" si="1"/>
        <v>0</v>
      </c>
      <c r="G15" s="30"/>
      <c r="H15" s="30"/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</row>
    <row r="16" spans="1:15" ht="17.25" customHeight="1" x14ac:dyDescent="0.2">
      <c r="A16" s="29"/>
      <c r="B16" s="2"/>
      <c r="C16" s="2"/>
      <c r="D16" s="17"/>
      <c r="E16" s="29">
        <f>LARGE(G16:M16,1)+LARGE(G16:M16,2)+LARGE(G16:M16,3)+LARGE(G16:M16,4)+LARGE(G16:M16,5)</f>
        <v>0</v>
      </c>
      <c r="F16" s="29">
        <f t="shared" si="1"/>
        <v>0</v>
      </c>
      <c r="G16" s="30"/>
      <c r="H16" s="30"/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</row>
    <row r="17" spans="1:15" ht="17.25" customHeight="1" x14ac:dyDescent="0.2">
      <c r="A17" s="29"/>
      <c r="B17" s="2"/>
      <c r="C17" s="2"/>
      <c r="D17" s="17"/>
      <c r="E17" s="29">
        <f>LARGE(G17:M17,1)+LARGE(G17:M17,2)+LARGE(G17:M17,3)+LARGE(G17:M17,4)+LARGE(G17:M17,5)</f>
        <v>0</v>
      </c>
      <c r="F17" s="29">
        <f t="shared" si="1"/>
        <v>0</v>
      </c>
      <c r="G17" s="30"/>
      <c r="H17" s="30"/>
      <c r="I17" s="35">
        <v>0</v>
      </c>
      <c r="J17" s="36">
        <v>0</v>
      </c>
      <c r="K17" s="36">
        <v>0</v>
      </c>
      <c r="L17" s="36">
        <v>0</v>
      </c>
      <c r="M17" s="36">
        <v>0</v>
      </c>
      <c r="N17" s="34"/>
      <c r="O17" s="34"/>
    </row>
    <row r="18" spans="1:15" ht="17.25" customHeight="1" x14ac:dyDescent="0.2">
      <c r="A18" s="2"/>
      <c r="B18" s="2"/>
      <c r="C18" s="2"/>
      <c r="D18" s="2"/>
      <c r="E18" s="29">
        <f>LARGE(G18:M18,1)+LARGE(G18:M18,2)+LARGE(G18:M18,3)+LARGE(G18:M18,4)+LARGE(G18:M18,5)</f>
        <v>0</v>
      </c>
      <c r="F18" s="29">
        <f t="shared" si="1"/>
        <v>0</v>
      </c>
      <c r="G18" s="30"/>
      <c r="H18" s="30"/>
      <c r="I18" s="35">
        <v>0</v>
      </c>
      <c r="J18" s="36">
        <v>0</v>
      </c>
      <c r="K18" s="36">
        <v>0</v>
      </c>
      <c r="L18" s="36">
        <v>0</v>
      </c>
      <c r="M18" s="36">
        <v>0</v>
      </c>
      <c r="N18" s="34"/>
      <c r="O18" s="34"/>
    </row>
    <row r="19" spans="1:15" ht="17.25" customHeight="1" x14ac:dyDescent="0.2">
      <c r="A19" s="39"/>
      <c r="B19" s="39"/>
      <c r="C19" s="39"/>
      <c r="D19" s="39"/>
      <c r="E19" s="39"/>
      <c r="F19" s="40"/>
      <c r="G19" s="39"/>
      <c r="H19" s="39"/>
      <c r="I19" s="34"/>
      <c r="J19" s="34"/>
      <c r="K19" s="34"/>
      <c r="L19" s="34"/>
      <c r="M19" s="34"/>
      <c r="N19" s="34"/>
      <c r="O19" s="34"/>
    </row>
    <row r="20" spans="1:15" ht="17.25" customHeight="1" x14ac:dyDescent="0.2">
      <c r="A20" s="34"/>
      <c r="B20" s="34"/>
      <c r="C20" s="34"/>
      <c r="D20" s="34"/>
      <c r="E20" s="41" t="s">
        <v>19</v>
      </c>
      <c r="F20" s="20"/>
      <c r="G20" s="34"/>
      <c r="H20" s="34"/>
      <c r="I20" s="34"/>
      <c r="J20" s="34"/>
      <c r="K20" s="34"/>
      <c r="L20" s="34"/>
      <c r="M20" s="34"/>
      <c r="N20" s="34"/>
      <c r="O20" s="34"/>
    </row>
    <row r="21" spans="1:15" ht="17.25" customHeight="1" x14ac:dyDescent="0.2">
      <c r="A21" s="34"/>
      <c r="B21" s="34"/>
      <c r="C21" s="34"/>
      <c r="D21" s="34"/>
      <c r="E21" s="34"/>
      <c r="F21" s="20"/>
      <c r="G21" s="34"/>
      <c r="H21" s="34"/>
      <c r="I21" s="34"/>
      <c r="J21" s="34"/>
      <c r="K21" s="34"/>
      <c r="L21" s="34"/>
      <c r="M21" s="34"/>
      <c r="N21" s="34"/>
      <c r="O21" s="34"/>
    </row>
    <row r="22" spans="1:15" ht="17.25" customHeight="1" x14ac:dyDescent="0.2">
      <c r="A22" s="34"/>
      <c r="B22" s="34"/>
      <c r="C22" s="34"/>
      <c r="D22" s="34"/>
      <c r="E22" s="34"/>
      <c r="F22" s="20"/>
      <c r="G22" s="34"/>
      <c r="H22" s="34"/>
      <c r="I22" s="34"/>
      <c r="J22" s="34"/>
      <c r="K22" s="34"/>
      <c r="L22" s="34"/>
      <c r="M22" s="34"/>
      <c r="N22" s="34"/>
      <c r="O22" s="34"/>
    </row>
    <row r="23" spans="1:15" ht="17.25" customHeight="1" x14ac:dyDescent="0.2">
      <c r="A23" s="34"/>
      <c r="B23" s="34"/>
      <c r="C23" s="34"/>
      <c r="D23" s="34"/>
      <c r="E23" s="34"/>
      <c r="F23" s="20"/>
      <c r="G23" s="34"/>
      <c r="H23" s="34"/>
      <c r="I23" s="34"/>
      <c r="J23" s="34"/>
      <c r="K23" s="34"/>
      <c r="L23" s="34"/>
      <c r="M23" s="34"/>
      <c r="N23" s="34"/>
      <c r="O23" s="34"/>
    </row>
    <row r="24" spans="1:15" ht="17.25" customHeight="1" x14ac:dyDescent="0.2">
      <c r="A24" s="34"/>
      <c r="B24" s="34"/>
      <c r="C24" s="34"/>
      <c r="D24" s="34"/>
      <c r="E24" s="34"/>
      <c r="F24" s="20"/>
      <c r="G24" s="34"/>
      <c r="H24" s="34"/>
      <c r="I24" s="34"/>
      <c r="J24" s="34"/>
      <c r="K24" s="34"/>
      <c r="L24" s="34"/>
      <c r="M24" s="34"/>
      <c r="N24" s="34"/>
      <c r="O24" s="34"/>
    </row>
    <row r="25" spans="1:15" ht="17.25" customHeight="1" x14ac:dyDescent="0.2">
      <c r="A25" s="34"/>
      <c r="B25" s="34"/>
      <c r="C25" s="34"/>
      <c r="D25" s="34"/>
      <c r="E25" s="34"/>
      <c r="F25" s="20"/>
      <c r="G25" s="34"/>
      <c r="H25" s="34"/>
      <c r="I25" s="34"/>
      <c r="J25" s="34"/>
      <c r="K25" s="34"/>
      <c r="L25" s="34"/>
      <c r="M25" s="34"/>
      <c r="N25" s="34"/>
      <c r="O25" s="34"/>
    </row>
    <row r="26" spans="1:15" ht="17.25" customHeight="1" x14ac:dyDescent="0.2">
      <c r="A26" s="34"/>
      <c r="B26" s="34"/>
      <c r="C26" s="34"/>
      <c r="D26" s="34"/>
      <c r="E26" s="34"/>
      <c r="F26" s="20"/>
      <c r="G26" s="34"/>
      <c r="H26" s="34"/>
      <c r="I26" s="34"/>
      <c r="J26" s="34"/>
      <c r="K26" s="34"/>
      <c r="L26" s="34"/>
      <c r="M26" s="34"/>
      <c r="N26" s="34"/>
      <c r="O26" s="34"/>
    </row>
    <row r="27" spans="1:15" ht="17.25" customHeight="1" x14ac:dyDescent="0.2">
      <c r="A27" s="34"/>
      <c r="B27" s="34"/>
      <c r="C27" s="34"/>
      <c r="D27" s="34"/>
      <c r="E27" s="34"/>
      <c r="F27" s="20"/>
      <c r="G27" s="34"/>
      <c r="H27" s="34"/>
      <c r="I27" s="34"/>
      <c r="J27" s="34"/>
      <c r="K27" s="34"/>
      <c r="L27" s="34"/>
      <c r="M27" s="34"/>
      <c r="N27" s="34"/>
      <c r="O27" s="34"/>
    </row>
    <row r="28" spans="1:15" ht="17.25" customHeight="1" x14ac:dyDescent="0.2">
      <c r="A28" s="34"/>
      <c r="B28" s="34"/>
      <c r="C28" s="34"/>
      <c r="D28" s="34"/>
      <c r="E28" s="34"/>
      <c r="F28" s="20"/>
      <c r="G28" s="34"/>
      <c r="H28" s="34"/>
      <c r="I28" s="34"/>
      <c r="J28" s="34"/>
      <c r="K28" s="34"/>
      <c r="L28" s="34"/>
      <c r="M28" s="34"/>
      <c r="N28" s="34"/>
      <c r="O28" s="34"/>
    </row>
    <row r="29" spans="1:15" ht="17.25" customHeight="1" x14ac:dyDescent="0.2">
      <c r="A29" s="34"/>
      <c r="B29" s="34"/>
      <c r="C29" s="34"/>
      <c r="D29" s="34"/>
      <c r="E29" s="34"/>
      <c r="F29" s="20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7.25" customHeight="1" x14ac:dyDescent="0.2">
      <c r="A30" s="34"/>
      <c r="B30" s="34"/>
      <c r="C30" s="34"/>
      <c r="D30" s="34"/>
      <c r="E30" s="34"/>
      <c r="F30" s="20"/>
      <c r="G30" s="34"/>
      <c r="H30" s="34"/>
      <c r="I30" s="34"/>
      <c r="J30" s="34"/>
      <c r="K30" s="34"/>
      <c r="L30" s="34"/>
      <c r="M30" s="34"/>
      <c r="N30" s="34"/>
      <c r="O30" s="34"/>
    </row>
  </sheetData>
  <conditionalFormatting sqref="C6:C17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IW64"/>
  <sheetViews>
    <sheetView showGridLines="0" topLeftCell="A36" workbookViewId="0">
      <selection activeCell="H1" sqref="H1:H6"/>
    </sheetView>
  </sheetViews>
  <sheetFormatPr baseColWidth="10" defaultColWidth="10.83203125" defaultRowHeight="14.5" customHeight="1" x14ac:dyDescent="0.15"/>
  <cols>
    <col min="1" max="3" width="6.5" style="1" customWidth="1"/>
    <col min="4" max="4" width="24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22" width="10.83203125" style="1" hidden="1" customWidth="1"/>
    <col min="23" max="257" width="10.83203125" style="1" customWidth="1"/>
  </cols>
  <sheetData>
    <row r="1" spans="1:37" ht="17.25" customHeight="1" x14ac:dyDescent="0.2">
      <c r="A1" s="2"/>
      <c r="B1" s="2"/>
      <c r="C1" s="2"/>
      <c r="D1" s="3" t="s">
        <v>20</v>
      </c>
      <c r="E1" s="2"/>
      <c r="F1" s="2"/>
      <c r="G1" s="4"/>
      <c r="H1" s="154">
        <v>45599</v>
      </c>
      <c r="I1" s="4">
        <v>45599</v>
      </c>
      <c r="J1" s="154">
        <v>45572</v>
      </c>
      <c r="K1" s="4">
        <v>45563</v>
      </c>
      <c r="L1" s="154">
        <v>45382</v>
      </c>
      <c r="M1" s="4">
        <v>45362</v>
      </c>
      <c r="N1" s="154">
        <v>45347</v>
      </c>
      <c r="O1" s="4">
        <v>45305</v>
      </c>
      <c r="P1" s="154">
        <v>45296</v>
      </c>
      <c r="Q1" s="159">
        <v>45262</v>
      </c>
      <c r="R1" s="18"/>
      <c r="S1" s="19"/>
      <c r="T1" s="19"/>
      <c r="U1" s="19"/>
      <c r="V1" s="20"/>
      <c r="W1" s="9"/>
      <c r="X1" s="9"/>
      <c r="Y1" s="48"/>
      <c r="Z1" s="49"/>
      <c r="AA1" s="50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4" t="s">
        <v>1005</v>
      </c>
      <c r="L2" s="154" t="s">
        <v>654</v>
      </c>
      <c r="M2" s="4" t="s">
        <v>36</v>
      </c>
      <c r="N2" s="154" t="s">
        <v>1492</v>
      </c>
      <c r="O2" s="4" t="s">
        <v>382</v>
      </c>
      <c r="P2" s="154" t="s">
        <v>382</v>
      </c>
      <c r="Q2" s="159" t="s">
        <v>1153</v>
      </c>
      <c r="R2" s="18"/>
      <c r="S2" s="19"/>
      <c r="T2" s="19"/>
      <c r="U2" s="19"/>
      <c r="V2" s="20"/>
      <c r="W2" s="9"/>
      <c r="X2" s="9"/>
      <c r="Y2" s="51"/>
      <c r="Z2" s="166"/>
      <c r="AA2" s="52"/>
      <c r="AB2" s="23"/>
      <c r="AC2" s="164"/>
      <c r="AD2" s="164"/>
      <c r="AE2" s="164"/>
      <c r="AF2" s="24"/>
      <c r="AG2" s="23"/>
      <c r="AH2" s="164"/>
      <c r="AI2" s="164"/>
      <c r="AJ2" s="164"/>
      <c r="AK2" s="24"/>
    </row>
    <row r="3" spans="1:37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2" t="s">
        <v>2</v>
      </c>
      <c r="N3" s="155" t="s">
        <v>2</v>
      </c>
      <c r="O3" s="2" t="s">
        <v>2</v>
      </c>
      <c r="P3" s="155" t="s">
        <v>2</v>
      </c>
      <c r="Q3" s="160" t="s">
        <v>2</v>
      </c>
      <c r="R3" s="26"/>
      <c r="S3" s="20"/>
      <c r="T3" s="20"/>
      <c r="U3" s="20"/>
      <c r="V3" s="20"/>
      <c r="W3" s="9"/>
      <c r="X3" s="9"/>
      <c r="Y3" s="51"/>
      <c r="Z3" s="166"/>
      <c r="AA3" s="52"/>
      <c r="AB3" s="23"/>
      <c r="AC3" s="164"/>
      <c r="AD3" s="164"/>
      <c r="AE3" s="164"/>
      <c r="AF3" s="24"/>
      <c r="AG3" s="23"/>
      <c r="AH3" s="164"/>
      <c r="AI3" s="164"/>
      <c r="AJ3" s="164"/>
      <c r="AK3" s="24"/>
    </row>
    <row r="4" spans="1:37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7</v>
      </c>
      <c r="L4" s="155" t="s">
        <v>7</v>
      </c>
      <c r="M4" s="2" t="s">
        <v>7</v>
      </c>
      <c r="N4" s="155" t="s">
        <v>7</v>
      </c>
      <c r="O4" s="2" t="s">
        <v>6</v>
      </c>
      <c r="P4" s="155" t="s">
        <v>107</v>
      </c>
      <c r="Q4" s="160" t="s">
        <v>6</v>
      </c>
      <c r="R4" s="26"/>
      <c r="S4" s="20"/>
      <c r="T4" s="20"/>
      <c r="U4" s="20"/>
      <c r="V4" s="20"/>
      <c r="W4" s="9"/>
      <c r="X4" s="9"/>
      <c r="Y4" s="51"/>
      <c r="Z4" s="166"/>
      <c r="AA4" s="52"/>
      <c r="AB4" s="23"/>
      <c r="AC4" s="164"/>
      <c r="AD4" s="164"/>
      <c r="AE4" s="164"/>
      <c r="AF4" s="24"/>
      <c r="AG4" s="23"/>
      <c r="AH4" s="164"/>
      <c r="AI4" s="164"/>
      <c r="AJ4" s="164"/>
      <c r="AK4" s="24"/>
    </row>
    <row r="5" spans="1:37" ht="17.2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4</v>
      </c>
      <c r="I5" s="2">
        <v>5</v>
      </c>
      <c r="J5" s="155">
        <v>3</v>
      </c>
      <c r="K5" s="2">
        <v>12</v>
      </c>
      <c r="L5" s="155">
        <v>16</v>
      </c>
      <c r="M5" s="2">
        <v>19</v>
      </c>
      <c r="N5" s="155">
        <v>12</v>
      </c>
      <c r="O5" s="2">
        <v>8</v>
      </c>
      <c r="P5" s="155">
        <v>50</v>
      </c>
      <c r="Q5" s="160">
        <v>5</v>
      </c>
      <c r="R5" s="26"/>
      <c r="S5" s="20"/>
      <c r="T5" s="20"/>
      <c r="U5" s="20"/>
      <c r="V5" s="20"/>
      <c r="W5" s="9"/>
      <c r="X5" s="9"/>
      <c r="Y5" s="51"/>
      <c r="Z5" s="166"/>
      <c r="AA5" s="52"/>
      <c r="AB5" s="23"/>
      <c r="AC5" s="164"/>
      <c r="AD5" s="164"/>
      <c r="AE5" s="164"/>
      <c r="AF5" s="24"/>
      <c r="AG5" s="23"/>
      <c r="AH5" s="164"/>
      <c r="AI5" s="164"/>
      <c r="AJ5" s="164"/>
      <c r="AK5" s="24"/>
    </row>
    <row r="6" spans="1:37" ht="17.25" customHeight="1" x14ac:dyDescent="0.2">
      <c r="A6" s="29">
        <v>1</v>
      </c>
      <c r="B6" s="29">
        <v>1</v>
      </c>
      <c r="C6" s="29">
        <f t="shared" ref="C6:C22" si="0">B6-A6</f>
        <v>0</v>
      </c>
      <c r="D6" s="2" t="s">
        <v>765</v>
      </c>
      <c r="E6" s="2">
        <f t="shared" ref="E6:E37" si="1">LARGE(G6:V6,1)+LARGE(G6:V6,2)+LARGE(G6:V6,3)+LARGE(G6:V6,4)+LARGE(G6:V6,5)</f>
        <v>112</v>
      </c>
      <c r="F6" s="29">
        <f t="shared" ref="F6:F37" si="2">COUNT(G6:Q6)</f>
        <v>8</v>
      </c>
      <c r="G6" s="30"/>
      <c r="H6" s="156" t="s">
        <v>15</v>
      </c>
      <c r="I6" s="30">
        <v>10</v>
      </c>
      <c r="J6" s="156">
        <v>10</v>
      </c>
      <c r="K6" s="30">
        <v>17</v>
      </c>
      <c r="L6" s="156">
        <v>17</v>
      </c>
      <c r="M6" s="30">
        <v>20</v>
      </c>
      <c r="N6" s="156">
        <v>20</v>
      </c>
      <c r="O6" s="30" t="s">
        <v>15</v>
      </c>
      <c r="P6" s="203">
        <v>38</v>
      </c>
      <c r="Q6" s="161">
        <v>10</v>
      </c>
      <c r="R6" s="35">
        <v>0</v>
      </c>
      <c r="S6" s="36">
        <v>0</v>
      </c>
      <c r="T6" s="36">
        <v>0</v>
      </c>
      <c r="U6" s="36">
        <v>0</v>
      </c>
      <c r="V6" s="36">
        <v>0</v>
      </c>
      <c r="W6" s="34"/>
      <c r="X6" s="34"/>
      <c r="Y6" s="51"/>
      <c r="Z6" s="166"/>
      <c r="AA6" s="52"/>
      <c r="AB6" s="23"/>
      <c r="AC6" s="164"/>
      <c r="AD6" s="164"/>
      <c r="AE6" s="164"/>
      <c r="AF6" s="24"/>
      <c r="AG6" s="23"/>
      <c r="AH6" s="164"/>
      <c r="AI6" s="164"/>
      <c r="AJ6" s="164"/>
      <c r="AK6" s="24"/>
    </row>
    <row r="7" spans="1:37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664</v>
      </c>
      <c r="E7" s="2">
        <f t="shared" si="1"/>
        <v>83</v>
      </c>
      <c r="F7" s="29">
        <f t="shared" si="2"/>
        <v>3</v>
      </c>
      <c r="G7" s="30"/>
      <c r="H7" s="156" t="s">
        <v>15</v>
      </c>
      <c r="I7" s="30" t="s">
        <v>15</v>
      </c>
      <c r="J7" s="156" t="s">
        <v>15</v>
      </c>
      <c r="K7" s="30">
        <v>20</v>
      </c>
      <c r="L7" s="156">
        <v>20</v>
      </c>
      <c r="M7" s="30" t="s">
        <v>15</v>
      </c>
      <c r="N7" s="156" t="s">
        <v>15</v>
      </c>
      <c r="O7" s="30" t="s">
        <v>15</v>
      </c>
      <c r="P7" s="203">
        <v>43</v>
      </c>
      <c r="Q7" s="161" t="s">
        <v>15</v>
      </c>
      <c r="R7" s="35">
        <v>0</v>
      </c>
      <c r="S7" s="36">
        <v>0</v>
      </c>
      <c r="T7" s="36">
        <v>0</v>
      </c>
      <c r="U7" s="36">
        <v>0</v>
      </c>
      <c r="V7" s="36">
        <v>0</v>
      </c>
      <c r="W7" s="34"/>
      <c r="X7" s="34"/>
      <c r="Y7" s="51"/>
      <c r="Z7" s="166"/>
      <c r="AA7" s="52"/>
      <c r="AB7" s="23"/>
      <c r="AC7" s="164"/>
      <c r="AD7" s="164"/>
      <c r="AE7" s="164"/>
      <c r="AF7" s="24"/>
      <c r="AG7" s="23"/>
      <c r="AH7" s="164"/>
      <c r="AI7" s="164"/>
      <c r="AJ7" s="164"/>
      <c r="AK7" s="24"/>
    </row>
    <row r="8" spans="1:37" ht="17.25" customHeight="1" x14ac:dyDescent="0.2">
      <c r="A8" s="29">
        <v>3</v>
      </c>
      <c r="B8" s="29">
        <v>3</v>
      </c>
      <c r="C8" s="29">
        <f t="shared" si="0"/>
        <v>0</v>
      </c>
      <c r="D8" s="2" t="s">
        <v>444</v>
      </c>
      <c r="E8" s="2">
        <f t="shared" si="1"/>
        <v>77</v>
      </c>
      <c r="F8" s="29">
        <f t="shared" si="2"/>
        <v>6</v>
      </c>
      <c r="G8" s="30"/>
      <c r="H8" s="156">
        <v>10</v>
      </c>
      <c r="I8" s="30" t="s">
        <v>15</v>
      </c>
      <c r="J8" s="156">
        <v>8</v>
      </c>
      <c r="K8" s="30" t="s">
        <v>15</v>
      </c>
      <c r="L8" s="156">
        <v>14</v>
      </c>
      <c r="M8" s="30" t="s">
        <v>15</v>
      </c>
      <c r="N8" s="156">
        <v>17</v>
      </c>
      <c r="O8" s="30">
        <v>10</v>
      </c>
      <c r="P8" s="203">
        <v>26</v>
      </c>
      <c r="Q8" s="161" t="s">
        <v>15</v>
      </c>
      <c r="R8" s="35">
        <v>0</v>
      </c>
      <c r="S8" s="36">
        <v>0</v>
      </c>
      <c r="T8" s="36">
        <v>0</v>
      </c>
      <c r="U8" s="36">
        <v>0</v>
      </c>
      <c r="V8" s="36">
        <v>0</v>
      </c>
      <c r="W8" s="34"/>
      <c r="X8" s="34"/>
      <c r="Y8" s="51"/>
      <c r="Z8" s="166"/>
      <c r="AA8" s="52"/>
      <c r="AB8" s="23"/>
      <c r="AC8" s="164"/>
      <c r="AD8" s="164"/>
      <c r="AE8" s="164"/>
      <c r="AF8" s="24"/>
      <c r="AG8" s="23"/>
      <c r="AH8" s="164"/>
      <c r="AI8" s="164"/>
      <c r="AJ8" s="164"/>
      <c r="AK8" s="24"/>
    </row>
    <row r="9" spans="1:37" ht="17.25" customHeight="1" x14ac:dyDescent="0.2">
      <c r="A9" s="29">
        <v>4</v>
      </c>
      <c r="B9" s="29">
        <v>5</v>
      </c>
      <c r="C9" s="29">
        <f t="shared" si="0"/>
        <v>1</v>
      </c>
      <c r="D9" s="2" t="s">
        <v>992</v>
      </c>
      <c r="E9" s="2">
        <f t="shared" si="1"/>
        <v>45</v>
      </c>
      <c r="F9" s="29">
        <f t="shared" si="2"/>
        <v>4</v>
      </c>
      <c r="G9" s="30"/>
      <c r="H9" s="156" t="s">
        <v>15</v>
      </c>
      <c r="I9" s="30">
        <v>8</v>
      </c>
      <c r="J9" s="156" t="s">
        <v>15</v>
      </c>
      <c r="K9" s="30" t="s">
        <v>15</v>
      </c>
      <c r="L9" s="156">
        <v>12</v>
      </c>
      <c r="M9" s="30">
        <v>17</v>
      </c>
      <c r="N9" s="156" t="s">
        <v>15</v>
      </c>
      <c r="O9" s="30" t="s">
        <v>15</v>
      </c>
      <c r="P9" s="203">
        <v>8</v>
      </c>
      <c r="Q9" s="161" t="s">
        <v>15</v>
      </c>
      <c r="R9" s="35">
        <v>0</v>
      </c>
      <c r="S9" s="36">
        <v>0</v>
      </c>
      <c r="T9" s="36">
        <v>0</v>
      </c>
      <c r="U9" s="36">
        <v>0</v>
      </c>
      <c r="V9" s="36">
        <v>0</v>
      </c>
      <c r="W9" s="34"/>
      <c r="X9" s="34"/>
      <c r="Y9" s="51"/>
      <c r="Z9" s="166"/>
      <c r="AA9" s="52"/>
      <c r="AB9" s="23"/>
      <c r="AC9" s="164"/>
      <c r="AD9" s="164"/>
      <c r="AE9" s="164"/>
      <c r="AF9" s="24"/>
      <c r="AG9" s="23"/>
      <c r="AH9" s="164"/>
      <c r="AI9" s="164"/>
      <c r="AJ9" s="164"/>
      <c r="AK9" s="24"/>
    </row>
    <row r="10" spans="1:37" ht="17.25" customHeight="1" x14ac:dyDescent="0.2">
      <c r="A10" s="29">
        <v>5</v>
      </c>
      <c r="B10" s="29">
        <v>8</v>
      </c>
      <c r="C10" s="29">
        <f t="shared" si="0"/>
        <v>3</v>
      </c>
      <c r="D10" s="2" t="s">
        <v>766</v>
      </c>
      <c r="E10" s="2">
        <f t="shared" si="1"/>
        <v>38</v>
      </c>
      <c r="F10" s="29">
        <f t="shared" si="2"/>
        <v>5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>
        <v>8</v>
      </c>
      <c r="M10" s="30">
        <v>12</v>
      </c>
      <c r="N10" s="156">
        <v>12</v>
      </c>
      <c r="O10" s="30">
        <v>4</v>
      </c>
      <c r="P10" s="203">
        <v>2</v>
      </c>
      <c r="Q10" s="161" t="s">
        <v>15</v>
      </c>
      <c r="R10" s="35">
        <v>0</v>
      </c>
      <c r="S10" s="36">
        <v>0</v>
      </c>
      <c r="T10" s="36">
        <v>0</v>
      </c>
      <c r="U10" s="36">
        <v>0</v>
      </c>
      <c r="V10" s="36">
        <v>0</v>
      </c>
      <c r="W10" s="34"/>
      <c r="X10" s="34"/>
      <c r="Y10" s="51"/>
      <c r="Z10" s="166"/>
      <c r="AA10" s="52"/>
      <c r="AB10" s="23"/>
      <c r="AC10" s="164"/>
      <c r="AD10" s="164"/>
      <c r="AE10" s="164"/>
      <c r="AF10" s="24"/>
      <c r="AG10" s="23"/>
      <c r="AH10" s="164"/>
      <c r="AI10" s="164"/>
      <c r="AJ10" s="164"/>
      <c r="AK10" s="24"/>
    </row>
    <row r="11" spans="1:37" ht="17.25" customHeight="1" x14ac:dyDescent="0.2">
      <c r="A11" s="29">
        <v>6</v>
      </c>
      <c r="B11" s="29">
        <v>10</v>
      </c>
      <c r="C11" s="29">
        <f t="shared" si="0"/>
        <v>4</v>
      </c>
      <c r="D11" s="17" t="s">
        <v>386</v>
      </c>
      <c r="E11" s="2">
        <f t="shared" si="1"/>
        <v>34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30" t="s">
        <v>15</v>
      </c>
      <c r="P11" s="203">
        <v>34</v>
      </c>
      <c r="Q11" s="161" t="s">
        <v>15</v>
      </c>
      <c r="R11" s="35">
        <v>0</v>
      </c>
      <c r="S11" s="36">
        <v>0</v>
      </c>
      <c r="T11" s="36">
        <v>0</v>
      </c>
      <c r="U11" s="36">
        <v>0</v>
      </c>
      <c r="V11" s="36">
        <v>0</v>
      </c>
      <c r="W11" s="34"/>
      <c r="X11" s="34"/>
      <c r="Y11" s="51"/>
      <c r="Z11" s="166"/>
      <c r="AA11" s="52"/>
      <c r="AB11" s="23"/>
      <c r="AC11" s="164"/>
      <c r="AD11" s="164"/>
      <c r="AE11" s="164"/>
      <c r="AF11" s="24"/>
      <c r="AG11" s="23"/>
      <c r="AH11" s="164"/>
      <c r="AI11" s="164"/>
      <c r="AJ11" s="164"/>
      <c r="AK11" s="24"/>
    </row>
    <row r="12" spans="1:37" ht="17.25" customHeight="1" x14ac:dyDescent="0.2">
      <c r="A12" s="29">
        <v>7</v>
      </c>
      <c r="B12" s="29">
        <v>9</v>
      </c>
      <c r="C12" s="29">
        <f t="shared" si="0"/>
        <v>2</v>
      </c>
      <c r="D12" s="17" t="s">
        <v>387</v>
      </c>
      <c r="E12" s="2">
        <f t="shared" si="1"/>
        <v>33</v>
      </c>
      <c r="F12" s="29">
        <f t="shared" si="2"/>
        <v>3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156">
        <v>10</v>
      </c>
      <c r="M12" s="30" t="s">
        <v>15</v>
      </c>
      <c r="N12" s="156" t="s">
        <v>15</v>
      </c>
      <c r="O12" s="30" t="s">
        <v>15</v>
      </c>
      <c r="P12" s="203">
        <v>17</v>
      </c>
      <c r="Q12" s="161">
        <v>6</v>
      </c>
      <c r="R12" s="35">
        <v>0</v>
      </c>
      <c r="S12" s="36">
        <v>0</v>
      </c>
      <c r="T12" s="36">
        <v>0</v>
      </c>
      <c r="U12" s="36">
        <v>0</v>
      </c>
      <c r="V12" s="36">
        <v>0</v>
      </c>
      <c r="W12" s="34"/>
      <c r="X12" s="34"/>
      <c r="Y12" s="51"/>
      <c r="Z12" s="166"/>
      <c r="AA12" s="52"/>
      <c r="AB12" s="23"/>
      <c r="AC12" s="164"/>
      <c r="AD12" s="164"/>
      <c r="AE12" s="164"/>
      <c r="AF12" s="24"/>
      <c r="AG12" s="23"/>
      <c r="AH12" s="164"/>
      <c r="AI12" s="164"/>
      <c r="AJ12" s="164"/>
      <c r="AK12" s="24"/>
    </row>
    <row r="13" spans="1:37" ht="17.25" customHeight="1" x14ac:dyDescent="0.2">
      <c r="A13" s="29">
        <v>8</v>
      </c>
      <c r="B13" s="29">
        <v>12</v>
      </c>
      <c r="C13" s="29">
        <f t="shared" si="0"/>
        <v>4</v>
      </c>
      <c r="D13" s="17" t="s">
        <v>1107</v>
      </c>
      <c r="E13" s="2">
        <f t="shared" si="1"/>
        <v>32</v>
      </c>
      <c r="F13" s="29">
        <f t="shared" si="2"/>
        <v>4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>
        <v>6</v>
      </c>
      <c r="M13" s="30">
        <v>6</v>
      </c>
      <c r="N13" s="156">
        <v>14</v>
      </c>
      <c r="O13" s="30">
        <v>6</v>
      </c>
      <c r="P13" s="203" t="s">
        <v>15</v>
      </c>
      <c r="Q13" s="161" t="s">
        <v>15</v>
      </c>
      <c r="R13" s="35">
        <v>0</v>
      </c>
      <c r="S13" s="36">
        <v>0</v>
      </c>
      <c r="T13" s="36">
        <v>0</v>
      </c>
      <c r="U13" s="36">
        <v>0</v>
      </c>
      <c r="V13" s="36">
        <v>0</v>
      </c>
      <c r="W13" s="34"/>
      <c r="X13" s="34"/>
      <c r="Y13" s="51"/>
      <c r="Z13" s="166"/>
      <c r="AA13" s="52"/>
      <c r="AB13" s="23"/>
      <c r="AC13" s="164"/>
      <c r="AD13" s="164"/>
      <c r="AE13" s="164"/>
      <c r="AF13" s="24"/>
      <c r="AG13" s="23"/>
      <c r="AH13" s="164"/>
      <c r="AI13" s="164"/>
      <c r="AJ13" s="164"/>
      <c r="AK13" s="24"/>
    </row>
    <row r="14" spans="1:37" ht="17.25" customHeight="1" x14ac:dyDescent="0.2">
      <c r="A14" s="29">
        <v>9</v>
      </c>
      <c r="B14" s="29">
        <v>13</v>
      </c>
      <c r="C14" s="29">
        <f t="shared" si="0"/>
        <v>4</v>
      </c>
      <c r="D14" s="2" t="s">
        <v>384</v>
      </c>
      <c r="E14" s="2">
        <f t="shared" si="1"/>
        <v>30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 t="s">
        <v>15</v>
      </c>
      <c r="P14" s="203">
        <v>30</v>
      </c>
      <c r="Q14" s="161" t="s">
        <v>15</v>
      </c>
      <c r="R14" s="35">
        <v>0</v>
      </c>
      <c r="S14" s="36">
        <v>0</v>
      </c>
      <c r="T14" s="36">
        <v>0</v>
      </c>
      <c r="U14" s="36">
        <v>0</v>
      </c>
      <c r="V14" s="36">
        <v>0</v>
      </c>
      <c r="W14" s="34"/>
      <c r="X14" s="34"/>
      <c r="Y14" s="51"/>
      <c r="Z14" s="166"/>
      <c r="AA14" s="52"/>
      <c r="AB14" s="23"/>
      <c r="AC14" s="164"/>
      <c r="AD14" s="164"/>
      <c r="AE14" s="164"/>
      <c r="AF14" s="24"/>
      <c r="AG14" s="23"/>
      <c r="AH14" s="164"/>
      <c r="AI14" s="164"/>
      <c r="AJ14" s="164"/>
      <c r="AK14" s="24"/>
    </row>
    <row r="15" spans="1:37" ht="17.25" customHeight="1" x14ac:dyDescent="0.2">
      <c r="A15" s="29">
        <v>10</v>
      </c>
      <c r="B15" s="29">
        <v>14</v>
      </c>
      <c r="C15" s="29">
        <f t="shared" si="0"/>
        <v>4</v>
      </c>
      <c r="D15" s="17" t="s">
        <v>1479</v>
      </c>
      <c r="E15" s="2">
        <f t="shared" si="1"/>
        <v>28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>
        <v>14</v>
      </c>
      <c r="N15" s="156" t="s">
        <v>15</v>
      </c>
      <c r="O15" s="30" t="s">
        <v>15</v>
      </c>
      <c r="P15" s="203">
        <v>14</v>
      </c>
      <c r="Q15" s="161" t="s">
        <v>15</v>
      </c>
      <c r="R15" s="35">
        <v>0</v>
      </c>
      <c r="S15" s="36">
        <v>0</v>
      </c>
      <c r="T15" s="36">
        <v>0</v>
      </c>
      <c r="U15" s="36">
        <v>0</v>
      </c>
      <c r="V15" s="36">
        <v>0</v>
      </c>
      <c r="W15" s="34"/>
      <c r="X15" s="34"/>
      <c r="Y15" s="51"/>
      <c r="Z15" s="166"/>
      <c r="AA15" s="52"/>
      <c r="AB15" s="23"/>
      <c r="AC15" s="164"/>
      <c r="AD15" s="164"/>
      <c r="AE15" s="164"/>
      <c r="AF15" s="24"/>
      <c r="AG15" s="23"/>
      <c r="AH15" s="164"/>
      <c r="AI15" s="164"/>
      <c r="AJ15" s="164"/>
      <c r="AK15" s="24"/>
    </row>
    <row r="16" spans="1:37" ht="17.25" customHeight="1" x14ac:dyDescent="0.2">
      <c r="A16" s="29">
        <v>11</v>
      </c>
      <c r="B16" s="29">
        <v>36</v>
      </c>
      <c r="C16" s="29">
        <f t="shared" si="0"/>
        <v>25</v>
      </c>
      <c r="D16" s="17" t="s">
        <v>1493</v>
      </c>
      <c r="E16" s="2">
        <f t="shared" si="1"/>
        <v>26</v>
      </c>
      <c r="F16" s="29">
        <f t="shared" si="2"/>
        <v>3</v>
      </c>
      <c r="G16" s="30"/>
      <c r="H16" s="156">
        <v>8</v>
      </c>
      <c r="I16" s="30" t="s">
        <v>15</v>
      </c>
      <c r="J16" s="156" t="s">
        <v>15</v>
      </c>
      <c r="K16" s="30">
        <v>14</v>
      </c>
      <c r="L16" s="156" t="s">
        <v>15</v>
      </c>
      <c r="M16" s="30" t="s">
        <v>15</v>
      </c>
      <c r="N16" s="156">
        <v>4</v>
      </c>
      <c r="O16" s="30" t="s">
        <v>15</v>
      </c>
      <c r="P16" s="203" t="s">
        <v>15</v>
      </c>
      <c r="Q16" s="161" t="s">
        <v>15</v>
      </c>
      <c r="R16" s="35">
        <v>0</v>
      </c>
      <c r="S16" s="36">
        <v>0</v>
      </c>
      <c r="T16" s="36">
        <v>0</v>
      </c>
      <c r="U16" s="36">
        <v>0</v>
      </c>
      <c r="V16" s="36">
        <v>0</v>
      </c>
      <c r="W16" s="34"/>
      <c r="X16" s="34"/>
      <c r="Y16" s="51"/>
      <c r="Z16" s="166"/>
      <c r="AA16" s="52"/>
      <c r="AB16" s="23"/>
      <c r="AC16" s="164"/>
      <c r="AD16" s="164"/>
      <c r="AE16" s="164"/>
      <c r="AF16" s="24"/>
      <c r="AG16" s="23"/>
      <c r="AH16" s="164"/>
      <c r="AI16" s="164"/>
      <c r="AJ16" s="164"/>
      <c r="AK16" s="24"/>
    </row>
    <row r="17" spans="1:37" ht="17.25" customHeight="1" x14ac:dyDescent="0.2">
      <c r="A17" s="29">
        <v>12</v>
      </c>
      <c r="B17" s="29">
        <v>15</v>
      </c>
      <c r="C17" s="29">
        <f t="shared" si="0"/>
        <v>3</v>
      </c>
      <c r="D17" s="17" t="s">
        <v>385</v>
      </c>
      <c r="E17" s="2">
        <f t="shared" si="1"/>
        <v>23</v>
      </c>
      <c r="F17" s="29">
        <f t="shared" si="2"/>
        <v>1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 t="s">
        <v>15</v>
      </c>
      <c r="O17" s="30" t="s">
        <v>15</v>
      </c>
      <c r="P17" s="203">
        <v>23</v>
      </c>
      <c r="Q17" s="161" t="s">
        <v>15</v>
      </c>
      <c r="R17" s="35">
        <v>0</v>
      </c>
      <c r="S17" s="36">
        <v>0</v>
      </c>
      <c r="T17" s="36">
        <v>0</v>
      </c>
      <c r="U17" s="36">
        <v>0</v>
      </c>
      <c r="V17" s="36">
        <v>0</v>
      </c>
      <c r="W17" s="34"/>
      <c r="X17" s="34"/>
      <c r="Y17" s="51"/>
      <c r="Z17" s="166"/>
      <c r="AA17" s="52"/>
      <c r="AB17" s="23"/>
      <c r="AC17" s="164"/>
      <c r="AD17" s="164"/>
      <c r="AE17" s="164"/>
      <c r="AF17" s="24"/>
      <c r="AG17" s="23"/>
      <c r="AH17" s="164"/>
      <c r="AI17" s="164"/>
      <c r="AJ17" s="164"/>
      <c r="AK17" s="24"/>
    </row>
    <row r="18" spans="1:37" ht="17.25" customHeight="1" x14ac:dyDescent="0.2">
      <c r="A18" s="29">
        <v>13</v>
      </c>
      <c r="B18" s="29">
        <v>16</v>
      </c>
      <c r="C18" s="29">
        <f t="shared" si="0"/>
        <v>3</v>
      </c>
      <c r="D18" s="17" t="s">
        <v>768</v>
      </c>
      <c r="E18" s="2">
        <f t="shared" si="1"/>
        <v>21</v>
      </c>
      <c r="F18" s="29">
        <f t="shared" si="2"/>
        <v>4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>
        <v>4</v>
      </c>
      <c r="M18" s="30">
        <v>4</v>
      </c>
      <c r="N18" s="156">
        <v>10</v>
      </c>
      <c r="O18" s="30">
        <v>3</v>
      </c>
      <c r="P18" s="203" t="s">
        <v>15</v>
      </c>
      <c r="Q18" s="161" t="s">
        <v>15</v>
      </c>
      <c r="R18" s="35">
        <v>0</v>
      </c>
      <c r="S18" s="36">
        <v>0</v>
      </c>
      <c r="T18" s="36">
        <v>0</v>
      </c>
      <c r="U18" s="36">
        <v>0</v>
      </c>
      <c r="V18" s="36">
        <v>0</v>
      </c>
      <c r="W18" s="34"/>
      <c r="X18" s="34"/>
      <c r="Y18" s="51"/>
      <c r="Z18" s="166"/>
      <c r="AA18" s="52"/>
      <c r="AB18" s="23"/>
      <c r="AC18" s="164"/>
      <c r="AD18" s="164"/>
      <c r="AE18" s="164"/>
      <c r="AF18" s="24"/>
      <c r="AG18" s="23"/>
      <c r="AH18" s="164"/>
      <c r="AI18" s="164"/>
      <c r="AJ18" s="164"/>
      <c r="AK18" s="24"/>
    </row>
    <row r="19" spans="1:37" ht="17.25" customHeight="1" x14ac:dyDescent="0.2">
      <c r="A19" s="29">
        <v>14</v>
      </c>
      <c r="B19" s="29">
        <v>17</v>
      </c>
      <c r="C19" s="29">
        <f t="shared" si="0"/>
        <v>3</v>
      </c>
      <c r="D19" s="2" t="s">
        <v>1478</v>
      </c>
      <c r="E19" s="2">
        <f t="shared" si="1"/>
        <v>20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 t="s">
        <v>15</v>
      </c>
      <c r="N19" s="156" t="s">
        <v>15</v>
      </c>
      <c r="O19" s="30" t="s">
        <v>15</v>
      </c>
      <c r="P19" s="203">
        <v>20</v>
      </c>
      <c r="Q19" s="161" t="s">
        <v>15</v>
      </c>
      <c r="R19" s="35">
        <v>0</v>
      </c>
      <c r="S19" s="36">
        <v>0</v>
      </c>
      <c r="T19" s="36">
        <v>0</v>
      </c>
      <c r="U19" s="36">
        <v>0</v>
      </c>
      <c r="V19" s="36">
        <v>0</v>
      </c>
      <c r="W19" s="34"/>
      <c r="X19" s="34"/>
      <c r="Y19" s="51"/>
      <c r="Z19" s="166"/>
      <c r="AA19" s="52"/>
      <c r="AB19" s="23"/>
      <c r="AC19" s="164"/>
      <c r="AD19" s="164"/>
      <c r="AE19" s="164"/>
      <c r="AF19" s="24"/>
      <c r="AG19" s="23"/>
      <c r="AH19" s="164"/>
      <c r="AI19" s="164"/>
      <c r="AJ19" s="164"/>
      <c r="AK19" s="24"/>
    </row>
    <row r="20" spans="1:37" ht="17.25" customHeight="1" x14ac:dyDescent="0.2">
      <c r="A20" s="29">
        <v>15</v>
      </c>
      <c r="B20" s="29">
        <v>18</v>
      </c>
      <c r="C20" s="29">
        <f t="shared" si="0"/>
        <v>3</v>
      </c>
      <c r="D20" s="17" t="s">
        <v>18</v>
      </c>
      <c r="E20" s="2">
        <f t="shared" si="1"/>
        <v>19</v>
      </c>
      <c r="F20" s="29">
        <f t="shared" si="2"/>
        <v>3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>
        <v>1</v>
      </c>
      <c r="M20" s="30" t="s">
        <v>15</v>
      </c>
      <c r="N20" s="156" t="s">
        <v>15</v>
      </c>
      <c r="O20" s="30" t="s">
        <v>15</v>
      </c>
      <c r="P20" s="203">
        <v>10</v>
      </c>
      <c r="Q20" s="161">
        <v>8</v>
      </c>
      <c r="R20" s="35">
        <v>0</v>
      </c>
      <c r="S20" s="36">
        <v>0</v>
      </c>
      <c r="T20" s="36">
        <v>0</v>
      </c>
      <c r="U20" s="36">
        <v>0</v>
      </c>
      <c r="V20" s="36">
        <v>0</v>
      </c>
      <c r="W20" s="34"/>
      <c r="X20" s="34"/>
      <c r="Y20" s="51"/>
      <c r="Z20" s="166"/>
      <c r="AA20" s="52"/>
      <c r="AB20" s="23"/>
      <c r="AC20" s="164"/>
      <c r="AD20" s="164"/>
      <c r="AE20" s="164"/>
      <c r="AF20" s="24"/>
      <c r="AG20" s="23"/>
      <c r="AH20" s="164"/>
      <c r="AI20" s="164"/>
      <c r="AJ20" s="164"/>
      <c r="AK20" s="24"/>
    </row>
    <row r="21" spans="1:37" ht="17.25" customHeight="1" x14ac:dyDescent="0.2">
      <c r="A21" s="29">
        <v>16</v>
      </c>
      <c r="B21" s="29">
        <v>19</v>
      </c>
      <c r="C21" s="29">
        <f t="shared" si="0"/>
        <v>3</v>
      </c>
      <c r="D21" s="17" t="s">
        <v>617</v>
      </c>
      <c r="E21" s="2">
        <f t="shared" si="1"/>
        <v>13</v>
      </c>
      <c r="F21" s="29">
        <f t="shared" si="2"/>
        <v>2</v>
      </c>
      <c r="G21" s="30"/>
      <c r="H21" s="156" t="s">
        <v>15</v>
      </c>
      <c r="I21" s="30" t="s">
        <v>15</v>
      </c>
      <c r="J21" s="156" t="s">
        <v>15</v>
      </c>
      <c r="K21" s="30">
        <v>10</v>
      </c>
      <c r="L21" s="156">
        <v>3</v>
      </c>
      <c r="M21" s="30" t="s">
        <v>15</v>
      </c>
      <c r="N21" s="156" t="s">
        <v>15</v>
      </c>
      <c r="O21" s="30" t="s">
        <v>15</v>
      </c>
      <c r="P21" s="203" t="s">
        <v>15</v>
      </c>
      <c r="Q21" s="161" t="s">
        <v>15</v>
      </c>
      <c r="R21" s="35">
        <v>0</v>
      </c>
      <c r="S21" s="36">
        <v>0</v>
      </c>
      <c r="T21" s="36">
        <v>0</v>
      </c>
      <c r="U21" s="36">
        <v>0</v>
      </c>
      <c r="V21" s="36">
        <v>0</v>
      </c>
      <c r="W21" s="34"/>
      <c r="X21" s="34"/>
      <c r="Y21" s="51"/>
      <c r="Z21" s="166"/>
      <c r="AA21" s="52"/>
      <c r="AB21" s="23"/>
      <c r="AC21" s="164"/>
      <c r="AD21" s="164"/>
      <c r="AE21" s="164"/>
      <c r="AF21" s="24"/>
      <c r="AG21" s="23"/>
      <c r="AH21" s="164"/>
      <c r="AI21" s="164"/>
      <c r="AJ21" s="164"/>
      <c r="AK21" s="24"/>
    </row>
    <row r="22" spans="1:37" ht="17.25" customHeight="1" x14ac:dyDescent="0.2">
      <c r="A22" s="29">
        <v>17</v>
      </c>
      <c r="B22" s="29">
        <v>11</v>
      </c>
      <c r="C22" s="29">
        <f t="shared" si="0"/>
        <v>-6</v>
      </c>
      <c r="D22" s="17" t="s">
        <v>16</v>
      </c>
      <c r="E22" s="2">
        <f t="shared" si="1"/>
        <v>12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203">
        <v>12</v>
      </c>
      <c r="Q22" s="161" t="s">
        <v>15</v>
      </c>
      <c r="R22" s="35">
        <v>0</v>
      </c>
      <c r="S22" s="36">
        <v>0</v>
      </c>
      <c r="T22" s="36">
        <v>0</v>
      </c>
      <c r="U22" s="36">
        <v>0</v>
      </c>
      <c r="V22" s="36">
        <v>0</v>
      </c>
      <c r="W22" s="34"/>
      <c r="X22" s="34"/>
      <c r="Y22" s="51"/>
      <c r="Z22" s="166"/>
      <c r="AA22" s="52"/>
      <c r="AB22" s="23"/>
      <c r="AC22" s="164"/>
      <c r="AD22" s="164"/>
      <c r="AE22" s="164"/>
      <c r="AF22" s="24"/>
      <c r="AG22" s="23"/>
      <c r="AH22" s="164"/>
      <c r="AI22" s="164"/>
      <c r="AJ22" s="164"/>
      <c r="AK22" s="24"/>
    </row>
    <row r="23" spans="1:37" ht="17.25" customHeight="1" x14ac:dyDescent="0.2">
      <c r="A23" s="29">
        <v>18</v>
      </c>
      <c r="B23" s="29"/>
      <c r="C23" s="29"/>
      <c r="D23" s="17" t="s">
        <v>1006</v>
      </c>
      <c r="E23" s="2">
        <f t="shared" si="1"/>
        <v>12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>
        <v>12</v>
      </c>
      <c r="L23" s="156" t="s">
        <v>15</v>
      </c>
      <c r="M23" s="30" t="s">
        <v>15</v>
      </c>
      <c r="N23" s="156" t="s">
        <v>15</v>
      </c>
      <c r="O23" s="30" t="s">
        <v>15</v>
      </c>
      <c r="P23" s="203" t="s">
        <v>15</v>
      </c>
      <c r="Q23" s="161" t="s">
        <v>15</v>
      </c>
      <c r="R23" s="35">
        <v>0</v>
      </c>
      <c r="S23" s="36">
        <v>0</v>
      </c>
      <c r="T23" s="36">
        <v>0</v>
      </c>
      <c r="U23" s="36">
        <v>0</v>
      </c>
      <c r="V23" s="36">
        <v>0</v>
      </c>
      <c r="W23" s="34"/>
      <c r="X23" s="34"/>
      <c r="Y23" s="51"/>
      <c r="Z23" s="166"/>
      <c r="AA23" s="52"/>
      <c r="AB23" s="23"/>
      <c r="AC23" s="164"/>
      <c r="AD23" s="164"/>
      <c r="AE23" s="164"/>
      <c r="AF23" s="24"/>
      <c r="AG23" s="23"/>
      <c r="AH23" s="164"/>
      <c r="AI23" s="164"/>
      <c r="AJ23" s="164"/>
      <c r="AK23" s="24"/>
    </row>
    <row r="24" spans="1:37" ht="17.25" customHeight="1" x14ac:dyDescent="0.2">
      <c r="A24" s="29">
        <v>19</v>
      </c>
      <c r="B24" s="29">
        <v>24</v>
      </c>
      <c r="C24" s="29">
        <f>B24-A24</f>
        <v>5</v>
      </c>
      <c r="D24" s="17" t="s">
        <v>383</v>
      </c>
      <c r="E24" s="2">
        <f t="shared" si="1"/>
        <v>12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 t="s">
        <v>15</v>
      </c>
      <c r="O24" s="30">
        <v>8</v>
      </c>
      <c r="P24" s="203">
        <v>4</v>
      </c>
      <c r="Q24" s="161" t="s">
        <v>15</v>
      </c>
      <c r="R24" s="35">
        <v>0</v>
      </c>
      <c r="S24" s="36">
        <v>0</v>
      </c>
      <c r="T24" s="36">
        <v>0</v>
      </c>
      <c r="U24" s="36">
        <v>0</v>
      </c>
      <c r="V24" s="36">
        <v>0</v>
      </c>
      <c r="W24" s="34"/>
      <c r="X24" s="34"/>
      <c r="Y24" s="51"/>
      <c r="Z24" s="166"/>
      <c r="AA24" s="52"/>
      <c r="AB24" s="23"/>
      <c r="AC24" s="164"/>
      <c r="AD24" s="164"/>
      <c r="AE24" s="164"/>
      <c r="AF24" s="24"/>
      <c r="AG24" s="23"/>
      <c r="AH24" s="164"/>
      <c r="AI24" s="164"/>
      <c r="AJ24" s="164"/>
      <c r="AK24" s="24"/>
    </row>
    <row r="25" spans="1:37" ht="17.25" customHeight="1" x14ac:dyDescent="0.2">
      <c r="A25" s="29">
        <v>20</v>
      </c>
      <c r="B25" s="29"/>
      <c r="C25" s="29"/>
      <c r="D25" s="2" t="s">
        <v>2070</v>
      </c>
      <c r="E25" s="2">
        <f t="shared" si="1"/>
        <v>12</v>
      </c>
      <c r="F25" s="29">
        <f t="shared" si="2"/>
        <v>2</v>
      </c>
      <c r="G25" s="30"/>
      <c r="H25" s="156">
        <v>6</v>
      </c>
      <c r="I25" s="30" t="s">
        <v>15</v>
      </c>
      <c r="J25" s="156" t="s">
        <v>15</v>
      </c>
      <c r="K25" s="30">
        <v>6</v>
      </c>
      <c r="L25" s="156" t="s">
        <v>15</v>
      </c>
      <c r="M25" s="30" t="s">
        <v>15</v>
      </c>
      <c r="N25" s="156" t="s">
        <v>15</v>
      </c>
      <c r="O25" s="30" t="s">
        <v>15</v>
      </c>
      <c r="P25" s="203" t="s">
        <v>15</v>
      </c>
      <c r="Q25" s="161" t="s">
        <v>15</v>
      </c>
      <c r="R25" s="35">
        <v>0</v>
      </c>
      <c r="S25" s="36">
        <v>0</v>
      </c>
      <c r="T25" s="36">
        <v>0</v>
      </c>
      <c r="U25" s="36">
        <v>0</v>
      </c>
      <c r="V25" s="36">
        <v>0</v>
      </c>
      <c r="W25" s="34"/>
      <c r="X25" s="34"/>
      <c r="Y25" s="51"/>
      <c r="Z25" s="166"/>
      <c r="AA25" s="52"/>
      <c r="AB25" s="23"/>
      <c r="AC25" s="164"/>
      <c r="AD25" s="164"/>
      <c r="AE25" s="164"/>
      <c r="AF25" s="24"/>
      <c r="AG25" s="23"/>
      <c r="AH25" s="164"/>
      <c r="AI25" s="164"/>
      <c r="AJ25" s="164"/>
      <c r="AK25" s="24"/>
    </row>
    <row r="26" spans="1:37" ht="17.25" customHeight="1" x14ac:dyDescent="0.2">
      <c r="A26" s="29">
        <v>21</v>
      </c>
      <c r="B26" s="29">
        <v>20</v>
      </c>
      <c r="C26" s="29">
        <f>B26-A26</f>
        <v>-1</v>
      </c>
      <c r="D26" s="2" t="s">
        <v>582</v>
      </c>
      <c r="E26" s="2">
        <f t="shared" si="1"/>
        <v>11</v>
      </c>
      <c r="F26" s="29">
        <f t="shared" si="2"/>
        <v>2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30">
        <v>3</v>
      </c>
      <c r="N26" s="156">
        <v>8</v>
      </c>
      <c r="O26" s="30" t="s">
        <v>15</v>
      </c>
      <c r="P26" s="203" t="s">
        <v>15</v>
      </c>
      <c r="Q26" s="161" t="s">
        <v>15</v>
      </c>
      <c r="R26" s="35">
        <v>0</v>
      </c>
      <c r="S26" s="36">
        <v>0</v>
      </c>
      <c r="T26" s="36">
        <v>0</v>
      </c>
      <c r="U26" s="36">
        <v>0</v>
      </c>
      <c r="V26" s="36">
        <v>0</v>
      </c>
      <c r="W26" s="34"/>
      <c r="X26" s="34"/>
      <c r="Y26" s="21"/>
      <c r="Z26" s="157"/>
      <c r="AA26" s="22"/>
      <c r="AB26" s="23"/>
      <c r="AC26" s="164"/>
      <c r="AD26" s="164"/>
      <c r="AE26" s="164"/>
      <c r="AF26" s="24"/>
      <c r="AG26" s="23"/>
      <c r="AH26" s="164"/>
      <c r="AI26" s="164"/>
      <c r="AJ26" s="164"/>
      <c r="AK26" s="24"/>
    </row>
    <row r="27" spans="1:37" ht="17.25" customHeight="1" x14ac:dyDescent="0.2">
      <c r="A27" s="29">
        <v>22</v>
      </c>
      <c r="B27" s="29">
        <v>26</v>
      </c>
      <c r="C27" s="29">
        <f>B27-A27</f>
        <v>4</v>
      </c>
      <c r="D27" s="17" t="s">
        <v>1789</v>
      </c>
      <c r="E27" s="2">
        <f t="shared" si="1"/>
        <v>10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>
        <v>10</v>
      </c>
      <c r="N27" s="156" t="s">
        <v>15</v>
      </c>
      <c r="O27" s="30" t="s">
        <v>15</v>
      </c>
      <c r="P27" s="203" t="s">
        <v>15</v>
      </c>
      <c r="Q27" s="161" t="s">
        <v>15</v>
      </c>
      <c r="R27" s="35">
        <v>0</v>
      </c>
      <c r="S27" s="36">
        <v>0</v>
      </c>
      <c r="T27" s="36">
        <v>0</v>
      </c>
      <c r="U27" s="36">
        <v>0</v>
      </c>
      <c r="V27" s="36">
        <v>0</v>
      </c>
      <c r="W27" s="34"/>
      <c r="X27" s="34"/>
      <c r="Y27" s="21"/>
      <c r="Z27" s="157"/>
      <c r="AA27" s="22"/>
      <c r="AB27" s="23"/>
      <c r="AC27" s="164"/>
      <c r="AD27" s="164"/>
      <c r="AE27" s="164"/>
      <c r="AF27" s="24"/>
      <c r="AG27" s="23"/>
      <c r="AH27" s="164"/>
      <c r="AI27" s="164"/>
      <c r="AJ27" s="164"/>
      <c r="AK27" s="24"/>
    </row>
    <row r="28" spans="1:37" ht="17.25" customHeight="1" x14ac:dyDescent="0.2">
      <c r="A28" s="29">
        <v>23</v>
      </c>
      <c r="B28" s="29">
        <v>27</v>
      </c>
      <c r="C28" s="29">
        <f>B28-A28</f>
        <v>4</v>
      </c>
      <c r="D28" s="2" t="s">
        <v>1749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>
        <v>8</v>
      </c>
      <c r="N28" s="156" t="s">
        <v>15</v>
      </c>
      <c r="O28" s="30" t="s">
        <v>15</v>
      </c>
      <c r="P28" s="203" t="s">
        <v>15</v>
      </c>
      <c r="Q28" s="161" t="s">
        <v>15</v>
      </c>
      <c r="R28" s="35">
        <v>0</v>
      </c>
      <c r="S28" s="36">
        <v>0</v>
      </c>
      <c r="T28" s="36">
        <v>0</v>
      </c>
      <c r="U28" s="36">
        <v>0</v>
      </c>
      <c r="V28" s="36">
        <v>0</v>
      </c>
      <c r="W28" s="34"/>
      <c r="X28" s="34"/>
      <c r="Y28" s="21"/>
      <c r="Z28" s="157"/>
      <c r="AA28" s="22"/>
      <c r="AB28" s="23"/>
      <c r="AC28" s="164"/>
      <c r="AD28" s="164"/>
      <c r="AE28" s="164"/>
      <c r="AF28" s="24"/>
      <c r="AG28" s="23"/>
      <c r="AH28" s="164"/>
      <c r="AI28" s="164"/>
      <c r="AJ28" s="164"/>
      <c r="AK28" s="24"/>
    </row>
    <row r="29" spans="1:37" ht="17.25" customHeight="1" x14ac:dyDescent="0.2">
      <c r="A29" s="29">
        <v>24</v>
      </c>
      <c r="B29" s="29"/>
      <c r="C29" s="29"/>
      <c r="D29" s="2" t="s">
        <v>2069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>
        <v>8</v>
      </c>
      <c r="L29" s="156" t="s">
        <v>15</v>
      </c>
      <c r="M29" s="30" t="s">
        <v>15</v>
      </c>
      <c r="N29" s="156" t="s">
        <v>15</v>
      </c>
      <c r="O29" s="30" t="s">
        <v>15</v>
      </c>
      <c r="P29" s="203" t="s">
        <v>15</v>
      </c>
      <c r="Q29" s="161" t="s">
        <v>15</v>
      </c>
      <c r="R29" s="35">
        <v>0</v>
      </c>
      <c r="S29" s="36">
        <v>0</v>
      </c>
      <c r="T29" s="36">
        <v>0</v>
      </c>
      <c r="U29" s="36">
        <v>0</v>
      </c>
      <c r="V29" s="36">
        <v>0</v>
      </c>
      <c r="W29" s="34"/>
      <c r="X29" s="34"/>
      <c r="Y29" s="21"/>
      <c r="Z29" s="157"/>
      <c r="AA29" s="22"/>
      <c r="AB29" s="23"/>
      <c r="AC29" s="164"/>
      <c r="AD29" s="164"/>
      <c r="AE29" s="164"/>
      <c r="AF29" s="24"/>
      <c r="AG29" s="23"/>
      <c r="AH29" s="164"/>
      <c r="AI29" s="164"/>
      <c r="AJ29" s="164"/>
      <c r="AK29" s="24"/>
    </row>
    <row r="30" spans="1:37" ht="17.25" customHeight="1" x14ac:dyDescent="0.2">
      <c r="A30" s="29">
        <v>25</v>
      </c>
      <c r="B30" s="29">
        <v>28</v>
      </c>
      <c r="C30" s="29">
        <f>B30-A30</f>
        <v>3</v>
      </c>
      <c r="D30" s="17" t="s">
        <v>563</v>
      </c>
      <c r="E30" s="2">
        <f t="shared" si="1"/>
        <v>8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>
        <v>6</v>
      </c>
      <c r="O30" s="30">
        <v>2</v>
      </c>
      <c r="P30" s="203" t="s">
        <v>15</v>
      </c>
      <c r="Q30" s="161" t="s">
        <v>15</v>
      </c>
      <c r="R30" s="35">
        <v>0</v>
      </c>
      <c r="S30" s="36">
        <v>0</v>
      </c>
      <c r="T30" s="36">
        <v>0</v>
      </c>
      <c r="U30" s="36">
        <v>0</v>
      </c>
      <c r="V30" s="36">
        <v>0</v>
      </c>
      <c r="W30" s="34"/>
      <c r="X30" s="34"/>
      <c r="Y30" s="51"/>
      <c r="Z30" s="166"/>
      <c r="AA30" s="52"/>
      <c r="AB30" s="23"/>
      <c r="AC30" s="164"/>
      <c r="AD30" s="164"/>
      <c r="AE30" s="164"/>
      <c r="AF30" s="24"/>
      <c r="AG30" s="23"/>
      <c r="AH30" s="164"/>
      <c r="AI30" s="164"/>
      <c r="AJ30" s="164"/>
      <c r="AK30" s="24"/>
    </row>
    <row r="31" spans="1:37" ht="17.25" customHeight="1" x14ac:dyDescent="0.2">
      <c r="A31" s="29">
        <v>26</v>
      </c>
      <c r="B31" s="29">
        <v>43</v>
      </c>
      <c r="C31" s="29">
        <f>B31-A31</f>
        <v>17</v>
      </c>
      <c r="D31" s="17" t="s">
        <v>1790</v>
      </c>
      <c r="E31" s="2">
        <f t="shared" si="1"/>
        <v>8</v>
      </c>
      <c r="F31" s="29">
        <f t="shared" si="2"/>
        <v>2</v>
      </c>
      <c r="G31" s="30"/>
      <c r="H31" s="156" t="s">
        <v>15</v>
      </c>
      <c r="I31" s="30">
        <v>6</v>
      </c>
      <c r="J31" s="156" t="s">
        <v>15</v>
      </c>
      <c r="K31" s="30" t="s">
        <v>15</v>
      </c>
      <c r="L31" s="156" t="s">
        <v>15</v>
      </c>
      <c r="M31" s="30">
        <v>2</v>
      </c>
      <c r="N31" s="156" t="s">
        <v>15</v>
      </c>
      <c r="O31" s="30" t="s">
        <v>15</v>
      </c>
      <c r="P31" s="203" t="s">
        <v>15</v>
      </c>
      <c r="Q31" s="161" t="s">
        <v>15</v>
      </c>
      <c r="R31" s="35">
        <v>0</v>
      </c>
      <c r="S31" s="36">
        <v>0</v>
      </c>
      <c r="T31" s="36">
        <v>0</v>
      </c>
      <c r="U31" s="36">
        <v>0</v>
      </c>
      <c r="V31" s="36">
        <v>0</v>
      </c>
      <c r="W31" s="34"/>
      <c r="X31" s="34"/>
      <c r="Y31" s="51"/>
      <c r="Z31" s="166"/>
      <c r="AA31" s="52"/>
      <c r="AB31" s="23"/>
      <c r="AC31" s="164"/>
      <c r="AD31" s="164"/>
      <c r="AE31" s="164"/>
      <c r="AF31" s="24"/>
      <c r="AG31" s="23"/>
      <c r="AH31" s="164"/>
      <c r="AI31" s="164"/>
      <c r="AJ31" s="164"/>
      <c r="AK31" s="24"/>
    </row>
    <row r="32" spans="1:37" ht="17.25" customHeight="1" x14ac:dyDescent="0.2">
      <c r="A32" s="29">
        <v>27</v>
      </c>
      <c r="B32" s="29">
        <v>30</v>
      </c>
      <c r="C32" s="29">
        <f>B32-A32</f>
        <v>3</v>
      </c>
      <c r="D32" s="2" t="s">
        <v>361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203">
        <v>6</v>
      </c>
      <c r="Q32" s="161" t="s">
        <v>15</v>
      </c>
      <c r="R32" s="35">
        <v>0</v>
      </c>
      <c r="S32" s="36">
        <v>0</v>
      </c>
      <c r="T32" s="36">
        <v>0</v>
      </c>
      <c r="U32" s="36">
        <v>0</v>
      </c>
      <c r="V32" s="36">
        <v>0</v>
      </c>
      <c r="W32" s="34"/>
      <c r="X32" s="34"/>
      <c r="Y32" s="51"/>
      <c r="Z32" s="166"/>
      <c r="AA32" s="52"/>
      <c r="AB32" s="23"/>
      <c r="AC32" s="164"/>
      <c r="AD32" s="164"/>
      <c r="AE32" s="164"/>
      <c r="AF32" s="24"/>
      <c r="AG32" s="23"/>
      <c r="AH32" s="164"/>
      <c r="AI32" s="164"/>
      <c r="AJ32" s="164"/>
      <c r="AK32" s="24"/>
    </row>
    <row r="33" spans="1:37" ht="17.25" customHeight="1" x14ac:dyDescent="0.2">
      <c r="A33" s="29">
        <v>28</v>
      </c>
      <c r="B33" s="29"/>
      <c r="C33" s="29"/>
      <c r="D33" s="2" t="s">
        <v>2146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30" t="s">
        <v>15</v>
      </c>
      <c r="J33" s="156">
        <v>6</v>
      </c>
      <c r="K33" s="30" t="s">
        <v>15</v>
      </c>
      <c r="L33" s="156" t="s">
        <v>15</v>
      </c>
      <c r="M33" s="30" t="s">
        <v>15</v>
      </c>
      <c r="N33" s="156" t="s">
        <v>15</v>
      </c>
      <c r="O33" s="30" t="s">
        <v>15</v>
      </c>
      <c r="P33" s="203" t="s">
        <v>15</v>
      </c>
      <c r="Q33" s="161" t="s">
        <v>15</v>
      </c>
      <c r="R33" s="35">
        <v>0</v>
      </c>
      <c r="S33" s="36">
        <v>0</v>
      </c>
      <c r="T33" s="36">
        <v>0</v>
      </c>
      <c r="U33" s="36">
        <v>0</v>
      </c>
      <c r="V33" s="36">
        <v>0</v>
      </c>
      <c r="W33" s="34"/>
      <c r="X33" s="34"/>
      <c r="Y33" s="51"/>
      <c r="Z33" s="166"/>
      <c r="AA33" s="52"/>
      <c r="AB33" s="23"/>
      <c r="AC33" s="164"/>
      <c r="AD33" s="164"/>
      <c r="AE33" s="164"/>
      <c r="AF33" s="24"/>
      <c r="AG33" s="23"/>
      <c r="AH33" s="164"/>
      <c r="AI33" s="164"/>
      <c r="AJ33" s="164"/>
      <c r="AK33" s="24"/>
    </row>
    <row r="34" spans="1:37" ht="17.25" customHeight="1" x14ac:dyDescent="0.2">
      <c r="A34" s="29">
        <v>29</v>
      </c>
      <c r="B34" s="29">
        <v>31</v>
      </c>
      <c r="C34" s="29">
        <f>B34-A34</f>
        <v>2</v>
      </c>
      <c r="D34" s="2" t="s">
        <v>1014</v>
      </c>
      <c r="E34" s="2">
        <f t="shared" si="1"/>
        <v>5</v>
      </c>
      <c r="F34" s="29">
        <f t="shared" si="2"/>
        <v>2</v>
      </c>
      <c r="G34" s="30"/>
      <c r="H34" s="156" t="s">
        <v>15</v>
      </c>
      <c r="I34" s="30" t="s">
        <v>15</v>
      </c>
      <c r="J34" s="156" t="s">
        <v>15</v>
      </c>
      <c r="K34" s="30">
        <v>3</v>
      </c>
      <c r="L34" s="156">
        <v>2</v>
      </c>
      <c r="M34" s="30" t="s">
        <v>15</v>
      </c>
      <c r="N34" s="156" t="s">
        <v>15</v>
      </c>
      <c r="O34" s="30" t="s">
        <v>15</v>
      </c>
      <c r="P34" s="203" t="s">
        <v>15</v>
      </c>
      <c r="Q34" s="161" t="s">
        <v>15</v>
      </c>
      <c r="R34" s="35">
        <v>0</v>
      </c>
      <c r="S34" s="36">
        <v>0</v>
      </c>
      <c r="T34" s="36">
        <v>0</v>
      </c>
      <c r="U34" s="36">
        <v>0</v>
      </c>
      <c r="V34" s="36">
        <v>0</v>
      </c>
      <c r="W34" s="34"/>
      <c r="X34" s="34"/>
      <c r="Y34" s="51"/>
      <c r="Z34" s="166"/>
      <c r="AA34" s="52"/>
      <c r="AB34" s="23"/>
      <c r="AC34" s="164"/>
      <c r="AD34" s="164"/>
      <c r="AE34" s="164"/>
      <c r="AF34" s="24"/>
      <c r="AG34" s="23"/>
      <c r="AH34" s="164"/>
      <c r="AI34" s="164"/>
      <c r="AJ34" s="164"/>
      <c r="AK34" s="24"/>
    </row>
    <row r="35" spans="1:37" ht="17.25" customHeight="1" x14ac:dyDescent="0.2">
      <c r="A35" s="29">
        <v>30</v>
      </c>
      <c r="B35" s="29"/>
      <c r="C35" s="29"/>
      <c r="D35" s="2" t="s">
        <v>2073</v>
      </c>
      <c r="E35" s="2">
        <f t="shared" si="1"/>
        <v>5</v>
      </c>
      <c r="F35" s="29">
        <f t="shared" si="2"/>
        <v>2</v>
      </c>
      <c r="G35" s="30"/>
      <c r="H35" s="156">
        <v>4</v>
      </c>
      <c r="I35" s="30" t="s">
        <v>15</v>
      </c>
      <c r="J35" s="156" t="s">
        <v>15</v>
      </c>
      <c r="K35" s="30">
        <v>1</v>
      </c>
      <c r="L35" s="156" t="s">
        <v>15</v>
      </c>
      <c r="M35" s="30" t="s">
        <v>15</v>
      </c>
      <c r="N35" s="156" t="s">
        <v>15</v>
      </c>
      <c r="O35" s="30" t="s">
        <v>15</v>
      </c>
      <c r="P35" s="203" t="s">
        <v>15</v>
      </c>
      <c r="Q35" s="161" t="s">
        <v>15</v>
      </c>
      <c r="R35" s="35">
        <v>0</v>
      </c>
      <c r="S35" s="36">
        <v>0</v>
      </c>
      <c r="T35" s="36">
        <v>0</v>
      </c>
      <c r="U35" s="36">
        <v>0</v>
      </c>
      <c r="V35" s="36">
        <v>0</v>
      </c>
      <c r="W35" s="34"/>
      <c r="X35" s="34"/>
      <c r="Y35" s="51"/>
      <c r="Z35" s="166"/>
      <c r="AA35" s="52"/>
      <c r="AB35" s="23"/>
      <c r="AC35" s="164"/>
      <c r="AD35" s="164"/>
      <c r="AE35" s="164"/>
      <c r="AF35" s="24"/>
      <c r="AG35" s="23"/>
      <c r="AH35" s="164"/>
      <c r="AI35" s="164"/>
      <c r="AJ35" s="164"/>
      <c r="AK35" s="24"/>
    </row>
    <row r="36" spans="1:37" ht="17.25" customHeight="1" x14ac:dyDescent="0.2">
      <c r="A36" s="29">
        <v>31</v>
      </c>
      <c r="B36" s="29">
        <v>35</v>
      </c>
      <c r="C36" s="29">
        <f>B36-A36</f>
        <v>4</v>
      </c>
      <c r="D36" s="17" t="s">
        <v>1151</v>
      </c>
      <c r="E36" s="2">
        <f t="shared" si="1"/>
        <v>4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30" t="s">
        <v>15</v>
      </c>
      <c r="P36" s="203" t="s">
        <v>15</v>
      </c>
      <c r="Q36" s="161">
        <v>4</v>
      </c>
      <c r="R36" s="35">
        <v>0</v>
      </c>
      <c r="S36" s="36">
        <v>0</v>
      </c>
      <c r="T36" s="36">
        <v>0</v>
      </c>
      <c r="U36" s="36">
        <v>0</v>
      </c>
      <c r="V36" s="36">
        <v>0</v>
      </c>
      <c r="W36" s="34"/>
      <c r="X36" s="34"/>
      <c r="Y36" s="51"/>
      <c r="Z36" s="166"/>
      <c r="AA36" s="52"/>
      <c r="AB36" s="23"/>
      <c r="AC36" s="164"/>
      <c r="AD36" s="164"/>
      <c r="AE36" s="164"/>
      <c r="AF36" s="24"/>
      <c r="AG36" s="23"/>
      <c r="AH36" s="164"/>
      <c r="AI36" s="164"/>
      <c r="AJ36" s="164"/>
      <c r="AK36" s="24"/>
    </row>
    <row r="37" spans="1:37" ht="17.25" customHeight="1" x14ac:dyDescent="0.2">
      <c r="A37" s="29">
        <v>32</v>
      </c>
      <c r="B37" s="29"/>
      <c r="C37" s="29"/>
      <c r="D37" s="2" t="s">
        <v>2071</v>
      </c>
      <c r="E37" s="2">
        <f t="shared" si="1"/>
        <v>4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>
        <v>4</v>
      </c>
      <c r="L37" s="156" t="s">
        <v>15</v>
      </c>
      <c r="M37" s="30" t="s">
        <v>15</v>
      </c>
      <c r="N37" s="156" t="s">
        <v>15</v>
      </c>
      <c r="O37" s="30" t="s">
        <v>15</v>
      </c>
      <c r="P37" s="203" t="s">
        <v>15</v>
      </c>
      <c r="Q37" s="161" t="s">
        <v>15</v>
      </c>
      <c r="R37" s="35">
        <v>0</v>
      </c>
      <c r="S37" s="36">
        <v>0</v>
      </c>
      <c r="T37" s="36">
        <v>0</v>
      </c>
      <c r="U37" s="36">
        <v>0</v>
      </c>
      <c r="V37" s="36">
        <v>0</v>
      </c>
      <c r="W37" s="34"/>
      <c r="X37" s="34"/>
      <c r="Y37" s="51"/>
      <c r="Z37" s="166"/>
      <c r="AA37" s="52"/>
      <c r="AB37" s="23"/>
      <c r="AC37" s="164"/>
      <c r="AD37" s="164"/>
      <c r="AE37" s="164"/>
      <c r="AF37" s="24"/>
      <c r="AG37" s="23"/>
      <c r="AH37" s="164"/>
      <c r="AI37" s="164"/>
      <c r="AJ37" s="164"/>
      <c r="AK37" s="24"/>
    </row>
    <row r="38" spans="1:37" ht="17.25" customHeight="1" x14ac:dyDescent="0.2">
      <c r="A38" s="29">
        <v>33</v>
      </c>
      <c r="B38" s="29"/>
      <c r="C38" s="29"/>
      <c r="D38" s="2" t="s">
        <v>2265</v>
      </c>
      <c r="E38" s="2">
        <f t="shared" ref="E38:E62" si="3">LARGE(G38:V38,1)+LARGE(G38:V38,2)+LARGE(G38:V38,3)+LARGE(G38:V38,4)+LARGE(G38:V38,5)</f>
        <v>4</v>
      </c>
      <c r="F38" s="29">
        <f t="shared" ref="F38:F62" si="4">COUNT(G38:Q38)</f>
        <v>1</v>
      </c>
      <c r="G38" s="30"/>
      <c r="H38" s="156" t="s">
        <v>15</v>
      </c>
      <c r="I38" s="30">
        <v>4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203" t="s">
        <v>15</v>
      </c>
      <c r="Q38" s="161" t="s">
        <v>15</v>
      </c>
      <c r="R38" s="35">
        <v>0</v>
      </c>
      <c r="S38" s="36">
        <v>0</v>
      </c>
      <c r="T38" s="36">
        <v>0</v>
      </c>
      <c r="U38" s="36">
        <v>0</v>
      </c>
      <c r="V38" s="36">
        <v>0</v>
      </c>
      <c r="W38" s="34"/>
      <c r="X38" s="34"/>
      <c r="Y38" s="51"/>
      <c r="Z38" s="166"/>
      <c r="AA38" s="52"/>
      <c r="AB38" s="23"/>
      <c r="AC38" s="164"/>
      <c r="AD38" s="164"/>
      <c r="AE38" s="164"/>
      <c r="AF38" s="24"/>
      <c r="AG38" s="23"/>
      <c r="AH38" s="164"/>
      <c r="AI38" s="164"/>
      <c r="AJ38" s="164"/>
      <c r="AK38" s="24"/>
    </row>
    <row r="39" spans="1:37" ht="17.25" customHeight="1" x14ac:dyDescent="0.2">
      <c r="A39" s="29">
        <v>34</v>
      </c>
      <c r="B39" s="29">
        <v>32</v>
      </c>
      <c r="C39" s="29">
        <f>B39-A39</f>
        <v>-2</v>
      </c>
      <c r="D39" s="17" t="s">
        <v>583</v>
      </c>
      <c r="E39" s="2">
        <f t="shared" si="3"/>
        <v>4</v>
      </c>
      <c r="F39" s="29">
        <f t="shared" si="4"/>
        <v>2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>
        <v>3</v>
      </c>
      <c r="O39" s="30">
        <v>1</v>
      </c>
      <c r="P39" s="203" t="s">
        <v>15</v>
      </c>
      <c r="Q39" s="161" t="s">
        <v>15</v>
      </c>
      <c r="R39" s="35">
        <v>0</v>
      </c>
      <c r="S39" s="36">
        <v>0</v>
      </c>
      <c r="T39" s="36">
        <v>0</v>
      </c>
      <c r="U39" s="36">
        <v>0</v>
      </c>
      <c r="V39" s="36">
        <v>0</v>
      </c>
      <c r="W39" s="34"/>
      <c r="X39" s="34"/>
      <c r="Y39" s="51"/>
      <c r="Z39" s="166"/>
      <c r="AA39" s="52"/>
      <c r="AB39" s="23"/>
      <c r="AC39" s="164"/>
      <c r="AD39" s="164"/>
      <c r="AE39" s="164"/>
      <c r="AF39" s="24"/>
      <c r="AG39" s="23"/>
      <c r="AH39" s="164"/>
      <c r="AI39" s="164"/>
      <c r="AJ39" s="164"/>
      <c r="AK39" s="24"/>
    </row>
    <row r="40" spans="1:37" ht="17.25" customHeight="1" x14ac:dyDescent="0.2">
      <c r="A40" s="29">
        <v>35</v>
      </c>
      <c r="B40" s="29">
        <v>46</v>
      </c>
      <c r="C40" s="29">
        <f>B40-A40</f>
        <v>11</v>
      </c>
      <c r="D40" s="17" t="s">
        <v>1518</v>
      </c>
      <c r="E40" s="2">
        <f t="shared" si="3"/>
        <v>4</v>
      </c>
      <c r="F40" s="29">
        <f t="shared" si="4"/>
        <v>2</v>
      </c>
      <c r="G40" s="30"/>
      <c r="H40" s="156" t="s">
        <v>15</v>
      </c>
      <c r="I40" s="30">
        <v>3</v>
      </c>
      <c r="J40" s="156" t="s">
        <v>15</v>
      </c>
      <c r="K40" s="30" t="s">
        <v>15</v>
      </c>
      <c r="L40" s="156" t="s">
        <v>15</v>
      </c>
      <c r="M40" s="30">
        <v>1</v>
      </c>
      <c r="N40" s="156" t="s">
        <v>15</v>
      </c>
      <c r="O40" s="30" t="s">
        <v>15</v>
      </c>
      <c r="P40" s="203" t="s">
        <v>15</v>
      </c>
      <c r="Q40" s="161" t="s">
        <v>15</v>
      </c>
      <c r="R40" s="35">
        <v>0</v>
      </c>
      <c r="S40" s="36">
        <v>0</v>
      </c>
      <c r="T40" s="36">
        <v>0</v>
      </c>
      <c r="U40" s="36">
        <v>0</v>
      </c>
      <c r="V40" s="36">
        <v>0</v>
      </c>
      <c r="W40" s="34"/>
      <c r="X40" s="34"/>
      <c r="Y40" s="51"/>
      <c r="Z40" s="166"/>
      <c r="AA40" s="52"/>
      <c r="AB40" s="23"/>
      <c r="AC40" s="164"/>
      <c r="AD40" s="164"/>
      <c r="AE40" s="164"/>
      <c r="AF40" s="24"/>
      <c r="AG40" s="23"/>
      <c r="AH40" s="164"/>
      <c r="AI40" s="164"/>
      <c r="AJ40" s="164"/>
      <c r="AK40" s="24"/>
    </row>
    <row r="41" spans="1:37" ht="17.25" customHeight="1" x14ac:dyDescent="0.2">
      <c r="A41" s="29">
        <v>36</v>
      </c>
      <c r="B41" s="29">
        <v>40</v>
      </c>
      <c r="C41" s="29">
        <f>B41-A41</f>
        <v>4</v>
      </c>
      <c r="D41" s="17" t="s">
        <v>581</v>
      </c>
      <c r="E41" s="2">
        <f t="shared" si="3"/>
        <v>3</v>
      </c>
      <c r="F41" s="29">
        <f t="shared" si="4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203" t="s">
        <v>15</v>
      </c>
      <c r="Q41" s="161">
        <v>3</v>
      </c>
      <c r="R41" s="35">
        <v>0</v>
      </c>
      <c r="S41" s="36">
        <v>0</v>
      </c>
      <c r="T41" s="36">
        <v>0</v>
      </c>
      <c r="U41" s="36">
        <v>0</v>
      </c>
      <c r="V41" s="36">
        <v>0</v>
      </c>
      <c r="W41" s="34"/>
      <c r="X41" s="34"/>
      <c r="Y41" s="51"/>
      <c r="Z41" s="166"/>
      <c r="AA41" s="52"/>
      <c r="AB41" s="23"/>
      <c r="AC41" s="164"/>
      <c r="AD41" s="164"/>
      <c r="AE41" s="164"/>
      <c r="AF41" s="24"/>
      <c r="AG41" s="23"/>
      <c r="AH41" s="164"/>
      <c r="AI41" s="164"/>
      <c r="AJ41" s="164"/>
      <c r="AK41" s="24"/>
    </row>
    <row r="42" spans="1:37" ht="17.25" customHeight="1" x14ac:dyDescent="0.2">
      <c r="A42" s="29">
        <v>37</v>
      </c>
      <c r="B42" s="29">
        <v>41</v>
      </c>
      <c r="C42" s="29">
        <f>B42-A42</f>
        <v>4</v>
      </c>
      <c r="D42" s="2" t="s">
        <v>1480</v>
      </c>
      <c r="E42" s="2">
        <f t="shared" si="3"/>
        <v>3</v>
      </c>
      <c r="F42" s="29">
        <f t="shared" si="4"/>
        <v>1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203">
        <v>3</v>
      </c>
      <c r="Q42" s="161" t="s">
        <v>15</v>
      </c>
      <c r="R42" s="35">
        <v>0</v>
      </c>
      <c r="S42" s="36">
        <v>0</v>
      </c>
      <c r="T42" s="36">
        <v>0</v>
      </c>
      <c r="U42" s="36">
        <v>0</v>
      </c>
      <c r="V42" s="36">
        <v>0</v>
      </c>
      <c r="W42" s="34"/>
      <c r="X42" s="34"/>
      <c r="Y42" s="51"/>
      <c r="Z42" s="166"/>
      <c r="AA42" s="52"/>
      <c r="AB42" s="23"/>
      <c r="AC42" s="164"/>
      <c r="AD42" s="164"/>
      <c r="AE42" s="164"/>
      <c r="AF42" s="24"/>
      <c r="AG42" s="23"/>
      <c r="AH42" s="164"/>
      <c r="AI42" s="164"/>
      <c r="AJ42" s="164"/>
      <c r="AK42" s="24"/>
    </row>
    <row r="43" spans="1:37" ht="17.25" customHeight="1" x14ac:dyDescent="0.2">
      <c r="A43" s="29">
        <v>38</v>
      </c>
      <c r="B43" s="29">
        <v>42</v>
      </c>
      <c r="C43" s="29">
        <f>B43-A43</f>
        <v>4</v>
      </c>
      <c r="D43" s="17" t="s">
        <v>1494</v>
      </c>
      <c r="E43" s="2">
        <f t="shared" si="3"/>
        <v>2</v>
      </c>
      <c r="F43" s="29">
        <f t="shared" si="4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>
        <v>2</v>
      </c>
      <c r="O43" s="30" t="s">
        <v>15</v>
      </c>
      <c r="P43" s="203" t="s">
        <v>15</v>
      </c>
      <c r="Q43" s="161" t="s">
        <v>15</v>
      </c>
      <c r="R43" s="35">
        <v>0</v>
      </c>
      <c r="S43" s="36">
        <v>0</v>
      </c>
      <c r="T43" s="36">
        <v>0</v>
      </c>
      <c r="U43" s="36">
        <v>0</v>
      </c>
      <c r="V43" s="36">
        <v>0</v>
      </c>
      <c r="W43" s="34"/>
      <c r="X43" s="34"/>
      <c r="Y43" s="51"/>
      <c r="Z43" s="166"/>
      <c r="AA43" s="52"/>
      <c r="AB43" s="23"/>
      <c r="AC43" s="164"/>
      <c r="AD43" s="164"/>
      <c r="AE43" s="164"/>
      <c r="AF43" s="24"/>
      <c r="AG43" s="23"/>
      <c r="AH43" s="164"/>
      <c r="AI43" s="164"/>
      <c r="AJ43" s="164"/>
      <c r="AK43" s="24"/>
    </row>
    <row r="44" spans="1:37" ht="17.25" customHeight="1" x14ac:dyDescent="0.2">
      <c r="A44" s="29">
        <v>39</v>
      </c>
      <c r="B44" s="29"/>
      <c r="C44" s="29"/>
      <c r="D44" s="2" t="s">
        <v>2072</v>
      </c>
      <c r="E44" s="2">
        <f t="shared" si="3"/>
        <v>2</v>
      </c>
      <c r="F44" s="29">
        <f t="shared" si="4"/>
        <v>1</v>
      </c>
      <c r="G44" s="30"/>
      <c r="H44" s="156" t="s">
        <v>15</v>
      </c>
      <c r="I44" s="30" t="s">
        <v>15</v>
      </c>
      <c r="J44" s="156" t="s">
        <v>15</v>
      </c>
      <c r="K44" s="30">
        <v>2</v>
      </c>
      <c r="L44" s="156" t="s">
        <v>15</v>
      </c>
      <c r="M44" s="30" t="s">
        <v>15</v>
      </c>
      <c r="N44" s="156" t="s">
        <v>15</v>
      </c>
      <c r="O44" s="30" t="s">
        <v>15</v>
      </c>
      <c r="P44" s="203" t="s">
        <v>15</v>
      </c>
      <c r="Q44" s="161" t="s">
        <v>15</v>
      </c>
      <c r="R44" s="35">
        <v>0</v>
      </c>
      <c r="S44" s="36">
        <v>0</v>
      </c>
      <c r="T44" s="36">
        <v>0</v>
      </c>
      <c r="U44" s="36">
        <v>0</v>
      </c>
      <c r="V44" s="36">
        <v>0</v>
      </c>
      <c r="W44" s="34"/>
      <c r="X44" s="34"/>
      <c r="Y44" s="51"/>
      <c r="Z44" s="166"/>
      <c r="AA44" s="52"/>
      <c r="AB44" s="23"/>
      <c r="AC44" s="164"/>
      <c r="AD44" s="164"/>
      <c r="AE44" s="164"/>
      <c r="AF44" s="24"/>
      <c r="AG44" s="23"/>
      <c r="AH44" s="164"/>
      <c r="AI44" s="164"/>
      <c r="AJ44" s="164"/>
      <c r="AK44" s="24"/>
    </row>
    <row r="45" spans="1:37" ht="17.25" customHeight="1" x14ac:dyDescent="0.2">
      <c r="A45" s="29">
        <v>40</v>
      </c>
      <c r="B45" s="29">
        <v>44</v>
      </c>
      <c r="C45" s="29">
        <f>B45-A45</f>
        <v>4</v>
      </c>
      <c r="D45" s="17" t="s">
        <v>1481</v>
      </c>
      <c r="E45" s="2">
        <f t="shared" si="3"/>
        <v>1</v>
      </c>
      <c r="F45" s="29">
        <f t="shared" si="4"/>
        <v>1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203">
        <v>1</v>
      </c>
      <c r="Q45" s="161" t="s">
        <v>15</v>
      </c>
      <c r="R45" s="35">
        <v>0</v>
      </c>
      <c r="S45" s="36">
        <v>0</v>
      </c>
      <c r="T45" s="36">
        <v>0</v>
      </c>
      <c r="U45" s="36">
        <v>0</v>
      </c>
      <c r="V45" s="36">
        <v>0</v>
      </c>
      <c r="W45" s="34"/>
      <c r="X45" s="34"/>
      <c r="Y45" s="51"/>
      <c r="Z45" s="166"/>
      <c r="AA45" s="52"/>
      <c r="AB45" s="23"/>
      <c r="AC45" s="164"/>
      <c r="AD45" s="164"/>
      <c r="AE45" s="164"/>
      <c r="AF45" s="24"/>
      <c r="AG45" s="23"/>
      <c r="AH45" s="164"/>
      <c r="AI45" s="164"/>
      <c r="AJ45" s="164"/>
      <c r="AK45" s="24"/>
    </row>
    <row r="46" spans="1:37" ht="17.25" customHeight="1" x14ac:dyDescent="0.2">
      <c r="A46" s="29">
        <v>41</v>
      </c>
      <c r="B46" s="29">
        <v>45</v>
      </c>
      <c r="C46" s="29">
        <f>B46-A46</f>
        <v>4</v>
      </c>
      <c r="D46" s="2" t="s">
        <v>1495</v>
      </c>
      <c r="E46" s="2">
        <f t="shared" si="3"/>
        <v>1</v>
      </c>
      <c r="F46" s="29">
        <f t="shared" si="4"/>
        <v>1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>
        <v>1</v>
      </c>
      <c r="O46" s="30" t="s">
        <v>15</v>
      </c>
      <c r="P46" s="203" t="s">
        <v>15</v>
      </c>
      <c r="Q46" s="161" t="s">
        <v>15</v>
      </c>
      <c r="R46" s="35">
        <v>0</v>
      </c>
      <c r="S46" s="36">
        <v>0</v>
      </c>
      <c r="T46" s="36">
        <v>0</v>
      </c>
      <c r="U46" s="36">
        <v>0</v>
      </c>
      <c r="V46" s="36">
        <v>0</v>
      </c>
      <c r="W46" s="34"/>
      <c r="X46" s="34"/>
      <c r="Y46" s="51"/>
      <c r="Z46" s="166"/>
      <c r="AA46" s="52"/>
      <c r="AB46" s="23"/>
      <c r="AC46" s="164"/>
      <c r="AD46" s="164"/>
      <c r="AE46" s="164"/>
      <c r="AF46" s="24"/>
      <c r="AG46" s="23"/>
      <c r="AH46" s="164"/>
      <c r="AI46" s="164"/>
      <c r="AJ46" s="164"/>
      <c r="AK46" s="24"/>
    </row>
    <row r="47" spans="1:37" ht="17.25" customHeight="1" x14ac:dyDescent="0.2">
      <c r="A47" s="29"/>
      <c r="B47" s="29"/>
      <c r="C47" s="29"/>
      <c r="D47" s="17"/>
      <c r="E47" s="2">
        <f t="shared" si="3"/>
        <v>0</v>
      </c>
      <c r="F47" s="29">
        <f t="shared" si="4"/>
        <v>0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203" t="s">
        <v>15</v>
      </c>
      <c r="Q47" s="161" t="s">
        <v>15</v>
      </c>
      <c r="R47" s="35">
        <v>0</v>
      </c>
      <c r="S47" s="36">
        <v>0</v>
      </c>
      <c r="T47" s="36">
        <v>0</v>
      </c>
      <c r="U47" s="36">
        <v>0</v>
      </c>
      <c r="V47" s="36">
        <v>0</v>
      </c>
      <c r="W47" s="34"/>
      <c r="X47" s="34"/>
      <c r="Y47" s="51"/>
      <c r="Z47" s="166"/>
      <c r="AA47" s="52"/>
      <c r="AB47" s="23"/>
      <c r="AC47" s="164"/>
      <c r="AD47" s="164"/>
      <c r="AE47" s="164"/>
      <c r="AF47" s="24"/>
      <c r="AG47" s="23"/>
      <c r="AH47" s="164"/>
      <c r="AI47" s="164"/>
      <c r="AJ47" s="164"/>
      <c r="AK47" s="24"/>
    </row>
    <row r="48" spans="1:37" ht="17.25" customHeight="1" x14ac:dyDescent="0.2">
      <c r="A48" s="29"/>
      <c r="B48" s="29"/>
      <c r="C48" s="29"/>
      <c r="D48" s="17"/>
      <c r="E48" s="2">
        <f t="shared" si="3"/>
        <v>0</v>
      </c>
      <c r="F48" s="29">
        <f t="shared" si="4"/>
        <v>0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203" t="s">
        <v>15</v>
      </c>
      <c r="Q48" s="161" t="s">
        <v>15</v>
      </c>
      <c r="R48" s="35">
        <v>0</v>
      </c>
      <c r="S48" s="36">
        <v>0</v>
      </c>
      <c r="T48" s="36">
        <v>0</v>
      </c>
      <c r="U48" s="36">
        <v>0</v>
      </c>
      <c r="V48" s="36">
        <v>0</v>
      </c>
      <c r="W48" s="34"/>
      <c r="X48" s="34"/>
      <c r="Y48" s="51"/>
      <c r="Z48" s="166"/>
      <c r="AA48" s="52"/>
      <c r="AB48" s="23"/>
      <c r="AC48" s="164"/>
      <c r="AD48" s="164"/>
      <c r="AE48" s="164"/>
      <c r="AF48" s="24"/>
      <c r="AG48" s="23"/>
      <c r="AH48" s="164"/>
      <c r="AI48" s="164"/>
      <c r="AJ48" s="164"/>
      <c r="AK48" s="24"/>
    </row>
    <row r="49" spans="1:37" ht="17.25" customHeight="1" x14ac:dyDescent="0.2">
      <c r="A49" s="29"/>
      <c r="B49" s="29"/>
      <c r="C49" s="29"/>
      <c r="D49" s="17"/>
      <c r="E49" s="2">
        <f t="shared" si="3"/>
        <v>0</v>
      </c>
      <c r="F49" s="29">
        <f t="shared" si="4"/>
        <v>0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203" t="s">
        <v>15</v>
      </c>
      <c r="Q49" s="161" t="s">
        <v>15</v>
      </c>
      <c r="R49" s="35">
        <v>0</v>
      </c>
      <c r="S49" s="36">
        <v>0</v>
      </c>
      <c r="T49" s="36">
        <v>0</v>
      </c>
      <c r="U49" s="36">
        <v>0</v>
      </c>
      <c r="V49" s="36">
        <v>0</v>
      </c>
      <c r="W49" s="34"/>
      <c r="X49" s="34"/>
      <c r="Y49" s="51"/>
      <c r="Z49" s="166"/>
      <c r="AA49" s="52"/>
      <c r="AB49" s="23"/>
      <c r="AC49" s="164"/>
      <c r="AD49" s="164"/>
      <c r="AE49" s="164"/>
      <c r="AF49" s="24"/>
      <c r="AG49" s="23"/>
      <c r="AH49" s="164"/>
      <c r="AI49" s="164"/>
      <c r="AJ49" s="164"/>
      <c r="AK49" s="24"/>
    </row>
    <row r="50" spans="1:37" ht="17.25" customHeight="1" x14ac:dyDescent="0.2">
      <c r="A50" s="29"/>
      <c r="B50" s="29"/>
      <c r="C50" s="29"/>
      <c r="D50" s="17"/>
      <c r="E50" s="2">
        <f t="shared" si="3"/>
        <v>0</v>
      </c>
      <c r="F50" s="29">
        <f t="shared" si="4"/>
        <v>0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203" t="s">
        <v>15</v>
      </c>
      <c r="Q50" s="161" t="s">
        <v>15</v>
      </c>
      <c r="R50" s="35">
        <v>0</v>
      </c>
      <c r="S50" s="36">
        <v>0</v>
      </c>
      <c r="T50" s="36">
        <v>0</v>
      </c>
      <c r="U50" s="36">
        <v>0</v>
      </c>
      <c r="V50" s="36">
        <v>0</v>
      </c>
      <c r="W50" s="34"/>
      <c r="X50" s="34"/>
      <c r="Y50" s="51"/>
      <c r="Z50" s="166"/>
      <c r="AA50" s="52"/>
      <c r="AB50" s="23"/>
      <c r="AC50" s="164"/>
      <c r="AD50" s="164"/>
      <c r="AE50" s="164"/>
      <c r="AF50" s="24"/>
      <c r="AG50" s="23"/>
      <c r="AH50" s="164"/>
      <c r="AI50" s="164"/>
      <c r="AJ50" s="164"/>
      <c r="AK50" s="24"/>
    </row>
    <row r="51" spans="1:37" ht="17.25" customHeight="1" x14ac:dyDescent="0.2">
      <c r="A51" s="29"/>
      <c r="B51" s="29"/>
      <c r="C51" s="29"/>
      <c r="D51" s="2"/>
      <c r="E51" s="2">
        <f t="shared" si="3"/>
        <v>0</v>
      </c>
      <c r="F51" s="29">
        <f t="shared" si="4"/>
        <v>0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203" t="s">
        <v>15</v>
      </c>
      <c r="Q51" s="161" t="s">
        <v>15</v>
      </c>
      <c r="R51" s="35">
        <v>0</v>
      </c>
      <c r="S51" s="36">
        <v>0</v>
      </c>
      <c r="T51" s="36">
        <v>0</v>
      </c>
      <c r="U51" s="36">
        <v>0</v>
      </c>
      <c r="V51" s="36">
        <v>0</v>
      </c>
      <c r="W51" s="34"/>
      <c r="X51" s="34"/>
      <c r="Y51" s="51"/>
      <c r="Z51" s="166"/>
      <c r="AA51" s="52"/>
      <c r="AB51" s="23"/>
      <c r="AC51" s="164"/>
      <c r="AD51" s="164"/>
      <c r="AE51" s="164"/>
      <c r="AF51" s="24"/>
      <c r="AG51" s="23"/>
      <c r="AH51" s="164"/>
      <c r="AI51" s="164"/>
      <c r="AJ51" s="164"/>
      <c r="AK51" s="24"/>
    </row>
    <row r="52" spans="1:37" ht="17.25" customHeight="1" x14ac:dyDescent="0.2">
      <c r="A52" s="29"/>
      <c r="B52" s="29"/>
      <c r="C52" s="29"/>
      <c r="D52" s="17"/>
      <c r="E52" s="2">
        <f t="shared" si="3"/>
        <v>0</v>
      </c>
      <c r="F52" s="29">
        <f t="shared" si="4"/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203" t="s">
        <v>15</v>
      </c>
      <c r="Q52" s="161" t="s">
        <v>15</v>
      </c>
      <c r="R52" s="35">
        <v>0</v>
      </c>
      <c r="S52" s="36">
        <v>0</v>
      </c>
      <c r="T52" s="36">
        <v>0</v>
      </c>
      <c r="U52" s="36">
        <v>0</v>
      </c>
      <c r="V52" s="36">
        <v>0</v>
      </c>
      <c r="W52" s="34"/>
      <c r="X52" s="34"/>
      <c r="Y52" s="51"/>
      <c r="Z52" s="166"/>
      <c r="AA52" s="52"/>
      <c r="AB52" s="23"/>
      <c r="AC52" s="164"/>
      <c r="AD52" s="164"/>
      <c r="AE52" s="164"/>
      <c r="AF52" s="24"/>
      <c r="AG52" s="23"/>
      <c r="AH52" s="164"/>
      <c r="AI52" s="164"/>
      <c r="AJ52" s="164"/>
      <c r="AK52" s="24"/>
    </row>
    <row r="53" spans="1:37" ht="17.25" customHeight="1" x14ac:dyDescent="0.2">
      <c r="A53" s="29"/>
      <c r="B53" s="29"/>
      <c r="C53" s="29"/>
      <c r="D53" s="2"/>
      <c r="E53" s="2">
        <f t="shared" si="3"/>
        <v>0</v>
      </c>
      <c r="F53" s="29">
        <f t="shared" si="4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203" t="s">
        <v>15</v>
      </c>
      <c r="Q53" s="161" t="s">
        <v>15</v>
      </c>
      <c r="R53" s="35">
        <v>0</v>
      </c>
      <c r="S53" s="36">
        <v>0</v>
      </c>
      <c r="T53" s="36">
        <v>0</v>
      </c>
      <c r="U53" s="36">
        <v>0</v>
      </c>
      <c r="V53" s="36">
        <v>0</v>
      </c>
      <c r="W53" s="34"/>
      <c r="X53" s="34"/>
      <c r="Y53" s="51"/>
      <c r="Z53" s="166"/>
      <c r="AA53" s="52"/>
      <c r="AB53" s="23"/>
      <c r="AC53" s="164"/>
      <c r="AD53" s="164"/>
      <c r="AE53" s="164"/>
      <c r="AF53" s="24"/>
      <c r="AG53" s="23"/>
      <c r="AH53" s="164"/>
      <c r="AI53" s="164"/>
      <c r="AJ53" s="164"/>
      <c r="AK53" s="24"/>
    </row>
    <row r="54" spans="1:37" ht="17.25" customHeight="1" x14ac:dyDescent="0.2">
      <c r="A54" s="29"/>
      <c r="B54" s="29"/>
      <c r="C54" s="29"/>
      <c r="D54" s="2"/>
      <c r="E54" s="2">
        <f t="shared" si="3"/>
        <v>0</v>
      </c>
      <c r="F54" s="29">
        <f t="shared" si="4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203" t="s">
        <v>15</v>
      </c>
      <c r="Q54" s="161" t="s">
        <v>15</v>
      </c>
      <c r="R54" s="35">
        <v>0</v>
      </c>
      <c r="S54" s="36">
        <v>0</v>
      </c>
      <c r="T54" s="36">
        <v>0</v>
      </c>
      <c r="U54" s="36">
        <v>0</v>
      </c>
      <c r="V54" s="36">
        <v>0</v>
      </c>
      <c r="W54" s="34"/>
      <c r="X54" s="34"/>
      <c r="Y54" s="51"/>
      <c r="Z54" s="166"/>
      <c r="AA54" s="52"/>
      <c r="AB54" s="23"/>
      <c r="AC54" s="164"/>
      <c r="AD54" s="164"/>
      <c r="AE54" s="164"/>
      <c r="AF54" s="24"/>
      <c r="AG54" s="23"/>
      <c r="AH54" s="164"/>
      <c r="AI54" s="164"/>
      <c r="AJ54" s="164"/>
      <c r="AK54" s="24"/>
    </row>
    <row r="55" spans="1:37" ht="17.25" customHeight="1" x14ac:dyDescent="0.2">
      <c r="A55" s="29"/>
      <c r="B55" s="29"/>
      <c r="C55" s="29"/>
      <c r="D55" s="2"/>
      <c r="E55" s="2">
        <f t="shared" si="3"/>
        <v>0</v>
      </c>
      <c r="F55" s="29">
        <f t="shared" si="4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 t="s">
        <v>15</v>
      </c>
      <c r="P55" s="203" t="s">
        <v>15</v>
      </c>
      <c r="Q55" s="161" t="s">
        <v>15</v>
      </c>
      <c r="R55" s="35">
        <v>0</v>
      </c>
      <c r="S55" s="36">
        <v>0</v>
      </c>
      <c r="T55" s="36">
        <v>0</v>
      </c>
      <c r="U55" s="36">
        <v>0</v>
      </c>
      <c r="V55" s="36">
        <v>0</v>
      </c>
      <c r="W55" s="34"/>
      <c r="X55" s="34"/>
      <c r="Y55" s="51"/>
      <c r="Z55" s="166"/>
      <c r="AA55" s="52"/>
      <c r="AB55" s="23"/>
      <c r="AC55" s="164"/>
      <c r="AD55" s="164"/>
      <c r="AE55" s="164"/>
      <c r="AF55" s="24"/>
      <c r="AG55" s="23"/>
      <c r="AH55" s="164"/>
      <c r="AI55" s="164"/>
      <c r="AJ55" s="164"/>
      <c r="AK55" s="24"/>
    </row>
    <row r="56" spans="1:37" ht="17.25" customHeight="1" x14ac:dyDescent="0.2">
      <c r="A56" s="29"/>
      <c r="B56" s="29"/>
      <c r="C56" s="29"/>
      <c r="D56" s="2"/>
      <c r="E56" s="2">
        <f t="shared" si="3"/>
        <v>0</v>
      </c>
      <c r="F56" s="29">
        <f t="shared" si="4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203" t="s">
        <v>15</v>
      </c>
      <c r="Q56" s="161" t="s">
        <v>15</v>
      </c>
      <c r="R56" s="35">
        <v>0</v>
      </c>
      <c r="S56" s="36">
        <v>0</v>
      </c>
      <c r="T56" s="36">
        <v>0</v>
      </c>
      <c r="U56" s="36">
        <v>0</v>
      </c>
      <c r="V56" s="36">
        <v>0</v>
      </c>
      <c r="W56" s="34"/>
      <c r="X56" s="34"/>
      <c r="Y56" s="51"/>
      <c r="Z56" s="166"/>
      <c r="AA56" s="52"/>
      <c r="AB56" s="23"/>
      <c r="AC56" s="164"/>
      <c r="AD56" s="164"/>
      <c r="AE56" s="164"/>
      <c r="AF56" s="24"/>
      <c r="AG56" s="23"/>
      <c r="AH56" s="164"/>
      <c r="AI56" s="164"/>
      <c r="AJ56" s="164"/>
      <c r="AK56" s="24"/>
    </row>
    <row r="57" spans="1:37" ht="17.25" customHeight="1" x14ac:dyDescent="0.2">
      <c r="A57" s="29"/>
      <c r="B57" s="29"/>
      <c r="C57" s="29"/>
      <c r="D57" s="2"/>
      <c r="E57" s="2">
        <f t="shared" si="3"/>
        <v>0</v>
      </c>
      <c r="F57" s="29">
        <f t="shared" si="4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203" t="s">
        <v>15</v>
      </c>
      <c r="Q57" s="161" t="s">
        <v>15</v>
      </c>
      <c r="R57" s="35">
        <v>0</v>
      </c>
      <c r="S57" s="36">
        <v>0</v>
      </c>
      <c r="T57" s="36">
        <v>0</v>
      </c>
      <c r="U57" s="36">
        <v>0</v>
      </c>
      <c r="V57" s="36">
        <v>0</v>
      </c>
      <c r="W57" s="34"/>
      <c r="X57" s="34"/>
      <c r="Y57" s="51"/>
      <c r="Z57" s="166"/>
      <c r="AA57" s="52"/>
      <c r="AB57" s="23"/>
      <c r="AC57" s="164"/>
      <c r="AD57" s="164"/>
      <c r="AE57" s="164"/>
      <c r="AF57" s="24"/>
      <c r="AG57" s="23"/>
      <c r="AH57" s="164"/>
      <c r="AI57" s="164"/>
      <c r="AJ57" s="164"/>
      <c r="AK57" s="24"/>
    </row>
    <row r="58" spans="1:37" ht="17.25" customHeight="1" x14ac:dyDescent="0.2">
      <c r="A58" s="29"/>
      <c r="B58" s="29"/>
      <c r="C58" s="29"/>
      <c r="D58" s="17"/>
      <c r="E58" s="2">
        <f t="shared" si="3"/>
        <v>0</v>
      </c>
      <c r="F58" s="29">
        <f t="shared" si="4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203" t="s">
        <v>15</v>
      </c>
      <c r="Q58" s="161" t="s">
        <v>15</v>
      </c>
      <c r="R58" s="35">
        <v>0</v>
      </c>
      <c r="S58" s="36">
        <v>0</v>
      </c>
      <c r="T58" s="36">
        <v>0</v>
      </c>
      <c r="U58" s="36">
        <v>0</v>
      </c>
      <c r="V58" s="36">
        <v>0</v>
      </c>
      <c r="W58" s="34"/>
      <c r="X58" s="34"/>
      <c r="Y58" s="51"/>
      <c r="Z58" s="166"/>
      <c r="AA58" s="52"/>
      <c r="AB58" s="23"/>
      <c r="AC58" s="164"/>
      <c r="AD58" s="164"/>
      <c r="AE58" s="164"/>
      <c r="AF58" s="24"/>
      <c r="AG58" s="23"/>
      <c r="AH58" s="164"/>
      <c r="AI58" s="164"/>
      <c r="AJ58" s="164"/>
      <c r="AK58" s="24"/>
    </row>
    <row r="59" spans="1:37" ht="17.25" customHeight="1" x14ac:dyDescent="0.2">
      <c r="A59" s="29"/>
      <c r="B59" s="29"/>
      <c r="C59" s="29"/>
      <c r="D59" s="2"/>
      <c r="E59" s="2">
        <f t="shared" si="3"/>
        <v>0</v>
      </c>
      <c r="F59" s="29">
        <f t="shared" si="4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203" t="s">
        <v>15</v>
      </c>
      <c r="Q59" s="161" t="s">
        <v>15</v>
      </c>
      <c r="R59" s="35">
        <v>0</v>
      </c>
      <c r="S59" s="36">
        <v>0</v>
      </c>
      <c r="T59" s="36">
        <v>0</v>
      </c>
      <c r="U59" s="36">
        <v>0</v>
      </c>
      <c r="V59" s="36">
        <v>0</v>
      </c>
      <c r="W59" s="34"/>
      <c r="X59" s="34"/>
      <c r="Y59" s="51"/>
      <c r="Z59" s="166"/>
      <c r="AA59" s="52"/>
      <c r="AB59" s="23"/>
      <c r="AC59" s="164"/>
      <c r="AD59" s="164"/>
      <c r="AE59" s="164"/>
      <c r="AF59" s="24"/>
      <c r="AG59" s="23"/>
      <c r="AH59" s="164"/>
      <c r="AI59" s="164"/>
      <c r="AJ59" s="164"/>
      <c r="AK59" s="24"/>
    </row>
    <row r="60" spans="1:37" ht="17.25" customHeight="1" x14ac:dyDescent="0.2">
      <c r="A60" s="29"/>
      <c r="B60" s="29"/>
      <c r="C60" s="29"/>
      <c r="D60" s="2"/>
      <c r="E60" s="2">
        <f t="shared" si="3"/>
        <v>0</v>
      </c>
      <c r="F60" s="29">
        <f t="shared" si="4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30" t="s">
        <v>15</v>
      </c>
      <c r="P60" s="203" t="s">
        <v>15</v>
      </c>
      <c r="Q60" s="161" t="s">
        <v>15</v>
      </c>
      <c r="R60" s="35">
        <v>0</v>
      </c>
      <c r="S60" s="36">
        <v>0</v>
      </c>
      <c r="T60" s="36">
        <v>0</v>
      </c>
      <c r="U60" s="36">
        <v>0</v>
      </c>
      <c r="V60" s="36">
        <v>0</v>
      </c>
      <c r="W60" s="34"/>
      <c r="X60" s="34"/>
      <c r="Y60" s="51"/>
      <c r="Z60" s="166"/>
      <c r="AA60" s="52"/>
      <c r="AB60" s="23"/>
      <c r="AC60" s="164"/>
      <c r="AD60" s="164"/>
      <c r="AE60" s="164"/>
      <c r="AF60" s="24"/>
      <c r="AG60" s="23"/>
      <c r="AH60" s="164"/>
      <c r="AI60" s="164"/>
      <c r="AJ60" s="164"/>
      <c r="AK60" s="24"/>
    </row>
    <row r="61" spans="1:37" ht="17.25" customHeight="1" x14ac:dyDescent="0.2">
      <c r="A61" s="29"/>
      <c r="B61" s="29"/>
      <c r="C61" s="29"/>
      <c r="D61" s="2"/>
      <c r="E61" s="2">
        <f t="shared" si="3"/>
        <v>0</v>
      </c>
      <c r="F61" s="29">
        <f t="shared" si="4"/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30" t="s">
        <v>15</v>
      </c>
      <c r="P61" s="203" t="s">
        <v>15</v>
      </c>
      <c r="Q61" s="161" t="s">
        <v>15</v>
      </c>
      <c r="R61" s="35">
        <v>0</v>
      </c>
      <c r="S61" s="36">
        <v>0</v>
      </c>
      <c r="T61" s="36">
        <v>0</v>
      </c>
      <c r="U61" s="36">
        <v>0</v>
      </c>
      <c r="V61" s="36">
        <v>0</v>
      </c>
      <c r="W61" s="34"/>
      <c r="X61" s="34"/>
      <c r="Y61" s="51"/>
      <c r="Z61" s="166"/>
      <c r="AA61" s="52"/>
      <c r="AB61" s="23"/>
      <c r="AC61" s="164"/>
      <c r="AD61" s="164"/>
      <c r="AE61" s="164"/>
      <c r="AF61" s="24"/>
      <c r="AG61" s="23"/>
      <c r="AH61" s="164"/>
      <c r="AI61" s="164"/>
      <c r="AJ61" s="164"/>
      <c r="AK61" s="24"/>
    </row>
    <row r="62" spans="1:37" ht="17.25" customHeight="1" x14ac:dyDescent="0.2">
      <c r="A62" s="2"/>
      <c r="B62" s="2"/>
      <c r="C62" s="2"/>
      <c r="D62" s="2"/>
      <c r="E62" s="2">
        <f t="shared" si="3"/>
        <v>0</v>
      </c>
      <c r="F62" s="29">
        <f t="shared" si="4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30" t="s">
        <v>15</v>
      </c>
      <c r="P62" s="203" t="s">
        <v>15</v>
      </c>
      <c r="Q62" s="161" t="s">
        <v>15</v>
      </c>
      <c r="R62" s="35">
        <v>0</v>
      </c>
      <c r="S62" s="36">
        <v>0</v>
      </c>
      <c r="T62" s="36">
        <v>0</v>
      </c>
      <c r="U62" s="36">
        <v>0</v>
      </c>
      <c r="V62" s="36">
        <v>0</v>
      </c>
      <c r="W62" s="34"/>
      <c r="X62" s="34"/>
      <c r="Y62" s="51"/>
      <c r="Z62" s="166"/>
      <c r="AA62" s="52"/>
      <c r="AB62" s="23"/>
      <c r="AC62" s="164"/>
      <c r="AD62" s="164"/>
      <c r="AE62" s="164"/>
      <c r="AF62" s="24"/>
      <c r="AG62" s="23"/>
      <c r="AH62" s="164"/>
      <c r="AI62" s="164"/>
      <c r="AJ62" s="164"/>
      <c r="AK62" s="24"/>
    </row>
    <row r="63" spans="1:37" ht="17.2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4"/>
      <c r="S63" s="34"/>
      <c r="T63" s="34"/>
      <c r="U63" s="34"/>
      <c r="V63" s="34"/>
      <c r="W63" s="34"/>
      <c r="X63" s="34"/>
      <c r="Y63" s="51"/>
      <c r="Z63" s="166"/>
      <c r="AA63" s="52"/>
      <c r="AB63" s="23"/>
      <c r="AC63" s="164"/>
      <c r="AD63" s="164"/>
      <c r="AE63" s="164"/>
      <c r="AF63" s="24"/>
      <c r="AG63" s="23"/>
      <c r="AH63" s="164"/>
      <c r="AI63" s="164"/>
      <c r="AJ63" s="164"/>
      <c r="AK63" s="24"/>
    </row>
    <row r="64" spans="1:37" ht="17.25" customHeight="1" x14ac:dyDescent="0.2">
      <c r="A64" s="34"/>
      <c r="B64" s="34"/>
      <c r="C64" s="34"/>
      <c r="D64" s="34"/>
      <c r="E64" s="41" t="s">
        <v>19</v>
      </c>
      <c r="F64" s="34"/>
      <c r="G64" s="34"/>
      <c r="H64" s="34"/>
      <c r="I64" s="34"/>
      <c r="J64" s="34"/>
      <c r="K64" s="34">
        <f t="shared" ref="K64:Q64" si="5">SUM(K6:K63)</f>
        <v>97</v>
      </c>
      <c r="L64" s="34">
        <f t="shared" si="5"/>
        <v>97</v>
      </c>
      <c r="M64" s="34">
        <f t="shared" si="5"/>
        <v>97</v>
      </c>
      <c r="N64" s="34">
        <f t="shared" si="5"/>
        <v>97</v>
      </c>
      <c r="O64" s="34">
        <f t="shared" si="5"/>
        <v>34</v>
      </c>
      <c r="P64" s="34">
        <f t="shared" si="5"/>
        <v>291</v>
      </c>
      <c r="Q64" s="34">
        <f t="shared" si="5"/>
        <v>31</v>
      </c>
      <c r="R64" s="34"/>
      <c r="S64" s="34"/>
      <c r="T64" s="34"/>
      <c r="U64" s="34"/>
      <c r="V64" s="34"/>
      <c r="W64" s="34"/>
      <c r="X64" s="34"/>
      <c r="Y64" s="53"/>
      <c r="Z64" s="54"/>
      <c r="AA64" s="55"/>
      <c r="AB64" s="45"/>
      <c r="AC64" s="46"/>
      <c r="AD64" s="46"/>
      <c r="AE64" s="46"/>
      <c r="AF64" s="47"/>
      <c r="AG64" s="45"/>
      <c r="AH64" s="46"/>
      <c r="AI64" s="46"/>
      <c r="AJ64" s="46"/>
      <c r="AK64" s="47"/>
    </row>
  </sheetData>
  <sortState xmlns:xlrd2="http://schemas.microsoft.com/office/spreadsheetml/2017/richdata2" ref="B6:W59">
    <sortCondition descending="1" ref="E6:E59"/>
    <sortCondition ref="F6:F59"/>
  </sortState>
  <conditionalFormatting sqref="C6:C61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HT128"/>
  <sheetViews>
    <sheetView showGridLines="0" workbookViewId="0">
      <selection activeCell="D62" sqref="D62"/>
    </sheetView>
  </sheetViews>
  <sheetFormatPr baseColWidth="10" defaultColWidth="10.83203125" defaultRowHeight="14.5" customHeight="1" x14ac:dyDescent="0.15"/>
  <cols>
    <col min="1" max="3" width="7.1640625" style="1" customWidth="1"/>
    <col min="4" max="4" width="23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5" width="10.83203125" style="1" customWidth="1"/>
    <col min="26" max="26" width="10.33203125" style="1" customWidth="1"/>
    <col min="27" max="27" width="10.83203125" style="1" customWidth="1"/>
    <col min="28" max="28" width="8.1640625" style="1" customWidth="1"/>
    <col min="29" max="33" width="10.83203125" style="1" hidden="1" customWidth="1"/>
    <col min="34" max="228" width="10.83203125" style="1" customWidth="1"/>
  </cols>
  <sheetData>
    <row r="1" spans="1:228" ht="17.25" customHeight="1" x14ac:dyDescent="0.15">
      <c r="A1" s="2"/>
      <c r="B1" s="2"/>
      <c r="C1" s="2"/>
      <c r="D1" s="3" t="s">
        <v>183</v>
      </c>
      <c r="E1" s="2"/>
      <c r="F1" s="2"/>
      <c r="G1" s="5"/>
      <c r="H1" s="5">
        <v>45613</v>
      </c>
      <c r="I1" s="5">
        <v>45606</v>
      </c>
      <c r="J1" s="153">
        <v>45599</v>
      </c>
      <c r="K1" s="5">
        <v>45504</v>
      </c>
      <c r="L1" s="153">
        <v>45479</v>
      </c>
      <c r="M1" s="5">
        <v>45437</v>
      </c>
      <c r="N1" s="153">
        <v>45431</v>
      </c>
      <c r="O1" s="158">
        <v>45424</v>
      </c>
      <c r="P1" s="153">
        <v>45423</v>
      </c>
      <c r="Q1" s="5">
        <v>45416</v>
      </c>
      <c r="R1" s="153">
        <v>45411</v>
      </c>
      <c r="S1" s="5">
        <v>45409</v>
      </c>
      <c r="T1" s="153">
        <v>45403</v>
      </c>
      <c r="U1" s="5">
        <v>45402</v>
      </c>
      <c r="V1" s="153">
        <v>45396</v>
      </c>
      <c r="W1" s="5">
        <v>45382</v>
      </c>
      <c r="X1" s="153">
        <v>45375</v>
      </c>
      <c r="Y1" s="5">
        <v>45359</v>
      </c>
      <c r="Z1" s="193">
        <v>45299</v>
      </c>
      <c r="AA1" s="5">
        <v>45262</v>
      </c>
      <c r="AB1" s="71"/>
      <c r="AC1" s="6"/>
      <c r="AD1" s="7"/>
      <c r="AE1" s="7"/>
      <c r="AF1" s="7"/>
      <c r="AG1" s="8"/>
      <c r="AH1" s="127"/>
      <c r="AI1" s="127"/>
      <c r="AJ1" s="132"/>
      <c r="AK1" s="133"/>
      <c r="AL1" s="133"/>
      <c r="AM1" s="133"/>
      <c r="AN1" s="134"/>
      <c r="AO1" s="132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3"/>
      <c r="DO1" s="133"/>
      <c r="DP1" s="133"/>
      <c r="DQ1" s="133"/>
      <c r="DR1" s="133"/>
      <c r="DS1" s="133"/>
      <c r="DT1" s="133"/>
      <c r="DU1" s="133"/>
      <c r="DV1" s="133"/>
      <c r="DW1" s="133"/>
      <c r="DX1" s="133"/>
      <c r="DY1" s="133"/>
      <c r="DZ1" s="133"/>
      <c r="EA1" s="133"/>
      <c r="EB1" s="133"/>
      <c r="EC1" s="133"/>
      <c r="ED1" s="133"/>
      <c r="EE1" s="133"/>
      <c r="EF1" s="133"/>
      <c r="EG1" s="133"/>
      <c r="EH1" s="133"/>
      <c r="EI1" s="133"/>
      <c r="EJ1" s="133"/>
      <c r="EK1" s="133"/>
      <c r="EL1" s="133"/>
      <c r="EM1" s="133"/>
      <c r="EN1" s="133"/>
      <c r="EO1" s="133"/>
      <c r="EP1" s="133"/>
      <c r="EQ1" s="133"/>
      <c r="ER1" s="133"/>
      <c r="ES1" s="133"/>
      <c r="ET1" s="133"/>
      <c r="EU1" s="133"/>
      <c r="EV1" s="133"/>
      <c r="EW1" s="133"/>
      <c r="EX1" s="133"/>
      <c r="EY1" s="133"/>
      <c r="EZ1" s="133"/>
      <c r="FA1" s="133"/>
      <c r="FB1" s="133"/>
      <c r="FC1" s="133"/>
      <c r="FD1" s="133"/>
      <c r="FE1" s="133"/>
      <c r="FF1" s="133"/>
      <c r="FG1" s="133"/>
      <c r="FH1" s="133"/>
      <c r="FI1" s="133"/>
      <c r="FJ1" s="133"/>
      <c r="FK1" s="133"/>
      <c r="FL1" s="133"/>
      <c r="FM1" s="133"/>
      <c r="FN1" s="133"/>
      <c r="FO1" s="133"/>
      <c r="FP1" s="133"/>
      <c r="FQ1" s="133"/>
      <c r="FR1" s="133"/>
      <c r="FS1" s="133"/>
      <c r="FT1" s="133"/>
      <c r="FU1" s="133"/>
      <c r="FV1" s="133"/>
      <c r="FW1" s="133"/>
      <c r="FX1" s="133"/>
      <c r="FY1" s="133"/>
      <c r="FZ1" s="133"/>
      <c r="GA1" s="133"/>
      <c r="GB1" s="133"/>
      <c r="GC1" s="133"/>
      <c r="GD1" s="133"/>
      <c r="GE1" s="133"/>
      <c r="GF1" s="133"/>
      <c r="GG1" s="133"/>
      <c r="GH1" s="133"/>
      <c r="GI1" s="133"/>
      <c r="GJ1" s="133"/>
      <c r="GK1" s="133"/>
      <c r="GL1" s="133"/>
      <c r="GM1" s="133"/>
      <c r="GN1" s="133"/>
      <c r="GO1" s="133"/>
      <c r="GP1" s="133"/>
      <c r="GQ1" s="133"/>
      <c r="GR1" s="133"/>
      <c r="GS1" s="133"/>
      <c r="GT1" s="133"/>
      <c r="GU1" s="133"/>
      <c r="GV1" s="133"/>
      <c r="GW1" s="133"/>
      <c r="GX1" s="133"/>
      <c r="GY1" s="133"/>
      <c r="GZ1" s="133"/>
      <c r="HA1" s="133"/>
      <c r="HB1" s="133"/>
      <c r="HC1" s="133"/>
      <c r="HD1" s="133"/>
      <c r="HE1" s="133"/>
      <c r="HF1" s="133"/>
      <c r="HG1" s="133"/>
      <c r="HH1" s="133"/>
      <c r="HI1" s="133"/>
      <c r="HJ1" s="133"/>
      <c r="HK1" s="133"/>
      <c r="HL1" s="133"/>
      <c r="HM1" s="133"/>
      <c r="HN1" s="133"/>
      <c r="HO1" s="133"/>
      <c r="HP1" s="133"/>
      <c r="HQ1" s="133"/>
      <c r="HR1" s="133"/>
      <c r="HS1" s="133"/>
      <c r="HT1" s="134"/>
    </row>
    <row r="2" spans="1:228" ht="17.25" customHeight="1" x14ac:dyDescent="0.15">
      <c r="A2" s="2" t="s">
        <v>184</v>
      </c>
      <c r="B2" s="2"/>
      <c r="C2" s="2"/>
      <c r="D2" s="16"/>
      <c r="E2" s="2"/>
      <c r="F2" s="2"/>
      <c r="G2" s="4"/>
      <c r="H2" s="4" t="s">
        <v>2324</v>
      </c>
      <c r="I2" s="4" t="s">
        <v>2305</v>
      </c>
      <c r="J2" s="154" t="s">
        <v>654</v>
      </c>
      <c r="K2" s="4" t="s">
        <v>2063</v>
      </c>
      <c r="L2" s="154" t="s">
        <v>2064</v>
      </c>
      <c r="M2" s="4" t="s">
        <v>1913</v>
      </c>
      <c r="N2" s="154" t="s">
        <v>494</v>
      </c>
      <c r="O2" s="159" t="s">
        <v>1841</v>
      </c>
      <c r="P2" s="154" t="s">
        <v>1842</v>
      </c>
      <c r="Q2" s="4" t="s">
        <v>1840</v>
      </c>
      <c r="R2" s="154" t="s">
        <v>1839</v>
      </c>
      <c r="S2" s="4" t="s">
        <v>1491</v>
      </c>
      <c r="T2" s="154" t="s">
        <v>895</v>
      </c>
      <c r="U2" s="4" t="s">
        <v>1832</v>
      </c>
      <c r="V2" s="154" t="s">
        <v>896</v>
      </c>
      <c r="W2" s="4" t="s">
        <v>654</v>
      </c>
      <c r="X2" s="154" t="s">
        <v>1572</v>
      </c>
      <c r="Y2" s="4" t="s">
        <v>1488</v>
      </c>
      <c r="Z2" s="194" t="s">
        <v>382</v>
      </c>
      <c r="AA2" s="4" t="s">
        <v>1153</v>
      </c>
      <c r="AB2" s="56"/>
      <c r="AC2" s="18"/>
      <c r="AD2" s="19"/>
      <c r="AE2" s="19"/>
      <c r="AF2" s="19"/>
      <c r="AG2" s="20"/>
      <c r="AH2" s="127"/>
      <c r="AI2" s="127"/>
      <c r="AJ2" s="135"/>
      <c r="AK2" s="168"/>
      <c r="AL2" s="168"/>
      <c r="AM2" s="168"/>
      <c r="AN2" s="136"/>
      <c r="AO2" s="135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8"/>
      <c r="BE2" s="168"/>
      <c r="BF2" s="168"/>
      <c r="BG2" s="168"/>
      <c r="BH2" s="168"/>
      <c r="BI2" s="168"/>
      <c r="BJ2" s="168"/>
      <c r="BK2" s="168"/>
      <c r="BL2" s="168"/>
      <c r="BM2" s="168"/>
      <c r="BN2" s="168"/>
      <c r="BO2" s="168"/>
      <c r="BP2" s="168"/>
      <c r="BQ2" s="168"/>
      <c r="BR2" s="168"/>
      <c r="BS2" s="168"/>
      <c r="BT2" s="168"/>
      <c r="BU2" s="168"/>
      <c r="BV2" s="168"/>
      <c r="BW2" s="168"/>
      <c r="BX2" s="168"/>
      <c r="BY2" s="168"/>
      <c r="BZ2" s="168"/>
      <c r="CA2" s="168"/>
      <c r="CB2" s="168"/>
      <c r="CC2" s="168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  <c r="DQ2" s="168"/>
      <c r="DR2" s="168"/>
      <c r="DS2" s="168"/>
      <c r="DT2" s="168"/>
      <c r="DU2" s="168"/>
      <c r="DV2" s="168"/>
      <c r="DW2" s="168"/>
      <c r="DX2" s="168"/>
      <c r="DY2" s="168"/>
      <c r="DZ2" s="168"/>
      <c r="EA2" s="168"/>
      <c r="EB2" s="168"/>
      <c r="EC2" s="168"/>
      <c r="ED2" s="168"/>
      <c r="EE2" s="168"/>
      <c r="EF2" s="168"/>
      <c r="EG2" s="168"/>
      <c r="EH2" s="168"/>
      <c r="EI2" s="168"/>
      <c r="EJ2" s="168"/>
      <c r="EK2" s="168"/>
      <c r="EL2" s="168"/>
      <c r="EM2" s="168"/>
      <c r="EN2" s="168"/>
      <c r="EO2" s="168"/>
      <c r="EP2" s="168"/>
      <c r="EQ2" s="168"/>
      <c r="ER2" s="168"/>
      <c r="ES2" s="168"/>
      <c r="ET2" s="168"/>
      <c r="EU2" s="168"/>
      <c r="EV2" s="168"/>
      <c r="EW2" s="168"/>
      <c r="EX2" s="168"/>
      <c r="EY2" s="168"/>
      <c r="EZ2" s="168"/>
      <c r="FA2" s="168"/>
      <c r="FB2" s="168"/>
      <c r="FC2" s="168"/>
      <c r="FD2" s="168"/>
      <c r="FE2" s="168"/>
      <c r="FF2" s="168"/>
      <c r="FG2" s="168"/>
      <c r="FH2" s="168"/>
      <c r="FI2" s="168"/>
      <c r="FJ2" s="168"/>
      <c r="FK2" s="168"/>
      <c r="FL2" s="168"/>
      <c r="FM2" s="168"/>
      <c r="FN2" s="168"/>
      <c r="FO2" s="168"/>
      <c r="FP2" s="168"/>
      <c r="FQ2" s="168"/>
      <c r="FR2" s="168"/>
      <c r="FS2" s="168"/>
      <c r="FT2" s="168"/>
      <c r="FU2" s="168"/>
      <c r="FV2" s="168"/>
      <c r="FW2" s="168"/>
      <c r="FX2" s="168"/>
      <c r="FY2" s="168"/>
      <c r="FZ2" s="168"/>
      <c r="GA2" s="168"/>
      <c r="GB2" s="168"/>
      <c r="GC2" s="168"/>
      <c r="GD2" s="168"/>
      <c r="GE2" s="168"/>
      <c r="GF2" s="168"/>
      <c r="GG2" s="168"/>
      <c r="GH2" s="168"/>
      <c r="GI2" s="168"/>
      <c r="GJ2" s="168"/>
      <c r="GK2" s="168"/>
      <c r="GL2" s="168"/>
      <c r="GM2" s="168"/>
      <c r="GN2" s="168"/>
      <c r="GO2" s="168"/>
      <c r="GP2" s="168"/>
      <c r="GQ2" s="168"/>
      <c r="GR2" s="168"/>
      <c r="GS2" s="168"/>
      <c r="GT2" s="168"/>
      <c r="GU2" s="168"/>
      <c r="GV2" s="168"/>
      <c r="GW2" s="168"/>
      <c r="GX2" s="168"/>
      <c r="GY2" s="168"/>
      <c r="GZ2" s="168"/>
      <c r="HA2" s="168"/>
      <c r="HB2" s="168"/>
      <c r="HC2" s="168"/>
      <c r="HD2" s="168"/>
      <c r="HE2" s="168"/>
      <c r="HF2" s="168"/>
      <c r="HG2" s="168"/>
      <c r="HH2" s="168"/>
      <c r="HI2" s="168"/>
      <c r="HJ2" s="168"/>
      <c r="HK2" s="168"/>
      <c r="HL2" s="168"/>
      <c r="HM2" s="168"/>
      <c r="HN2" s="168"/>
      <c r="HO2" s="168"/>
      <c r="HP2" s="168"/>
      <c r="HQ2" s="168"/>
      <c r="HR2" s="168"/>
      <c r="HS2" s="168"/>
      <c r="HT2" s="136"/>
    </row>
    <row r="3" spans="1:228" ht="17.25" customHeight="1" x14ac:dyDescent="0.15">
      <c r="A3" s="2"/>
      <c r="B3" s="2"/>
      <c r="C3" s="2"/>
      <c r="D3" s="25" t="s">
        <v>1</v>
      </c>
      <c r="E3" s="2"/>
      <c r="F3" s="2"/>
      <c r="G3" s="2"/>
      <c r="H3" s="2" t="s">
        <v>770</v>
      </c>
      <c r="I3" s="2" t="s">
        <v>37</v>
      </c>
      <c r="J3" s="155" t="s">
        <v>37</v>
      </c>
      <c r="K3" s="2" t="s">
        <v>64</v>
      </c>
      <c r="L3" s="155" t="s">
        <v>37</v>
      </c>
      <c r="M3" s="2" t="s">
        <v>64</v>
      </c>
      <c r="N3" s="155" t="s">
        <v>37</v>
      </c>
      <c r="O3" s="160" t="s">
        <v>64</v>
      </c>
      <c r="P3" s="155" t="s">
        <v>64</v>
      </c>
      <c r="Q3" s="2" t="s">
        <v>770</v>
      </c>
      <c r="R3" s="155" t="s">
        <v>64</v>
      </c>
      <c r="S3" s="2" t="s">
        <v>64</v>
      </c>
      <c r="T3" s="155" t="s">
        <v>770</v>
      </c>
      <c r="U3" s="2" t="s">
        <v>37</v>
      </c>
      <c r="V3" s="155" t="s">
        <v>37</v>
      </c>
      <c r="W3" s="2" t="s">
        <v>37</v>
      </c>
      <c r="X3" s="155" t="s">
        <v>37</v>
      </c>
      <c r="Y3" s="2" t="s">
        <v>64</v>
      </c>
      <c r="Z3" s="195" t="s">
        <v>71</v>
      </c>
      <c r="AA3" s="2" t="s">
        <v>37</v>
      </c>
      <c r="AB3" s="56"/>
      <c r="AC3" s="26"/>
      <c r="AD3" s="20"/>
      <c r="AE3" s="20"/>
      <c r="AF3" s="20"/>
      <c r="AG3" s="20"/>
      <c r="AH3" s="127"/>
      <c r="AI3" s="127"/>
      <c r="AJ3" s="135"/>
      <c r="AK3" s="168"/>
      <c r="AL3" s="168"/>
      <c r="AM3" s="168"/>
      <c r="AN3" s="136"/>
      <c r="AO3" s="135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  <c r="EU3" s="168"/>
      <c r="EV3" s="168"/>
      <c r="EW3" s="168"/>
      <c r="EX3" s="168"/>
      <c r="EY3" s="168"/>
      <c r="EZ3" s="168"/>
      <c r="FA3" s="168"/>
      <c r="FB3" s="168"/>
      <c r="FC3" s="168"/>
      <c r="FD3" s="168"/>
      <c r="FE3" s="168"/>
      <c r="FF3" s="168"/>
      <c r="FG3" s="168"/>
      <c r="FH3" s="168"/>
      <c r="FI3" s="168"/>
      <c r="FJ3" s="168"/>
      <c r="FK3" s="168"/>
      <c r="FL3" s="168"/>
      <c r="FM3" s="168"/>
      <c r="FN3" s="168"/>
      <c r="FO3" s="168"/>
      <c r="FP3" s="168"/>
      <c r="FQ3" s="168"/>
      <c r="FR3" s="168"/>
      <c r="FS3" s="168"/>
      <c r="FT3" s="168"/>
      <c r="FU3" s="168"/>
      <c r="FV3" s="168"/>
      <c r="FW3" s="168"/>
      <c r="FX3" s="168"/>
      <c r="FY3" s="168"/>
      <c r="FZ3" s="168"/>
      <c r="GA3" s="168"/>
      <c r="GB3" s="168"/>
      <c r="GC3" s="168"/>
      <c r="GD3" s="168"/>
      <c r="GE3" s="168"/>
      <c r="GF3" s="168"/>
      <c r="GG3" s="168"/>
      <c r="GH3" s="168"/>
      <c r="GI3" s="168"/>
      <c r="GJ3" s="168"/>
      <c r="GK3" s="168"/>
      <c r="GL3" s="168"/>
      <c r="GM3" s="168"/>
      <c r="GN3" s="168"/>
      <c r="GO3" s="168"/>
      <c r="GP3" s="168"/>
      <c r="GQ3" s="168"/>
      <c r="GR3" s="168"/>
      <c r="GS3" s="168"/>
      <c r="GT3" s="168"/>
      <c r="GU3" s="168"/>
      <c r="GV3" s="168"/>
      <c r="GW3" s="168"/>
      <c r="GX3" s="168"/>
      <c r="GY3" s="168"/>
      <c r="GZ3" s="168"/>
      <c r="HA3" s="168"/>
      <c r="HB3" s="168"/>
      <c r="HC3" s="168"/>
      <c r="HD3" s="168"/>
      <c r="HE3" s="168"/>
      <c r="HF3" s="168"/>
      <c r="HG3" s="168"/>
      <c r="HH3" s="168"/>
      <c r="HI3" s="168"/>
      <c r="HJ3" s="168"/>
      <c r="HK3" s="168"/>
      <c r="HL3" s="168"/>
      <c r="HM3" s="168"/>
      <c r="HN3" s="168"/>
      <c r="HO3" s="168"/>
      <c r="HP3" s="168"/>
      <c r="HQ3" s="168"/>
      <c r="HR3" s="168"/>
      <c r="HS3" s="168"/>
      <c r="HT3" s="136"/>
    </row>
    <row r="4" spans="1:228" ht="17.25" customHeight="1" x14ac:dyDescent="0.15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7</v>
      </c>
      <c r="I4" s="2" t="s">
        <v>52</v>
      </c>
      <c r="J4" s="155" t="s">
        <v>107</v>
      </c>
      <c r="K4" s="2" t="s">
        <v>52</v>
      </c>
      <c r="L4" s="155" t="s">
        <v>52</v>
      </c>
      <c r="M4" s="2" t="s">
        <v>52</v>
      </c>
      <c r="N4" s="155" t="s">
        <v>52</v>
      </c>
      <c r="O4" s="160" t="s">
        <v>52</v>
      </c>
      <c r="P4" s="155" t="s">
        <v>52</v>
      </c>
      <c r="Q4" s="2" t="s">
        <v>52</v>
      </c>
      <c r="R4" s="155" t="s">
        <v>52</v>
      </c>
      <c r="S4" s="2" t="s">
        <v>52</v>
      </c>
      <c r="T4" s="155" t="s">
        <v>52</v>
      </c>
      <c r="U4" s="2" t="s">
        <v>52</v>
      </c>
      <c r="V4" s="155" t="s">
        <v>52</v>
      </c>
      <c r="W4" s="2" t="s">
        <v>107</v>
      </c>
      <c r="X4" s="155" t="s">
        <v>52</v>
      </c>
      <c r="Y4" s="2" t="s">
        <v>52</v>
      </c>
      <c r="Z4" s="195" t="s">
        <v>7</v>
      </c>
      <c r="AA4" s="2" t="s">
        <v>107</v>
      </c>
      <c r="AB4" s="56"/>
      <c r="AC4" s="26"/>
      <c r="AD4" s="20"/>
      <c r="AE4" s="20"/>
      <c r="AF4" s="20"/>
      <c r="AG4" s="20"/>
      <c r="AH4" s="127"/>
      <c r="AI4" s="127"/>
      <c r="AJ4" s="135"/>
      <c r="AK4" s="168"/>
      <c r="AL4" s="168"/>
      <c r="AM4" s="168"/>
      <c r="AN4" s="136"/>
      <c r="AO4" s="135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  <c r="FU4" s="168"/>
      <c r="FV4" s="168"/>
      <c r="FW4" s="168"/>
      <c r="FX4" s="168"/>
      <c r="FY4" s="168"/>
      <c r="FZ4" s="168"/>
      <c r="GA4" s="168"/>
      <c r="GB4" s="168"/>
      <c r="GC4" s="168"/>
      <c r="GD4" s="168"/>
      <c r="GE4" s="168"/>
      <c r="GF4" s="168"/>
      <c r="GG4" s="168"/>
      <c r="GH4" s="168"/>
      <c r="GI4" s="168"/>
      <c r="GJ4" s="168"/>
      <c r="GK4" s="168"/>
      <c r="GL4" s="168"/>
      <c r="GM4" s="168"/>
      <c r="GN4" s="168"/>
      <c r="GO4" s="168"/>
      <c r="GP4" s="168"/>
      <c r="GQ4" s="168"/>
      <c r="GR4" s="168"/>
      <c r="GS4" s="168"/>
      <c r="GT4" s="168"/>
      <c r="GU4" s="168"/>
      <c r="GV4" s="168"/>
      <c r="GW4" s="168"/>
      <c r="GX4" s="168"/>
      <c r="GY4" s="168"/>
      <c r="GZ4" s="168"/>
      <c r="HA4" s="168"/>
      <c r="HB4" s="168"/>
      <c r="HC4" s="168"/>
      <c r="HD4" s="168"/>
      <c r="HE4" s="168"/>
      <c r="HF4" s="168"/>
      <c r="HG4" s="168"/>
      <c r="HH4" s="168"/>
      <c r="HI4" s="168"/>
      <c r="HJ4" s="168"/>
      <c r="HK4" s="168"/>
      <c r="HL4" s="168"/>
      <c r="HM4" s="168"/>
      <c r="HN4" s="168"/>
      <c r="HO4" s="168"/>
      <c r="HP4" s="168"/>
      <c r="HQ4" s="168"/>
      <c r="HR4" s="168"/>
      <c r="HS4" s="168"/>
      <c r="HT4" s="136"/>
    </row>
    <row r="5" spans="1:228" ht="15" customHeight="1" x14ac:dyDescent="0.15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2">
        <v>12</v>
      </c>
      <c r="I5" s="2">
        <v>43</v>
      </c>
      <c r="J5" s="155">
        <v>42</v>
      </c>
      <c r="K5" s="2">
        <v>55</v>
      </c>
      <c r="L5" s="155">
        <v>65</v>
      </c>
      <c r="M5" s="2">
        <v>58</v>
      </c>
      <c r="N5" s="155">
        <v>52</v>
      </c>
      <c r="O5" s="160">
        <v>27</v>
      </c>
      <c r="P5" s="155">
        <v>60</v>
      </c>
      <c r="Q5" s="2">
        <v>50</v>
      </c>
      <c r="R5" s="155">
        <v>52</v>
      </c>
      <c r="S5" s="2">
        <v>18</v>
      </c>
      <c r="T5" s="155">
        <v>13</v>
      </c>
      <c r="U5" s="2">
        <v>33</v>
      </c>
      <c r="V5" s="155">
        <v>23</v>
      </c>
      <c r="W5" s="2">
        <v>36</v>
      </c>
      <c r="X5" s="155">
        <v>62</v>
      </c>
      <c r="Y5" s="2">
        <v>70</v>
      </c>
      <c r="Z5" s="195">
        <v>11</v>
      </c>
      <c r="AA5" s="2">
        <v>34</v>
      </c>
      <c r="AB5" s="137"/>
      <c r="AC5" s="27"/>
      <c r="AD5" s="28"/>
      <c r="AE5" s="28"/>
      <c r="AF5" s="28"/>
      <c r="AG5" s="28"/>
      <c r="AH5" s="127"/>
      <c r="AI5" s="127"/>
      <c r="AJ5" s="135"/>
      <c r="AK5" s="168"/>
      <c r="AL5" s="168"/>
      <c r="AM5" s="168"/>
      <c r="AN5" s="136"/>
      <c r="AO5" s="135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  <c r="HQ5" s="168"/>
      <c r="HR5" s="168"/>
      <c r="HS5" s="168"/>
      <c r="HT5" s="136"/>
    </row>
    <row r="6" spans="1:228" ht="17.25" customHeight="1" x14ac:dyDescent="0.15">
      <c r="A6" s="29">
        <v>1</v>
      </c>
      <c r="B6" s="29">
        <v>1</v>
      </c>
      <c r="C6" s="29">
        <f t="shared" ref="C6:C27" si="0">B6-A6</f>
        <v>0</v>
      </c>
      <c r="D6" s="17" t="s">
        <v>53</v>
      </c>
      <c r="E6" s="29">
        <f t="shared" ref="E6:E37" si="1">LARGE(G6:AG6,1)+LARGE(G6:AG6,2)+LARGE(G6:AG6,3)+LARGE(G6:AG6,4)+LARGE(G6:AG6,5)</f>
        <v>111</v>
      </c>
      <c r="F6" s="29">
        <f t="shared" ref="F6:F37" si="2">COUNT(G6:AB6)</f>
        <v>4</v>
      </c>
      <c r="G6" s="30"/>
      <c r="H6" s="30" t="s">
        <v>15</v>
      </c>
      <c r="I6" s="30">
        <v>15</v>
      </c>
      <c r="J6" s="156">
        <v>43</v>
      </c>
      <c r="K6" s="30" t="s">
        <v>15</v>
      </c>
      <c r="L6" s="156" t="s">
        <v>15</v>
      </c>
      <c r="M6" s="30" t="s">
        <v>15</v>
      </c>
      <c r="N6" s="156" t="s">
        <v>15</v>
      </c>
      <c r="O6" s="161" t="s">
        <v>15</v>
      </c>
      <c r="P6" s="156" t="s">
        <v>15</v>
      </c>
      <c r="Q6" s="30" t="s">
        <v>15</v>
      </c>
      <c r="R6" s="156" t="s">
        <v>15</v>
      </c>
      <c r="S6" s="30" t="s">
        <v>15</v>
      </c>
      <c r="T6" s="156" t="s">
        <v>15</v>
      </c>
      <c r="U6" s="30" t="s">
        <v>15</v>
      </c>
      <c r="V6" s="156" t="s">
        <v>15</v>
      </c>
      <c r="W6" s="30" t="s">
        <v>15</v>
      </c>
      <c r="X6" s="156" t="s">
        <v>15</v>
      </c>
      <c r="Y6" s="30">
        <v>10</v>
      </c>
      <c r="Z6" s="196" t="s">
        <v>15</v>
      </c>
      <c r="AA6" s="30">
        <v>43</v>
      </c>
      <c r="AB6" s="60"/>
      <c r="AC6" s="32">
        <v>0</v>
      </c>
      <c r="AD6" s="33">
        <v>0</v>
      </c>
      <c r="AE6" s="33">
        <v>0</v>
      </c>
      <c r="AF6" s="33">
        <v>0</v>
      </c>
      <c r="AG6" s="33">
        <v>0</v>
      </c>
      <c r="AH6" s="138"/>
      <c r="AI6" s="138"/>
      <c r="AJ6" s="135"/>
      <c r="AK6" s="168"/>
      <c r="AL6" s="168"/>
      <c r="AM6" s="168"/>
      <c r="AN6" s="136"/>
      <c r="AO6" s="135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8"/>
      <c r="GY6" s="168"/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68"/>
      <c r="HK6" s="168"/>
      <c r="HL6" s="168"/>
      <c r="HM6" s="168"/>
      <c r="HN6" s="168"/>
      <c r="HO6" s="168"/>
      <c r="HP6" s="168"/>
      <c r="HQ6" s="168"/>
      <c r="HR6" s="168"/>
      <c r="HS6" s="168"/>
      <c r="HT6" s="136"/>
    </row>
    <row r="7" spans="1:228" ht="17.25" customHeight="1" x14ac:dyDescent="0.15">
      <c r="A7" s="29">
        <v>2</v>
      </c>
      <c r="B7" s="29">
        <v>2</v>
      </c>
      <c r="C7" s="29">
        <f t="shared" si="0"/>
        <v>0</v>
      </c>
      <c r="D7" s="17" t="s">
        <v>185</v>
      </c>
      <c r="E7" s="2">
        <f t="shared" si="1"/>
        <v>93</v>
      </c>
      <c r="F7" s="29">
        <f t="shared" si="2"/>
        <v>8</v>
      </c>
      <c r="G7" s="30"/>
      <c r="H7" s="30" t="s">
        <v>15</v>
      </c>
      <c r="I7" s="30">
        <v>15</v>
      </c>
      <c r="J7" s="156">
        <v>38</v>
      </c>
      <c r="K7" s="30">
        <v>5</v>
      </c>
      <c r="L7" s="156" t="s">
        <v>15</v>
      </c>
      <c r="M7" s="30" t="s">
        <v>15</v>
      </c>
      <c r="N7" s="156">
        <v>10</v>
      </c>
      <c r="O7" s="161" t="s">
        <v>15</v>
      </c>
      <c r="P7" s="156">
        <v>5</v>
      </c>
      <c r="Q7" s="30" t="s">
        <v>15</v>
      </c>
      <c r="R7" s="156" t="s">
        <v>15</v>
      </c>
      <c r="S7" s="30" t="s">
        <v>15</v>
      </c>
      <c r="T7" s="156" t="s">
        <v>15</v>
      </c>
      <c r="U7" s="30">
        <v>15</v>
      </c>
      <c r="V7" s="156" t="s">
        <v>15</v>
      </c>
      <c r="W7" s="30" t="s">
        <v>15</v>
      </c>
      <c r="X7" s="156">
        <v>5</v>
      </c>
      <c r="Y7" s="30">
        <v>15</v>
      </c>
      <c r="Z7" s="196" t="s">
        <v>15</v>
      </c>
      <c r="AA7" s="30" t="s">
        <v>15</v>
      </c>
      <c r="AB7" s="60"/>
      <c r="AC7" s="35">
        <v>0</v>
      </c>
      <c r="AD7" s="36">
        <v>0</v>
      </c>
      <c r="AE7" s="36">
        <v>0</v>
      </c>
      <c r="AF7" s="36">
        <v>0</v>
      </c>
      <c r="AG7" s="36">
        <v>0</v>
      </c>
      <c r="AH7" s="138"/>
      <c r="AI7" s="138"/>
      <c r="AJ7" s="135"/>
      <c r="AK7" s="168"/>
      <c r="AL7" s="168"/>
      <c r="AM7" s="168"/>
      <c r="AN7" s="136"/>
      <c r="AO7" s="135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36"/>
    </row>
    <row r="8" spans="1:228" ht="17.25" customHeight="1" x14ac:dyDescent="0.15">
      <c r="A8" s="29">
        <v>3</v>
      </c>
      <c r="B8" s="29">
        <v>3</v>
      </c>
      <c r="C8" s="29">
        <f t="shared" si="0"/>
        <v>0</v>
      </c>
      <c r="D8" s="17" t="s">
        <v>56</v>
      </c>
      <c r="E8" s="29">
        <f t="shared" si="1"/>
        <v>91</v>
      </c>
      <c r="F8" s="29">
        <f t="shared" si="2"/>
        <v>5</v>
      </c>
      <c r="G8" s="30"/>
      <c r="H8" s="30" t="s">
        <v>15</v>
      </c>
      <c r="I8" s="30" t="s">
        <v>15</v>
      </c>
      <c r="J8" s="156">
        <v>17</v>
      </c>
      <c r="K8" s="30" t="s">
        <v>15</v>
      </c>
      <c r="L8" s="156" t="s">
        <v>15</v>
      </c>
      <c r="M8" s="30" t="s">
        <v>15</v>
      </c>
      <c r="N8" s="156" t="s">
        <v>15</v>
      </c>
      <c r="O8" s="161">
        <v>15</v>
      </c>
      <c r="P8" s="156" t="s">
        <v>15</v>
      </c>
      <c r="Q8" s="30" t="s">
        <v>15</v>
      </c>
      <c r="R8" s="156" t="s">
        <v>15</v>
      </c>
      <c r="S8" s="30">
        <v>10</v>
      </c>
      <c r="T8" s="156" t="s">
        <v>15</v>
      </c>
      <c r="U8" s="30" t="s">
        <v>15</v>
      </c>
      <c r="V8" s="156" t="s">
        <v>15</v>
      </c>
      <c r="W8" s="30">
        <v>26</v>
      </c>
      <c r="X8" s="156" t="s">
        <v>15</v>
      </c>
      <c r="Y8" s="30" t="s">
        <v>15</v>
      </c>
      <c r="Z8" s="196" t="s">
        <v>15</v>
      </c>
      <c r="AA8" s="30">
        <v>23</v>
      </c>
      <c r="AB8" s="60"/>
      <c r="AC8" s="35">
        <v>0</v>
      </c>
      <c r="AD8" s="36">
        <v>0</v>
      </c>
      <c r="AE8" s="36">
        <v>0</v>
      </c>
      <c r="AF8" s="36">
        <v>0</v>
      </c>
      <c r="AG8" s="36">
        <v>0</v>
      </c>
      <c r="AH8" s="138"/>
      <c r="AI8" s="138"/>
      <c r="AJ8" s="135"/>
      <c r="AK8" s="168"/>
      <c r="AL8" s="168"/>
      <c r="AM8" s="168"/>
      <c r="AN8" s="136"/>
      <c r="AO8" s="135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  <c r="GS8" s="168"/>
      <c r="GT8" s="168"/>
      <c r="GU8" s="168"/>
      <c r="GV8" s="168"/>
      <c r="GW8" s="168"/>
      <c r="GX8" s="168"/>
      <c r="GY8" s="168"/>
      <c r="GZ8" s="168"/>
      <c r="HA8" s="168"/>
      <c r="HB8" s="168"/>
      <c r="HC8" s="168"/>
      <c r="HD8" s="168"/>
      <c r="HE8" s="168"/>
      <c r="HF8" s="168"/>
      <c r="HG8" s="168"/>
      <c r="HH8" s="168"/>
      <c r="HI8" s="168"/>
      <c r="HJ8" s="168"/>
      <c r="HK8" s="168"/>
      <c r="HL8" s="168"/>
      <c r="HM8" s="168"/>
      <c r="HN8" s="168"/>
      <c r="HO8" s="168"/>
      <c r="HP8" s="168"/>
      <c r="HQ8" s="168"/>
      <c r="HR8" s="168"/>
      <c r="HS8" s="168"/>
      <c r="HT8" s="136"/>
    </row>
    <row r="9" spans="1:228" ht="17.25" customHeight="1" x14ac:dyDescent="0.15">
      <c r="A9" s="29">
        <v>4</v>
      </c>
      <c r="B9" s="29">
        <v>4</v>
      </c>
      <c r="C9" s="29">
        <f t="shared" si="0"/>
        <v>0</v>
      </c>
      <c r="D9" s="17" t="s">
        <v>188</v>
      </c>
      <c r="E9" s="2">
        <f t="shared" si="1"/>
        <v>80</v>
      </c>
      <c r="F9" s="29">
        <f t="shared" si="2"/>
        <v>5</v>
      </c>
      <c r="G9" s="30"/>
      <c r="H9" s="30" t="s">
        <v>15</v>
      </c>
      <c r="I9" s="30" t="s">
        <v>15</v>
      </c>
      <c r="J9" s="156">
        <v>10</v>
      </c>
      <c r="K9" s="30" t="s">
        <v>15</v>
      </c>
      <c r="L9" s="156" t="s">
        <v>15</v>
      </c>
      <c r="M9" s="30" t="s">
        <v>15</v>
      </c>
      <c r="N9" s="156" t="s">
        <v>15</v>
      </c>
      <c r="O9" s="161">
        <v>10</v>
      </c>
      <c r="P9" s="156" t="s">
        <v>15</v>
      </c>
      <c r="Q9" s="30" t="s">
        <v>15</v>
      </c>
      <c r="R9" s="156" t="s">
        <v>15</v>
      </c>
      <c r="S9" s="30">
        <v>20</v>
      </c>
      <c r="T9" s="156" t="s">
        <v>15</v>
      </c>
      <c r="U9" s="30" t="s">
        <v>15</v>
      </c>
      <c r="V9" s="156" t="s">
        <v>15</v>
      </c>
      <c r="W9" s="30">
        <v>30</v>
      </c>
      <c r="X9" s="156" t="s">
        <v>15</v>
      </c>
      <c r="Y9" s="30">
        <v>10</v>
      </c>
      <c r="Z9" s="196" t="s">
        <v>15</v>
      </c>
      <c r="AA9" s="30" t="s">
        <v>15</v>
      </c>
      <c r="AB9" s="60"/>
      <c r="AC9" s="35">
        <v>0</v>
      </c>
      <c r="AD9" s="36">
        <v>0</v>
      </c>
      <c r="AE9" s="36">
        <v>0</v>
      </c>
      <c r="AF9" s="36">
        <v>0</v>
      </c>
      <c r="AG9" s="36">
        <v>0</v>
      </c>
      <c r="AH9" s="138"/>
      <c r="AI9" s="138"/>
      <c r="AJ9" s="135"/>
      <c r="AK9" s="168"/>
      <c r="AL9" s="168"/>
      <c r="AM9" s="168"/>
      <c r="AN9" s="136"/>
      <c r="AO9" s="135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  <c r="GS9" s="168"/>
      <c r="GT9" s="168"/>
      <c r="GU9" s="168"/>
      <c r="GV9" s="168"/>
      <c r="GW9" s="168"/>
      <c r="GX9" s="168"/>
      <c r="GY9" s="168"/>
      <c r="GZ9" s="168"/>
      <c r="HA9" s="168"/>
      <c r="HB9" s="168"/>
      <c r="HC9" s="168"/>
      <c r="HD9" s="168"/>
      <c r="HE9" s="168"/>
      <c r="HF9" s="168"/>
      <c r="HG9" s="168"/>
      <c r="HH9" s="168"/>
      <c r="HI9" s="168"/>
      <c r="HJ9" s="168"/>
      <c r="HK9" s="168"/>
      <c r="HL9" s="168"/>
      <c r="HM9" s="168"/>
      <c r="HN9" s="168"/>
      <c r="HO9" s="168"/>
      <c r="HP9" s="168"/>
      <c r="HQ9" s="168"/>
      <c r="HR9" s="168"/>
      <c r="HS9" s="168"/>
      <c r="HT9" s="136"/>
    </row>
    <row r="10" spans="1:228" ht="17.25" customHeight="1" x14ac:dyDescent="0.15">
      <c r="A10" s="29">
        <v>5</v>
      </c>
      <c r="B10" s="29">
        <v>5</v>
      </c>
      <c r="C10" s="29">
        <f t="shared" si="0"/>
        <v>0</v>
      </c>
      <c r="D10" s="17" t="s">
        <v>54</v>
      </c>
      <c r="E10" s="29">
        <f t="shared" si="1"/>
        <v>72</v>
      </c>
      <c r="F10" s="29">
        <f t="shared" si="2"/>
        <v>6</v>
      </c>
      <c r="G10" s="30"/>
      <c r="H10" s="30" t="s">
        <v>15</v>
      </c>
      <c r="I10" s="30" t="s">
        <v>15</v>
      </c>
      <c r="J10" s="156">
        <v>6</v>
      </c>
      <c r="K10" s="30" t="s">
        <v>15</v>
      </c>
      <c r="L10" s="156">
        <v>5</v>
      </c>
      <c r="M10" s="30" t="s">
        <v>15</v>
      </c>
      <c r="N10" s="156" t="s">
        <v>15</v>
      </c>
      <c r="O10" s="161">
        <v>10</v>
      </c>
      <c r="P10" s="156" t="s">
        <v>15</v>
      </c>
      <c r="Q10" s="30" t="s">
        <v>15</v>
      </c>
      <c r="R10" s="156" t="s">
        <v>15</v>
      </c>
      <c r="S10" s="30" t="s">
        <v>15</v>
      </c>
      <c r="T10" s="156" t="s">
        <v>15</v>
      </c>
      <c r="U10" s="30" t="s">
        <v>15</v>
      </c>
      <c r="V10" s="156">
        <v>10</v>
      </c>
      <c r="W10" s="30">
        <v>20</v>
      </c>
      <c r="X10" s="156" t="s">
        <v>15</v>
      </c>
      <c r="Y10" s="30" t="s">
        <v>15</v>
      </c>
      <c r="Z10" s="196" t="s">
        <v>15</v>
      </c>
      <c r="AA10" s="30">
        <v>26</v>
      </c>
      <c r="AB10" s="60"/>
      <c r="AC10" s="35">
        <v>0</v>
      </c>
      <c r="AD10" s="36">
        <v>0</v>
      </c>
      <c r="AE10" s="36">
        <v>0</v>
      </c>
      <c r="AF10" s="36">
        <v>0</v>
      </c>
      <c r="AG10" s="36">
        <v>0</v>
      </c>
      <c r="AH10" s="138"/>
      <c r="AI10" s="138"/>
      <c r="AJ10" s="135"/>
      <c r="AK10" s="168"/>
      <c r="AL10" s="168"/>
      <c r="AM10" s="168"/>
      <c r="AN10" s="136"/>
      <c r="AO10" s="135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68"/>
      <c r="CM10" s="168"/>
      <c r="CN10" s="168"/>
      <c r="CO10" s="168"/>
      <c r="CP10" s="168"/>
      <c r="CQ10" s="168"/>
      <c r="CR10" s="168"/>
      <c r="CS10" s="168"/>
      <c r="CT10" s="168"/>
      <c r="CU10" s="168"/>
      <c r="CV10" s="168"/>
      <c r="CW10" s="168"/>
      <c r="CX10" s="168"/>
      <c r="CY10" s="168"/>
      <c r="CZ10" s="16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/>
      <c r="DW10" s="168"/>
      <c r="DX10" s="168"/>
      <c r="DY10" s="168"/>
      <c r="DZ10" s="168"/>
      <c r="EA10" s="168"/>
      <c r="EB10" s="168"/>
      <c r="EC10" s="168"/>
      <c r="ED10" s="168"/>
      <c r="EE10" s="168"/>
      <c r="EF10" s="168"/>
      <c r="EG10" s="168"/>
      <c r="EH10" s="168"/>
      <c r="EI10" s="168"/>
      <c r="EJ10" s="168"/>
      <c r="EK10" s="168"/>
      <c r="EL10" s="168"/>
      <c r="EM10" s="168"/>
      <c r="EN10" s="168"/>
      <c r="EO10" s="168"/>
      <c r="EP10" s="168"/>
      <c r="EQ10" s="168"/>
      <c r="ER10" s="168"/>
      <c r="ES10" s="168"/>
      <c r="ET10" s="168"/>
      <c r="EU10" s="168"/>
      <c r="EV10" s="168"/>
      <c r="EW10" s="168"/>
      <c r="EX10" s="168"/>
      <c r="EY10" s="168"/>
      <c r="EZ10" s="168"/>
      <c r="FA10" s="168"/>
      <c r="FB10" s="168"/>
      <c r="FC10" s="168"/>
      <c r="FD10" s="168"/>
      <c r="FE10" s="168"/>
      <c r="FF10" s="168"/>
      <c r="FG10" s="168"/>
      <c r="FH10" s="168"/>
      <c r="FI10" s="168"/>
      <c r="FJ10" s="168"/>
      <c r="FK10" s="168"/>
      <c r="FL10" s="168"/>
      <c r="FM10" s="168"/>
      <c r="FN10" s="168"/>
      <c r="FO10" s="168"/>
      <c r="FP10" s="168"/>
      <c r="FQ10" s="168"/>
      <c r="FR10" s="168"/>
      <c r="FS10" s="168"/>
      <c r="FT10" s="168"/>
      <c r="FU10" s="168"/>
      <c r="FV10" s="168"/>
      <c r="FW10" s="168"/>
      <c r="FX10" s="168"/>
      <c r="FY10" s="168"/>
      <c r="FZ10" s="168"/>
      <c r="GA10" s="168"/>
      <c r="GB10" s="168"/>
      <c r="GC10" s="168"/>
      <c r="GD10" s="168"/>
      <c r="GE10" s="168"/>
      <c r="GF10" s="168"/>
      <c r="GG10" s="168"/>
      <c r="GH10" s="168"/>
      <c r="GI10" s="168"/>
      <c r="GJ10" s="168"/>
      <c r="GK10" s="168"/>
      <c r="GL10" s="168"/>
      <c r="GM10" s="168"/>
      <c r="GN10" s="168"/>
      <c r="GO10" s="168"/>
      <c r="GP10" s="168"/>
      <c r="GQ10" s="168"/>
      <c r="GR10" s="168"/>
      <c r="GS10" s="168"/>
      <c r="GT10" s="168"/>
      <c r="GU10" s="168"/>
      <c r="GV10" s="168"/>
      <c r="GW10" s="168"/>
      <c r="GX10" s="168"/>
      <c r="GY10" s="168"/>
      <c r="GZ10" s="168"/>
      <c r="HA10" s="168"/>
      <c r="HB10" s="168"/>
      <c r="HC10" s="168"/>
      <c r="HD10" s="168"/>
      <c r="HE10" s="168"/>
      <c r="HF10" s="168"/>
      <c r="HG10" s="168"/>
      <c r="HH10" s="168"/>
      <c r="HI10" s="168"/>
      <c r="HJ10" s="168"/>
      <c r="HK10" s="168"/>
      <c r="HL10" s="168"/>
      <c r="HM10" s="168"/>
      <c r="HN10" s="168"/>
      <c r="HO10" s="168"/>
      <c r="HP10" s="168"/>
      <c r="HQ10" s="168"/>
      <c r="HR10" s="168"/>
      <c r="HS10" s="168"/>
      <c r="HT10" s="136"/>
    </row>
    <row r="11" spans="1:228" ht="17.25" customHeight="1" x14ac:dyDescent="0.15">
      <c r="A11" s="29">
        <v>6</v>
      </c>
      <c r="B11" s="29">
        <v>6</v>
      </c>
      <c r="C11" s="29">
        <f t="shared" si="0"/>
        <v>0</v>
      </c>
      <c r="D11" s="17" t="s">
        <v>186</v>
      </c>
      <c r="E11" s="2">
        <f t="shared" si="1"/>
        <v>66</v>
      </c>
      <c r="F11" s="29">
        <f t="shared" si="2"/>
        <v>4</v>
      </c>
      <c r="G11" s="30"/>
      <c r="H11" s="30">
        <v>8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161" t="s">
        <v>15</v>
      </c>
      <c r="P11" s="156" t="s">
        <v>15</v>
      </c>
      <c r="Q11" s="30" t="s">
        <v>15</v>
      </c>
      <c r="R11" s="156" t="s">
        <v>15</v>
      </c>
      <c r="S11" s="30" t="s">
        <v>15</v>
      </c>
      <c r="T11" s="156">
        <v>10</v>
      </c>
      <c r="U11" s="30" t="s">
        <v>15</v>
      </c>
      <c r="V11" s="156" t="s">
        <v>15</v>
      </c>
      <c r="W11" s="30" t="s">
        <v>15</v>
      </c>
      <c r="X11" s="156" t="s">
        <v>15</v>
      </c>
      <c r="Y11" s="30" t="s">
        <v>15</v>
      </c>
      <c r="Z11" s="196">
        <v>10</v>
      </c>
      <c r="AA11" s="30">
        <v>38</v>
      </c>
      <c r="AB11" s="139"/>
      <c r="AC11" s="35">
        <v>0</v>
      </c>
      <c r="AD11" s="36">
        <v>0</v>
      </c>
      <c r="AE11" s="36">
        <v>0</v>
      </c>
      <c r="AF11" s="36">
        <v>0</v>
      </c>
      <c r="AG11" s="36">
        <v>0</v>
      </c>
      <c r="AH11" s="138"/>
      <c r="AI11" s="138"/>
      <c r="AJ11" s="135"/>
      <c r="AK11" s="168"/>
      <c r="AL11" s="168"/>
      <c r="AM11" s="168"/>
      <c r="AN11" s="136"/>
      <c r="AO11" s="135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68"/>
      <c r="CM11" s="168"/>
      <c r="CN11" s="168"/>
      <c r="CO11" s="168"/>
      <c r="CP11" s="168"/>
      <c r="CQ11" s="168"/>
      <c r="CR11" s="168"/>
      <c r="CS11" s="168"/>
      <c r="CT11" s="168"/>
      <c r="CU11" s="168"/>
      <c r="CV11" s="168"/>
      <c r="CW11" s="168"/>
      <c r="CX11" s="168"/>
      <c r="CY11" s="168"/>
      <c r="CZ11" s="168"/>
      <c r="DA11" s="168"/>
      <c r="DB11" s="168"/>
      <c r="DC11" s="168"/>
      <c r="DD11" s="168"/>
      <c r="DE11" s="168"/>
      <c r="DF11" s="168"/>
      <c r="DG11" s="168"/>
      <c r="DH11" s="168"/>
      <c r="DI11" s="168"/>
      <c r="DJ11" s="168"/>
      <c r="DK11" s="168"/>
      <c r="DL11" s="168"/>
      <c r="DM11" s="168"/>
      <c r="DN11" s="168"/>
      <c r="DO11" s="168"/>
      <c r="DP11" s="168"/>
      <c r="DQ11" s="168"/>
      <c r="DR11" s="168"/>
      <c r="DS11" s="168"/>
      <c r="DT11" s="168"/>
      <c r="DU11" s="168"/>
      <c r="DV11" s="168"/>
      <c r="DW11" s="168"/>
      <c r="DX11" s="168"/>
      <c r="DY11" s="168"/>
      <c r="DZ11" s="168"/>
      <c r="EA11" s="168"/>
      <c r="EB11" s="168"/>
      <c r="EC11" s="168"/>
      <c r="ED11" s="168"/>
      <c r="EE11" s="168"/>
      <c r="EF11" s="168"/>
      <c r="EG11" s="168"/>
      <c r="EH11" s="168"/>
      <c r="EI11" s="168"/>
      <c r="EJ11" s="168"/>
      <c r="EK11" s="168"/>
      <c r="EL11" s="168"/>
      <c r="EM11" s="168"/>
      <c r="EN11" s="168"/>
      <c r="EO11" s="168"/>
      <c r="EP11" s="168"/>
      <c r="EQ11" s="168"/>
      <c r="ER11" s="168"/>
      <c r="ES11" s="168"/>
      <c r="ET11" s="168"/>
      <c r="EU11" s="168"/>
      <c r="EV11" s="168"/>
      <c r="EW11" s="168"/>
      <c r="EX11" s="168"/>
      <c r="EY11" s="168"/>
      <c r="EZ11" s="168"/>
      <c r="FA11" s="168"/>
      <c r="FB11" s="168"/>
      <c r="FC11" s="168"/>
      <c r="FD11" s="168"/>
      <c r="FE11" s="168"/>
      <c r="FF11" s="168"/>
      <c r="FG11" s="168"/>
      <c r="FH11" s="168"/>
      <c r="FI11" s="168"/>
      <c r="FJ11" s="168"/>
      <c r="FK11" s="168"/>
      <c r="FL11" s="168"/>
      <c r="FM11" s="168"/>
      <c r="FN11" s="168"/>
      <c r="FO11" s="168"/>
      <c r="FP11" s="168"/>
      <c r="FQ11" s="168"/>
      <c r="FR11" s="168"/>
      <c r="FS11" s="168"/>
      <c r="FT11" s="168"/>
      <c r="FU11" s="168"/>
      <c r="FV11" s="168"/>
      <c r="FW11" s="168"/>
      <c r="FX11" s="168"/>
      <c r="FY11" s="168"/>
      <c r="FZ11" s="168"/>
      <c r="GA11" s="168"/>
      <c r="GB11" s="168"/>
      <c r="GC11" s="168"/>
      <c r="GD11" s="168"/>
      <c r="GE11" s="168"/>
      <c r="GF11" s="168"/>
      <c r="GG11" s="168"/>
      <c r="GH11" s="168"/>
      <c r="GI11" s="168"/>
      <c r="GJ11" s="168"/>
      <c r="GK11" s="168"/>
      <c r="GL11" s="168"/>
      <c r="GM11" s="168"/>
      <c r="GN11" s="168"/>
      <c r="GO11" s="168"/>
      <c r="GP11" s="168"/>
      <c r="GQ11" s="168"/>
      <c r="GR11" s="168"/>
      <c r="GS11" s="168"/>
      <c r="GT11" s="168"/>
      <c r="GU11" s="168"/>
      <c r="GV11" s="168"/>
      <c r="GW11" s="168"/>
      <c r="GX11" s="168"/>
      <c r="GY11" s="168"/>
      <c r="GZ11" s="168"/>
      <c r="HA11" s="168"/>
      <c r="HB11" s="168"/>
      <c r="HC11" s="168"/>
      <c r="HD11" s="168"/>
      <c r="HE11" s="168"/>
      <c r="HF11" s="168"/>
      <c r="HG11" s="168"/>
      <c r="HH11" s="168"/>
      <c r="HI11" s="168"/>
      <c r="HJ11" s="168"/>
      <c r="HK11" s="168"/>
      <c r="HL11" s="168"/>
      <c r="HM11" s="168"/>
      <c r="HN11" s="168"/>
      <c r="HO11" s="168"/>
      <c r="HP11" s="168"/>
      <c r="HQ11" s="168"/>
      <c r="HR11" s="168"/>
      <c r="HS11" s="168"/>
      <c r="HT11" s="136"/>
    </row>
    <row r="12" spans="1:228" ht="17.25" customHeight="1" x14ac:dyDescent="0.15">
      <c r="A12" s="29">
        <v>7</v>
      </c>
      <c r="B12" s="29">
        <v>7</v>
      </c>
      <c r="C12" s="29">
        <f t="shared" si="0"/>
        <v>0</v>
      </c>
      <c r="D12" s="17" t="s">
        <v>394</v>
      </c>
      <c r="E12" s="29">
        <f t="shared" si="1"/>
        <v>49</v>
      </c>
      <c r="F12" s="29">
        <f t="shared" si="2"/>
        <v>2</v>
      </c>
      <c r="G12" s="30"/>
      <c r="H12" s="30" t="s">
        <v>15</v>
      </c>
      <c r="I12" s="30" t="s">
        <v>15</v>
      </c>
      <c r="J12" s="156" t="s">
        <v>15</v>
      </c>
      <c r="K12" s="30" t="s">
        <v>15</v>
      </c>
      <c r="L12" s="156" t="s">
        <v>15</v>
      </c>
      <c r="M12" s="30" t="s">
        <v>15</v>
      </c>
      <c r="N12" s="156" t="s">
        <v>15</v>
      </c>
      <c r="O12" s="161">
        <v>15</v>
      </c>
      <c r="P12" s="156" t="s">
        <v>15</v>
      </c>
      <c r="Q12" s="30" t="s">
        <v>15</v>
      </c>
      <c r="R12" s="156" t="s">
        <v>15</v>
      </c>
      <c r="S12" s="30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 t="s">
        <v>15</v>
      </c>
      <c r="Y12" s="30" t="s">
        <v>15</v>
      </c>
      <c r="Z12" s="196" t="s">
        <v>15</v>
      </c>
      <c r="AA12" s="30">
        <v>34</v>
      </c>
      <c r="AB12" s="60"/>
      <c r="AC12" s="35">
        <v>0</v>
      </c>
      <c r="AD12" s="36">
        <v>0</v>
      </c>
      <c r="AE12" s="36">
        <v>0</v>
      </c>
      <c r="AF12" s="36">
        <v>0</v>
      </c>
      <c r="AG12" s="36">
        <v>0</v>
      </c>
      <c r="AH12" s="138"/>
      <c r="AI12" s="138"/>
      <c r="AJ12" s="135"/>
      <c r="AK12" s="168"/>
      <c r="AL12" s="168"/>
      <c r="AM12" s="168"/>
      <c r="AN12" s="136"/>
      <c r="AO12" s="135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68"/>
      <c r="CM12" s="168"/>
      <c r="CN12" s="168"/>
      <c r="CO12" s="168"/>
      <c r="CP12" s="168"/>
      <c r="CQ12" s="168"/>
      <c r="CR12" s="168"/>
      <c r="CS12" s="168"/>
      <c r="CT12" s="168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68"/>
      <c r="DN12" s="168"/>
      <c r="DO12" s="168"/>
      <c r="DP12" s="168"/>
      <c r="DQ12" s="168"/>
      <c r="DR12" s="168"/>
      <c r="DS12" s="168"/>
      <c r="DT12" s="168"/>
      <c r="DU12" s="168"/>
      <c r="DV12" s="168"/>
      <c r="DW12" s="168"/>
      <c r="DX12" s="168"/>
      <c r="DY12" s="168"/>
      <c r="DZ12" s="168"/>
      <c r="EA12" s="168"/>
      <c r="EB12" s="168"/>
      <c r="EC12" s="168"/>
      <c r="ED12" s="168"/>
      <c r="EE12" s="168"/>
      <c r="EF12" s="168"/>
      <c r="EG12" s="168"/>
      <c r="EH12" s="168"/>
      <c r="EI12" s="168"/>
      <c r="EJ12" s="168"/>
      <c r="EK12" s="168"/>
      <c r="EL12" s="168"/>
      <c r="EM12" s="168"/>
      <c r="EN12" s="168"/>
      <c r="EO12" s="168"/>
      <c r="EP12" s="168"/>
      <c r="EQ12" s="168"/>
      <c r="ER12" s="168"/>
      <c r="ES12" s="168"/>
      <c r="ET12" s="168"/>
      <c r="EU12" s="168"/>
      <c r="EV12" s="168"/>
      <c r="EW12" s="168"/>
      <c r="EX12" s="168"/>
      <c r="EY12" s="168"/>
      <c r="EZ12" s="168"/>
      <c r="FA12" s="168"/>
      <c r="FB12" s="168"/>
      <c r="FC12" s="168"/>
      <c r="FD12" s="168"/>
      <c r="FE12" s="168"/>
      <c r="FF12" s="168"/>
      <c r="FG12" s="168"/>
      <c r="FH12" s="168"/>
      <c r="FI12" s="168"/>
      <c r="FJ12" s="168"/>
      <c r="FK12" s="168"/>
      <c r="FL12" s="168"/>
      <c r="FM12" s="168"/>
      <c r="FN12" s="168"/>
      <c r="FO12" s="168"/>
      <c r="FP12" s="168"/>
      <c r="FQ12" s="168"/>
      <c r="FR12" s="168"/>
      <c r="FS12" s="168"/>
      <c r="FT12" s="168"/>
      <c r="FU12" s="168"/>
      <c r="FV12" s="168"/>
      <c r="FW12" s="168"/>
      <c r="FX12" s="168"/>
      <c r="FY12" s="168"/>
      <c r="FZ12" s="168"/>
      <c r="GA12" s="168"/>
      <c r="GB12" s="168"/>
      <c r="GC12" s="168"/>
      <c r="GD12" s="168"/>
      <c r="GE12" s="168"/>
      <c r="GF12" s="168"/>
      <c r="GG12" s="168"/>
      <c r="GH12" s="168"/>
      <c r="GI12" s="168"/>
      <c r="GJ12" s="168"/>
      <c r="GK12" s="168"/>
      <c r="GL12" s="168"/>
      <c r="GM12" s="168"/>
      <c r="GN12" s="168"/>
      <c r="GO12" s="168"/>
      <c r="GP12" s="168"/>
      <c r="GQ12" s="168"/>
      <c r="GR12" s="168"/>
      <c r="GS12" s="168"/>
      <c r="GT12" s="168"/>
      <c r="GU12" s="168"/>
      <c r="GV12" s="168"/>
      <c r="GW12" s="168"/>
      <c r="GX12" s="168"/>
      <c r="GY12" s="168"/>
      <c r="GZ12" s="168"/>
      <c r="HA12" s="168"/>
      <c r="HB12" s="168"/>
      <c r="HC12" s="168"/>
      <c r="HD12" s="168"/>
      <c r="HE12" s="168"/>
      <c r="HF12" s="168"/>
      <c r="HG12" s="168"/>
      <c r="HH12" s="168"/>
      <c r="HI12" s="168"/>
      <c r="HJ12" s="168"/>
      <c r="HK12" s="168"/>
      <c r="HL12" s="168"/>
      <c r="HM12" s="168"/>
      <c r="HN12" s="168"/>
      <c r="HO12" s="168"/>
      <c r="HP12" s="168"/>
      <c r="HQ12" s="168"/>
      <c r="HR12" s="168"/>
      <c r="HS12" s="168"/>
      <c r="HT12" s="136"/>
    </row>
    <row r="13" spans="1:228" ht="17.25" customHeight="1" x14ac:dyDescent="0.15">
      <c r="A13" s="29">
        <v>8</v>
      </c>
      <c r="B13" s="29">
        <v>8</v>
      </c>
      <c r="C13" s="29">
        <f t="shared" si="0"/>
        <v>0</v>
      </c>
      <c r="D13" s="17" t="s">
        <v>55</v>
      </c>
      <c r="E13" s="29">
        <f t="shared" si="1"/>
        <v>48</v>
      </c>
      <c r="F13" s="29">
        <f t="shared" si="2"/>
        <v>5</v>
      </c>
      <c r="G13" s="30"/>
      <c r="H13" s="30" t="s">
        <v>15</v>
      </c>
      <c r="I13" s="30" t="s">
        <v>15</v>
      </c>
      <c r="J13" s="156">
        <v>3</v>
      </c>
      <c r="K13" s="30" t="s">
        <v>15</v>
      </c>
      <c r="L13" s="156" t="s">
        <v>15</v>
      </c>
      <c r="M13" s="30" t="s">
        <v>15</v>
      </c>
      <c r="N13" s="156" t="s">
        <v>15</v>
      </c>
      <c r="O13" s="161">
        <v>5</v>
      </c>
      <c r="P13" s="156" t="s">
        <v>15</v>
      </c>
      <c r="Q13" s="30" t="s">
        <v>15</v>
      </c>
      <c r="R13" s="156" t="s">
        <v>15</v>
      </c>
      <c r="S13" s="30">
        <v>5</v>
      </c>
      <c r="T13" s="156" t="s">
        <v>15</v>
      </c>
      <c r="U13" s="30" t="s">
        <v>15</v>
      </c>
      <c r="V13" s="156" t="s">
        <v>15</v>
      </c>
      <c r="W13" s="30">
        <v>23</v>
      </c>
      <c r="X13" s="156" t="s">
        <v>15</v>
      </c>
      <c r="Y13" s="30" t="s">
        <v>15</v>
      </c>
      <c r="Z13" s="196" t="s">
        <v>15</v>
      </c>
      <c r="AA13" s="30">
        <v>12</v>
      </c>
      <c r="AB13" s="60"/>
      <c r="AC13" s="35">
        <v>0</v>
      </c>
      <c r="AD13" s="36">
        <v>0</v>
      </c>
      <c r="AE13" s="36">
        <v>0</v>
      </c>
      <c r="AF13" s="36">
        <v>0</v>
      </c>
      <c r="AG13" s="36">
        <v>0</v>
      </c>
      <c r="AH13" s="138"/>
      <c r="AI13" s="138"/>
      <c r="AJ13" s="135"/>
      <c r="AK13" s="168"/>
      <c r="AL13" s="168"/>
      <c r="AM13" s="168"/>
      <c r="AN13" s="136"/>
      <c r="AO13" s="135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8"/>
      <c r="CT13" s="168"/>
      <c r="CU13" s="168"/>
      <c r="CV13" s="168"/>
      <c r="CW13" s="168"/>
      <c r="CX13" s="168"/>
      <c r="CY13" s="168"/>
      <c r="CZ13" s="168"/>
      <c r="DA13" s="168"/>
      <c r="DB13" s="168"/>
      <c r="DC13" s="168"/>
      <c r="DD13" s="168"/>
      <c r="DE13" s="168"/>
      <c r="DF13" s="168"/>
      <c r="DG13" s="168"/>
      <c r="DH13" s="168"/>
      <c r="DI13" s="168"/>
      <c r="DJ13" s="168"/>
      <c r="DK13" s="168"/>
      <c r="DL13" s="168"/>
      <c r="DM13" s="168"/>
      <c r="DN13" s="168"/>
      <c r="DO13" s="168"/>
      <c r="DP13" s="168"/>
      <c r="DQ13" s="168"/>
      <c r="DR13" s="168"/>
      <c r="DS13" s="168"/>
      <c r="DT13" s="168"/>
      <c r="DU13" s="168"/>
      <c r="DV13" s="168"/>
      <c r="DW13" s="168"/>
      <c r="DX13" s="168"/>
      <c r="DY13" s="168"/>
      <c r="DZ13" s="168"/>
      <c r="EA13" s="168"/>
      <c r="EB13" s="168"/>
      <c r="EC13" s="168"/>
      <c r="ED13" s="168"/>
      <c r="EE13" s="168"/>
      <c r="EF13" s="168"/>
      <c r="EG13" s="168"/>
      <c r="EH13" s="168"/>
      <c r="EI13" s="168"/>
      <c r="EJ13" s="168"/>
      <c r="EK13" s="168"/>
      <c r="EL13" s="168"/>
      <c r="EM13" s="168"/>
      <c r="EN13" s="168"/>
      <c r="EO13" s="168"/>
      <c r="EP13" s="168"/>
      <c r="EQ13" s="168"/>
      <c r="ER13" s="168"/>
      <c r="ES13" s="168"/>
      <c r="ET13" s="168"/>
      <c r="EU13" s="168"/>
      <c r="EV13" s="168"/>
      <c r="EW13" s="168"/>
      <c r="EX13" s="168"/>
      <c r="EY13" s="168"/>
      <c r="EZ13" s="168"/>
      <c r="FA13" s="168"/>
      <c r="FB13" s="168"/>
      <c r="FC13" s="168"/>
      <c r="FD13" s="168"/>
      <c r="FE13" s="168"/>
      <c r="FF13" s="168"/>
      <c r="FG13" s="168"/>
      <c r="FH13" s="168"/>
      <c r="FI13" s="168"/>
      <c r="FJ13" s="168"/>
      <c r="FK13" s="168"/>
      <c r="FL13" s="168"/>
      <c r="FM13" s="168"/>
      <c r="FN13" s="168"/>
      <c r="FO13" s="168"/>
      <c r="FP13" s="168"/>
      <c r="FQ13" s="168"/>
      <c r="FR13" s="168"/>
      <c r="FS13" s="168"/>
      <c r="FT13" s="168"/>
      <c r="FU13" s="168"/>
      <c r="FV13" s="168"/>
      <c r="FW13" s="168"/>
      <c r="FX13" s="168"/>
      <c r="FY13" s="168"/>
      <c r="FZ13" s="168"/>
      <c r="GA13" s="168"/>
      <c r="GB13" s="168"/>
      <c r="GC13" s="168"/>
      <c r="GD13" s="168"/>
      <c r="GE13" s="168"/>
      <c r="GF13" s="168"/>
      <c r="GG13" s="168"/>
      <c r="GH13" s="168"/>
      <c r="GI13" s="168"/>
      <c r="GJ13" s="168"/>
      <c r="GK13" s="168"/>
      <c r="GL13" s="168"/>
      <c r="GM13" s="168"/>
      <c r="GN13" s="168"/>
      <c r="GO13" s="168"/>
      <c r="GP13" s="168"/>
      <c r="GQ13" s="168"/>
      <c r="GR13" s="168"/>
      <c r="GS13" s="168"/>
      <c r="GT13" s="168"/>
      <c r="GU13" s="168"/>
      <c r="GV13" s="168"/>
      <c r="GW13" s="168"/>
      <c r="GX13" s="168"/>
      <c r="GY13" s="168"/>
      <c r="GZ13" s="168"/>
      <c r="HA13" s="168"/>
      <c r="HB13" s="168"/>
      <c r="HC13" s="168"/>
      <c r="HD13" s="168"/>
      <c r="HE13" s="168"/>
      <c r="HF13" s="168"/>
      <c r="HG13" s="168"/>
      <c r="HH13" s="168"/>
      <c r="HI13" s="168"/>
      <c r="HJ13" s="168"/>
      <c r="HK13" s="168"/>
      <c r="HL13" s="168"/>
      <c r="HM13" s="168"/>
      <c r="HN13" s="168"/>
      <c r="HO13" s="168"/>
      <c r="HP13" s="168"/>
      <c r="HQ13" s="168"/>
      <c r="HR13" s="168"/>
      <c r="HS13" s="168"/>
      <c r="HT13" s="136"/>
    </row>
    <row r="14" spans="1:228" ht="17.25" customHeight="1" x14ac:dyDescent="0.15">
      <c r="A14" s="29">
        <v>9</v>
      </c>
      <c r="B14" s="29">
        <v>9</v>
      </c>
      <c r="C14" s="29">
        <f t="shared" si="0"/>
        <v>0</v>
      </c>
      <c r="D14" s="17" t="s">
        <v>67</v>
      </c>
      <c r="E14" s="2">
        <f t="shared" si="1"/>
        <v>46</v>
      </c>
      <c r="F14" s="29">
        <f t="shared" si="2"/>
        <v>4</v>
      </c>
      <c r="G14" s="30"/>
      <c r="H14" s="30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161" t="s">
        <v>15</v>
      </c>
      <c r="P14" s="156" t="s">
        <v>15</v>
      </c>
      <c r="Q14" s="30">
        <v>10</v>
      </c>
      <c r="R14" s="156" t="s">
        <v>15</v>
      </c>
      <c r="S14" s="30" t="s">
        <v>15</v>
      </c>
      <c r="T14" s="156">
        <v>10</v>
      </c>
      <c r="U14" s="30" t="s">
        <v>15</v>
      </c>
      <c r="V14" s="156" t="s">
        <v>15</v>
      </c>
      <c r="W14" s="30" t="s">
        <v>15</v>
      </c>
      <c r="X14" s="156" t="s">
        <v>15</v>
      </c>
      <c r="Y14" s="30" t="s">
        <v>15</v>
      </c>
      <c r="Z14" s="196">
        <v>6</v>
      </c>
      <c r="AA14" s="30">
        <v>20</v>
      </c>
      <c r="AB14" s="60"/>
      <c r="AC14" s="35">
        <v>0</v>
      </c>
      <c r="AD14" s="36">
        <v>0</v>
      </c>
      <c r="AE14" s="36">
        <v>0</v>
      </c>
      <c r="AF14" s="36">
        <v>0</v>
      </c>
      <c r="AG14" s="36">
        <v>0</v>
      </c>
      <c r="AH14" s="138"/>
      <c r="AI14" s="138"/>
      <c r="AJ14" s="135"/>
      <c r="AK14" s="168"/>
      <c r="AL14" s="168"/>
      <c r="AM14" s="168"/>
      <c r="AN14" s="136"/>
      <c r="AO14" s="135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  <c r="EK14" s="168"/>
      <c r="EL14" s="168"/>
      <c r="EM14" s="168"/>
      <c r="EN14" s="168"/>
      <c r="EO14" s="168"/>
      <c r="EP14" s="168"/>
      <c r="EQ14" s="168"/>
      <c r="ER14" s="168"/>
      <c r="ES14" s="168"/>
      <c r="ET14" s="168"/>
      <c r="EU14" s="168"/>
      <c r="EV14" s="168"/>
      <c r="EW14" s="168"/>
      <c r="EX14" s="168"/>
      <c r="EY14" s="168"/>
      <c r="EZ14" s="168"/>
      <c r="FA14" s="168"/>
      <c r="FB14" s="168"/>
      <c r="FC14" s="168"/>
      <c r="FD14" s="168"/>
      <c r="FE14" s="168"/>
      <c r="FF14" s="168"/>
      <c r="FG14" s="168"/>
      <c r="FH14" s="168"/>
      <c r="FI14" s="168"/>
      <c r="FJ14" s="168"/>
      <c r="FK14" s="168"/>
      <c r="FL14" s="168"/>
      <c r="FM14" s="168"/>
      <c r="FN14" s="168"/>
      <c r="FO14" s="168"/>
      <c r="FP14" s="168"/>
      <c r="FQ14" s="168"/>
      <c r="FR14" s="168"/>
      <c r="FS14" s="168"/>
      <c r="FT14" s="168"/>
      <c r="FU14" s="168"/>
      <c r="FV14" s="168"/>
      <c r="FW14" s="168"/>
      <c r="FX14" s="168"/>
      <c r="FY14" s="168"/>
      <c r="FZ14" s="168"/>
      <c r="GA14" s="168"/>
      <c r="GB14" s="168"/>
      <c r="GC14" s="168"/>
      <c r="GD14" s="168"/>
      <c r="GE14" s="168"/>
      <c r="GF14" s="168"/>
      <c r="GG14" s="168"/>
      <c r="GH14" s="168"/>
      <c r="GI14" s="168"/>
      <c r="GJ14" s="168"/>
      <c r="GK14" s="168"/>
      <c r="GL14" s="168"/>
      <c r="GM14" s="168"/>
      <c r="GN14" s="168"/>
      <c r="GO14" s="168"/>
      <c r="GP14" s="168"/>
      <c r="GQ14" s="168"/>
      <c r="GR14" s="168"/>
      <c r="GS14" s="168"/>
      <c r="GT14" s="168"/>
      <c r="GU14" s="168"/>
      <c r="GV14" s="168"/>
      <c r="GW14" s="168"/>
      <c r="GX14" s="168"/>
      <c r="GY14" s="168"/>
      <c r="GZ14" s="168"/>
      <c r="HA14" s="168"/>
      <c r="HB14" s="168"/>
      <c r="HC14" s="168"/>
      <c r="HD14" s="168"/>
      <c r="HE14" s="168"/>
      <c r="HF14" s="168"/>
      <c r="HG14" s="168"/>
      <c r="HH14" s="168"/>
      <c r="HI14" s="168"/>
      <c r="HJ14" s="168"/>
      <c r="HK14" s="168"/>
      <c r="HL14" s="168"/>
      <c r="HM14" s="168"/>
      <c r="HN14" s="168"/>
      <c r="HO14" s="168"/>
      <c r="HP14" s="168"/>
      <c r="HQ14" s="168"/>
      <c r="HR14" s="168"/>
      <c r="HS14" s="168"/>
      <c r="HT14" s="136"/>
    </row>
    <row r="15" spans="1:228" ht="17.25" customHeight="1" x14ac:dyDescent="0.15">
      <c r="A15" s="29">
        <v>10</v>
      </c>
      <c r="B15" s="29">
        <v>10</v>
      </c>
      <c r="C15" s="29">
        <f t="shared" si="0"/>
        <v>0</v>
      </c>
      <c r="D15" s="17" t="s">
        <v>189</v>
      </c>
      <c r="E15" s="2">
        <f t="shared" si="1"/>
        <v>45</v>
      </c>
      <c r="F15" s="29">
        <f t="shared" si="2"/>
        <v>5</v>
      </c>
      <c r="G15" s="30"/>
      <c r="H15" s="30" t="s">
        <v>15</v>
      </c>
      <c r="I15" s="30" t="s">
        <v>15</v>
      </c>
      <c r="J15" s="156" t="s">
        <v>15</v>
      </c>
      <c r="K15" s="30">
        <v>5</v>
      </c>
      <c r="L15" s="156" t="s">
        <v>15</v>
      </c>
      <c r="M15" s="30">
        <v>5</v>
      </c>
      <c r="N15" s="156" t="s">
        <v>15</v>
      </c>
      <c r="O15" s="161" t="s">
        <v>15</v>
      </c>
      <c r="P15" s="156" t="s">
        <v>15</v>
      </c>
      <c r="Q15" s="30" t="s">
        <v>15</v>
      </c>
      <c r="R15" s="156">
        <v>10</v>
      </c>
      <c r="S15" s="30" t="s">
        <v>15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>
        <v>10</v>
      </c>
      <c r="Y15" s="30">
        <v>15</v>
      </c>
      <c r="Z15" s="196" t="s">
        <v>15</v>
      </c>
      <c r="AA15" s="30" t="s">
        <v>15</v>
      </c>
      <c r="AB15" s="60"/>
      <c r="AC15" s="35">
        <v>0</v>
      </c>
      <c r="AD15" s="36">
        <v>0</v>
      </c>
      <c r="AE15" s="36">
        <v>0</v>
      </c>
      <c r="AF15" s="36">
        <v>0</v>
      </c>
      <c r="AG15" s="36">
        <v>0</v>
      </c>
      <c r="AH15" s="138"/>
      <c r="AI15" s="138"/>
      <c r="AJ15" s="135"/>
      <c r="AK15" s="168"/>
      <c r="AL15" s="168"/>
      <c r="AM15" s="168"/>
      <c r="AN15" s="136"/>
      <c r="AO15" s="135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  <c r="FW15" s="168"/>
      <c r="FX15" s="168"/>
      <c r="FY15" s="168"/>
      <c r="FZ15" s="168"/>
      <c r="GA15" s="168"/>
      <c r="GB15" s="168"/>
      <c r="GC15" s="168"/>
      <c r="GD15" s="168"/>
      <c r="GE15" s="168"/>
      <c r="GF15" s="168"/>
      <c r="GG15" s="168"/>
      <c r="GH15" s="168"/>
      <c r="GI15" s="168"/>
      <c r="GJ15" s="168"/>
      <c r="GK15" s="168"/>
      <c r="GL15" s="168"/>
      <c r="GM15" s="168"/>
      <c r="GN15" s="168"/>
      <c r="GO15" s="168"/>
      <c r="GP15" s="168"/>
      <c r="GQ15" s="168"/>
      <c r="GR15" s="168"/>
      <c r="GS15" s="168"/>
      <c r="GT15" s="168"/>
      <c r="GU15" s="168"/>
      <c r="GV15" s="168"/>
      <c r="GW15" s="168"/>
      <c r="GX15" s="168"/>
      <c r="GY15" s="168"/>
      <c r="GZ15" s="168"/>
      <c r="HA15" s="168"/>
      <c r="HB15" s="168"/>
      <c r="HC15" s="168"/>
      <c r="HD15" s="168"/>
      <c r="HE15" s="168"/>
      <c r="HF15" s="168"/>
      <c r="HG15" s="168"/>
      <c r="HH15" s="168"/>
      <c r="HI15" s="168"/>
      <c r="HJ15" s="168"/>
      <c r="HK15" s="168"/>
      <c r="HL15" s="168"/>
      <c r="HM15" s="168"/>
      <c r="HN15" s="168"/>
      <c r="HO15" s="168"/>
      <c r="HP15" s="168"/>
      <c r="HQ15" s="168"/>
      <c r="HR15" s="168"/>
      <c r="HS15" s="168"/>
      <c r="HT15" s="136"/>
    </row>
    <row r="16" spans="1:228" ht="17.25" customHeight="1" x14ac:dyDescent="0.15">
      <c r="A16" s="29">
        <v>11</v>
      </c>
      <c r="B16" s="29">
        <v>11</v>
      </c>
      <c r="C16" s="29">
        <f t="shared" si="0"/>
        <v>0</v>
      </c>
      <c r="D16" s="17" t="s">
        <v>1562</v>
      </c>
      <c r="E16" s="29">
        <f t="shared" si="1"/>
        <v>43</v>
      </c>
      <c r="F16" s="29">
        <f t="shared" si="2"/>
        <v>1</v>
      </c>
      <c r="G16" s="30"/>
      <c r="H16" s="30" t="s">
        <v>15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 t="s">
        <v>15</v>
      </c>
      <c r="N16" s="156" t="s">
        <v>15</v>
      </c>
      <c r="O16" s="161" t="s">
        <v>15</v>
      </c>
      <c r="P16" s="156" t="s">
        <v>15</v>
      </c>
      <c r="Q16" s="30" t="s">
        <v>15</v>
      </c>
      <c r="R16" s="156" t="s">
        <v>15</v>
      </c>
      <c r="S16" s="30" t="s">
        <v>15</v>
      </c>
      <c r="T16" s="156" t="s">
        <v>15</v>
      </c>
      <c r="U16" s="30" t="s">
        <v>15</v>
      </c>
      <c r="V16" s="156" t="s">
        <v>15</v>
      </c>
      <c r="W16" s="30">
        <v>43</v>
      </c>
      <c r="X16" s="156" t="s">
        <v>15</v>
      </c>
      <c r="Y16" s="30" t="s">
        <v>15</v>
      </c>
      <c r="Z16" s="196" t="s">
        <v>15</v>
      </c>
      <c r="AA16" s="30" t="s">
        <v>15</v>
      </c>
      <c r="AB16" s="60"/>
      <c r="AC16" s="35">
        <v>0</v>
      </c>
      <c r="AD16" s="36">
        <v>0</v>
      </c>
      <c r="AE16" s="36">
        <v>0</v>
      </c>
      <c r="AF16" s="36">
        <v>0</v>
      </c>
      <c r="AG16" s="36">
        <v>0</v>
      </c>
      <c r="AH16" s="138"/>
      <c r="AI16" s="138"/>
      <c r="AJ16" s="135"/>
      <c r="AK16" s="168"/>
      <c r="AL16" s="168"/>
      <c r="AM16" s="168"/>
      <c r="AN16" s="136"/>
      <c r="AO16" s="135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  <c r="ED16" s="168"/>
      <c r="EE16" s="168"/>
      <c r="EF16" s="168"/>
      <c r="EG16" s="168"/>
      <c r="EH16" s="168"/>
      <c r="EI16" s="168"/>
      <c r="EJ16" s="168"/>
      <c r="EK16" s="168"/>
      <c r="EL16" s="168"/>
      <c r="EM16" s="168"/>
      <c r="EN16" s="168"/>
      <c r="EO16" s="168"/>
      <c r="EP16" s="168"/>
      <c r="EQ16" s="168"/>
      <c r="ER16" s="168"/>
      <c r="ES16" s="168"/>
      <c r="ET16" s="168"/>
      <c r="EU16" s="168"/>
      <c r="EV16" s="168"/>
      <c r="EW16" s="168"/>
      <c r="EX16" s="168"/>
      <c r="EY16" s="168"/>
      <c r="EZ16" s="16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  <c r="FU16" s="168"/>
      <c r="FV16" s="168"/>
      <c r="FW16" s="168"/>
      <c r="FX16" s="168"/>
      <c r="FY16" s="168"/>
      <c r="FZ16" s="168"/>
      <c r="GA16" s="168"/>
      <c r="GB16" s="168"/>
      <c r="GC16" s="168"/>
      <c r="GD16" s="168"/>
      <c r="GE16" s="168"/>
      <c r="GF16" s="168"/>
      <c r="GG16" s="168"/>
      <c r="GH16" s="168"/>
      <c r="GI16" s="168"/>
      <c r="GJ16" s="168"/>
      <c r="GK16" s="168"/>
      <c r="GL16" s="168"/>
      <c r="GM16" s="168"/>
      <c r="GN16" s="168"/>
      <c r="GO16" s="168"/>
      <c r="GP16" s="168"/>
      <c r="GQ16" s="168"/>
      <c r="GR16" s="168"/>
      <c r="GS16" s="168"/>
      <c r="GT16" s="168"/>
      <c r="GU16" s="168"/>
      <c r="GV16" s="168"/>
      <c r="GW16" s="168"/>
      <c r="GX16" s="168"/>
      <c r="GY16" s="168"/>
      <c r="GZ16" s="168"/>
      <c r="HA16" s="168"/>
      <c r="HB16" s="168"/>
      <c r="HC16" s="168"/>
      <c r="HD16" s="168"/>
      <c r="HE16" s="168"/>
      <c r="HF16" s="168"/>
      <c r="HG16" s="168"/>
      <c r="HH16" s="168"/>
      <c r="HI16" s="168"/>
      <c r="HJ16" s="168"/>
      <c r="HK16" s="168"/>
      <c r="HL16" s="168"/>
      <c r="HM16" s="168"/>
      <c r="HN16" s="168"/>
      <c r="HO16" s="168"/>
      <c r="HP16" s="168"/>
      <c r="HQ16" s="168"/>
      <c r="HR16" s="168"/>
      <c r="HS16" s="168"/>
      <c r="HT16" s="136"/>
    </row>
    <row r="17" spans="1:228" ht="17.25" customHeight="1" x14ac:dyDescent="0.15">
      <c r="A17" s="29">
        <v>12</v>
      </c>
      <c r="B17" s="29">
        <v>12</v>
      </c>
      <c r="C17" s="29">
        <f t="shared" si="0"/>
        <v>0</v>
      </c>
      <c r="D17" s="17" t="s">
        <v>57</v>
      </c>
      <c r="E17" s="2">
        <f t="shared" si="1"/>
        <v>42</v>
      </c>
      <c r="F17" s="29">
        <f t="shared" si="2"/>
        <v>3</v>
      </c>
      <c r="G17" s="30"/>
      <c r="H17" s="30" t="s">
        <v>15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 t="s">
        <v>15</v>
      </c>
      <c r="O17" s="161">
        <v>10</v>
      </c>
      <c r="P17" s="156" t="s">
        <v>15</v>
      </c>
      <c r="Q17" s="30" t="s">
        <v>15</v>
      </c>
      <c r="R17" s="156" t="s">
        <v>15</v>
      </c>
      <c r="S17" s="30" t="s">
        <v>15</v>
      </c>
      <c r="T17" s="156" t="s">
        <v>15</v>
      </c>
      <c r="U17" s="30" t="s">
        <v>15</v>
      </c>
      <c r="V17" s="156" t="s">
        <v>15</v>
      </c>
      <c r="W17" s="30">
        <v>2</v>
      </c>
      <c r="X17" s="156" t="s">
        <v>15</v>
      </c>
      <c r="Y17" s="30" t="s">
        <v>15</v>
      </c>
      <c r="Z17" s="196" t="s">
        <v>15</v>
      </c>
      <c r="AA17" s="30">
        <v>30</v>
      </c>
      <c r="AB17" s="139"/>
      <c r="AC17" s="35">
        <v>0</v>
      </c>
      <c r="AD17" s="36">
        <v>0</v>
      </c>
      <c r="AE17" s="36">
        <v>0</v>
      </c>
      <c r="AF17" s="36">
        <v>0</v>
      </c>
      <c r="AG17" s="36">
        <v>0</v>
      </c>
      <c r="AH17" s="138"/>
      <c r="AI17" s="138"/>
      <c r="AJ17" s="135"/>
      <c r="AK17" s="168"/>
      <c r="AL17" s="168"/>
      <c r="AM17" s="168"/>
      <c r="AN17" s="136"/>
      <c r="AO17" s="135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  <c r="HQ17" s="168"/>
      <c r="HR17" s="168"/>
      <c r="HS17" s="168"/>
      <c r="HT17" s="136"/>
    </row>
    <row r="18" spans="1:228" ht="17.25" customHeight="1" x14ac:dyDescent="0.15">
      <c r="A18" s="29">
        <v>13</v>
      </c>
      <c r="B18" s="29">
        <v>13</v>
      </c>
      <c r="C18" s="29">
        <f t="shared" si="0"/>
        <v>0</v>
      </c>
      <c r="D18" s="17" t="s">
        <v>1563</v>
      </c>
      <c r="E18" s="29">
        <f t="shared" si="1"/>
        <v>38</v>
      </c>
      <c r="F18" s="29">
        <f t="shared" si="2"/>
        <v>1</v>
      </c>
      <c r="G18" s="30"/>
      <c r="H18" s="30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 t="s">
        <v>15</v>
      </c>
      <c r="N18" s="156" t="s">
        <v>15</v>
      </c>
      <c r="O18" s="161" t="s">
        <v>15</v>
      </c>
      <c r="P18" s="156" t="s">
        <v>15</v>
      </c>
      <c r="Q18" s="30" t="s">
        <v>15</v>
      </c>
      <c r="R18" s="156" t="s">
        <v>15</v>
      </c>
      <c r="S18" s="30" t="s">
        <v>15</v>
      </c>
      <c r="T18" s="156" t="s">
        <v>15</v>
      </c>
      <c r="U18" s="30" t="s">
        <v>15</v>
      </c>
      <c r="V18" s="156" t="s">
        <v>15</v>
      </c>
      <c r="W18" s="30">
        <v>38</v>
      </c>
      <c r="X18" s="156" t="s">
        <v>15</v>
      </c>
      <c r="Y18" s="30" t="s">
        <v>15</v>
      </c>
      <c r="Z18" s="196" t="s">
        <v>15</v>
      </c>
      <c r="AA18" s="30" t="s">
        <v>15</v>
      </c>
      <c r="AB18" s="60"/>
      <c r="AC18" s="35">
        <v>0</v>
      </c>
      <c r="AD18" s="36">
        <v>0</v>
      </c>
      <c r="AE18" s="36">
        <v>0</v>
      </c>
      <c r="AF18" s="36">
        <v>0</v>
      </c>
      <c r="AG18" s="36">
        <v>0</v>
      </c>
      <c r="AH18" s="138"/>
      <c r="AI18" s="138"/>
      <c r="AJ18" s="135"/>
      <c r="AK18" s="168"/>
      <c r="AL18" s="168"/>
      <c r="AM18" s="168"/>
      <c r="AN18" s="136"/>
      <c r="AO18" s="135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168"/>
      <c r="HI18" s="168"/>
      <c r="HJ18" s="168"/>
      <c r="HK18" s="168"/>
      <c r="HL18" s="168"/>
      <c r="HM18" s="168"/>
      <c r="HN18" s="168"/>
      <c r="HO18" s="168"/>
      <c r="HP18" s="168"/>
      <c r="HQ18" s="168"/>
      <c r="HR18" s="168"/>
      <c r="HS18" s="168"/>
      <c r="HT18" s="136"/>
    </row>
    <row r="19" spans="1:228" ht="17.25" customHeight="1" x14ac:dyDescent="0.15">
      <c r="A19" s="29">
        <v>14</v>
      </c>
      <c r="B19" s="29">
        <v>14</v>
      </c>
      <c r="C19" s="29">
        <f t="shared" si="0"/>
        <v>0</v>
      </c>
      <c r="D19" s="17" t="s">
        <v>1564</v>
      </c>
      <c r="E19" s="2">
        <f t="shared" si="1"/>
        <v>34</v>
      </c>
      <c r="F19" s="29">
        <f t="shared" si="2"/>
        <v>1</v>
      </c>
      <c r="G19" s="30"/>
      <c r="H19" s="30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 t="s">
        <v>15</v>
      </c>
      <c r="N19" s="156" t="s">
        <v>15</v>
      </c>
      <c r="O19" s="161" t="s">
        <v>15</v>
      </c>
      <c r="P19" s="156" t="s">
        <v>15</v>
      </c>
      <c r="Q19" s="30" t="s">
        <v>15</v>
      </c>
      <c r="R19" s="156" t="s">
        <v>15</v>
      </c>
      <c r="S19" s="30" t="s">
        <v>15</v>
      </c>
      <c r="T19" s="156" t="s">
        <v>15</v>
      </c>
      <c r="U19" s="30" t="s">
        <v>15</v>
      </c>
      <c r="V19" s="156" t="s">
        <v>15</v>
      </c>
      <c r="W19" s="30">
        <v>34</v>
      </c>
      <c r="X19" s="156" t="s">
        <v>15</v>
      </c>
      <c r="Y19" s="30" t="s">
        <v>15</v>
      </c>
      <c r="Z19" s="196" t="s">
        <v>15</v>
      </c>
      <c r="AA19" s="30" t="s">
        <v>15</v>
      </c>
      <c r="AB19" s="60"/>
      <c r="AC19" s="35">
        <v>0</v>
      </c>
      <c r="AD19" s="36">
        <v>0</v>
      </c>
      <c r="AE19" s="36">
        <v>0</v>
      </c>
      <c r="AF19" s="36">
        <v>0</v>
      </c>
      <c r="AG19" s="36">
        <v>0</v>
      </c>
      <c r="AH19" s="138"/>
      <c r="AI19" s="138"/>
      <c r="AJ19" s="135"/>
      <c r="AK19" s="168"/>
      <c r="AL19" s="168"/>
      <c r="AM19" s="168"/>
      <c r="AN19" s="136"/>
      <c r="AO19" s="135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  <c r="GY19" s="168"/>
      <c r="GZ19" s="168"/>
      <c r="HA19" s="168"/>
      <c r="HB19" s="168"/>
      <c r="HC19" s="168"/>
      <c r="HD19" s="168"/>
      <c r="HE19" s="168"/>
      <c r="HF19" s="168"/>
      <c r="HG19" s="168"/>
      <c r="HH19" s="168"/>
      <c r="HI19" s="168"/>
      <c r="HJ19" s="168"/>
      <c r="HK19" s="168"/>
      <c r="HL19" s="168"/>
      <c r="HM19" s="168"/>
      <c r="HN19" s="168"/>
      <c r="HO19" s="168"/>
      <c r="HP19" s="168"/>
      <c r="HQ19" s="168"/>
      <c r="HR19" s="168"/>
      <c r="HS19" s="168"/>
      <c r="HT19" s="136"/>
    </row>
    <row r="20" spans="1:228" ht="17.25" customHeight="1" x14ac:dyDescent="0.15">
      <c r="A20" s="29">
        <v>15</v>
      </c>
      <c r="B20" s="29">
        <v>15</v>
      </c>
      <c r="C20" s="29">
        <f t="shared" si="0"/>
        <v>0</v>
      </c>
      <c r="D20" s="17" t="s">
        <v>821</v>
      </c>
      <c r="E20" s="2">
        <f t="shared" si="1"/>
        <v>34</v>
      </c>
      <c r="F20" s="29">
        <f t="shared" si="2"/>
        <v>1</v>
      </c>
      <c r="G20" s="30"/>
      <c r="H20" s="30" t="s">
        <v>15</v>
      </c>
      <c r="I20" s="30" t="s">
        <v>15</v>
      </c>
      <c r="J20" s="156">
        <v>34</v>
      </c>
      <c r="K20" s="30" t="s">
        <v>15</v>
      </c>
      <c r="L20" s="156" t="s">
        <v>15</v>
      </c>
      <c r="M20" s="30" t="s">
        <v>15</v>
      </c>
      <c r="N20" s="156" t="s">
        <v>15</v>
      </c>
      <c r="O20" s="161" t="s">
        <v>15</v>
      </c>
      <c r="P20" s="156" t="s">
        <v>15</v>
      </c>
      <c r="Q20" s="30" t="s">
        <v>15</v>
      </c>
      <c r="R20" s="156" t="s">
        <v>15</v>
      </c>
      <c r="S20" s="30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156" t="s">
        <v>15</v>
      </c>
      <c r="Y20" s="30" t="s">
        <v>15</v>
      </c>
      <c r="Z20" s="196" t="s">
        <v>15</v>
      </c>
      <c r="AA20" s="30" t="s">
        <v>15</v>
      </c>
      <c r="AB20" s="60"/>
      <c r="AC20" s="35">
        <v>0</v>
      </c>
      <c r="AD20" s="36">
        <v>0</v>
      </c>
      <c r="AE20" s="36">
        <v>0</v>
      </c>
      <c r="AF20" s="36">
        <v>0</v>
      </c>
      <c r="AG20" s="36">
        <v>0</v>
      </c>
      <c r="AH20" s="138"/>
      <c r="AI20" s="138"/>
      <c r="AJ20" s="135"/>
      <c r="AK20" s="168"/>
      <c r="AL20" s="168"/>
      <c r="AM20" s="168"/>
      <c r="AN20" s="136"/>
      <c r="AO20" s="135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  <c r="ED20" s="168"/>
      <c r="EE20" s="168"/>
      <c r="EF20" s="168"/>
      <c r="EG20" s="168"/>
      <c r="EH20" s="168"/>
      <c r="EI20" s="168"/>
      <c r="EJ20" s="168"/>
      <c r="EK20" s="168"/>
      <c r="EL20" s="168"/>
      <c r="EM20" s="168"/>
      <c r="EN20" s="168"/>
      <c r="EO20" s="168"/>
      <c r="EP20" s="168"/>
      <c r="EQ20" s="168"/>
      <c r="ER20" s="168"/>
      <c r="ES20" s="168"/>
      <c r="ET20" s="168"/>
      <c r="EU20" s="168"/>
      <c r="EV20" s="168"/>
      <c r="EW20" s="168"/>
      <c r="EX20" s="168"/>
      <c r="EY20" s="168"/>
      <c r="EZ20" s="168"/>
      <c r="FA20" s="168"/>
      <c r="FB20" s="168"/>
      <c r="FC20" s="168"/>
      <c r="FD20" s="168"/>
      <c r="FE20" s="168"/>
      <c r="FF20" s="168"/>
      <c r="FG20" s="168"/>
      <c r="FH20" s="168"/>
      <c r="FI20" s="168"/>
      <c r="FJ20" s="168"/>
      <c r="FK20" s="168"/>
      <c r="FL20" s="168"/>
      <c r="FM20" s="168"/>
      <c r="FN20" s="168"/>
      <c r="FO20" s="168"/>
      <c r="FP20" s="168"/>
      <c r="FQ20" s="168"/>
      <c r="FR20" s="168"/>
      <c r="FS20" s="168"/>
      <c r="FT20" s="168"/>
      <c r="FU20" s="168"/>
      <c r="FV20" s="168"/>
      <c r="FW20" s="168"/>
      <c r="FX20" s="168"/>
      <c r="FY20" s="168"/>
      <c r="FZ20" s="168"/>
      <c r="GA20" s="168"/>
      <c r="GB20" s="168"/>
      <c r="GC20" s="168"/>
      <c r="GD20" s="168"/>
      <c r="GE20" s="168"/>
      <c r="GF20" s="168"/>
      <c r="GG20" s="168"/>
      <c r="GH20" s="168"/>
      <c r="GI20" s="168"/>
      <c r="GJ20" s="168"/>
      <c r="GK20" s="168"/>
      <c r="GL20" s="168"/>
      <c r="GM20" s="168"/>
      <c r="GN20" s="168"/>
      <c r="GO20" s="168"/>
      <c r="GP20" s="168"/>
      <c r="GQ20" s="168"/>
      <c r="GR20" s="168"/>
      <c r="GS20" s="168"/>
      <c r="GT20" s="168"/>
      <c r="GU20" s="168"/>
      <c r="GV20" s="168"/>
      <c r="GW20" s="168"/>
      <c r="GX20" s="168"/>
      <c r="GY20" s="168"/>
      <c r="GZ20" s="168"/>
      <c r="HA20" s="168"/>
      <c r="HB20" s="168"/>
      <c r="HC20" s="168"/>
      <c r="HD20" s="168"/>
      <c r="HE20" s="168"/>
      <c r="HF20" s="168"/>
      <c r="HG20" s="168"/>
      <c r="HH20" s="168"/>
      <c r="HI20" s="168"/>
      <c r="HJ20" s="168"/>
      <c r="HK20" s="168"/>
      <c r="HL20" s="168"/>
      <c r="HM20" s="168"/>
      <c r="HN20" s="168"/>
      <c r="HO20" s="168"/>
      <c r="HP20" s="168"/>
      <c r="HQ20" s="168"/>
      <c r="HR20" s="168"/>
      <c r="HS20" s="168"/>
      <c r="HT20" s="136"/>
    </row>
    <row r="21" spans="1:228" ht="17.25" customHeight="1" x14ac:dyDescent="0.15">
      <c r="A21" s="29">
        <v>16</v>
      </c>
      <c r="B21" s="29">
        <v>16</v>
      </c>
      <c r="C21" s="29">
        <f t="shared" si="0"/>
        <v>0</v>
      </c>
      <c r="D21" s="17" t="s">
        <v>40</v>
      </c>
      <c r="E21" s="2">
        <f t="shared" si="1"/>
        <v>31</v>
      </c>
      <c r="F21" s="29">
        <f t="shared" si="2"/>
        <v>2</v>
      </c>
      <c r="G21" s="30"/>
      <c r="H21" s="30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 t="s">
        <v>15</v>
      </c>
      <c r="O21" s="161" t="s">
        <v>15</v>
      </c>
      <c r="P21" s="156" t="s">
        <v>15</v>
      </c>
      <c r="Q21" s="30" t="s">
        <v>15</v>
      </c>
      <c r="R21" s="156" t="s">
        <v>15</v>
      </c>
      <c r="S21" s="30" t="s">
        <v>15</v>
      </c>
      <c r="T21" s="156" t="s">
        <v>15</v>
      </c>
      <c r="U21" s="30" t="s">
        <v>15</v>
      </c>
      <c r="V21" s="156" t="s">
        <v>15</v>
      </c>
      <c r="W21" s="30">
        <v>14</v>
      </c>
      <c r="X21" s="156" t="s">
        <v>15</v>
      </c>
      <c r="Y21" s="30" t="s">
        <v>15</v>
      </c>
      <c r="Z21" s="196" t="s">
        <v>15</v>
      </c>
      <c r="AA21" s="30">
        <v>17</v>
      </c>
      <c r="AB21" s="139"/>
      <c r="AC21" s="35">
        <v>0</v>
      </c>
      <c r="AD21" s="36">
        <v>0</v>
      </c>
      <c r="AE21" s="36">
        <v>0</v>
      </c>
      <c r="AF21" s="36">
        <v>0</v>
      </c>
      <c r="AG21" s="36">
        <v>0</v>
      </c>
      <c r="AH21" s="138"/>
      <c r="AI21" s="138"/>
      <c r="AJ21" s="135"/>
      <c r="AK21" s="168"/>
      <c r="AL21" s="168"/>
      <c r="AM21" s="168"/>
      <c r="AN21" s="136"/>
      <c r="AO21" s="135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  <c r="DY21" s="168"/>
      <c r="DZ21" s="168"/>
      <c r="EA21" s="168"/>
      <c r="EB21" s="168"/>
      <c r="EC21" s="168"/>
      <c r="ED21" s="168"/>
      <c r="EE21" s="168"/>
      <c r="EF21" s="168"/>
      <c r="EG21" s="168"/>
      <c r="EH21" s="168"/>
      <c r="EI21" s="168"/>
      <c r="EJ21" s="168"/>
      <c r="EK21" s="168"/>
      <c r="EL21" s="168"/>
      <c r="EM21" s="168"/>
      <c r="EN21" s="168"/>
      <c r="EO21" s="168"/>
      <c r="EP21" s="168"/>
      <c r="EQ21" s="168"/>
      <c r="ER21" s="168"/>
      <c r="ES21" s="168"/>
      <c r="ET21" s="168"/>
      <c r="EU21" s="168"/>
      <c r="EV21" s="168"/>
      <c r="EW21" s="168"/>
      <c r="EX21" s="168"/>
      <c r="EY21" s="168"/>
      <c r="EZ21" s="168"/>
      <c r="FA21" s="168"/>
      <c r="FB21" s="168"/>
      <c r="FC21" s="168"/>
      <c r="FD21" s="168"/>
      <c r="FE21" s="168"/>
      <c r="FF21" s="168"/>
      <c r="FG21" s="168"/>
      <c r="FH21" s="168"/>
      <c r="FI21" s="168"/>
      <c r="FJ21" s="168"/>
      <c r="FK21" s="168"/>
      <c r="FL21" s="168"/>
      <c r="FM21" s="168"/>
      <c r="FN21" s="168"/>
      <c r="FO21" s="168"/>
      <c r="FP21" s="168"/>
      <c r="FQ21" s="168"/>
      <c r="FR21" s="168"/>
      <c r="FS21" s="168"/>
      <c r="FT21" s="168"/>
      <c r="FU21" s="168"/>
      <c r="FV21" s="168"/>
      <c r="FW21" s="168"/>
      <c r="FX21" s="168"/>
      <c r="FY21" s="168"/>
      <c r="FZ21" s="168"/>
      <c r="GA21" s="168"/>
      <c r="GB21" s="168"/>
      <c r="GC21" s="168"/>
      <c r="GD21" s="168"/>
      <c r="GE21" s="168"/>
      <c r="GF21" s="168"/>
      <c r="GG21" s="168"/>
      <c r="GH21" s="168"/>
      <c r="GI21" s="168"/>
      <c r="GJ21" s="168"/>
      <c r="GK21" s="168"/>
      <c r="GL21" s="168"/>
      <c r="GM21" s="168"/>
      <c r="GN21" s="168"/>
      <c r="GO21" s="168"/>
      <c r="GP21" s="168"/>
      <c r="GQ21" s="168"/>
      <c r="GR21" s="168"/>
      <c r="GS21" s="168"/>
      <c r="GT21" s="168"/>
      <c r="GU21" s="168"/>
      <c r="GV21" s="168"/>
      <c r="GW21" s="168"/>
      <c r="GX21" s="168"/>
      <c r="GY21" s="168"/>
      <c r="GZ21" s="168"/>
      <c r="HA21" s="168"/>
      <c r="HB21" s="168"/>
      <c r="HC21" s="168"/>
      <c r="HD21" s="168"/>
      <c r="HE21" s="168"/>
      <c r="HF21" s="168"/>
      <c r="HG21" s="168"/>
      <c r="HH21" s="168"/>
      <c r="HI21" s="168"/>
      <c r="HJ21" s="168"/>
      <c r="HK21" s="168"/>
      <c r="HL21" s="168"/>
      <c r="HM21" s="168"/>
      <c r="HN21" s="168"/>
      <c r="HO21" s="168"/>
      <c r="HP21" s="168"/>
      <c r="HQ21" s="168"/>
      <c r="HR21" s="168"/>
      <c r="HS21" s="168"/>
      <c r="HT21" s="136"/>
    </row>
    <row r="22" spans="1:228" ht="17.25" customHeight="1" x14ac:dyDescent="0.15">
      <c r="A22" s="29">
        <v>17</v>
      </c>
      <c r="B22" s="29">
        <v>17</v>
      </c>
      <c r="C22" s="29">
        <f t="shared" si="0"/>
        <v>0</v>
      </c>
      <c r="D22" s="17" t="s">
        <v>822</v>
      </c>
      <c r="E22" s="29">
        <f t="shared" si="1"/>
        <v>30</v>
      </c>
      <c r="F22" s="29">
        <f t="shared" si="2"/>
        <v>1</v>
      </c>
      <c r="G22" s="30"/>
      <c r="H22" s="30" t="s">
        <v>15</v>
      </c>
      <c r="I22" s="30" t="s">
        <v>15</v>
      </c>
      <c r="J22" s="156">
        <v>30</v>
      </c>
      <c r="K22" s="30" t="s">
        <v>15</v>
      </c>
      <c r="L22" s="156" t="s">
        <v>15</v>
      </c>
      <c r="M22" s="30" t="s">
        <v>15</v>
      </c>
      <c r="N22" s="156" t="s">
        <v>15</v>
      </c>
      <c r="O22" s="161" t="s">
        <v>15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56" t="s">
        <v>15</v>
      </c>
      <c r="W22" s="30" t="s">
        <v>15</v>
      </c>
      <c r="X22" s="156" t="s">
        <v>15</v>
      </c>
      <c r="Y22" s="30" t="s">
        <v>15</v>
      </c>
      <c r="Z22" s="196" t="s">
        <v>15</v>
      </c>
      <c r="AA22" s="30" t="s">
        <v>15</v>
      </c>
      <c r="AB22" s="60"/>
      <c r="AC22" s="35">
        <v>0</v>
      </c>
      <c r="AD22" s="36">
        <v>0</v>
      </c>
      <c r="AE22" s="36">
        <v>0</v>
      </c>
      <c r="AF22" s="36">
        <v>0</v>
      </c>
      <c r="AG22" s="36">
        <v>0</v>
      </c>
      <c r="AH22" s="138"/>
      <c r="AI22" s="138"/>
      <c r="AJ22" s="135"/>
      <c r="AK22" s="168"/>
      <c r="AL22" s="168"/>
      <c r="AM22" s="168"/>
      <c r="AN22" s="136"/>
      <c r="AO22" s="135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  <c r="FN22" s="168"/>
      <c r="FO22" s="168"/>
      <c r="FP22" s="168"/>
      <c r="FQ22" s="168"/>
      <c r="FR22" s="168"/>
      <c r="FS22" s="168"/>
      <c r="FT22" s="168"/>
      <c r="FU22" s="168"/>
      <c r="FV22" s="168"/>
      <c r="FW22" s="168"/>
      <c r="FX22" s="168"/>
      <c r="FY22" s="168"/>
      <c r="FZ22" s="168"/>
      <c r="GA22" s="168"/>
      <c r="GB22" s="168"/>
      <c r="GC22" s="168"/>
      <c r="GD22" s="168"/>
      <c r="GE22" s="168"/>
      <c r="GF22" s="168"/>
      <c r="GG22" s="168"/>
      <c r="GH22" s="168"/>
      <c r="GI22" s="168"/>
      <c r="GJ22" s="168"/>
      <c r="GK22" s="168"/>
      <c r="GL22" s="168"/>
      <c r="GM22" s="168"/>
      <c r="GN22" s="168"/>
      <c r="GO22" s="168"/>
      <c r="GP22" s="168"/>
      <c r="GQ22" s="168"/>
      <c r="GR22" s="168"/>
      <c r="GS22" s="168"/>
      <c r="GT22" s="168"/>
      <c r="GU22" s="168"/>
      <c r="GV22" s="168"/>
      <c r="GW22" s="168"/>
      <c r="GX22" s="168"/>
      <c r="GY22" s="168"/>
      <c r="GZ22" s="168"/>
      <c r="HA22" s="168"/>
      <c r="HB22" s="168"/>
      <c r="HC22" s="168"/>
      <c r="HD22" s="168"/>
      <c r="HE22" s="168"/>
      <c r="HF22" s="168"/>
      <c r="HG22" s="168"/>
      <c r="HH22" s="168"/>
      <c r="HI22" s="168"/>
      <c r="HJ22" s="168"/>
      <c r="HK22" s="168"/>
      <c r="HL22" s="168"/>
      <c r="HM22" s="168"/>
      <c r="HN22" s="168"/>
      <c r="HO22" s="168"/>
      <c r="HP22" s="168"/>
      <c r="HQ22" s="168"/>
      <c r="HR22" s="168"/>
      <c r="HS22" s="168"/>
      <c r="HT22" s="136"/>
    </row>
    <row r="23" spans="1:228" ht="17.25" customHeight="1" x14ac:dyDescent="0.15">
      <c r="A23" s="29">
        <v>18</v>
      </c>
      <c r="B23" s="29">
        <v>22</v>
      </c>
      <c r="C23" s="29">
        <f t="shared" si="0"/>
        <v>4</v>
      </c>
      <c r="D23" s="17" t="s">
        <v>405</v>
      </c>
      <c r="E23" s="29">
        <f t="shared" si="1"/>
        <v>29</v>
      </c>
      <c r="F23" s="29">
        <f t="shared" si="2"/>
        <v>2</v>
      </c>
      <c r="G23" s="30"/>
      <c r="H23" s="30">
        <v>12</v>
      </c>
      <c r="I23" s="30" t="s">
        <v>15</v>
      </c>
      <c r="J23" s="156" t="s">
        <v>15</v>
      </c>
      <c r="K23" s="30" t="s">
        <v>15</v>
      </c>
      <c r="L23" s="156" t="s">
        <v>15</v>
      </c>
      <c r="M23" s="30" t="s">
        <v>15</v>
      </c>
      <c r="N23" s="156" t="s">
        <v>15</v>
      </c>
      <c r="O23" s="161" t="s">
        <v>15</v>
      </c>
      <c r="P23" s="156" t="s">
        <v>15</v>
      </c>
      <c r="Q23" s="30" t="s">
        <v>15</v>
      </c>
      <c r="R23" s="156" t="s">
        <v>15</v>
      </c>
      <c r="S23" s="30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30" t="s">
        <v>15</v>
      </c>
      <c r="Z23" s="196">
        <v>17</v>
      </c>
      <c r="AA23" s="30" t="s">
        <v>15</v>
      </c>
      <c r="AB23" s="60"/>
      <c r="AC23" s="35">
        <v>0</v>
      </c>
      <c r="AD23" s="36">
        <v>0</v>
      </c>
      <c r="AE23" s="36">
        <v>0</v>
      </c>
      <c r="AF23" s="36">
        <v>0</v>
      </c>
      <c r="AG23" s="36">
        <v>0</v>
      </c>
      <c r="AH23" s="138"/>
      <c r="AI23" s="138"/>
      <c r="AJ23" s="135"/>
      <c r="AK23" s="168"/>
      <c r="AL23" s="168"/>
      <c r="AM23" s="168"/>
      <c r="AN23" s="136"/>
      <c r="AO23" s="135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36"/>
    </row>
    <row r="24" spans="1:228" ht="17.25" customHeight="1" x14ac:dyDescent="0.15">
      <c r="A24" s="29">
        <v>19</v>
      </c>
      <c r="B24" s="29">
        <v>18</v>
      </c>
      <c r="C24" s="29">
        <f t="shared" si="0"/>
        <v>-1</v>
      </c>
      <c r="D24" s="17" t="s">
        <v>2293</v>
      </c>
      <c r="E24" s="29">
        <f t="shared" si="1"/>
        <v>26</v>
      </c>
      <c r="F24" s="29">
        <f t="shared" si="2"/>
        <v>1</v>
      </c>
      <c r="G24" s="30"/>
      <c r="H24" s="30" t="s">
        <v>15</v>
      </c>
      <c r="I24" s="30" t="s">
        <v>15</v>
      </c>
      <c r="J24" s="156">
        <v>26</v>
      </c>
      <c r="K24" s="30" t="s">
        <v>15</v>
      </c>
      <c r="L24" s="156" t="s">
        <v>15</v>
      </c>
      <c r="M24" s="30" t="s">
        <v>15</v>
      </c>
      <c r="N24" s="156" t="s">
        <v>15</v>
      </c>
      <c r="O24" s="161" t="s">
        <v>15</v>
      </c>
      <c r="P24" s="156" t="s">
        <v>15</v>
      </c>
      <c r="Q24" s="30" t="s">
        <v>15</v>
      </c>
      <c r="R24" s="156" t="s">
        <v>15</v>
      </c>
      <c r="S24" s="30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156" t="s">
        <v>15</v>
      </c>
      <c r="Y24" s="30" t="s">
        <v>15</v>
      </c>
      <c r="Z24" s="196" t="s">
        <v>15</v>
      </c>
      <c r="AA24" s="30" t="s">
        <v>15</v>
      </c>
      <c r="AB24" s="60"/>
      <c r="AC24" s="35">
        <v>0</v>
      </c>
      <c r="AD24" s="36">
        <v>0</v>
      </c>
      <c r="AE24" s="36">
        <v>0</v>
      </c>
      <c r="AF24" s="36">
        <v>0</v>
      </c>
      <c r="AG24" s="36">
        <v>0</v>
      </c>
      <c r="AH24" s="138"/>
      <c r="AI24" s="138"/>
      <c r="AJ24" s="135"/>
      <c r="AK24" s="168"/>
      <c r="AL24" s="168"/>
      <c r="AM24" s="168"/>
      <c r="AN24" s="136"/>
      <c r="AO24" s="135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  <c r="GU24" s="168"/>
      <c r="GV24" s="168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8"/>
      <c r="HL24" s="168"/>
      <c r="HM24" s="168"/>
      <c r="HN24" s="168"/>
      <c r="HO24" s="168"/>
      <c r="HP24" s="168"/>
      <c r="HQ24" s="168"/>
      <c r="HR24" s="168"/>
      <c r="HS24" s="168"/>
      <c r="HT24" s="136"/>
    </row>
    <row r="25" spans="1:228" ht="17.25" customHeight="1" x14ac:dyDescent="0.15">
      <c r="A25" s="29">
        <v>20</v>
      </c>
      <c r="B25" s="29">
        <v>19</v>
      </c>
      <c r="C25" s="29">
        <f t="shared" si="0"/>
        <v>-1</v>
      </c>
      <c r="D25" s="17" t="s">
        <v>2294</v>
      </c>
      <c r="E25" s="29">
        <f t="shared" si="1"/>
        <v>23</v>
      </c>
      <c r="F25" s="29">
        <f t="shared" si="2"/>
        <v>1</v>
      </c>
      <c r="G25" s="30"/>
      <c r="H25" s="30" t="s">
        <v>15</v>
      </c>
      <c r="I25" s="30" t="s">
        <v>15</v>
      </c>
      <c r="J25" s="156">
        <v>23</v>
      </c>
      <c r="K25" s="30" t="s">
        <v>15</v>
      </c>
      <c r="L25" s="156" t="s">
        <v>15</v>
      </c>
      <c r="M25" s="30" t="s">
        <v>15</v>
      </c>
      <c r="N25" s="156" t="s">
        <v>15</v>
      </c>
      <c r="O25" s="161" t="s">
        <v>15</v>
      </c>
      <c r="P25" s="156" t="s">
        <v>15</v>
      </c>
      <c r="Q25" s="30" t="s">
        <v>15</v>
      </c>
      <c r="R25" s="156" t="s">
        <v>15</v>
      </c>
      <c r="S25" s="30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30" t="s">
        <v>15</v>
      </c>
      <c r="Z25" s="196" t="s">
        <v>15</v>
      </c>
      <c r="AA25" s="30" t="s">
        <v>15</v>
      </c>
      <c r="AB25" s="60"/>
      <c r="AC25" s="35">
        <v>0</v>
      </c>
      <c r="AD25" s="36">
        <v>0</v>
      </c>
      <c r="AE25" s="36">
        <v>0</v>
      </c>
      <c r="AF25" s="36">
        <v>0</v>
      </c>
      <c r="AG25" s="36">
        <v>0</v>
      </c>
      <c r="AH25" s="138"/>
      <c r="AI25" s="138"/>
      <c r="AJ25" s="135"/>
      <c r="AK25" s="168"/>
      <c r="AL25" s="168"/>
      <c r="AM25" s="168"/>
      <c r="AN25" s="136"/>
      <c r="AO25" s="135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  <c r="GU25" s="168"/>
      <c r="GV25" s="168"/>
      <c r="GW25" s="168"/>
      <c r="GX25" s="168"/>
      <c r="GY25" s="168"/>
      <c r="GZ25" s="168"/>
      <c r="HA25" s="168"/>
      <c r="HB25" s="168"/>
      <c r="HC25" s="168"/>
      <c r="HD25" s="168"/>
      <c r="HE25" s="168"/>
      <c r="HF25" s="168"/>
      <c r="HG25" s="168"/>
      <c r="HH25" s="168"/>
      <c r="HI25" s="168"/>
      <c r="HJ25" s="168"/>
      <c r="HK25" s="168"/>
      <c r="HL25" s="168"/>
      <c r="HM25" s="168"/>
      <c r="HN25" s="168"/>
      <c r="HO25" s="168"/>
      <c r="HP25" s="168"/>
      <c r="HQ25" s="168"/>
      <c r="HR25" s="168"/>
      <c r="HS25" s="168"/>
      <c r="HT25" s="136"/>
    </row>
    <row r="26" spans="1:228" ht="17.25" customHeight="1" x14ac:dyDescent="0.15">
      <c r="A26" s="29">
        <v>21</v>
      </c>
      <c r="B26" s="29">
        <v>20</v>
      </c>
      <c r="C26" s="29">
        <f t="shared" si="0"/>
        <v>-1</v>
      </c>
      <c r="D26" s="17" t="s">
        <v>2295</v>
      </c>
      <c r="E26" s="29">
        <f t="shared" si="1"/>
        <v>20</v>
      </c>
      <c r="F26" s="29">
        <f t="shared" si="2"/>
        <v>1</v>
      </c>
      <c r="G26" s="30"/>
      <c r="H26" s="30" t="s">
        <v>15</v>
      </c>
      <c r="I26" s="30" t="s">
        <v>15</v>
      </c>
      <c r="J26" s="156">
        <v>20</v>
      </c>
      <c r="K26" s="30" t="s">
        <v>15</v>
      </c>
      <c r="L26" s="156" t="s">
        <v>15</v>
      </c>
      <c r="M26" s="30" t="s">
        <v>15</v>
      </c>
      <c r="N26" s="156" t="s">
        <v>15</v>
      </c>
      <c r="O26" s="161" t="s">
        <v>15</v>
      </c>
      <c r="P26" s="156" t="s">
        <v>15</v>
      </c>
      <c r="Q26" s="30" t="s">
        <v>15</v>
      </c>
      <c r="R26" s="156" t="s">
        <v>15</v>
      </c>
      <c r="S26" s="30" t="s">
        <v>15</v>
      </c>
      <c r="T26" s="156" t="s">
        <v>15</v>
      </c>
      <c r="U26" s="30" t="s">
        <v>15</v>
      </c>
      <c r="V26" s="156" t="s">
        <v>15</v>
      </c>
      <c r="W26" s="30" t="s">
        <v>15</v>
      </c>
      <c r="X26" s="156" t="s">
        <v>15</v>
      </c>
      <c r="Y26" s="30" t="s">
        <v>15</v>
      </c>
      <c r="Z26" s="196" t="s">
        <v>15</v>
      </c>
      <c r="AA26" s="30" t="s">
        <v>15</v>
      </c>
      <c r="AB26" s="60"/>
      <c r="AC26" s="35">
        <v>0</v>
      </c>
      <c r="AD26" s="36">
        <v>0</v>
      </c>
      <c r="AE26" s="36">
        <v>0</v>
      </c>
      <c r="AF26" s="36">
        <v>0</v>
      </c>
      <c r="AG26" s="36">
        <v>0</v>
      </c>
      <c r="AH26" s="138"/>
      <c r="AI26" s="138"/>
      <c r="AJ26" s="135"/>
      <c r="AK26" s="168"/>
      <c r="AL26" s="168"/>
      <c r="AM26" s="168"/>
      <c r="AN26" s="136"/>
      <c r="AO26" s="135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  <c r="HF26" s="168"/>
      <c r="HG26" s="168"/>
      <c r="HH26" s="168"/>
      <c r="HI26" s="168"/>
      <c r="HJ26" s="168"/>
      <c r="HK26" s="168"/>
      <c r="HL26" s="168"/>
      <c r="HM26" s="168"/>
      <c r="HN26" s="168"/>
      <c r="HO26" s="168"/>
      <c r="HP26" s="168"/>
      <c r="HQ26" s="168"/>
      <c r="HR26" s="168"/>
      <c r="HS26" s="168"/>
      <c r="HT26" s="136"/>
    </row>
    <row r="27" spans="1:228" ht="17.25" customHeight="1" x14ac:dyDescent="0.15">
      <c r="A27" s="29">
        <v>22</v>
      </c>
      <c r="B27" s="29">
        <v>21</v>
      </c>
      <c r="C27" s="29">
        <f t="shared" si="0"/>
        <v>-1</v>
      </c>
      <c r="D27" s="17" t="s">
        <v>1349</v>
      </c>
      <c r="E27" s="29">
        <f t="shared" si="1"/>
        <v>20</v>
      </c>
      <c r="F27" s="29">
        <f t="shared" si="2"/>
        <v>1</v>
      </c>
      <c r="G27" s="30"/>
      <c r="H27" s="30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 t="s">
        <v>15</v>
      </c>
      <c r="N27" s="156" t="s">
        <v>15</v>
      </c>
      <c r="O27" s="161" t="s">
        <v>15</v>
      </c>
      <c r="P27" s="156" t="s">
        <v>15</v>
      </c>
      <c r="Q27" s="30" t="s">
        <v>15</v>
      </c>
      <c r="R27" s="156" t="s">
        <v>15</v>
      </c>
      <c r="S27" s="30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30" t="s">
        <v>15</v>
      </c>
      <c r="Z27" s="196">
        <v>20</v>
      </c>
      <c r="AA27" s="30" t="s">
        <v>15</v>
      </c>
      <c r="AB27" s="60"/>
      <c r="AC27" s="35">
        <v>0</v>
      </c>
      <c r="AD27" s="36">
        <v>0</v>
      </c>
      <c r="AE27" s="36">
        <v>0</v>
      </c>
      <c r="AF27" s="36">
        <v>0</v>
      </c>
      <c r="AG27" s="36">
        <v>0</v>
      </c>
      <c r="AH27" s="138"/>
      <c r="AI27" s="138"/>
      <c r="AJ27" s="135"/>
      <c r="AK27" s="168"/>
      <c r="AL27" s="168"/>
      <c r="AM27" s="168"/>
      <c r="AN27" s="136"/>
      <c r="AO27" s="135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  <c r="GU27" s="168"/>
      <c r="GV27" s="168"/>
      <c r="GW27" s="168"/>
      <c r="GX27" s="168"/>
      <c r="GY27" s="168"/>
      <c r="GZ27" s="168"/>
      <c r="HA27" s="168"/>
      <c r="HB27" s="168"/>
      <c r="HC27" s="168"/>
      <c r="HD27" s="168"/>
      <c r="HE27" s="168"/>
      <c r="HF27" s="168"/>
      <c r="HG27" s="168"/>
      <c r="HH27" s="168"/>
      <c r="HI27" s="168"/>
      <c r="HJ27" s="168"/>
      <c r="HK27" s="168"/>
      <c r="HL27" s="168"/>
      <c r="HM27" s="168"/>
      <c r="HN27" s="168"/>
      <c r="HO27" s="168"/>
      <c r="HP27" s="168"/>
      <c r="HQ27" s="168"/>
      <c r="HR27" s="168"/>
      <c r="HS27" s="168"/>
      <c r="HT27" s="136"/>
    </row>
    <row r="28" spans="1:228" ht="17.25" customHeight="1" x14ac:dyDescent="0.15">
      <c r="A28" s="29">
        <v>23</v>
      </c>
      <c r="B28" s="29"/>
      <c r="C28" s="29"/>
      <c r="D28" s="17" t="s">
        <v>2325</v>
      </c>
      <c r="E28" s="29">
        <f t="shared" si="1"/>
        <v>20</v>
      </c>
      <c r="F28" s="29">
        <f t="shared" si="2"/>
        <v>1</v>
      </c>
      <c r="G28" s="30"/>
      <c r="H28" s="30">
        <v>20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161" t="s">
        <v>15</v>
      </c>
      <c r="P28" s="156" t="s">
        <v>15</v>
      </c>
      <c r="Q28" s="30" t="s">
        <v>15</v>
      </c>
      <c r="R28" s="156" t="s">
        <v>15</v>
      </c>
      <c r="S28" s="30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 t="s">
        <v>15</v>
      </c>
      <c r="Y28" s="30" t="s">
        <v>15</v>
      </c>
      <c r="Z28" s="196" t="s">
        <v>15</v>
      </c>
      <c r="AA28" s="30" t="s">
        <v>15</v>
      </c>
      <c r="AB28" s="60"/>
      <c r="AC28" s="35">
        <v>0</v>
      </c>
      <c r="AD28" s="36">
        <v>0</v>
      </c>
      <c r="AE28" s="36">
        <v>0</v>
      </c>
      <c r="AF28" s="36">
        <v>0</v>
      </c>
      <c r="AG28" s="36">
        <v>0</v>
      </c>
      <c r="AH28" s="138"/>
      <c r="AI28" s="138"/>
      <c r="AJ28" s="135"/>
      <c r="AK28" s="168"/>
      <c r="AL28" s="168"/>
      <c r="AM28" s="168"/>
      <c r="AN28" s="136"/>
      <c r="AO28" s="135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  <c r="ER28" s="168"/>
      <c r="ES28" s="168"/>
      <c r="ET28" s="168"/>
      <c r="EU28" s="168"/>
      <c r="EV28" s="168"/>
      <c r="EW28" s="168"/>
      <c r="EX28" s="168"/>
      <c r="EY28" s="168"/>
      <c r="EZ28" s="168"/>
      <c r="FA28" s="168"/>
      <c r="FB28" s="168"/>
      <c r="FC28" s="168"/>
      <c r="FD28" s="168"/>
      <c r="FE28" s="168"/>
      <c r="FF28" s="168"/>
      <c r="FG28" s="168"/>
      <c r="FH28" s="168"/>
      <c r="FI28" s="168"/>
      <c r="FJ28" s="168"/>
      <c r="FK28" s="168"/>
      <c r="FL28" s="168"/>
      <c r="FM28" s="168"/>
      <c r="FN28" s="168"/>
      <c r="FO28" s="168"/>
      <c r="FP28" s="168"/>
      <c r="FQ28" s="168"/>
      <c r="FR28" s="168"/>
      <c r="FS28" s="168"/>
      <c r="FT28" s="168"/>
      <c r="FU28" s="168"/>
      <c r="FV28" s="168"/>
      <c r="FW28" s="168"/>
      <c r="FX28" s="168"/>
      <c r="FY28" s="168"/>
      <c r="FZ28" s="168"/>
      <c r="GA28" s="168"/>
      <c r="GB28" s="168"/>
      <c r="GC28" s="168"/>
      <c r="GD28" s="168"/>
      <c r="GE28" s="168"/>
      <c r="GF28" s="168"/>
      <c r="GG28" s="168"/>
      <c r="GH28" s="168"/>
      <c r="GI28" s="168"/>
      <c r="GJ28" s="168"/>
      <c r="GK28" s="168"/>
      <c r="GL28" s="168"/>
      <c r="GM28" s="168"/>
      <c r="GN28" s="168"/>
      <c r="GO28" s="168"/>
      <c r="GP28" s="168"/>
      <c r="GQ28" s="168"/>
      <c r="GR28" s="168"/>
      <c r="GS28" s="168"/>
      <c r="GT28" s="168"/>
      <c r="GU28" s="168"/>
      <c r="GV28" s="168"/>
      <c r="GW28" s="168"/>
      <c r="GX28" s="168"/>
      <c r="GY28" s="168"/>
      <c r="GZ28" s="168"/>
      <c r="HA28" s="168"/>
      <c r="HB28" s="168"/>
      <c r="HC28" s="168"/>
      <c r="HD28" s="168"/>
      <c r="HE28" s="168"/>
      <c r="HF28" s="168"/>
      <c r="HG28" s="168"/>
      <c r="HH28" s="168"/>
      <c r="HI28" s="168"/>
      <c r="HJ28" s="168"/>
      <c r="HK28" s="168"/>
      <c r="HL28" s="168"/>
      <c r="HM28" s="168"/>
      <c r="HN28" s="168"/>
      <c r="HO28" s="168"/>
      <c r="HP28" s="168"/>
      <c r="HQ28" s="168"/>
      <c r="HR28" s="168"/>
      <c r="HS28" s="168"/>
      <c r="HT28" s="136"/>
    </row>
    <row r="29" spans="1:228" ht="17.25" customHeight="1" x14ac:dyDescent="0.15">
      <c r="A29" s="29">
        <v>24</v>
      </c>
      <c r="B29" s="29">
        <v>25</v>
      </c>
      <c r="C29" s="29">
        <f>B29-A29</f>
        <v>1</v>
      </c>
      <c r="D29" s="17" t="s">
        <v>190</v>
      </c>
      <c r="E29" s="2">
        <f t="shared" si="1"/>
        <v>20</v>
      </c>
      <c r="F29" s="29">
        <f t="shared" si="2"/>
        <v>2</v>
      </c>
      <c r="G29" s="30"/>
      <c r="H29" s="30">
        <v>6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161" t="s">
        <v>15</v>
      </c>
      <c r="P29" s="156" t="s">
        <v>15</v>
      </c>
      <c r="Q29" s="30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156" t="s">
        <v>15</v>
      </c>
      <c r="Y29" s="30" t="s">
        <v>15</v>
      </c>
      <c r="Z29" s="196">
        <v>14</v>
      </c>
      <c r="AA29" s="30" t="s">
        <v>15</v>
      </c>
      <c r="AB29" s="139"/>
      <c r="AC29" s="35">
        <v>0</v>
      </c>
      <c r="AD29" s="36">
        <v>0</v>
      </c>
      <c r="AE29" s="36">
        <v>0</v>
      </c>
      <c r="AF29" s="36">
        <v>0</v>
      </c>
      <c r="AG29" s="36">
        <v>0</v>
      </c>
      <c r="AH29" s="138"/>
      <c r="AI29" s="138"/>
      <c r="AJ29" s="135"/>
      <c r="AK29" s="168"/>
      <c r="AL29" s="168"/>
      <c r="AM29" s="168"/>
      <c r="AN29" s="136"/>
      <c r="AO29" s="135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68"/>
      <c r="HH29" s="168"/>
      <c r="HI29" s="168"/>
      <c r="HJ29" s="168"/>
      <c r="HK29" s="168"/>
      <c r="HL29" s="168"/>
      <c r="HM29" s="168"/>
      <c r="HN29" s="168"/>
      <c r="HO29" s="168"/>
      <c r="HP29" s="168"/>
      <c r="HQ29" s="168"/>
      <c r="HR29" s="168"/>
      <c r="HS29" s="168"/>
      <c r="HT29" s="136"/>
    </row>
    <row r="30" spans="1:228" ht="17.25" customHeight="1" x14ac:dyDescent="0.15">
      <c r="A30" s="29">
        <v>25</v>
      </c>
      <c r="B30" s="29">
        <v>23</v>
      </c>
      <c r="C30" s="29">
        <f>B30-A30</f>
        <v>-2</v>
      </c>
      <c r="D30" s="17" t="s">
        <v>1565</v>
      </c>
      <c r="E30" s="2">
        <f t="shared" si="1"/>
        <v>17</v>
      </c>
      <c r="F30" s="29">
        <f t="shared" si="2"/>
        <v>1</v>
      </c>
      <c r="G30" s="30"/>
      <c r="H30" s="30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 t="s">
        <v>15</v>
      </c>
      <c r="O30" s="161" t="s">
        <v>15</v>
      </c>
      <c r="P30" s="156" t="s">
        <v>15</v>
      </c>
      <c r="Q30" s="30" t="s">
        <v>15</v>
      </c>
      <c r="R30" s="156" t="s">
        <v>15</v>
      </c>
      <c r="S30" s="30" t="s">
        <v>15</v>
      </c>
      <c r="T30" s="156" t="s">
        <v>15</v>
      </c>
      <c r="U30" s="30" t="s">
        <v>15</v>
      </c>
      <c r="V30" s="156" t="s">
        <v>15</v>
      </c>
      <c r="W30" s="30">
        <v>17</v>
      </c>
      <c r="X30" s="156" t="s">
        <v>15</v>
      </c>
      <c r="Y30" s="30" t="s">
        <v>15</v>
      </c>
      <c r="Z30" s="196" t="s">
        <v>15</v>
      </c>
      <c r="AA30" s="30" t="s">
        <v>15</v>
      </c>
      <c r="AB30" s="60"/>
      <c r="AC30" s="35">
        <v>0</v>
      </c>
      <c r="AD30" s="36">
        <v>0</v>
      </c>
      <c r="AE30" s="36">
        <v>0</v>
      </c>
      <c r="AF30" s="36">
        <v>0</v>
      </c>
      <c r="AG30" s="36">
        <v>0</v>
      </c>
      <c r="AH30" s="138"/>
      <c r="AI30" s="138"/>
      <c r="AJ30" s="135"/>
      <c r="AK30" s="168"/>
      <c r="AL30" s="168"/>
      <c r="AM30" s="168"/>
      <c r="AN30" s="136"/>
      <c r="AO30" s="135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  <c r="HR30" s="168"/>
      <c r="HS30" s="168"/>
      <c r="HT30" s="136"/>
    </row>
    <row r="31" spans="1:228" ht="17.25" customHeight="1" x14ac:dyDescent="0.15">
      <c r="A31" s="29">
        <v>26</v>
      </c>
      <c r="B31" s="29"/>
      <c r="C31" s="29"/>
      <c r="D31" s="17" t="s">
        <v>2326</v>
      </c>
      <c r="E31" s="29">
        <f t="shared" si="1"/>
        <v>17</v>
      </c>
      <c r="F31" s="29">
        <f t="shared" si="2"/>
        <v>1</v>
      </c>
      <c r="G31" s="30"/>
      <c r="H31" s="30">
        <v>17</v>
      </c>
      <c r="I31" s="30" t="s">
        <v>15</v>
      </c>
      <c r="J31" s="156" t="s">
        <v>15</v>
      </c>
      <c r="K31" s="30" t="s">
        <v>15</v>
      </c>
      <c r="L31" s="156" t="s">
        <v>15</v>
      </c>
      <c r="M31" s="30" t="s">
        <v>15</v>
      </c>
      <c r="N31" s="156" t="s">
        <v>15</v>
      </c>
      <c r="O31" s="161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56" t="s">
        <v>15</v>
      </c>
      <c r="W31" s="30" t="s">
        <v>15</v>
      </c>
      <c r="X31" s="156" t="s">
        <v>15</v>
      </c>
      <c r="Y31" s="30" t="s">
        <v>15</v>
      </c>
      <c r="Z31" s="196" t="s">
        <v>15</v>
      </c>
      <c r="AA31" s="30" t="s">
        <v>15</v>
      </c>
      <c r="AB31" s="60"/>
      <c r="AC31" s="35">
        <v>0</v>
      </c>
      <c r="AD31" s="36">
        <v>0</v>
      </c>
      <c r="AE31" s="36">
        <v>0</v>
      </c>
      <c r="AF31" s="36">
        <v>0</v>
      </c>
      <c r="AG31" s="36">
        <v>0</v>
      </c>
      <c r="AH31" s="138"/>
      <c r="AI31" s="138"/>
      <c r="AJ31" s="135"/>
      <c r="AK31" s="168"/>
      <c r="AL31" s="168"/>
      <c r="AM31" s="168"/>
      <c r="AN31" s="136"/>
      <c r="AO31" s="135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36"/>
    </row>
    <row r="32" spans="1:228" ht="17.25" customHeight="1" x14ac:dyDescent="0.15">
      <c r="A32" s="29">
        <v>27</v>
      </c>
      <c r="B32" s="29">
        <v>24</v>
      </c>
      <c r="C32" s="29">
        <f>B32-A32</f>
        <v>-3</v>
      </c>
      <c r="D32" s="17" t="s">
        <v>61</v>
      </c>
      <c r="E32" s="29">
        <f t="shared" si="1"/>
        <v>15</v>
      </c>
      <c r="F32" s="29">
        <f t="shared" si="2"/>
        <v>2</v>
      </c>
      <c r="G32" s="30"/>
      <c r="H32" s="30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161" t="s">
        <v>15</v>
      </c>
      <c r="P32" s="156" t="s">
        <v>15</v>
      </c>
      <c r="Q32" s="30" t="s">
        <v>15</v>
      </c>
      <c r="R32" s="156" t="s">
        <v>15</v>
      </c>
      <c r="S32" s="30" t="s">
        <v>15</v>
      </c>
      <c r="T32" s="156" t="s">
        <v>15</v>
      </c>
      <c r="U32" s="30" t="s">
        <v>15</v>
      </c>
      <c r="V32" s="156" t="s">
        <v>15</v>
      </c>
      <c r="W32" s="30">
        <v>1</v>
      </c>
      <c r="X32" s="156" t="s">
        <v>15</v>
      </c>
      <c r="Y32" s="30" t="s">
        <v>15</v>
      </c>
      <c r="Z32" s="196" t="s">
        <v>15</v>
      </c>
      <c r="AA32" s="30">
        <v>14</v>
      </c>
      <c r="AB32" s="60"/>
      <c r="AC32" s="35">
        <v>0</v>
      </c>
      <c r="AD32" s="36">
        <v>0</v>
      </c>
      <c r="AE32" s="36">
        <v>0</v>
      </c>
      <c r="AF32" s="36">
        <v>0</v>
      </c>
      <c r="AG32" s="36">
        <v>0</v>
      </c>
      <c r="AH32" s="138"/>
      <c r="AI32" s="138"/>
      <c r="AJ32" s="135"/>
      <c r="AK32" s="168"/>
      <c r="AL32" s="168"/>
      <c r="AM32" s="168"/>
      <c r="AN32" s="136"/>
      <c r="AO32" s="135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  <c r="HF32" s="168"/>
      <c r="HG32" s="168"/>
      <c r="HH32" s="168"/>
      <c r="HI32" s="168"/>
      <c r="HJ32" s="168"/>
      <c r="HK32" s="168"/>
      <c r="HL32" s="168"/>
      <c r="HM32" s="168"/>
      <c r="HN32" s="168"/>
      <c r="HO32" s="168"/>
      <c r="HP32" s="168"/>
      <c r="HQ32" s="168"/>
      <c r="HR32" s="168"/>
      <c r="HS32" s="168"/>
      <c r="HT32" s="136"/>
    </row>
    <row r="33" spans="1:228" ht="17.25" customHeight="1" x14ac:dyDescent="0.15">
      <c r="A33" s="29">
        <v>28</v>
      </c>
      <c r="B33" s="29">
        <v>26</v>
      </c>
      <c r="C33" s="29">
        <f>B33-A33</f>
        <v>-2</v>
      </c>
      <c r="D33" s="17" t="s">
        <v>2296</v>
      </c>
      <c r="E33" s="29">
        <f t="shared" si="1"/>
        <v>14</v>
      </c>
      <c r="F33" s="29">
        <f t="shared" si="2"/>
        <v>1</v>
      </c>
      <c r="G33" s="30"/>
      <c r="H33" s="30" t="s">
        <v>15</v>
      </c>
      <c r="I33" s="30" t="s">
        <v>15</v>
      </c>
      <c r="J33" s="156">
        <v>14</v>
      </c>
      <c r="K33" s="30" t="s">
        <v>15</v>
      </c>
      <c r="L33" s="156" t="s">
        <v>15</v>
      </c>
      <c r="M33" s="30" t="s">
        <v>15</v>
      </c>
      <c r="N33" s="156" t="s">
        <v>15</v>
      </c>
      <c r="O33" s="161" t="s">
        <v>15</v>
      </c>
      <c r="P33" s="156" t="s">
        <v>15</v>
      </c>
      <c r="Q33" s="30" t="s">
        <v>15</v>
      </c>
      <c r="R33" s="156" t="s">
        <v>15</v>
      </c>
      <c r="S33" s="30" t="s">
        <v>15</v>
      </c>
      <c r="T33" s="156" t="s">
        <v>15</v>
      </c>
      <c r="U33" s="30" t="s">
        <v>15</v>
      </c>
      <c r="V33" s="156" t="s">
        <v>15</v>
      </c>
      <c r="W33" s="30" t="s">
        <v>15</v>
      </c>
      <c r="X33" s="156" t="s">
        <v>15</v>
      </c>
      <c r="Y33" s="30" t="s">
        <v>15</v>
      </c>
      <c r="Z33" s="196" t="s">
        <v>15</v>
      </c>
      <c r="AA33" s="30" t="s">
        <v>15</v>
      </c>
      <c r="AB33" s="60"/>
      <c r="AC33" s="35">
        <v>0</v>
      </c>
      <c r="AD33" s="36">
        <v>0</v>
      </c>
      <c r="AE33" s="36">
        <v>0</v>
      </c>
      <c r="AF33" s="36">
        <v>0</v>
      </c>
      <c r="AG33" s="36">
        <v>0</v>
      </c>
      <c r="AH33" s="138"/>
      <c r="AI33" s="138"/>
      <c r="AJ33" s="135"/>
      <c r="AK33" s="168"/>
      <c r="AL33" s="168"/>
      <c r="AM33" s="168"/>
      <c r="AN33" s="136"/>
      <c r="AO33" s="135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36"/>
    </row>
    <row r="34" spans="1:228" ht="17.25" customHeight="1" x14ac:dyDescent="0.15">
      <c r="A34" s="29">
        <v>29</v>
      </c>
      <c r="B34" s="29"/>
      <c r="C34" s="29"/>
      <c r="D34" s="17" t="s">
        <v>2327</v>
      </c>
      <c r="E34" s="29">
        <f t="shared" si="1"/>
        <v>14</v>
      </c>
      <c r="F34" s="29">
        <f t="shared" si="2"/>
        <v>1</v>
      </c>
      <c r="G34" s="30"/>
      <c r="H34" s="30">
        <v>14</v>
      </c>
      <c r="I34" s="30" t="s">
        <v>15</v>
      </c>
      <c r="J34" s="156" t="s">
        <v>15</v>
      </c>
      <c r="K34" s="30" t="s">
        <v>15</v>
      </c>
      <c r="L34" s="156" t="s">
        <v>15</v>
      </c>
      <c r="M34" s="30" t="s">
        <v>15</v>
      </c>
      <c r="N34" s="156" t="s">
        <v>15</v>
      </c>
      <c r="O34" s="161" t="s">
        <v>15</v>
      </c>
      <c r="P34" s="156" t="s">
        <v>15</v>
      </c>
      <c r="Q34" s="30" t="s">
        <v>15</v>
      </c>
      <c r="R34" s="156" t="s">
        <v>15</v>
      </c>
      <c r="S34" s="30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30" t="s">
        <v>15</v>
      </c>
      <c r="Z34" s="196" t="s">
        <v>15</v>
      </c>
      <c r="AA34" s="30" t="s">
        <v>15</v>
      </c>
      <c r="AB34" s="60"/>
      <c r="AC34" s="35">
        <v>0</v>
      </c>
      <c r="AD34" s="36">
        <v>0</v>
      </c>
      <c r="AE34" s="36">
        <v>0</v>
      </c>
      <c r="AF34" s="36">
        <v>0</v>
      </c>
      <c r="AG34" s="36">
        <v>0</v>
      </c>
      <c r="AH34" s="138"/>
      <c r="AI34" s="138"/>
      <c r="AJ34" s="135"/>
      <c r="AK34" s="168"/>
      <c r="AL34" s="168"/>
      <c r="AM34" s="168"/>
      <c r="AN34" s="136"/>
      <c r="AO34" s="135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  <c r="ED34" s="168"/>
      <c r="EE34" s="168"/>
      <c r="EF34" s="168"/>
      <c r="EG34" s="168"/>
      <c r="EH34" s="168"/>
      <c r="EI34" s="168"/>
      <c r="EJ34" s="168"/>
      <c r="EK34" s="168"/>
      <c r="EL34" s="168"/>
      <c r="EM34" s="168"/>
      <c r="EN34" s="168"/>
      <c r="EO34" s="168"/>
      <c r="EP34" s="168"/>
      <c r="EQ34" s="168"/>
      <c r="ER34" s="168"/>
      <c r="ES34" s="168"/>
      <c r="ET34" s="168"/>
      <c r="EU34" s="168"/>
      <c r="EV34" s="168"/>
      <c r="EW34" s="168"/>
      <c r="EX34" s="168"/>
      <c r="EY34" s="168"/>
      <c r="EZ34" s="168"/>
      <c r="FA34" s="168"/>
      <c r="FB34" s="168"/>
      <c r="FC34" s="168"/>
      <c r="FD34" s="168"/>
      <c r="FE34" s="168"/>
      <c r="FF34" s="168"/>
      <c r="FG34" s="168"/>
      <c r="FH34" s="168"/>
      <c r="FI34" s="168"/>
      <c r="FJ34" s="168"/>
      <c r="FK34" s="168"/>
      <c r="FL34" s="168"/>
      <c r="FM34" s="168"/>
      <c r="FN34" s="168"/>
      <c r="FO34" s="168"/>
      <c r="FP34" s="168"/>
      <c r="FQ34" s="168"/>
      <c r="FR34" s="168"/>
      <c r="FS34" s="168"/>
      <c r="FT34" s="168"/>
      <c r="FU34" s="168"/>
      <c r="FV34" s="168"/>
      <c r="FW34" s="168"/>
      <c r="FX34" s="168"/>
      <c r="FY34" s="168"/>
      <c r="FZ34" s="168"/>
      <c r="GA34" s="168"/>
      <c r="GB34" s="168"/>
      <c r="GC34" s="168"/>
      <c r="GD34" s="168"/>
      <c r="GE34" s="168"/>
      <c r="GF34" s="168"/>
      <c r="GG34" s="168"/>
      <c r="GH34" s="168"/>
      <c r="GI34" s="168"/>
      <c r="GJ34" s="168"/>
      <c r="GK34" s="168"/>
      <c r="GL34" s="168"/>
      <c r="GM34" s="168"/>
      <c r="GN34" s="168"/>
      <c r="GO34" s="168"/>
      <c r="GP34" s="168"/>
      <c r="GQ34" s="168"/>
      <c r="GR34" s="168"/>
      <c r="GS34" s="168"/>
      <c r="GT34" s="168"/>
      <c r="GU34" s="168"/>
      <c r="GV34" s="168"/>
      <c r="GW34" s="168"/>
      <c r="GX34" s="168"/>
      <c r="GY34" s="168"/>
      <c r="GZ34" s="168"/>
      <c r="HA34" s="168"/>
      <c r="HB34" s="168"/>
      <c r="HC34" s="168"/>
      <c r="HD34" s="168"/>
      <c r="HE34" s="168"/>
      <c r="HF34" s="168"/>
      <c r="HG34" s="168"/>
      <c r="HH34" s="168"/>
      <c r="HI34" s="168"/>
      <c r="HJ34" s="168"/>
      <c r="HK34" s="168"/>
      <c r="HL34" s="168"/>
      <c r="HM34" s="168"/>
      <c r="HN34" s="168"/>
      <c r="HO34" s="168"/>
      <c r="HP34" s="168"/>
      <c r="HQ34" s="168"/>
      <c r="HR34" s="168"/>
      <c r="HS34" s="168"/>
      <c r="HT34" s="136"/>
    </row>
    <row r="35" spans="1:228" ht="17.25" customHeight="1" x14ac:dyDescent="0.15">
      <c r="A35" s="29">
        <v>30</v>
      </c>
      <c r="B35" s="29">
        <v>27</v>
      </c>
      <c r="C35" s="29">
        <f t="shared" ref="C35:C40" si="3">B35-A35</f>
        <v>-3</v>
      </c>
      <c r="D35" s="17" t="s">
        <v>1350</v>
      </c>
      <c r="E35" s="29">
        <f t="shared" si="1"/>
        <v>12</v>
      </c>
      <c r="F35" s="29">
        <f t="shared" si="2"/>
        <v>1</v>
      </c>
      <c r="G35" s="30"/>
      <c r="H35" s="30" t="s">
        <v>15</v>
      </c>
      <c r="I35" s="30" t="s">
        <v>15</v>
      </c>
      <c r="J35" s="156" t="s">
        <v>15</v>
      </c>
      <c r="K35" s="30" t="s">
        <v>15</v>
      </c>
      <c r="L35" s="156" t="s">
        <v>15</v>
      </c>
      <c r="M35" s="30" t="s">
        <v>15</v>
      </c>
      <c r="N35" s="156" t="s">
        <v>15</v>
      </c>
      <c r="O35" s="161" t="s">
        <v>15</v>
      </c>
      <c r="P35" s="156" t="s">
        <v>15</v>
      </c>
      <c r="Q35" s="30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30" t="s">
        <v>15</v>
      </c>
      <c r="Z35" s="196">
        <v>12</v>
      </c>
      <c r="AA35" s="30" t="s">
        <v>15</v>
      </c>
      <c r="AB35" s="60"/>
      <c r="AC35" s="35">
        <v>0</v>
      </c>
      <c r="AD35" s="36">
        <v>0</v>
      </c>
      <c r="AE35" s="36">
        <v>0</v>
      </c>
      <c r="AF35" s="36">
        <v>0</v>
      </c>
      <c r="AG35" s="36">
        <v>0</v>
      </c>
      <c r="AH35" s="138"/>
      <c r="AI35" s="138"/>
      <c r="AJ35" s="135"/>
      <c r="AK35" s="168"/>
      <c r="AL35" s="168"/>
      <c r="AM35" s="168"/>
      <c r="AN35" s="136"/>
      <c r="AO35" s="135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  <c r="GU35" s="168"/>
      <c r="GV35" s="168"/>
      <c r="GW35" s="168"/>
      <c r="GX35" s="168"/>
      <c r="GY35" s="168"/>
      <c r="GZ35" s="168"/>
      <c r="HA35" s="168"/>
      <c r="HB35" s="168"/>
      <c r="HC35" s="168"/>
      <c r="HD35" s="168"/>
      <c r="HE35" s="168"/>
      <c r="HF35" s="168"/>
      <c r="HG35" s="168"/>
      <c r="HH35" s="168"/>
      <c r="HI35" s="168"/>
      <c r="HJ35" s="168"/>
      <c r="HK35" s="168"/>
      <c r="HL35" s="168"/>
      <c r="HM35" s="168"/>
      <c r="HN35" s="168"/>
      <c r="HO35" s="168"/>
      <c r="HP35" s="168"/>
      <c r="HQ35" s="168"/>
      <c r="HR35" s="168"/>
      <c r="HS35" s="168"/>
      <c r="HT35" s="136"/>
    </row>
    <row r="36" spans="1:228" ht="17.25" customHeight="1" x14ac:dyDescent="0.15">
      <c r="A36" s="29">
        <v>31</v>
      </c>
      <c r="B36" s="29">
        <v>28</v>
      </c>
      <c r="C36" s="29">
        <f t="shared" si="3"/>
        <v>-3</v>
      </c>
      <c r="D36" s="17" t="s">
        <v>1566</v>
      </c>
      <c r="E36" s="2">
        <f t="shared" si="1"/>
        <v>12</v>
      </c>
      <c r="F36" s="29">
        <f t="shared" si="2"/>
        <v>1</v>
      </c>
      <c r="G36" s="30"/>
      <c r="H36" s="30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161" t="s">
        <v>15</v>
      </c>
      <c r="P36" s="156" t="s">
        <v>15</v>
      </c>
      <c r="Q36" s="30" t="s">
        <v>15</v>
      </c>
      <c r="R36" s="156" t="s">
        <v>15</v>
      </c>
      <c r="S36" s="30" t="s">
        <v>15</v>
      </c>
      <c r="T36" s="156" t="s">
        <v>15</v>
      </c>
      <c r="U36" s="30" t="s">
        <v>15</v>
      </c>
      <c r="V36" s="156" t="s">
        <v>15</v>
      </c>
      <c r="W36" s="30">
        <v>12</v>
      </c>
      <c r="X36" s="156" t="s">
        <v>15</v>
      </c>
      <c r="Y36" s="30" t="s">
        <v>15</v>
      </c>
      <c r="Z36" s="196" t="s">
        <v>15</v>
      </c>
      <c r="AA36" s="30" t="s">
        <v>15</v>
      </c>
      <c r="AB36" s="60"/>
      <c r="AC36" s="35">
        <v>0</v>
      </c>
      <c r="AD36" s="36">
        <v>0</v>
      </c>
      <c r="AE36" s="36">
        <v>0</v>
      </c>
      <c r="AF36" s="36">
        <v>0</v>
      </c>
      <c r="AG36" s="36">
        <v>0</v>
      </c>
      <c r="AH36" s="138"/>
      <c r="AI36" s="138"/>
      <c r="AJ36" s="135"/>
      <c r="AK36" s="168"/>
      <c r="AL36" s="168"/>
      <c r="AM36" s="168"/>
      <c r="AN36" s="136"/>
      <c r="AO36" s="135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  <c r="ED36" s="168"/>
      <c r="EE36" s="168"/>
      <c r="EF36" s="168"/>
      <c r="EG36" s="168"/>
      <c r="EH36" s="168"/>
      <c r="EI36" s="168"/>
      <c r="EJ36" s="168"/>
      <c r="EK36" s="168"/>
      <c r="EL36" s="168"/>
      <c r="EM36" s="168"/>
      <c r="EN36" s="168"/>
      <c r="EO36" s="168"/>
      <c r="EP36" s="168"/>
      <c r="EQ36" s="168"/>
      <c r="ER36" s="168"/>
      <c r="ES36" s="168"/>
      <c r="ET36" s="168"/>
      <c r="EU36" s="168"/>
      <c r="EV36" s="168"/>
      <c r="EW36" s="168"/>
      <c r="EX36" s="168"/>
      <c r="EY36" s="168"/>
      <c r="EZ36" s="168"/>
      <c r="FA36" s="168"/>
      <c r="FB36" s="168"/>
      <c r="FC36" s="168"/>
      <c r="FD36" s="168"/>
      <c r="FE36" s="168"/>
      <c r="FF36" s="168"/>
      <c r="FG36" s="168"/>
      <c r="FH36" s="168"/>
      <c r="FI36" s="168"/>
      <c r="FJ36" s="168"/>
      <c r="FK36" s="168"/>
      <c r="FL36" s="168"/>
      <c r="FM36" s="168"/>
      <c r="FN36" s="168"/>
      <c r="FO36" s="168"/>
      <c r="FP36" s="168"/>
      <c r="FQ36" s="168"/>
      <c r="FR36" s="168"/>
      <c r="FS36" s="168"/>
      <c r="FT36" s="168"/>
      <c r="FU36" s="168"/>
      <c r="FV36" s="168"/>
      <c r="FW36" s="168"/>
      <c r="FX36" s="168"/>
      <c r="FY36" s="168"/>
      <c r="FZ36" s="168"/>
      <c r="GA36" s="168"/>
      <c r="GB36" s="168"/>
      <c r="GC36" s="168"/>
      <c r="GD36" s="168"/>
      <c r="GE36" s="168"/>
      <c r="GF36" s="168"/>
      <c r="GG36" s="168"/>
      <c r="GH36" s="168"/>
      <c r="GI36" s="168"/>
      <c r="GJ36" s="168"/>
      <c r="GK36" s="168"/>
      <c r="GL36" s="168"/>
      <c r="GM36" s="168"/>
      <c r="GN36" s="168"/>
      <c r="GO36" s="168"/>
      <c r="GP36" s="168"/>
      <c r="GQ36" s="168"/>
      <c r="GR36" s="168"/>
      <c r="GS36" s="168"/>
      <c r="GT36" s="168"/>
      <c r="GU36" s="168"/>
      <c r="GV36" s="168"/>
      <c r="GW36" s="168"/>
      <c r="GX36" s="168"/>
      <c r="GY36" s="168"/>
      <c r="GZ36" s="168"/>
      <c r="HA36" s="168"/>
      <c r="HB36" s="168"/>
      <c r="HC36" s="168"/>
      <c r="HD36" s="168"/>
      <c r="HE36" s="168"/>
      <c r="HF36" s="168"/>
      <c r="HG36" s="168"/>
      <c r="HH36" s="168"/>
      <c r="HI36" s="168"/>
      <c r="HJ36" s="168"/>
      <c r="HK36" s="168"/>
      <c r="HL36" s="168"/>
      <c r="HM36" s="168"/>
      <c r="HN36" s="168"/>
      <c r="HO36" s="168"/>
      <c r="HP36" s="168"/>
      <c r="HQ36" s="168"/>
      <c r="HR36" s="168"/>
      <c r="HS36" s="168"/>
      <c r="HT36" s="136"/>
    </row>
    <row r="37" spans="1:228" ht="17.25" customHeight="1" x14ac:dyDescent="0.15">
      <c r="A37" s="29">
        <v>32</v>
      </c>
      <c r="B37" s="29">
        <v>29</v>
      </c>
      <c r="C37" s="29">
        <f t="shared" si="3"/>
        <v>-3</v>
      </c>
      <c r="D37" s="17" t="s">
        <v>2297</v>
      </c>
      <c r="E37" s="2">
        <f t="shared" si="1"/>
        <v>12</v>
      </c>
      <c r="F37" s="29">
        <f t="shared" si="2"/>
        <v>1</v>
      </c>
      <c r="G37" s="30"/>
      <c r="H37" s="30" t="s">
        <v>15</v>
      </c>
      <c r="I37" s="30" t="s">
        <v>15</v>
      </c>
      <c r="J37" s="156">
        <v>12</v>
      </c>
      <c r="K37" s="30" t="s">
        <v>15</v>
      </c>
      <c r="L37" s="156" t="s">
        <v>15</v>
      </c>
      <c r="M37" s="30" t="s">
        <v>15</v>
      </c>
      <c r="N37" s="156" t="s">
        <v>15</v>
      </c>
      <c r="O37" s="161" t="s">
        <v>15</v>
      </c>
      <c r="P37" s="156" t="s">
        <v>15</v>
      </c>
      <c r="Q37" s="30" t="s">
        <v>15</v>
      </c>
      <c r="R37" s="156" t="s">
        <v>15</v>
      </c>
      <c r="S37" s="30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 t="s">
        <v>15</v>
      </c>
      <c r="Y37" s="30" t="s">
        <v>15</v>
      </c>
      <c r="Z37" s="196" t="s">
        <v>15</v>
      </c>
      <c r="AA37" s="30" t="s">
        <v>15</v>
      </c>
      <c r="AB37" s="60"/>
      <c r="AC37" s="35">
        <v>0</v>
      </c>
      <c r="AD37" s="36">
        <v>0</v>
      </c>
      <c r="AE37" s="36">
        <v>0</v>
      </c>
      <c r="AF37" s="36">
        <v>0</v>
      </c>
      <c r="AG37" s="36">
        <v>0</v>
      </c>
      <c r="AH37" s="138"/>
      <c r="AI37" s="138"/>
      <c r="AJ37" s="135"/>
      <c r="AK37" s="168"/>
      <c r="AL37" s="168"/>
      <c r="AM37" s="168"/>
      <c r="AN37" s="136"/>
      <c r="AO37" s="135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  <c r="GU37" s="168"/>
      <c r="GV37" s="168"/>
      <c r="GW37" s="168"/>
      <c r="GX37" s="168"/>
      <c r="GY37" s="168"/>
      <c r="GZ37" s="168"/>
      <c r="HA37" s="168"/>
      <c r="HB37" s="168"/>
      <c r="HC37" s="168"/>
      <c r="HD37" s="168"/>
      <c r="HE37" s="168"/>
      <c r="HF37" s="168"/>
      <c r="HG37" s="168"/>
      <c r="HH37" s="168"/>
      <c r="HI37" s="168"/>
      <c r="HJ37" s="168"/>
      <c r="HK37" s="168"/>
      <c r="HL37" s="168"/>
      <c r="HM37" s="168"/>
      <c r="HN37" s="168"/>
      <c r="HO37" s="168"/>
      <c r="HP37" s="168"/>
      <c r="HQ37" s="168"/>
      <c r="HR37" s="168"/>
      <c r="HS37" s="168"/>
      <c r="HT37" s="136"/>
    </row>
    <row r="38" spans="1:228" ht="17.25" customHeight="1" x14ac:dyDescent="0.15">
      <c r="A38" s="29">
        <v>33</v>
      </c>
      <c r="B38" s="29">
        <v>30</v>
      </c>
      <c r="C38" s="29">
        <f t="shared" si="3"/>
        <v>-3</v>
      </c>
      <c r="D38" s="17" t="s">
        <v>60</v>
      </c>
      <c r="E38" s="29">
        <f t="shared" ref="E38:E69" si="4">LARGE(G38:AG38,1)+LARGE(G38:AG38,2)+LARGE(G38:AG38,3)+LARGE(G38:AG38,4)+LARGE(G38:AG38,5)</f>
        <v>10</v>
      </c>
      <c r="F38" s="29">
        <f t="shared" ref="F38:F69" si="5">COUNT(G38:AB38)</f>
        <v>1</v>
      </c>
      <c r="G38" s="30"/>
      <c r="H38" s="30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161" t="s">
        <v>15</v>
      </c>
      <c r="P38" s="156" t="s">
        <v>15</v>
      </c>
      <c r="Q38" s="30" t="s">
        <v>15</v>
      </c>
      <c r="R38" s="156" t="s">
        <v>15</v>
      </c>
      <c r="S38" s="30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30" t="s">
        <v>15</v>
      </c>
      <c r="Z38" s="196" t="s">
        <v>15</v>
      </c>
      <c r="AA38" s="30">
        <v>10</v>
      </c>
      <c r="AB38" s="60"/>
      <c r="AC38" s="35">
        <v>0</v>
      </c>
      <c r="AD38" s="36">
        <v>0</v>
      </c>
      <c r="AE38" s="36">
        <v>0</v>
      </c>
      <c r="AF38" s="36">
        <v>0</v>
      </c>
      <c r="AG38" s="36">
        <v>0</v>
      </c>
      <c r="AH38" s="138"/>
      <c r="AI38" s="138"/>
      <c r="AJ38" s="135"/>
      <c r="AK38" s="168"/>
      <c r="AL38" s="168"/>
      <c r="AM38" s="168"/>
      <c r="AN38" s="136"/>
      <c r="AO38" s="135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36"/>
    </row>
    <row r="39" spans="1:228" ht="17.25" customHeight="1" x14ac:dyDescent="0.15">
      <c r="A39" s="29">
        <v>34</v>
      </c>
      <c r="B39" s="29">
        <v>31</v>
      </c>
      <c r="C39" s="29">
        <f t="shared" si="3"/>
        <v>-3</v>
      </c>
      <c r="D39" s="17" t="s">
        <v>1489</v>
      </c>
      <c r="E39" s="2">
        <f t="shared" si="4"/>
        <v>10</v>
      </c>
      <c r="F39" s="29">
        <f t="shared" si="5"/>
        <v>1</v>
      </c>
      <c r="G39" s="30"/>
      <c r="H39" s="30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161" t="s">
        <v>15</v>
      </c>
      <c r="P39" s="156" t="s">
        <v>15</v>
      </c>
      <c r="Q39" s="30" t="s">
        <v>15</v>
      </c>
      <c r="R39" s="156" t="s">
        <v>15</v>
      </c>
      <c r="S39" s="30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 t="s">
        <v>15</v>
      </c>
      <c r="Y39" s="30">
        <v>10</v>
      </c>
      <c r="Z39" s="196" t="s">
        <v>15</v>
      </c>
      <c r="AA39" s="30" t="s">
        <v>15</v>
      </c>
      <c r="AB39" s="60"/>
      <c r="AC39" s="35">
        <v>0</v>
      </c>
      <c r="AD39" s="36">
        <v>0</v>
      </c>
      <c r="AE39" s="36">
        <v>0</v>
      </c>
      <c r="AF39" s="36">
        <v>0</v>
      </c>
      <c r="AG39" s="36">
        <v>0</v>
      </c>
      <c r="AH39" s="138"/>
      <c r="AI39" s="138"/>
      <c r="AJ39" s="135"/>
      <c r="AK39" s="168"/>
      <c r="AL39" s="168"/>
      <c r="AM39" s="168"/>
      <c r="AN39" s="136"/>
      <c r="AO39" s="135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  <c r="HJ39" s="168"/>
      <c r="HK39" s="168"/>
      <c r="HL39" s="168"/>
      <c r="HM39" s="168"/>
      <c r="HN39" s="168"/>
      <c r="HO39" s="168"/>
      <c r="HP39" s="168"/>
      <c r="HQ39" s="168"/>
      <c r="HR39" s="168"/>
      <c r="HS39" s="168"/>
      <c r="HT39" s="136"/>
    </row>
    <row r="40" spans="1:228" ht="17.25" customHeight="1" x14ac:dyDescent="0.15">
      <c r="A40" s="29">
        <v>35</v>
      </c>
      <c r="B40" s="29">
        <v>32</v>
      </c>
      <c r="C40" s="29">
        <f t="shared" si="3"/>
        <v>-3</v>
      </c>
      <c r="D40" s="17" t="s">
        <v>1567</v>
      </c>
      <c r="E40" s="29">
        <f t="shared" si="4"/>
        <v>10</v>
      </c>
      <c r="F40" s="29">
        <f t="shared" si="5"/>
        <v>1</v>
      </c>
      <c r="G40" s="30"/>
      <c r="H40" s="30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161" t="s">
        <v>15</v>
      </c>
      <c r="P40" s="156" t="s">
        <v>15</v>
      </c>
      <c r="Q40" s="30" t="s">
        <v>15</v>
      </c>
      <c r="R40" s="156" t="s">
        <v>15</v>
      </c>
      <c r="S40" s="30" t="s">
        <v>15</v>
      </c>
      <c r="T40" s="156" t="s">
        <v>15</v>
      </c>
      <c r="U40" s="30" t="s">
        <v>15</v>
      </c>
      <c r="V40" s="156" t="s">
        <v>15</v>
      </c>
      <c r="W40" s="30">
        <v>10</v>
      </c>
      <c r="X40" s="156" t="s">
        <v>15</v>
      </c>
      <c r="Y40" s="30" t="s">
        <v>15</v>
      </c>
      <c r="Z40" s="196" t="s">
        <v>15</v>
      </c>
      <c r="AA40" s="30" t="s">
        <v>15</v>
      </c>
      <c r="AB40" s="60"/>
      <c r="AC40" s="35">
        <v>0</v>
      </c>
      <c r="AD40" s="36">
        <v>0</v>
      </c>
      <c r="AE40" s="36">
        <v>0</v>
      </c>
      <c r="AF40" s="36">
        <v>0</v>
      </c>
      <c r="AG40" s="36">
        <v>0</v>
      </c>
      <c r="AH40" s="138"/>
      <c r="AI40" s="138"/>
      <c r="AJ40" s="135"/>
      <c r="AK40" s="168"/>
      <c r="AL40" s="168"/>
      <c r="AM40" s="168"/>
      <c r="AN40" s="136"/>
      <c r="AO40" s="135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36"/>
    </row>
    <row r="41" spans="1:228" ht="17.25" customHeight="1" x14ac:dyDescent="0.15">
      <c r="A41" s="29">
        <v>36</v>
      </c>
      <c r="B41" s="29"/>
      <c r="C41" s="29"/>
      <c r="D41" s="17" t="s">
        <v>97</v>
      </c>
      <c r="E41" s="29">
        <f t="shared" si="4"/>
        <v>10</v>
      </c>
      <c r="F41" s="29">
        <f t="shared" si="5"/>
        <v>1</v>
      </c>
      <c r="G41" s="30"/>
      <c r="H41" s="30">
        <v>10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161" t="s">
        <v>15</v>
      </c>
      <c r="P41" s="156" t="s">
        <v>15</v>
      </c>
      <c r="Q41" s="30" t="s">
        <v>15</v>
      </c>
      <c r="R41" s="156" t="s">
        <v>15</v>
      </c>
      <c r="S41" s="30" t="s">
        <v>15</v>
      </c>
      <c r="T41" s="156" t="s">
        <v>15</v>
      </c>
      <c r="U41" s="30" t="s">
        <v>15</v>
      </c>
      <c r="V41" s="156" t="s">
        <v>15</v>
      </c>
      <c r="W41" s="30" t="s">
        <v>15</v>
      </c>
      <c r="X41" s="156" t="s">
        <v>15</v>
      </c>
      <c r="Y41" s="30" t="s">
        <v>15</v>
      </c>
      <c r="Z41" s="196" t="s">
        <v>15</v>
      </c>
      <c r="AA41" s="30" t="s">
        <v>15</v>
      </c>
      <c r="AB41" s="60"/>
      <c r="AC41" s="35">
        <v>0</v>
      </c>
      <c r="AD41" s="36">
        <v>0</v>
      </c>
      <c r="AE41" s="36">
        <v>0</v>
      </c>
      <c r="AF41" s="36">
        <v>0</v>
      </c>
      <c r="AG41" s="36">
        <v>0</v>
      </c>
      <c r="AH41" s="138"/>
      <c r="AI41" s="138"/>
      <c r="AJ41" s="135"/>
      <c r="AK41" s="168"/>
      <c r="AL41" s="168"/>
      <c r="AM41" s="168"/>
      <c r="AN41" s="136"/>
      <c r="AO41" s="135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  <c r="HJ41" s="168"/>
      <c r="HK41" s="168"/>
      <c r="HL41" s="168"/>
      <c r="HM41" s="168"/>
      <c r="HN41" s="168"/>
      <c r="HO41" s="168"/>
      <c r="HP41" s="168"/>
      <c r="HQ41" s="168"/>
      <c r="HR41" s="168"/>
      <c r="HS41" s="168"/>
      <c r="HT41" s="136"/>
    </row>
    <row r="42" spans="1:228" ht="17.25" customHeight="1" x14ac:dyDescent="0.15">
      <c r="A42" s="29">
        <v>37</v>
      </c>
      <c r="B42" s="29">
        <v>37</v>
      </c>
      <c r="C42" s="29">
        <f t="shared" ref="C42:C53" si="6">B42-A42</f>
        <v>0</v>
      </c>
      <c r="D42" s="17" t="s">
        <v>187</v>
      </c>
      <c r="E42" s="2">
        <f t="shared" si="4"/>
        <v>9</v>
      </c>
      <c r="F42" s="29">
        <f t="shared" si="5"/>
        <v>3</v>
      </c>
      <c r="G42" s="30"/>
      <c r="H42" s="30">
        <v>2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161" t="s">
        <v>15</v>
      </c>
      <c r="P42" s="156" t="s">
        <v>15</v>
      </c>
      <c r="Q42" s="30">
        <v>5</v>
      </c>
      <c r="R42" s="156" t="s">
        <v>15</v>
      </c>
      <c r="S42" s="30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30" t="s">
        <v>15</v>
      </c>
      <c r="Z42" s="196">
        <v>2</v>
      </c>
      <c r="AA42" s="30" t="s">
        <v>15</v>
      </c>
      <c r="AB42" s="60"/>
      <c r="AC42" s="35">
        <v>0</v>
      </c>
      <c r="AD42" s="36">
        <v>0</v>
      </c>
      <c r="AE42" s="36">
        <v>0</v>
      </c>
      <c r="AF42" s="36">
        <v>0</v>
      </c>
      <c r="AG42" s="36">
        <v>0</v>
      </c>
      <c r="AH42" s="138"/>
      <c r="AI42" s="138"/>
      <c r="AJ42" s="135"/>
      <c r="AK42" s="168"/>
      <c r="AL42" s="168"/>
      <c r="AM42" s="168"/>
      <c r="AN42" s="136"/>
      <c r="AO42" s="135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  <c r="HH42" s="168"/>
      <c r="HI42" s="168"/>
      <c r="HJ42" s="168"/>
      <c r="HK42" s="168"/>
      <c r="HL42" s="168"/>
      <c r="HM42" s="168"/>
      <c r="HN42" s="168"/>
      <c r="HO42" s="168"/>
      <c r="HP42" s="168"/>
      <c r="HQ42" s="168"/>
      <c r="HR42" s="168"/>
      <c r="HS42" s="168"/>
      <c r="HT42" s="136"/>
    </row>
    <row r="43" spans="1:228" ht="17.25" customHeight="1" x14ac:dyDescent="0.15">
      <c r="A43" s="29">
        <v>38</v>
      </c>
      <c r="B43" s="29">
        <v>33</v>
      </c>
      <c r="C43" s="29">
        <f t="shared" si="6"/>
        <v>-5</v>
      </c>
      <c r="D43" s="17" t="s">
        <v>1060</v>
      </c>
      <c r="E43" s="29">
        <f t="shared" si="4"/>
        <v>8</v>
      </c>
      <c r="F43" s="29">
        <f t="shared" si="5"/>
        <v>1</v>
      </c>
      <c r="G43" s="30"/>
      <c r="H43" s="30" t="s">
        <v>15</v>
      </c>
      <c r="I43" s="30" t="s">
        <v>15</v>
      </c>
      <c r="J43" s="156">
        <v>8</v>
      </c>
      <c r="K43" s="30" t="s">
        <v>15</v>
      </c>
      <c r="L43" s="156" t="s">
        <v>15</v>
      </c>
      <c r="M43" s="30" t="s">
        <v>15</v>
      </c>
      <c r="N43" s="156" t="s">
        <v>15</v>
      </c>
      <c r="O43" s="161" t="s">
        <v>15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156" t="s">
        <v>15</v>
      </c>
      <c r="Y43" s="30" t="s">
        <v>15</v>
      </c>
      <c r="Z43" s="196" t="s">
        <v>15</v>
      </c>
      <c r="AA43" s="30" t="s">
        <v>15</v>
      </c>
      <c r="AB43" s="60"/>
      <c r="AC43" s="35">
        <v>0</v>
      </c>
      <c r="AD43" s="36">
        <v>0</v>
      </c>
      <c r="AE43" s="36">
        <v>0</v>
      </c>
      <c r="AF43" s="36">
        <v>0</v>
      </c>
      <c r="AG43" s="36">
        <v>0</v>
      </c>
      <c r="AH43" s="138"/>
      <c r="AI43" s="138"/>
      <c r="AJ43" s="135"/>
      <c r="AK43" s="168"/>
      <c r="AL43" s="168"/>
      <c r="AM43" s="168"/>
      <c r="AN43" s="136"/>
      <c r="AO43" s="135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  <c r="FD43" s="168"/>
      <c r="FE43" s="168"/>
      <c r="FF43" s="168"/>
      <c r="FG43" s="168"/>
      <c r="FH43" s="168"/>
      <c r="FI43" s="168"/>
      <c r="FJ43" s="168"/>
      <c r="FK43" s="168"/>
      <c r="FL43" s="168"/>
      <c r="FM43" s="168"/>
      <c r="FN43" s="168"/>
      <c r="FO43" s="168"/>
      <c r="FP43" s="168"/>
      <c r="FQ43" s="168"/>
      <c r="FR43" s="168"/>
      <c r="FS43" s="168"/>
      <c r="FT43" s="168"/>
      <c r="FU43" s="168"/>
      <c r="FV43" s="168"/>
      <c r="FW43" s="168"/>
      <c r="FX43" s="168"/>
      <c r="FY43" s="168"/>
      <c r="FZ43" s="168"/>
      <c r="GA43" s="168"/>
      <c r="GB43" s="168"/>
      <c r="GC43" s="168"/>
      <c r="GD43" s="168"/>
      <c r="GE43" s="168"/>
      <c r="GF43" s="168"/>
      <c r="GG43" s="168"/>
      <c r="GH43" s="168"/>
      <c r="GI43" s="168"/>
      <c r="GJ43" s="168"/>
      <c r="GK43" s="168"/>
      <c r="GL43" s="168"/>
      <c r="GM43" s="168"/>
      <c r="GN43" s="168"/>
      <c r="GO43" s="168"/>
      <c r="GP43" s="168"/>
      <c r="GQ43" s="168"/>
      <c r="GR43" s="168"/>
      <c r="GS43" s="168"/>
      <c r="GT43" s="168"/>
      <c r="GU43" s="168"/>
      <c r="GV43" s="168"/>
      <c r="GW43" s="168"/>
      <c r="GX43" s="168"/>
      <c r="GY43" s="168"/>
      <c r="GZ43" s="168"/>
      <c r="HA43" s="168"/>
      <c r="HB43" s="168"/>
      <c r="HC43" s="168"/>
      <c r="HD43" s="168"/>
      <c r="HE43" s="168"/>
      <c r="HF43" s="168"/>
      <c r="HG43" s="168"/>
      <c r="HH43" s="168"/>
      <c r="HI43" s="168"/>
      <c r="HJ43" s="168"/>
      <c r="HK43" s="168"/>
      <c r="HL43" s="168"/>
      <c r="HM43" s="168"/>
      <c r="HN43" s="168"/>
      <c r="HO43" s="168"/>
      <c r="HP43" s="168"/>
      <c r="HQ43" s="168"/>
      <c r="HR43" s="168"/>
      <c r="HS43" s="168"/>
      <c r="HT43" s="136"/>
    </row>
    <row r="44" spans="1:228" ht="17.25" customHeight="1" x14ac:dyDescent="0.15">
      <c r="A44" s="29">
        <v>39</v>
      </c>
      <c r="B44" s="29">
        <v>34</v>
      </c>
      <c r="C44" s="29">
        <f t="shared" si="6"/>
        <v>-5</v>
      </c>
      <c r="D44" s="17" t="s">
        <v>393</v>
      </c>
      <c r="E44" s="29">
        <f t="shared" si="4"/>
        <v>8</v>
      </c>
      <c r="F44" s="29">
        <f t="shared" si="5"/>
        <v>1</v>
      </c>
      <c r="G44" s="30"/>
      <c r="H44" s="30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161" t="s">
        <v>15</v>
      </c>
      <c r="P44" s="156" t="s">
        <v>15</v>
      </c>
      <c r="Q44" s="30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30" t="s">
        <v>15</v>
      </c>
      <c r="Z44" s="196" t="s">
        <v>15</v>
      </c>
      <c r="AA44" s="30">
        <v>8</v>
      </c>
      <c r="AB44" s="60"/>
      <c r="AC44" s="35">
        <v>0</v>
      </c>
      <c r="AD44" s="36">
        <v>0</v>
      </c>
      <c r="AE44" s="36">
        <v>0</v>
      </c>
      <c r="AF44" s="36">
        <v>0</v>
      </c>
      <c r="AG44" s="36">
        <v>0</v>
      </c>
      <c r="AH44" s="138"/>
      <c r="AI44" s="138"/>
      <c r="AJ44" s="135"/>
      <c r="AK44" s="168"/>
      <c r="AL44" s="168"/>
      <c r="AM44" s="168"/>
      <c r="AN44" s="136"/>
      <c r="AO44" s="135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  <c r="ED44" s="168"/>
      <c r="EE44" s="168"/>
      <c r="EF44" s="168"/>
      <c r="EG44" s="168"/>
      <c r="EH44" s="168"/>
      <c r="EI44" s="168"/>
      <c r="EJ44" s="168"/>
      <c r="EK44" s="168"/>
      <c r="EL44" s="168"/>
      <c r="EM44" s="168"/>
      <c r="EN44" s="168"/>
      <c r="EO44" s="168"/>
      <c r="EP44" s="168"/>
      <c r="EQ44" s="168"/>
      <c r="ER44" s="168"/>
      <c r="ES44" s="168"/>
      <c r="ET44" s="168"/>
      <c r="EU44" s="168"/>
      <c r="EV44" s="168"/>
      <c r="EW44" s="168"/>
      <c r="EX44" s="168"/>
      <c r="EY44" s="168"/>
      <c r="EZ44" s="168"/>
      <c r="FA44" s="168"/>
      <c r="FB44" s="168"/>
      <c r="FC44" s="168"/>
      <c r="FD44" s="168"/>
      <c r="FE44" s="168"/>
      <c r="FF44" s="168"/>
      <c r="FG44" s="168"/>
      <c r="FH44" s="168"/>
      <c r="FI44" s="168"/>
      <c r="FJ44" s="168"/>
      <c r="FK44" s="168"/>
      <c r="FL44" s="168"/>
      <c r="FM44" s="168"/>
      <c r="FN44" s="168"/>
      <c r="FO44" s="168"/>
      <c r="FP44" s="168"/>
      <c r="FQ44" s="168"/>
      <c r="FR44" s="168"/>
      <c r="FS44" s="168"/>
      <c r="FT44" s="168"/>
      <c r="FU44" s="168"/>
      <c r="FV44" s="168"/>
      <c r="FW44" s="168"/>
      <c r="FX44" s="168"/>
      <c r="FY44" s="168"/>
      <c r="FZ44" s="168"/>
      <c r="GA44" s="168"/>
      <c r="GB44" s="168"/>
      <c r="GC44" s="168"/>
      <c r="GD44" s="168"/>
      <c r="GE44" s="168"/>
      <c r="GF44" s="168"/>
      <c r="GG44" s="168"/>
      <c r="GH44" s="168"/>
      <c r="GI44" s="168"/>
      <c r="GJ44" s="168"/>
      <c r="GK44" s="168"/>
      <c r="GL44" s="168"/>
      <c r="GM44" s="168"/>
      <c r="GN44" s="168"/>
      <c r="GO44" s="168"/>
      <c r="GP44" s="168"/>
      <c r="GQ44" s="168"/>
      <c r="GR44" s="168"/>
      <c r="GS44" s="168"/>
      <c r="GT44" s="168"/>
      <c r="GU44" s="168"/>
      <c r="GV44" s="168"/>
      <c r="GW44" s="168"/>
      <c r="GX44" s="168"/>
      <c r="GY44" s="168"/>
      <c r="GZ44" s="168"/>
      <c r="HA44" s="168"/>
      <c r="HB44" s="168"/>
      <c r="HC44" s="168"/>
      <c r="HD44" s="168"/>
      <c r="HE44" s="168"/>
      <c r="HF44" s="168"/>
      <c r="HG44" s="168"/>
      <c r="HH44" s="168"/>
      <c r="HI44" s="168"/>
      <c r="HJ44" s="168"/>
      <c r="HK44" s="168"/>
      <c r="HL44" s="168"/>
      <c r="HM44" s="168"/>
      <c r="HN44" s="168"/>
      <c r="HO44" s="168"/>
      <c r="HP44" s="168"/>
      <c r="HQ44" s="168"/>
      <c r="HR44" s="168"/>
      <c r="HS44" s="168"/>
      <c r="HT44" s="136"/>
    </row>
    <row r="45" spans="1:228" ht="17.25" customHeight="1" x14ac:dyDescent="0.15">
      <c r="A45" s="29">
        <v>40</v>
      </c>
      <c r="B45" s="29">
        <v>35</v>
      </c>
      <c r="C45" s="29">
        <f t="shared" si="6"/>
        <v>-5</v>
      </c>
      <c r="D45" s="17" t="s">
        <v>841</v>
      </c>
      <c r="E45" s="2">
        <f t="shared" si="4"/>
        <v>8</v>
      </c>
      <c r="F45" s="29">
        <f t="shared" si="5"/>
        <v>1</v>
      </c>
      <c r="G45" s="30"/>
      <c r="H45" s="30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161" t="s">
        <v>15</v>
      </c>
      <c r="P45" s="156" t="s">
        <v>15</v>
      </c>
      <c r="Q45" s="30" t="s">
        <v>15</v>
      </c>
      <c r="R45" s="156" t="s">
        <v>15</v>
      </c>
      <c r="S45" s="30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156" t="s">
        <v>15</v>
      </c>
      <c r="Y45" s="30" t="s">
        <v>15</v>
      </c>
      <c r="Z45" s="196">
        <v>8</v>
      </c>
      <c r="AA45" s="30" t="s">
        <v>15</v>
      </c>
      <c r="AB45" s="60"/>
      <c r="AC45" s="35">
        <v>0</v>
      </c>
      <c r="AD45" s="36">
        <v>0</v>
      </c>
      <c r="AE45" s="36">
        <v>0</v>
      </c>
      <c r="AF45" s="36">
        <v>0</v>
      </c>
      <c r="AG45" s="36">
        <v>0</v>
      </c>
      <c r="AH45" s="138"/>
      <c r="AI45" s="138"/>
      <c r="AJ45" s="135"/>
      <c r="AK45" s="168"/>
      <c r="AL45" s="168"/>
      <c r="AM45" s="168"/>
      <c r="AN45" s="136"/>
      <c r="AO45" s="135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  <c r="FP45" s="168"/>
      <c r="FQ45" s="168"/>
      <c r="FR45" s="168"/>
      <c r="FS45" s="168"/>
      <c r="FT45" s="168"/>
      <c r="FU45" s="168"/>
      <c r="FV45" s="168"/>
      <c r="FW45" s="168"/>
      <c r="FX45" s="168"/>
      <c r="FY45" s="168"/>
      <c r="FZ45" s="168"/>
      <c r="GA45" s="168"/>
      <c r="GB45" s="168"/>
      <c r="GC45" s="168"/>
      <c r="GD45" s="168"/>
      <c r="GE45" s="168"/>
      <c r="GF45" s="168"/>
      <c r="GG45" s="168"/>
      <c r="GH45" s="168"/>
      <c r="GI45" s="168"/>
      <c r="GJ45" s="168"/>
      <c r="GK45" s="168"/>
      <c r="GL45" s="168"/>
      <c r="GM45" s="168"/>
      <c r="GN45" s="168"/>
      <c r="GO45" s="168"/>
      <c r="GP45" s="168"/>
      <c r="GQ45" s="168"/>
      <c r="GR45" s="168"/>
      <c r="GS45" s="168"/>
      <c r="GT45" s="168"/>
      <c r="GU45" s="168"/>
      <c r="GV45" s="168"/>
      <c r="GW45" s="168"/>
      <c r="GX45" s="168"/>
      <c r="GY45" s="168"/>
      <c r="GZ45" s="168"/>
      <c r="HA45" s="168"/>
      <c r="HB45" s="168"/>
      <c r="HC45" s="168"/>
      <c r="HD45" s="168"/>
      <c r="HE45" s="168"/>
      <c r="HF45" s="168"/>
      <c r="HG45" s="168"/>
      <c r="HH45" s="168"/>
      <c r="HI45" s="168"/>
      <c r="HJ45" s="168"/>
      <c r="HK45" s="168"/>
      <c r="HL45" s="168"/>
      <c r="HM45" s="168"/>
      <c r="HN45" s="168"/>
      <c r="HO45" s="168"/>
      <c r="HP45" s="168"/>
      <c r="HQ45" s="168"/>
      <c r="HR45" s="168"/>
      <c r="HS45" s="168"/>
      <c r="HT45" s="136"/>
    </row>
    <row r="46" spans="1:228" ht="17.25" customHeight="1" x14ac:dyDescent="0.15">
      <c r="A46" s="29">
        <v>41</v>
      </c>
      <c r="B46" s="29">
        <v>36</v>
      </c>
      <c r="C46" s="29">
        <f t="shared" si="6"/>
        <v>-5</v>
      </c>
      <c r="D46" s="17" t="s">
        <v>1568</v>
      </c>
      <c r="E46" s="29">
        <f t="shared" si="4"/>
        <v>8</v>
      </c>
      <c r="F46" s="29">
        <f t="shared" si="5"/>
        <v>1</v>
      </c>
      <c r="G46" s="30"/>
      <c r="H46" s="30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161" t="s">
        <v>15</v>
      </c>
      <c r="P46" s="156" t="s">
        <v>15</v>
      </c>
      <c r="Q46" s="30" t="s">
        <v>15</v>
      </c>
      <c r="R46" s="156" t="s">
        <v>15</v>
      </c>
      <c r="S46" s="30" t="s">
        <v>15</v>
      </c>
      <c r="T46" s="156" t="s">
        <v>15</v>
      </c>
      <c r="U46" s="30" t="s">
        <v>15</v>
      </c>
      <c r="V46" s="156" t="s">
        <v>15</v>
      </c>
      <c r="W46" s="30">
        <v>8</v>
      </c>
      <c r="X46" s="156" t="s">
        <v>15</v>
      </c>
      <c r="Y46" s="30" t="s">
        <v>15</v>
      </c>
      <c r="Z46" s="196" t="s">
        <v>15</v>
      </c>
      <c r="AA46" s="30" t="s">
        <v>15</v>
      </c>
      <c r="AB46" s="60"/>
      <c r="AC46" s="35">
        <v>0</v>
      </c>
      <c r="AD46" s="36">
        <v>0</v>
      </c>
      <c r="AE46" s="36">
        <v>0</v>
      </c>
      <c r="AF46" s="36">
        <v>0</v>
      </c>
      <c r="AG46" s="36">
        <v>0</v>
      </c>
      <c r="AH46" s="138"/>
      <c r="AI46" s="138"/>
      <c r="AJ46" s="135"/>
      <c r="AK46" s="168"/>
      <c r="AL46" s="168"/>
      <c r="AM46" s="168"/>
      <c r="AN46" s="136"/>
      <c r="AO46" s="135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  <c r="ED46" s="168"/>
      <c r="EE46" s="168"/>
      <c r="EF46" s="168"/>
      <c r="EG46" s="168"/>
      <c r="EH46" s="168"/>
      <c r="EI46" s="168"/>
      <c r="EJ46" s="168"/>
      <c r="EK46" s="168"/>
      <c r="EL46" s="168"/>
      <c r="EM46" s="168"/>
      <c r="EN46" s="168"/>
      <c r="EO46" s="168"/>
      <c r="EP46" s="168"/>
      <c r="EQ46" s="168"/>
      <c r="ER46" s="168"/>
      <c r="ES46" s="168"/>
      <c r="ET46" s="168"/>
      <c r="EU46" s="168"/>
      <c r="EV46" s="168"/>
      <c r="EW46" s="168"/>
      <c r="EX46" s="168"/>
      <c r="EY46" s="168"/>
      <c r="EZ46" s="168"/>
      <c r="FA46" s="168"/>
      <c r="FB46" s="168"/>
      <c r="FC46" s="168"/>
      <c r="FD46" s="168"/>
      <c r="FE46" s="168"/>
      <c r="FF46" s="168"/>
      <c r="FG46" s="168"/>
      <c r="FH46" s="168"/>
      <c r="FI46" s="168"/>
      <c r="FJ46" s="168"/>
      <c r="FK46" s="168"/>
      <c r="FL46" s="168"/>
      <c r="FM46" s="168"/>
      <c r="FN46" s="168"/>
      <c r="FO46" s="168"/>
      <c r="FP46" s="168"/>
      <c r="FQ46" s="168"/>
      <c r="FR46" s="168"/>
      <c r="FS46" s="168"/>
      <c r="FT46" s="168"/>
      <c r="FU46" s="168"/>
      <c r="FV46" s="168"/>
      <c r="FW46" s="168"/>
      <c r="FX46" s="168"/>
      <c r="FY46" s="168"/>
      <c r="FZ46" s="168"/>
      <c r="GA46" s="168"/>
      <c r="GB46" s="168"/>
      <c r="GC46" s="168"/>
      <c r="GD46" s="168"/>
      <c r="GE46" s="168"/>
      <c r="GF46" s="168"/>
      <c r="GG46" s="168"/>
      <c r="GH46" s="168"/>
      <c r="GI46" s="168"/>
      <c r="GJ46" s="168"/>
      <c r="GK46" s="168"/>
      <c r="GL46" s="168"/>
      <c r="GM46" s="168"/>
      <c r="GN46" s="168"/>
      <c r="GO46" s="168"/>
      <c r="GP46" s="168"/>
      <c r="GQ46" s="168"/>
      <c r="GR46" s="168"/>
      <c r="GS46" s="168"/>
      <c r="GT46" s="168"/>
      <c r="GU46" s="168"/>
      <c r="GV46" s="168"/>
      <c r="GW46" s="168"/>
      <c r="GX46" s="168"/>
      <c r="GY46" s="168"/>
      <c r="GZ46" s="168"/>
      <c r="HA46" s="168"/>
      <c r="HB46" s="168"/>
      <c r="HC46" s="168"/>
      <c r="HD46" s="168"/>
      <c r="HE46" s="168"/>
      <c r="HF46" s="168"/>
      <c r="HG46" s="168"/>
      <c r="HH46" s="168"/>
      <c r="HI46" s="168"/>
      <c r="HJ46" s="168"/>
      <c r="HK46" s="168"/>
      <c r="HL46" s="168"/>
      <c r="HM46" s="168"/>
      <c r="HN46" s="168"/>
      <c r="HO46" s="168"/>
      <c r="HP46" s="168"/>
      <c r="HQ46" s="168"/>
      <c r="HR46" s="168"/>
      <c r="HS46" s="168"/>
      <c r="HT46" s="136"/>
    </row>
    <row r="47" spans="1:228" ht="17.25" customHeight="1" x14ac:dyDescent="0.15">
      <c r="A47" s="29">
        <v>42</v>
      </c>
      <c r="B47" s="29">
        <v>38</v>
      </c>
      <c r="C47" s="29">
        <f t="shared" si="6"/>
        <v>-4</v>
      </c>
      <c r="D47" s="17" t="s">
        <v>48</v>
      </c>
      <c r="E47" s="2">
        <f t="shared" si="4"/>
        <v>6</v>
      </c>
      <c r="F47" s="29">
        <f t="shared" si="5"/>
        <v>1</v>
      </c>
      <c r="G47" s="30"/>
      <c r="H47" s="30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161" t="s">
        <v>15</v>
      </c>
      <c r="P47" s="156" t="s">
        <v>15</v>
      </c>
      <c r="Q47" s="30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30" t="s">
        <v>15</v>
      </c>
      <c r="Z47" s="196" t="s">
        <v>15</v>
      </c>
      <c r="AA47" s="30">
        <v>6</v>
      </c>
      <c r="AB47" s="60"/>
      <c r="AC47" s="35">
        <v>0</v>
      </c>
      <c r="AD47" s="36">
        <v>0</v>
      </c>
      <c r="AE47" s="36">
        <v>0</v>
      </c>
      <c r="AF47" s="36">
        <v>0</v>
      </c>
      <c r="AG47" s="36">
        <v>0</v>
      </c>
      <c r="AH47" s="138"/>
      <c r="AI47" s="138"/>
      <c r="AJ47" s="135"/>
      <c r="AK47" s="168"/>
      <c r="AL47" s="168"/>
      <c r="AM47" s="168"/>
      <c r="AN47" s="136"/>
      <c r="AO47" s="135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  <c r="DY47" s="168"/>
      <c r="DZ47" s="168"/>
      <c r="EA47" s="168"/>
      <c r="EB47" s="168"/>
      <c r="EC47" s="168"/>
      <c r="ED47" s="168"/>
      <c r="EE47" s="168"/>
      <c r="EF47" s="168"/>
      <c r="EG47" s="168"/>
      <c r="EH47" s="168"/>
      <c r="EI47" s="168"/>
      <c r="EJ47" s="168"/>
      <c r="EK47" s="168"/>
      <c r="EL47" s="168"/>
      <c r="EM47" s="168"/>
      <c r="EN47" s="168"/>
      <c r="EO47" s="168"/>
      <c r="EP47" s="168"/>
      <c r="EQ47" s="168"/>
      <c r="ER47" s="168"/>
      <c r="ES47" s="168"/>
      <c r="ET47" s="168"/>
      <c r="EU47" s="168"/>
      <c r="EV47" s="168"/>
      <c r="EW47" s="168"/>
      <c r="EX47" s="168"/>
      <c r="EY47" s="168"/>
      <c r="EZ47" s="168"/>
      <c r="FA47" s="168"/>
      <c r="FB47" s="168"/>
      <c r="FC47" s="168"/>
      <c r="FD47" s="168"/>
      <c r="FE47" s="168"/>
      <c r="FF47" s="168"/>
      <c r="FG47" s="168"/>
      <c r="FH47" s="168"/>
      <c r="FI47" s="168"/>
      <c r="FJ47" s="168"/>
      <c r="FK47" s="168"/>
      <c r="FL47" s="168"/>
      <c r="FM47" s="168"/>
      <c r="FN47" s="168"/>
      <c r="FO47" s="168"/>
      <c r="FP47" s="168"/>
      <c r="FQ47" s="168"/>
      <c r="FR47" s="168"/>
      <c r="FS47" s="168"/>
      <c r="FT47" s="168"/>
      <c r="FU47" s="168"/>
      <c r="FV47" s="168"/>
      <c r="FW47" s="168"/>
      <c r="FX47" s="168"/>
      <c r="FY47" s="168"/>
      <c r="FZ47" s="168"/>
      <c r="GA47" s="168"/>
      <c r="GB47" s="168"/>
      <c r="GC47" s="168"/>
      <c r="GD47" s="168"/>
      <c r="GE47" s="168"/>
      <c r="GF47" s="168"/>
      <c r="GG47" s="168"/>
      <c r="GH47" s="168"/>
      <c r="GI47" s="168"/>
      <c r="GJ47" s="168"/>
      <c r="GK47" s="168"/>
      <c r="GL47" s="168"/>
      <c r="GM47" s="168"/>
      <c r="GN47" s="168"/>
      <c r="GO47" s="168"/>
      <c r="GP47" s="168"/>
      <c r="GQ47" s="168"/>
      <c r="GR47" s="168"/>
      <c r="GS47" s="168"/>
      <c r="GT47" s="168"/>
      <c r="GU47" s="168"/>
      <c r="GV47" s="168"/>
      <c r="GW47" s="168"/>
      <c r="GX47" s="168"/>
      <c r="GY47" s="168"/>
      <c r="GZ47" s="168"/>
      <c r="HA47" s="168"/>
      <c r="HB47" s="168"/>
      <c r="HC47" s="168"/>
      <c r="HD47" s="168"/>
      <c r="HE47" s="168"/>
      <c r="HF47" s="168"/>
      <c r="HG47" s="168"/>
      <c r="HH47" s="168"/>
      <c r="HI47" s="168"/>
      <c r="HJ47" s="168"/>
      <c r="HK47" s="168"/>
      <c r="HL47" s="168"/>
      <c r="HM47" s="168"/>
      <c r="HN47" s="168"/>
      <c r="HO47" s="168"/>
      <c r="HP47" s="168"/>
      <c r="HQ47" s="168"/>
      <c r="HR47" s="168"/>
      <c r="HS47" s="168"/>
      <c r="HT47" s="136"/>
    </row>
    <row r="48" spans="1:228" ht="17.25" customHeight="1" x14ac:dyDescent="0.15">
      <c r="A48" s="29">
        <v>43</v>
      </c>
      <c r="B48" s="29">
        <v>39</v>
      </c>
      <c r="C48" s="29">
        <f t="shared" si="6"/>
        <v>-4</v>
      </c>
      <c r="D48" s="17" t="s">
        <v>1569</v>
      </c>
      <c r="E48" s="29">
        <f t="shared" si="4"/>
        <v>6</v>
      </c>
      <c r="F48" s="29">
        <f t="shared" si="5"/>
        <v>1</v>
      </c>
      <c r="G48" s="30"/>
      <c r="H48" s="30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161" t="s">
        <v>15</v>
      </c>
      <c r="P48" s="156" t="s">
        <v>15</v>
      </c>
      <c r="Q48" s="30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56" t="s">
        <v>15</v>
      </c>
      <c r="W48" s="30">
        <v>6</v>
      </c>
      <c r="X48" s="156" t="s">
        <v>15</v>
      </c>
      <c r="Y48" s="30" t="s">
        <v>15</v>
      </c>
      <c r="Z48" s="196" t="s">
        <v>15</v>
      </c>
      <c r="AA48" s="30" t="s">
        <v>15</v>
      </c>
      <c r="AB48" s="60"/>
      <c r="AC48" s="35">
        <v>0</v>
      </c>
      <c r="AD48" s="36">
        <v>0</v>
      </c>
      <c r="AE48" s="36">
        <v>0</v>
      </c>
      <c r="AF48" s="36">
        <v>0</v>
      </c>
      <c r="AG48" s="36">
        <v>0</v>
      </c>
      <c r="AH48" s="138"/>
      <c r="AI48" s="138"/>
      <c r="AJ48" s="135"/>
      <c r="AK48" s="168"/>
      <c r="AL48" s="168"/>
      <c r="AM48" s="168"/>
      <c r="AN48" s="136"/>
      <c r="AO48" s="135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  <c r="DY48" s="168"/>
      <c r="DZ48" s="168"/>
      <c r="EA48" s="168"/>
      <c r="EB48" s="168"/>
      <c r="EC48" s="168"/>
      <c r="ED48" s="168"/>
      <c r="EE48" s="168"/>
      <c r="EF48" s="168"/>
      <c r="EG48" s="168"/>
      <c r="EH48" s="168"/>
      <c r="EI48" s="168"/>
      <c r="EJ48" s="168"/>
      <c r="EK48" s="168"/>
      <c r="EL48" s="168"/>
      <c r="EM48" s="168"/>
      <c r="EN48" s="168"/>
      <c r="EO48" s="168"/>
      <c r="EP48" s="168"/>
      <c r="EQ48" s="168"/>
      <c r="ER48" s="168"/>
      <c r="ES48" s="168"/>
      <c r="ET48" s="168"/>
      <c r="EU48" s="168"/>
      <c r="EV48" s="168"/>
      <c r="EW48" s="168"/>
      <c r="EX48" s="168"/>
      <c r="EY48" s="168"/>
      <c r="EZ48" s="168"/>
      <c r="FA48" s="168"/>
      <c r="FB48" s="168"/>
      <c r="FC48" s="168"/>
      <c r="FD48" s="168"/>
      <c r="FE48" s="168"/>
      <c r="FF48" s="168"/>
      <c r="FG48" s="168"/>
      <c r="FH48" s="168"/>
      <c r="FI48" s="168"/>
      <c r="FJ48" s="168"/>
      <c r="FK48" s="168"/>
      <c r="FL48" s="168"/>
      <c r="FM48" s="168"/>
      <c r="FN48" s="168"/>
      <c r="FO48" s="168"/>
      <c r="FP48" s="168"/>
      <c r="FQ48" s="168"/>
      <c r="FR48" s="168"/>
      <c r="FS48" s="168"/>
      <c r="FT48" s="168"/>
      <c r="FU48" s="168"/>
      <c r="FV48" s="168"/>
      <c r="FW48" s="168"/>
      <c r="FX48" s="168"/>
      <c r="FY48" s="168"/>
      <c r="FZ48" s="168"/>
      <c r="GA48" s="168"/>
      <c r="GB48" s="168"/>
      <c r="GC48" s="168"/>
      <c r="GD48" s="168"/>
      <c r="GE48" s="168"/>
      <c r="GF48" s="168"/>
      <c r="GG48" s="168"/>
      <c r="GH48" s="168"/>
      <c r="GI48" s="168"/>
      <c r="GJ48" s="168"/>
      <c r="GK48" s="168"/>
      <c r="GL48" s="168"/>
      <c r="GM48" s="168"/>
      <c r="GN48" s="168"/>
      <c r="GO48" s="168"/>
      <c r="GP48" s="168"/>
      <c r="GQ48" s="168"/>
      <c r="GR48" s="168"/>
      <c r="GS48" s="168"/>
      <c r="GT48" s="168"/>
      <c r="GU48" s="168"/>
      <c r="GV48" s="168"/>
      <c r="GW48" s="168"/>
      <c r="GX48" s="168"/>
      <c r="GY48" s="168"/>
      <c r="GZ48" s="168"/>
      <c r="HA48" s="168"/>
      <c r="HB48" s="168"/>
      <c r="HC48" s="168"/>
      <c r="HD48" s="168"/>
      <c r="HE48" s="168"/>
      <c r="HF48" s="168"/>
      <c r="HG48" s="168"/>
      <c r="HH48" s="168"/>
      <c r="HI48" s="168"/>
      <c r="HJ48" s="168"/>
      <c r="HK48" s="168"/>
      <c r="HL48" s="168"/>
      <c r="HM48" s="168"/>
      <c r="HN48" s="168"/>
      <c r="HO48" s="168"/>
      <c r="HP48" s="168"/>
      <c r="HQ48" s="168"/>
      <c r="HR48" s="168"/>
      <c r="HS48" s="168"/>
      <c r="HT48" s="136"/>
    </row>
    <row r="49" spans="1:228" ht="17.25" customHeight="1" x14ac:dyDescent="0.15">
      <c r="A49" s="29">
        <v>44</v>
      </c>
      <c r="B49" s="29">
        <v>40</v>
      </c>
      <c r="C49" s="29">
        <f t="shared" si="6"/>
        <v>-4</v>
      </c>
      <c r="D49" s="17" t="s">
        <v>1833</v>
      </c>
      <c r="E49" s="29">
        <f t="shared" si="4"/>
        <v>5</v>
      </c>
      <c r="F49" s="29">
        <f t="shared" si="5"/>
        <v>1</v>
      </c>
      <c r="G49" s="30"/>
      <c r="H49" s="30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161" t="s">
        <v>15</v>
      </c>
      <c r="P49" s="156" t="s">
        <v>15</v>
      </c>
      <c r="Q49" s="30" t="s">
        <v>15</v>
      </c>
      <c r="R49" s="156" t="s">
        <v>15</v>
      </c>
      <c r="S49" s="30" t="s">
        <v>15</v>
      </c>
      <c r="T49" s="156">
        <v>5</v>
      </c>
      <c r="U49" s="30" t="s">
        <v>15</v>
      </c>
      <c r="V49" s="156" t="s">
        <v>15</v>
      </c>
      <c r="W49" s="30" t="s">
        <v>15</v>
      </c>
      <c r="X49" s="156" t="s">
        <v>15</v>
      </c>
      <c r="Y49" s="30" t="s">
        <v>15</v>
      </c>
      <c r="Z49" s="196" t="s">
        <v>15</v>
      </c>
      <c r="AA49" s="30" t="s">
        <v>15</v>
      </c>
      <c r="AB49" s="60"/>
      <c r="AC49" s="35">
        <v>0</v>
      </c>
      <c r="AD49" s="36">
        <v>0</v>
      </c>
      <c r="AE49" s="36">
        <v>0</v>
      </c>
      <c r="AF49" s="36">
        <v>0</v>
      </c>
      <c r="AG49" s="36">
        <v>0</v>
      </c>
      <c r="AH49" s="138"/>
      <c r="AI49" s="138"/>
      <c r="AJ49" s="135"/>
      <c r="AK49" s="168"/>
      <c r="AL49" s="168"/>
      <c r="AM49" s="168"/>
      <c r="AN49" s="136"/>
      <c r="AO49" s="135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  <c r="DJ49" s="168"/>
      <c r="DK49" s="168"/>
      <c r="DL49" s="168"/>
      <c r="DM49" s="168"/>
      <c r="DN49" s="168"/>
      <c r="DO49" s="168"/>
      <c r="DP49" s="168"/>
      <c r="DQ49" s="168"/>
      <c r="DR49" s="168"/>
      <c r="DS49" s="168"/>
      <c r="DT49" s="168"/>
      <c r="DU49" s="168"/>
      <c r="DV49" s="168"/>
      <c r="DW49" s="168"/>
      <c r="DX49" s="168"/>
      <c r="DY49" s="168"/>
      <c r="DZ49" s="168"/>
      <c r="EA49" s="168"/>
      <c r="EB49" s="168"/>
      <c r="EC49" s="168"/>
      <c r="ED49" s="168"/>
      <c r="EE49" s="168"/>
      <c r="EF49" s="168"/>
      <c r="EG49" s="168"/>
      <c r="EH49" s="168"/>
      <c r="EI49" s="168"/>
      <c r="EJ49" s="168"/>
      <c r="EK49" s="168"/>
      <c r="EL49" s="168"/>
      <c r="EM49" s="168"/>
      <c r="EN49" s="168"/>
      <c r="EO49" s="168"/>
      <c r="EP49" s="168"/>
      <c r="EQ49" s="168"/>
      <c r="ER49" s="168"/>
      <c r="ES49" s="168"/>
      <c r="ET49" s="168"/>
      <c r="EU49" s="168"/>
      <c r="EV49" s="168"/>
      <c r="EW49" s="168"/>
      <c r="EX49" s="168"/>
      <c r="EY49" s="168"/>
      <c r="EZ49" s="168"/>
      <c r="FA49" s="168"/>
      <c r="FB49" s="168"/>
      <c r="FC49" s="168"/>
      <c r="FD49" s="168"/>
      <c r="FE49" s="168"/>
      <c r="FF49" s="168"/>
      <c r="FG49" s="168"/>
      <c r="FH49" s="168"/>
      <c r="FI49" s="168"/>
      <c r="FJ49" s="168"/>
      <c r="FK49" s="168"/>
      <c r="FL49" s="168"/>
      <c r="FM49" s="168"/>
      <c r="FN49" s="168"/>
      <c r="FO49" s="168"/>
      <c r="FP49" s="168"/>
      <c r="FQ49" s="168"/>
      <c r="FR49" s="168"/>
      <c r="FS49" s="168"/>
      <c r="FT49" s="168"/>
      <c r="FU49" s="168"/>
      <c r="FV49" s="168"/>
      <c r="FW49" s="168"/>
      <c r="FX49" s="168"/>
      <c r="FY49" s="168"/>
      <c r="FZ49" s="168"/>
      <c r="GA49" s="168"/>
      <c r="GB49" s="168"/>
      <c r="GC49" s="168"/>
      <c r="GD49" s="168"/>
      <c r="GE49" s="168"/>
      <c r="GF49" s="168"/>
      <c r="GG49" s="168"/>
      <c r="GH49" s="168"/>
      <c r="GI49" s="168"/>
      <c r="GJ49" s="168"/>
      <c r="GK49" s="168"/>
      <c r="GL49" s="168"/>
      <c r="GM49" s="168"/>
      <c r="GN49" s="168"/>
      <c r="GO49" s="168"/>
      <c r="GP49" s="168"/>
      <c r="GQ49" s="168"/>
      <c r="GR49" s="168"/>
      <c r="GS49" s="168"/>
      <c r="GT49" s="168"/>
      <c r="GU49" s="168"/>
      <c r="GV49" s="168"/>
      <c r="GW49" s="168"/>
      <c r="GX49" s="168"/>
      <c r="GY49" s="168"/>
      <c r="GZ49" s="168"/>
      <c r="HA49" s="168"/>
      <c r="HB49" s="168"/>
      <c r="HC49" s="168"/>
      <c r="HD49" s="168"/>
      <c r="HE49" s="168"/>
      <c r="HF49" s="168"/>
      <c r="HG49" s="168"/>
      <c r="HH49" s="168"/>
      <c r="HI49" s="168"/>
      <c r="HJ49" s="168"/>
      <c r="HK49" s="168"/>
      <c r="HL49" s="168"/>
      <c r="HM49" s="168"/>
      <c r="HN49" s="168"/>
      <c r="HO49" s="168"/>
      <c r="HP49" s="168"/>
      <c r="HQ49" s="168"/>
      <c r="HR49" s="168"/>
      <c r="HS49" s="168"/>
      <c r="HT49" s="136"/>
    </row>
    <row r="50" spans="1:228" ht="17.25" customHeight="1" x14ac:dyDescent="0.15">
      <c r="A50" s="29">
        <v>45</v>
      </c>
      <c r="B50" s="29">
        <v>41</v>
      </c>
      <c r="C50" s="29">
        <f t="shared" si="6"/>
        <v>-4</v>
      </c>
      <c r="D50" s="17" t="s">
        <v>59</v>
      </c>
      <c r="E50" s="2">
        <f t="shared" si="4"/>
        <v>4</v>
      </c>
      <c r="F50" s="29">
        <f t="shared" si="5"/>
        <v>1</v>
      </c>
      <c r="G50" s="30"/>
      <c r="H50" s="30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161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56" t="s">
        <v>15</v>
      </c>
      <c r="W50" s="30" t="s">
        <v>15</v>
      </c>
      <c r="X50" s="156" t="s">
        <v>15</v>
      </c>
      <c r="Y50" s="30" t="s">
        <v>15</v>
      </c>
      <c r="Z50" s="196" t="s">
        <v>15</v>
      </c>
      <c r="AA50" s="30">
        <v>4</v>
      </c>
      <c r="AB50" s="60"/>
      <c r="AC50" s="35">
        <v>0</v>
      </c>
      <c r="AD50" s="36">
        <v>0</v>
      </c>
      <c r="AE50" s="36">
        <v>0</v>
      </c>
      <c r="AF50" s="36">
        <v>0</v>
      </c>
      <c r="AG50" s="36">
        <v>0</v>
      </c>
      <c r="AH50" s="138"/>
      <c r="AI50" s="138"/>
      <c r="AJ50" s="135"/>
      <c r="AK50" s="168"/>
      <c r="AL50" s="168"/>
      <c r="AM50" s="168"/>
      <c r="AN50" s="136"/>
      <c r="AO50" s="135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68"/>
      <c r="DO50" s="168"/>
      <c r="DP50" s="168"/>
      <c r="DQ50" s="168"/>
      <c r="DR50" s="168"/>
      <c r="DS50" s="168"/>
      <c r="DT50" s="168"/>
      <c r="DU50" s="168"/>
      <c r="DV50" s="168"/>
      <c r="DW50" s="168"/>
      <c r="DX50" s="168"/>
      <c r="DY50" s="168"/>
      <c r="DZ50" s="168"/>
      <c r="EA50" s="168"/>
      <c r="EB50" s="168"/>
      <c r="EC50" s="168"/>
      <c r="ED50" s="168"/>
      <c r="EE50" s="168"/>
      <c r="EF50" s="168"/>
      <c r="EG50" s="168"/>
      <c r="EH50" s="168"/>
      <c r="EI50" s="168"/>
      <c r="EJ50" s="168"/>
      <c r="EK50" s="168"/>
      <c r="EL50" s="168"/>
      <c r="EM50" s="168"/>
      <c r="EN50" s="168"/>
      <c r="EO50" s="168"/>
      <c r="EP50" s="168"/>
      <c r="EQ50" s="168"/>
      <c r="ER50" s="168"/>
      <c r="ES50" s="168"/>
      <c r="ET50" s="168"/>
      <c r="EU50" s="168"/>
      <c r="EV50" s="168"/>
      <c r="EW50" s="168"/>
      <c r="EX50" s="168"/>
      <c r="EY50" s="168"/>
      <c r="EZ50" s="168"/>
      <c r="FA50" s="168"/>
      <c r="FB50" s="168"/>
      <c r="FC50" s="168"/>
      <c r="FD50" s="168"/>
      <c r="FE50" s="168"/>
      <c r="FF50" s="168"/>
      <c r="FG50" s="168"/>
      <c r="FH50" s="168"/>
      <c r="FI50" s="168"/>
      <c r="FJ50" s="168"/>
      <c r="FK50" s="168"/>
      <c r="FL50" s="168"/>
      <c r="FM50" s="168"/>
      <c r="FN50" s="168"/>
      <c r="FO50" s="168"/>
      <c r="FP50" s="168"/>
      <c r="FQ50" s="168"/>
      <c r="FR50" s="168"/>
      <c r="FS50" s="168"/>
      <c r="FT50" s="168"/>
      <c r="FU50" s="168"/>
      <c r="FV50" s="168"/>
      <c r="FW50" s="168"/>
      <c r="FX50" s="168"/>
      <c r="FY50" s="168"/>
      <c r="FZ50" s="168"/>
      <c r="GA50" s="168"/>
      <c r="GB50" s="168"/>
      <c r="GC50" s="168"/>
      <c r="GD50" s="168"/>
      <c r="GE50" s="168"/>
      <c r="GF50" s="168"/>
      <c r="GG50" s="168"/>
      <c r="GH50" s="168"/>
      <c r="GI50" s="168"/>
      <c r="GJ50" s="168"/>
      <c r="GK50" s="168"/>
      <c r="GL50" s="168"/>
      <c r="GM50" s="168"/>
      <c r="GN50" s="168"/>
      <c r="GO50" s="168"/>
      <c r="GP50" s="168"/>
      <c r="GQ50" s="168"/>
      <c r="GR50" s="168"/>
      <c r="GS50" s="168"/>
      <c r="GT50" s="168"/>
      <c r="GU50" s="168"/>
      <c r="GV50" s="168"/>
      <c r="GW50" s="168"/>
      <c r="GX50" s="168"/>
      <c r="GY50" s="168"/>
      <c r="GZ50" s="168"/>
      <c r="HA50" s="168"/>
      <c r="HB50" s="168"/>
      <c r="HC50" s="168"/>
      <c r="HD50" s="168"/>
      <c r="HE50" s="168"/>
      <c r="HF50" s="168"/>
      <c r="HG50" s="168"/>
      <c r="HH50" s="168"/>
      <c r="HI50" s="168"/>
      <c r="HJ50" s="168"/>
      <c r="HK50" s="168"/>
      <c r="HL50" s="168"/>
      <c r="HM50" s="168"/>
      <c r="HN50" s="168"/>
      <c r="HO50" s="168"/>
      <c r="HP50" s="168"/>
      <c r="HQ50" s="168"/>
      <c r="HR50" s="168"/>
      <c r="HS50" s="168"/>
      <c r="HT50" s="136"/>
    </row>
    <row r="51" spans="1:228" ht="17.25" customHeight="1" x14ac:dyDescent="0.15">
      <c r="A51" s="29">
        <v>46</v>
      </c>
      <c r="B51" s="29">
        <v>42</v>
      </c>
      <c r="C51" s="29">
        <f t="shared" si="6"/>
        <v>-4</v>
      </c>
      <c r="D51" s="17" t="s">
        <v>1351</v>
      </c>
      <c r="E51" s="29">
        <f t="shared" si="4"/>
        <v>4</v>
      </c>
      <c r="F51" s="29">
        <f t="shared" si="5"/>
        <v>1</v>
      </c>
      <c r="G51" s="30"/>
      <c r="H51" s="30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161" t="s">
        <v>15</v>
      </c>
      <c r="P51" s="156" t="s">
        <v>15</v>
      </c>
      <c r="Q51" s="30" t="s">
        <v>15</v>
      </c>
      <c r="R51" s="156" t="s">
        <v>15</v>
      </c>
      <c r="S51" s="30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30" t="s">
        <v>15</v>
      </c>
      <c r="Z51" s="196">
        <v>4</v>
      </c>
      <c r="AA51" s="30" t="s">
        <v>15</v>
      </c>
      <c r="AB51" s="60"/>
      <c r="AC51" s="35">
        <v>0</v>
      </c>
      <c r="AD51" s="36">
        <v>0</v>
      </c>
      <c r="AE51" s="36">
        <v>0</v>
      </c>
      <c r="AF51" s="36">
        <v>0</v>
      </c>
      <c r="AG51" s="36">
        <v>0</v>
      </c>
      <c r="AH51" s="138"/>
      <c r="AI51" s="138"/>
      <c r="AJ51" s="135"/>
      <c r="AK51" s="168"/>
      <c r="AL51" s="168"/>
      <c r="AM51" s="168"/>
      <c r="AN51" s="136"/>
      <c r="AO51" s="135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  <c r="DJ51" s="168"/>
      <c r="DK51" s="168"/>
      <c r="DL51" s="168"/>
      <c r="DM51" s="168"/>
      <c r="DN51" s="168"/>
      <c r="DO51" s="168"/>
      <c r="DP51" s="168"/>
      <c r="DQ51" s="168"/>
      <c r="DR51" s="168"/>
      <c r="DS51" s="168"/>
      <c r="DT51" s="168"/>
      <c r="DU51" s="168"/>
      <c r="DV51" s="168"/>
      <c r="DW51" s="168"/>
      <c r="DX51" s="168"/>
      <c r="DY51" s="168"/>
      <c r="DZ51" s="168"/>
      <c r="EA51" s="168"/>
      <c r="EB51" s="168"/>
      <c r="EC51" s="168"/>
      <c r="ED51" s="168"/>
      <c r="EE51" s="168"/>
      <c r="EF51" s="168"/>
      <c r="EG51" s="168"/>
      <c r="EH51" s="168"/>
      <c r="EI51" s="168"/>
      <c r="EJ51" s="168"/>
      <c r="EK51" s="168"/>
      <c r="EL51" s="168"/>
      <c r="EM51" s="168"/>
      <c r="EN51" s="168"/>
      <c r="EO51" s="168"/>
      <c r="EP51" s="168"/>
      <c r="EQ51" s="168"/>
      <c r="ER51" s="168"/>
      <c r="ES51" s="168"/>
      <c r="ET51" s="168"/>
      <c r="EU51" s="168"/>
      <c r="EV51" s="168"/>
      <c r="EW51" s="168"/>
      <c r="EX51" s="168"/>
      <c r="EY51" s="168"/>
      <c r="EZ51" s="168"/>
      <c r="FA51" s="168"/>
      <c r="FB51" s="168"/>
      <c r="FC51" s="168"/>
      <c r="FD51" s="168"/>
      <c r="FE51" s="168"/>
      <c r="FF51" s="168"/>
      <c r="FG51" s="168"/>
      <c r="FH51" s="168"/>
      <c r="FI51" s="168"/>
      <c r="FJ51" s="168"/>
      <c r="FK51" s="168"/>
      <c r="FL51" s="168"/>
      <c r="FM51" s="168"/>
      <c r="FN51" s="168"/>
      <c r="FO51" s="168"/>
      <c r="FP51" s="168"/>
      <c r="FQ51" s="168"/>
      <c r="FR51" s="168"/>
      <c r="FS51" s="168"/>
      <c r="FT51" s="168"/>
      <c r="FU51" s="168"/>
      <c r="FV51" s="168"/>
      <c r="FW51" s="168"/>
      <c r="FX51" s="168"/>
      <c r="FY51" s="168"/>
      <c r="FZ51" s="168"/>
      <c r="GA51" s="168"/>
      <c r="GB51" s="168"/>
      <c r="GC51" s="168"/>
      <c r="GD51" s="168"/>
      <c r="GE51" s="168"/>
      <c r="GF51" s="168"/>
      <c r="GG51" s="168"/>
      <c r="GH51" s="168"/>
      <c r="GI51" s="168"/>
      <c r="GJ51" s="168"/>
      <c r="GK51" s="168"/>
      <c r="GL51" s="168"/>
      <c r="GM51" s="168"/>
      <c r="GN51" s="168"/>
      <c r="GO51" s="168"/>
      <c r="GP51" s="168"/>
      <c r="GQ51" s="168"/>
      <c r="GR51" s="168"/>
      <c r="GS51" s="168"/>
      <c r="GT51" s="168"/>
      <c r="GU51" s="168"/>
      <c r="GV51" s="168"/>
      <c r="GW51" s="168"/>
      <c r="GX51" s="168"/>
      <c r="GY51" s="168"/>
      <c r="GZ51" s="168"/>
      <c r="HA51" s="168"/>
      <c r="HB51" s="168"/>
      <c r="HC51" s="168"/>
      <c r="HD51" s="168"/>
      <c r="HE51" s="168"/>
      <c r="HF51" s="168"/>
      <c r="HG51" s="168"/>
      <c r="HH51" s="168"/>
      <c r="HI51" s="168"/>
      <c r="HJ51" s="168"/>
      <c r="HK51" s="168"/>
      <c r="HL51" s="168"/>
      <c r="HM51" s="168"/>
      <c r="HN51" s="168"/>
      <c r="HO51" s="168"/>
      <c r="HP51" s="168"/>
      <c r="HQ51" s="168"/>
      <c r="HR51" s="168"/>
      <c r="HS51" s="168"/>
      <c r="HT51" s="136"/>
    </row>
    <row r="52" spans="1:228" ht="17.25" customHeight="1" x14ac:dyDescent="0.15">
      <c r="A52" s="29">
        <v>47</v>
      </c>
      <c r="B52" s="29">
        <v>43</v>
      </c>
      <c r="C52" s="29">
        <f t="shared" si="6"/>
        <v>-4</v>
      </c>
      <c r="D52" s="17" t="s">
        <v>1570</v>
      </c>
      <c r="E52" s="29">
        <f t="shared" si="4"/>
        <v>4</v>
      </c>
      <c r="F52" s="29">
        <f t="shared" si="5"/>
        <v>1</v>
      </c>
      <c r="G52" s="30"/>
      <c r="H52" s="30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161" t="s">
        <v>15</v>
      </c>
      <c r="P52" s="156" t="s">
        <v>15</v>
      </c>
      <c r="Q52" s="30" t="s">
        <v>15</v>
      </c>
      <c r="R52" s="156" t="s">
        <v>15</v>
      </c>
      <c r="S52" s="30" t="s">
        <v>15</v>
      </c>
      <c r="T52" s="156" t="s">
        <v>15</v>
      </c>
      <c r="U52" s="30" t="s">
        <v>15</v>
      </c>
      <c r="V52" s="156" t="s">
        <v>15</v>
      </c>
      <c r="W52" s="30">
        <v>4</v>
      </c>
      <c r="X52" s="156" t="s">
        <v>15</v>
      </c>
      <c r="Y52" s="30" t="s">
        <v>15</v>
      </c>
      <c r="Z52" s="196" t="s">
        <v>15</v>
      </c>
      <c r="AA52" s="30" t="s">
        <v>15</v>
      </c>
      <c r="AB52" s="60"/>
      <c r="AC52" s="35">
        <v>0</v>
      </c>
      <c r="AD52" s="36">
        <v>0</v>
      </c>
      <c r="AE52" s="36">
        <v>0</v>
      </c>
      <c r="AF52" s="36">
        <v>0</v>
      </c>
      <c r="AG52" s="36">
        <v>0</v>
      </c>
      <c r="AH52" s="138"/>
      <c r="AI52" s="138"/>
      <c r="AJ52" s="135"/>
      <c r="AK52" s="168"/>
      <c r="AL52" s="168"/>
      <c r="AM52" s="168"/>
      <c r="AN52" s="136"/>
      <c r="AO52" s="135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  <c r="EK52" s="168"/>
      <c r="EL52" s="168"/>
      <c r="EM52" s="168"/>
      <c r="EN52" s="168"/>
      <c r="EO52" s="168"/>
      <c r="EP52" s="168"/>
      <c r="EQ52" s="168"/>
      <c r="ER52" s="168"/>
      <c r="ES52" s="168"/>
      <c r="ET52" s="168"/>
      <c r="EU52" s="168"/>
      <c r="EV52" s="168"/>
      <c r="EW52" s="168"/>
      <c r="EX52" s="168"/>
      <c r="EY52" s="168"/>
      <c r="EZ52" s="168"/>
      <c r="FA52" s="168"/>
      <c r="FB52" s="168"/>
      <c r="FC52" s="168"/>
      <c r="FD52" s="168"/>
      <c r="FE52" s="168"/>
      <c r="FF52" s="168"/>
      <c r="FG52" s="168"/>
      <c r="FH52" s="168"/>
      <c r="FI52" s="168"/>
      <c r="FJ52" s="168"/>
      <c r="FK52" s="168"/>
      <c r="FL52" s="168"/>
      <c r="FM52" s="168"/>
      <c r="FN52" s="168"/>
      <c r="FO52" s="168"/>
      <c r="FP52" s="168"/>
      <c r="FQ52" s="168"/>
      <c r="FR52" s="168"/>
      <c r="FS52" s="168"/>
      <c r="FT52" s="168"/>
      <c r="FU52" s="168"/>
      <c r="FV52" s="168"/>
      <c r="FW52" s="168"/>
      <c r="FX52" s="168"/>
      <c r="FY52" s="168"/>
      <c r="FZ52" s="168"/>
      <c r="GA52" s="168"/>
      <c r="GB52" s="168"/>
      <c r="GC52" s="168"/>
      <c r="GD52" s="168"/>
      <c r="GE52" s="168"/>
      <c r="GF52" s="168"/>
      <c r="GG52" s="168"/>
      <c r="GH52" s="168"/>
      <c r="GI52" s="168"/>
      <c r="GJ52" s="168"/>
      <c r="GK52" s="168"/>
      <c r="GL52" s="168"/>
      <c r="GM52" s="168"/>
      <c r="GN52" s="168"/>
      <c r="GO52" s="168"/>
      <c r="GP52" s="168"/>
      <c r="GQ52" s="168"/>
      <c r="GR52" s="168"/>
      <c r="GS52" s="168"/>
      <c r="GT52" s="168"/>
      <c r="GU52" s="168"/>
      <c r="GV52" s="168"/>
      <c r="GW52" s="168"/>
      <c r="GX52" s="168"/>
      <c r="GY52" s="168"/>
      <c r="GZ52" s="168"/>
      <c r="HA52" s="168"/>
      <c r="HB52" s="168"/>
      <c r="HC52" s="168"/>
      <c r="HD52" s="168"/>
      <c r="HE52" s="168"/>
      <c r="HF52" s="168"/>
      <c r="HG52" s="168"/>
      <c r="HH52" s="168"/>
      <c r="HI52" s="168"/>
      <c r="HJ52" s="168"/>
      <c r="HK52" s="168"/>
      <c r="HL52" s="168"/>
      <c r="HM52" s="168"/>
      <c r="HN52" s="168"/>
      <c r="HO52" s="168"/>
      <c r="HP52" s="168"/>
      <c r="HQ52" s="168"/>
      <c r="HR52" s="168"/>
      <c r="HS52" s="168"/>
      <c r="HT52" s="136"/>
    </row>
    <row r="53" spans="1:228" ht="17.25" customHeight="1" x14ac:dyDescent="0.15">
      <c r="A53" s="29">
        <v>48</v>
      </c>
      <c r="B53" s="29">
        <v>44</v>
      </c>
      <c r="C53" s="29">
        <f t="shared" si="6"/>
        <v>-4</v>
      </c>
      <c r="D53" s="17" t="s">
        <v>2298</v>
      </c>
      <c r="E53" s="29">
        <f t="shared" si="4"/>
        <v>4</v>
      </c>
      <c r="F53" s="29">
        <f t="shared" si="5"/>
        <v>1</v>
      </c>
      <c r="G53" s="30"/>
      <c r="H53" s="30" t="s">
        <v>15</v>
      </c>
      <c r="I53" s="30" t="s">
        <v>15</v>
      </c>
      <c r="J53" s="156">
        <v>4</v>
      </c>
      <c r="K53" s="30" t="s">
        <v>15</v>
      </c>
      <c r="L53" s="156" t="s">
        <v>15</v>
      </c>
      <c r="M53" s="30" t="s">
        <v>15</v>
      </c>
      <c r="N53" s="156" t="s">
        <v>15</v>
      </c>
      <c r="O53" s="161" t="s">
        <v>15</v>
      </c>
      <c r="P53" s="156" t="s">
        <v>15</v>
      </c>
      <c r="Q53" s="30" t="s">
        <v>15</v>
      </c>
      <c r="R53" s="156" t="s">
        <v>15</v>
      </c>
      <c r="S53" s="30" t="s">
        <v>15</v>
      </c>
      <c r="T53" s="156" t="s">
        <v>15</v>
      </c>
      <c r="U53" s="30" t="s">
        <v>15</v>
      </c>
      <c r="V53" s="156" t="s">
        <v>15</v>
      </c>
      <c r="W53" s="30" t="s">
        <v>15</v>
      </c>
      <c r="X53" s="156" t="s">
        <v>15</v>
      </c>
      <c r="Y53" s="30" t="s">
        <v>15</v>
      </c>
      <c r="Z53" s="196" t="s">
        <v>15</v>
      </c>
      <c r="AA53" s="30" t="s">
        <v>15</v>
      </c>
      <c r="AB53" s="60"/>
      <c r="AC53" s="35">
        <v>0</v>
      </c>
      <c r="AD53" s="36">
        <v>0</v>
      </c>
      <c r="AE53" s="36">
        <v>0</v>
      </c>
      <c r="AF53" s="36">
        <v>0</v>
      </c>
      <c r="AG53" s="36">
        <v>0</v>
      </c>
      <c r="AH53" s="138"/>
      <c r="AI53" s="138"/>
      <c r="AJ53" s="135"/>
      <c r="AK53" s="168"/>
      <c r="AL53" s="168"/>
      <c r="AM53" s="168"/>
      <c r="AN53" s="136"/>
      <c r="AO53" s="135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168"/>
      <c r="GP53" s="168"/>
      <c r="GQ53" s="168"/>
      <c r="GR53" s="168"/>
      <c r="GS53" s="168"/>
      <c r="GT53" s="168"/>
      <c r="GU53" s="168"/>
      <c r="GV53" s="168"/>
      <c r="GW53" s="168"/>
      <c r="GX53" s="168"/>
      <c r="GY53" s="168"/>
      <c r="GZ53" s="168"/>
      <c r="HA53" s="168"/>
      <c r="HB53" s="168"/>
      <c r="HC53" s="168"/>
      <c r="HD53" s="168"/>
      <c r="HE53" s="168"/>
      <c r="HF53" s="168"/>
      <c r="HG53" s="168"/>
      <c r="HH53" s="168"/>
      <c r="HI53" s="168"/>
      <c r="HJ53" s="168"/>
      <c r="HK53" s="168"/>
      <c r="HL53" s="168"/>
      <c r="HM53" s="168"/>
      <c r="HN53" s="168"/>
      <c r="HO53" s="168"/>
      <c r="HP53" s="168"/>
      <c r="HQ53" s="168"/>
      <c r="HR53" s="168"/>
      <c r="HS53" s="168"/>
      <c r="HT53" s="136"/>
    </row>
    <row r="54" spans="1:228" ht="17.25" customHeight="1" x14ac:dyDescent="0.15">
      <c r="A54" s="29">
        <v>49</v>
      </c>
      <c r="B54" s="29"/>
      <c r="C54" s="29"/>
      <c r="D54" s="17" t="s">
        <v>2328</v>
      </c>
      <c r="E54" s="29">
        <f t="shared" si="4"/>
        <v>4</v>
      </c>
      <c r="F54" s="29">
        <f t="shared" si="5"/>
        <v>1</v>
      </c>
      <c r="G54" s="30"/>
      <c r="H54" s="30">
        <v>4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161" t="s">
        <v>15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30" t="s">
        <v>15</v>
      </c>
      <c r="V54" s="156" t="s">
        <v>15</v>
      </c>
      <c r="W54" s="30" t="s">
        <v>15</v>
      </c>
      <c r="X54" s="156" t="s">
        <v>15</v>
      </c>
      <c r="Y54" s="30" t="s">
        <v>15</v>
      </c>
      <c r="Z54" s="196" t="s">
        <v>15</v>
      </c>
      <c r="AA54" s="30" t="s">
        <v>15</v>
      </c>
      <c r="AB54" s="60"/>
      <c r="AC54" s="35">
        <v>0</v>
      </c>
      <c r="AD54" s="36">
        <v>0</v>
      </c>
      <c r="AE54" s="36">
        <v>0</v>
      </c>
      <c r="AF54" s="36">
        <v>0</v>
      </c>
      <c r="AG54" s="36">
        <v>0</v>
      </c>
      <c r="AH54" s="138"/>
      <c r="AI54" s="138"/>
      <c r="AJ54" s="135"/>
      <c r="AK54" s="168"/>
      <c r="AL54" s="168"/>
      <c r="AM54" s="168"/>
      <c r="AN54" s="136"/>
      <c r="AO54" s="135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68"/>
      <c r="EC54" s="168"/>
      <c r="ED54" s="168"/>
      <c r="EE54" s="168"/>
      <c r="EF54" s="168"/>
      <c r="EG54" s="168"/>
      <c r="EH54" s="168"/>
      <c r="EI54" s="168"/>
      <c r="EJ54" s="168"/>
      <c r="EK54" s="168"/>
      <c r="EL54" s="168"/>
      <c r="EM54" s="168"/>
      <c r="EN54" s="168"/>
      <c r="EO54" s="168"/>
      <c r="EP54" s="168"/>
      <c r="EQ54" s="168"/>
      <c r="ER54" s="168"/>
      <c r="ES54" s="168"/>
      <c r="ET54" s="168"/>
      <c r="EU54" s="168"/>
      <c r="EV54" s="168"/>
      <c r="EW54" s="168"/>
      <c r="EX54" s="168"/>
      <c r="EY54" s="168"/>
      <c r="EZ54" s="168"/>
      <c r="FA54" s="168"/>
      <c r="FB54" s="168"/>
      <c r="FC54" s="168"/>
      <c r="FD54" s="168"/>
      <c r="FE54" s="168"/>
      <c r="FF54" s="168"/>
      <c r="FG54" s="168"/>
      <c r="FH54" s="168"/>
      <c r="FI54" s="168"/>
      <c r="FJ54" s="168"/>
      <c r="FK54" s="168"/>
      <c r="FL54" s="168"/>
      <c r="FM54" s="168"/>
      <c r="FN54" s="168"/>
      <c r="FO54" s="168"/>
      <c r="FP54" s="168"/>
      <c r="FQ54" s="168"/>
      <c r="FR54" s="168"/>
      <c r="FS54" s="168"/>
      <c r="FT54" s="168"/>
      <c r="FU54" s="168"/>
      <c r="FV54" s="168"/>
      <c r="FW54" s="168"/>
      <c r="FX54" s="168"/>
      <c r="FY54" s="168"/>
      <c r="FZ54" s="168"/>
      <c r="GA54" s="168"/>
      <c r="GB54" s="168"/>
      <c r="GC54" s="168"/>
      <c r="GD54" s="168"/>
      <c r="GE54" s="168"/>
      <c r="GF54" s="168"/>
      <c r="GG54" s="168"/>
      <c r="GH54" s="168"/>
      <c r="GI54" s="168"/>
      <c r="GJ54" s="168"/>
      <c r="GK54" s="168"/>
      <c r="GL54" s="168"/>
      <c r="GM54" s="168"/>
      <c r="GN54" s="168"/>
      <c r="GO54" s="168"/>
      <c r="GP54" s="168"/>
      <c r="GQ54" s="168"/>
      <c r="GR54" s="168"/>
      <c r="GS54" s="168"/>
      <c r="GT54" s="168"/>
      <c r="GU54" s="168"/>
      <c r="GV54" s="168"/>
      <c r="GW54" s="168"/>
      <c r="GX54" s="168"/>
      <c r="GY54" s="168"/>
      <c r="GZ54" s="168"/>
      <c r="HA54" s="168"/>
      <c r="HB54" s="168"/>
      <c r="HC54" s="168"/>
      <c r="HD54" s="168"/>
      <c r="HE54" s="168"/>
      <c r="HF54" s="168"/>
      <c r="HG54" s="168"/>
      <c r="HH54" s="168"/>
      <c r="HI54" s="168"/>
      <c r="HJ54" s="168"/>
      <c r="HK54" s="168"/>
      <c r="HL54" s="168"/>
      <c r="HM54" s="168"/>
      <c r="HN54" s="168"/>
      <c r="HO54" s="168"/>
      <c r="HP54" s="168"/>
      <c r="HQ54" s="168"/>
      <c r="HR54" s="168"/>
      <c r="HS54" s="168"/>
      <c r="HT54" s="136"/>
    </row>
    <row r="55" spans="1:228" ht="17.25" customHeight="1" x14ac:dyDescent="0.15">
      <c r="A55" s="29">
        <v>50</v>
      </c>
      <c r="B55" s="29">
        <v>45</v>
      </c>
      <c r="C55" s="29">
        <f>B55-A55</f>
        <v>-5</v>
      </c>
      <c r="D55" s="17" t="s">
        <v>191</v>
      </c>
      <c r="E55" s="29">
        <f t="shared" si="4"/>
        <v>3</v>
      </c>
      <c r="F55" s="29">
        <f t="shared" si="5"/>
        <v>1</v>
      </c>
      <c r="G55" s="30"/>
      <c r="H55" s="30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161" t="s">
        <v>15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30" t="s">
        <v>15</v>
      </c>
      <c r="V55" s="156" t="s">
        <v>15</v>
      </c>
      <c r="W55" s="30" t="s">
        <v>15</v>
      </c>
      <c r="X55" s="156" t="s">
        <v>15</v>
      </c>
      <c r="Y55" s="30" t="s">
        <v>15</v>
      </c>
      <c r="Z55" s="196" t="s">
        <v>15</v>
      </c>
      <c r="AA55" s="30">
        <v>3</v>
      </c>
      <c r="AB55" s="60"/>
      <c r="AC55" s="35">
        <v>0</v>
      </c>
      <c r="AD55" s="36">
        <v>0</v>
      </c>
      <c r="AE55" s="36">
        <v>0</v>
      </c>
      <c r="AF55" s="36">
        <v>0</v>
      </c>
      <c r="AG55" s="36">
        <v>0</v>
      </c>
      <c r="AH55" s="138"/>
      <c r="AI55" s="138"/>
      <c r="AJ55" s="135"/>
      <c r="AK55" s="168"/>
      <c r="AL55" s="168"/>
      <c r="AM55" s="168"/>
      <c r="AN55" s="136"/>
      <c r="AO55" s="135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68"/>
      <c r="EC55" s="168"/>
      <c r="ED55" s="168"/>
      <c r="EE55" s="168"/>
      <c r="EF55" s="168"/>
      <c r="EG55" s="168"/>
      <c r="EH55" s="168"/>
      <c r="EI55" s="168"/>
      <c r="EJ55" s="168"/>
      <c r="EK55" s="168"/>
      <c r="EL55" s="168"/>
      <c r="EM55" s="168"/>
      <c r="EN55" s="168"/>
      <c r="EO55" s="168"/>
      <c r="EP55" s="168"/>
      <c r="EQ55" s="168"/>
      <c r="ER55" s="168"/>
      <c r="ES55" s="168"/>
      <c r="ET55" s="168"/>
      <c r="EU55" s="168"/>
      <c r="EV55" s="168"/>
      <c r="EW55" s="168"/>
      <c r="EX55" s="168"/>
      <c r="EY55" s="168"/>
      <c r="EZ55" s="168"/>
      <c r="FA55" s="168"/>
      <c r="FB55" s="168"/>
      <c r="FC55" s="168"/>
      <c r="FD55" s="168"/>
      <c r="FE55" s="168"/>
      <c r="FF55" s="168"/>
      <c r="FG55" s="168"/>
      <c r="FH55" s="168"/>
      <c r="FI55" s="168"/>
      <c r="FJ55" s="168"/>
      <c r="FK55" s="168"/>
      <c r="FL55" s="168"/>
      <c r="FM55" s="168"/>
      <c r="FN55" s="168"/>
      <c r="FO55" s="168"/>
      <c r="FP55" s="168"/>
      <c r="FQ55" s="168"/>
      <c r="FR55" s="168"/>
      <c r="FS55" s="168"/>
      <c r="FT55" s="168"/>
      <c r="FU55" s="168"/>
      <c r="FV55" s="168"/>
      <c r="FW55" s="168"/>
      <c r="FX55" s="168"/>
      <c r="FY55" s="168"/>
      <c r="FZ55" s="168"/>
      <c r="GA55" s="168"/>
      <c r="GB55" s="168"/>
      <c r="GC55" s="168"/>
      <c r="GD55" s="168"/>
      <c r="GE55" s="168"/>
      <c r="GF55" s="168"/>
      <c r="GG55" s="168"/>
      <c r="GH55" s="168"/>
      <c r="GI55" s="168"/>
      <c r="GJ55" s="168"/>
      <c r="GK55" s="168"/>
      <c r="GL55" s="168"/>
      <c r="GM55" s="168"/>
      <c r="GN55" s="168"/>
      <c r="GO55" s="168"/>
      <c r="GP55" s="168"/>
      <c r="GQ55" s="168"/>
      <c r="GR55" s="168"/>
      <c r="GS55" s="168"/>
      <c r="GT55" s="168"/>
      <c r="GU55" s="168"/>
      <c r="GV55" s="168"/>
      <c r="GW55" s="168"/>
      <c r="GX55" s="168"/>
      <c r="GY55" s="168"/>
      <c r="GZ55" s="168"/>
      <c r="HA55" s="168"/>
      <c r="HB55" s="168"/>
      <c r="HC55" s="168"/>
      <c r="HD55" s="168"/>
      <c r="HE55" s="168"/>
      <c r="HF55" s="168"/>
      <c r="HG55" s="168"/>
      <c r="HH55" s="168"/>
      <c r="HI55" s="168"/>
      <c r="HJ55" s="168"/>
      <c r="HK55" s="168"/>
      <c r="HL55" s="168"/>
      <c r="HM55" s="168"/>
      <c r="HN55" s="168"/>
      <c r="HO55" s="168"/>
      <c r="HP55" s="168"/>
      <c r="HQ55" s="168"/>
      <c r="HR55" s="168"/>
      <c r="HS55" s="168"/>
      <c r="HT55" s="136"/>
    </row>
    <row r="56" spans="1:228" ht="17.25" customHeight="1" x14ac:dyDescent="0.15">
      <c r="A56" s="29">
        <v>51</v>
      </c>
      <c r="B56" s="29">
        <v>46</v>
      </c>
      <c r="C56" s="29">
        <f>B56-A56</f>
        <v>-5</v>
      </c>
      <c r="D56" s="17" t="s">
        <v>1352</v>
      </c>
      <c r="E56" s="29">
        <f t="shared" si="4"/>
        <v>3</v>
      </c>
      <c r="F56" s="29">
        <f t="shared" si="5"/>
        <v>1</v>
      </c>
      <c r="G56" s="30"/>
      <c r="H56" s="30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161" t="s">
        <v>15</v>
      </c>
      <c r="P56" s="156" t="s">
        <v>15</v>
      </c>
      <c r="Q56" s="30" t="s">
        <v>15</v>
      </c>
      <c r="R56" s="156" t="s">
        <v>15</v>
      </c>
      <c r="S56" s="30" t="s">
        <v>15</v>
      </c>
      <c r="T56" s="156" t="s">
        <v>15</v>
      </c>
      <c r="U56" s="30" t="s">
        <v>15</v>
      </c>
      <c r="V56" s="156" t="s">
        <v>15</v>
      </c>
      <c r="W56" s="30" t="s">
        <v>15</v>
      </c>
      <c r="X56" s="156" t="s">
        <v>15</v>
      </c>
      <c r="Y56" s="30" t="s">
        <v>15</v>
      </c>
      <c r="Z56" s="196">
        <v>3</v>
      </c>
      <c r="AA56" s="30" t="s">
        <v>15</v>
      </c>
      <c r="AB56" s="60"/>
      <c r="AC56" s="35">
        <v>0</v>
      </c>
      <c r="AD56" s="36">
        <v>0</v>
      </c>
      <c r="AE56" s="36">
        <v>0</v>
      </c>
      <c r="AF56" s="36">
        <v>0</v>
      </c>
      <c r="AG56" s="36">
        <v>0</v>
      </c>
      <c r="AH56" s="138"/>
      <c r="AI56" s="138"/>
      <c r="AJ56" s="135"/>
      <c r="AK56" s="168"/>
      <c r="AL56" s="168"/>
      <c r="AM56" s="168"/>
      <c r="AN56" s="136"/>
      <c r="AO56" s="135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  <c r="ED56" s="168"/>
      <c r="EE56" s="168"/>
      <c r="EF56" s="168"/>
      <c r="EG56" s="168"/>
      <c r="EH56" s="168"/>
      <c r="EI56" s="168"/>
      <c r="EJ56" s="168"/>
      <c r="EK56" s="168"/>
      <c r="EL56" s="168"/>
      <c r="EM56" s="168"/>
      <c r="EN56" s="168"/>
      <c r="EO56" s="168"/>
      <c r="EP56" s="168"/>
      <c r="EQ56" s="168"/>
      <c r="ER56" s="168"/>
      <c r="ES56" s="168"/>
      <c r="ET56" s="168"/>
      <c r="EU56" s="168"/>
      <c r="EV56" s="168"/>
      <c r="EW56" s="168"/>
      <c r="EX56" s="168"/>
      <c r="EY56" s="168"/>
      <c r="EZ56" s="168"/>
      <c r="FA56" s="168"/>
      <c r="FB56" s="168"/>
      <c r="FC56" s="168"/>
      <c r="FD56" s="168"/>
      <c r="FE56" s="168"/>
      <c r="FF56" s="168"/>
      <c r="FG56" s="168"/>
      <c r="FH56" s="168"/>
      <c r="FI56" s="168"/>
      <c r="FJ56" s="168"/>
      <c r="FK56" s="168"/>
      <c r="FL56" s="168"/>
      <c r="FM56" s="168"/>
      <c r="FN56" s="168"/>
      <c r="FO56" s="168"/>
      <c r="FP56" s="168"/>
      <c r="FQ56" s="168"/>
      <c r="FR56" s="168"/>
      <c r="FS56" s="168"/>
      <c r="FT56" s="168"/>
      <c r="FU56" s="168"/>
      <c r="FV56" s="168"/>
      <c r="FW56" s="168"/>
      <c r="FX56" s="168"/>
      <c r="FY56" s="168"/>
      <c r="FZ56" s="168"/>
      <c r="GA56" s="168"/>
      <c r="GB56" s="168"/>
      <c r="GC56" s="168"/>
      <c r="GD56" s="168"/>
      <c r="GE56" s="168"/>
      <c r="GF56" s="168"/>
      <c r="GG56" s="168"/>
      <c r="GH56" s="168"/>
      <c r="GI56" s="168"/>
      <c r="GJ56" s="168"/>
      <c r="GK56" s="168"/>
      <c r="GL56" s="168"/>
      <c r="GM56" s="168"/>
      <c r="GN56" s="168"/>
      <c r="GO56" s="168"/>
      <c r="GP56" s="168"/>
      <c r="GQ56" s="168"/>
      <c r="GR56" s="168"/>
      <c r="GS56" s="168"/>
      <c r="GT56" s="168"/>
      <c r="GU56" s="168"/>
      <c r="GV56" s="168"/>
      <c r="GW56" s="168"/>
      <c r="GX56" s="168"/>
      <c r="GY56" s="168"/>
      <c r="GZ56" s="168"/>
      <c r="HA56" s="168"/>
      <c r="HB56" s="168"/>
      <c r="HC56" s="168"/>
      <c r="HD56" s="168"/>
      <c r="HE56" s="168"/>
      <c r="HF56" s="168"/>
      <c r="HG56" s="168"/>
      <c r="HH56" s="168"/>
      <c r="HI56" s="168"/>
      <c r="HJ56" s="168"/>
      <c r="HK56" s="168"/>
      <c r="HL56" s="168"/>
      <c r="HM56" s="168"/>
      <c r="HN56" s="168"/>
      <c r="HO56" s="168"/>
      <c r="HP56" s="168"/>
      <c r="HQ56" s="168"/>
      <c r="HR56" s="168"/>
      <c r="HS56" s="168"/>
      <c r="HT56" s="136"/>
    </row>
    <row r="57" spans="1:228" ht="17.25" customHeight="1" x14ac:dyDescent="0.15">
      <c r="A57" s="29">
        <v>52</v>
      </c>
      <c r="B57" s="29">
        <v>47</v>
      </c>
      <c r="C57" s="29">
        <f>B57-A57</f>
        <v>-5</v>
      </c>
      <c r="D57" s="17" t="s">
        <v>1571</v>
      </c>
      <c r="E57" s="29">
        <f t="shared" si="4"/>
        <v>3</v>
      </c>
      <c r="F57" s="29">
        <f t="shared" si="5"/>
        <v>1</v>
      </c>
      <c r="G57" s="30"/>
      <c r="H57" s="30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161" t="s">
        <v>15</v>
      </c>
      <c r="P57" s="156" t="s">
        <v>15</v>
      </c>
      <c r="Q57" s="30" t="s">
        <v>15</v>
      </c>
      <c r="R57" s="156" t="s">
        <v>15</v>
      </c>
      <c r="S57" s="30" t="s">
        <v>15</v>
      </c>
      <c r="T57" s="156" t="s">
        <v>15</v>
      </c>
      <c r="U57" s="30" t="s">
        <v>15</v>
      </c>
      <c r="V57" s="156" t="s">
        <v>15</v>
      </c>
      <c r="W57" s="30">
        <v>3</v>
      </c>
      <c r="X57" s="156" t="s">
        <v>15</v>
      </c>
      <c r="Y57" s="30" t="s">
        <v>15</v>
      </c>
      <c r="Z57" s="196" t="s">
        <v>15</v>
      </c>
      <c r="AA57" s="30" t="s">
        <v>15</v>
      </c>
      <c r="AB57" s="60"/>
      <c r="AC57" s="35">
        <v>0</v>
      </c>
      <c r="AD57" s="36">
        <v>0</v>
      </c>
      <c r="AE57" s="36">
        <v>0</v>
      </c>
      <c r="AF57" s="36">
        <v>0</v>
      </c>
      <c r="AG57" s="36">
        <v>0</v>
      </c>
      <c r="AH57" s="138"/>
      <c r="AI57" s="138"/>
      <c r="AJ57" s="135"/>
      <c r="AK57" s="168"/>
      <c r="AL57" s="168"/>
      <c r="AM57" s="168"/>
      <c r="AN57" s="136"/>
      <c r="AO57" s="135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68"/>
      <c r="EC57" s="168"/>
      <c r="ED57" s="168"/>
      <c r="EE57" s="168"/>
      <c r="EF57" s="168"/>
      <c r="EG57" s="168"/>
      <c r="EH57" s="168"/>
      <c r="EI57" s="168"/>
      <c r="EJ57" s="168"/>
      <c r="EK57" s="168"/>
      <c r="EL57" s="168"/>
      <c r="EM57" s="168"/>
      <c r="EN57" s="168"/>
      <c r="EO57" s="168"/>
      <c r="EP57" s="168"/>
      <c r="EQ57" s="168"/>
      <c r="ER57" s="168"/>
      <c r="ES57" s="168"/>
      <c r="ET57" s="168"/>
      <c r="EU57" s="168"/>
      <c r="EV57" s="168"/>
      <c r="EW57" s="168"/>
      <c r="EX57" s="168"/>
      <c r="EY57" s="168"/>
      <c r="EZ57" s="168"/>
      <c r="FA57" s="168"/>
      <c r="FB57" s="168"/>
      <c r="FC57" s="168"/>
      <c r="FD57" s="168"/>
      <c r="FE57" s="168"/>
      <c r="FF57" s="168"/>
      <c r="FG57" s="168"/>
      <c r="FH57" s="168"/>
      <c r="FI57" s="168"/>
      <c r="FJ57" s="168"/>
      <c r="FK57" s="168"/>
      <c r="FL57" s="168"/>
      <c r="FM57" s="168"/>
      <c r="FN57" s="168"/>
      <c r="FO57" s="168"/>
      <c r="FP57" s="168"/>
      <c r="FQ57" s="168"/>
      <c r="FR57" s="168"/>
      <c r="FS57" s="168"/>
      <c r="FT57" s="168"/>
      <c r="FU57" s="168"/>
      <c r="FV57" s="168"/>
      <c r="FW57" s="168"/>
      <c r="FX57" s="168"/>
      <c r="FY57" s="168"/>
      <c r="FZ57" s="168"/>
      <c r="GA57" s="168"/>
      <c r="GB57" s="168"/>
      <c r="GC57" s="168"/>
      <c r="GD57" s="168"/>
      <c r="GE57" s="168"/>
      <c r="GF57" s="168"/>
      <c r="GG57" s="168"/>
      <c r="GH57" s="168"/>
      <c r="GI57" s="168"/>
      <c r="GJ57" s="168"/>
      <c r="GK57" s="168"/>
      <c r="GL57" s="168"/>
      <c r="GM57" s="168"/>
      <c r="GN57" s="168"/>
      <c r="GO57" s="168"/>
      <c r="GP57" s="168"/>
      <c r="GQ57" s="168"/>
      <c r="GR57" s="168"/>
      <c r="GS57" s="168"/>
      <c r="GT57" s="168"/>
      <c r="GU57" s="168"/>
      <c r="GV57" s="168"/>
      <c r="GW57" s="168"/>
      <c r="GX57" s="168"/>
      <c r="GY57" s="168"/>
      <c r="GZ57" s="168"/>
      <c r="HA57" s="168"/>
      <c r="HB57" s="168"/>
      <c r="HC57" s="168"/>
      <c r="HD57" s="168"/>
      <c r="HE57" s="168"/>
      <c r="HF57" s="168"/>
      <c r="HG57" s="168"/>
      <c r="HH57" s="168"/>
      <c r="HI57" s="168"/>
      <c r="HJ57" s="168"/>
      <c r="HK57" s="168"/>
      <c r="HL57" s="168"/>
      <c r="HM57" s="168"/>
      <c r="HN57" s="168"/>
      <c r="HO57" s="168"/>
      <c r="HP57" s="168"/>
      <c r="HQ57" s="168"/>
      <c r="HR57" s="168"/>
      <c r="HS57" s="168"/>
      <c r="HT57" s="136"/>
    </row>
    <row r="58" spans="1:228" ht="17.25" customHeight="1" x14ac:dyDescent="0.15">
      <c r="A58" s="29">
        <v>53</v>
      </c>
      <c r="B58" s="29"/>
      <c r="C58" s="29"/>
      <c r="D58" s="17" t="s">
        <v>2329</v>
      </c>
      <c r="E58" s="2">
        <f t="shared" si="4"/>
        <v>3</v>
      </c>
      <c r="F58" s="29">
        <f t="shared" si="5"/>
        <v>1</v>
      </c>
      <c r="G58" s="30"/>
      <c r="H58" s="30">
        <v>3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161" t="s">
        <v>15</v>
      </c>
      <c r="P58" s="156" t="s">
        <v>15</v>
      </c>
      <c r="Q58" s="30" t="s">
        <v>15</v>
      </c>
      <c r="R58" s="156" t="s">
        <v>15</v>
      </c>
      <c r="S58" s="30" t="s">
        <v>15</v>
      </c>
      <c r="T58" s="156" t="s">
        <v>15</v>
      </c>
      <c r="U58" s="30" t="s">
        <v>15</v>
      </c>
      <c r="V58" s="156" t="s">
        <v>15</v>
      </c>
      <c r="W58" s="30" t="s">
        <v>15</v>
      </c>
      <c r="X58" s="156" t="s">
        <v>15</v>
      </c>
      <c r="Y58" s="30" t="s">
        <v>15</v>
      </c>
      <c r="Z58" s="196" t="s">
        <v>15</v>
      </c>
      <c r="AA58" s="30" t="s">
        <v>15</v>
      </c>
      <c r="AB58" s="60"/>
      <c r="AC58" s="35">
        <v>0</v>
      </c>
      <c r="AD58" s="36">
        <v>0</v>
      </c>
      <c r="AE58" s="36">
        <v>0</v>
      </c>
      <c r="AF58" s="36">
        <v>0</v>
      </c>
      <c r="AG58" s="36">
        <v>0</v>
      </c>
      <c r="AH58" s="138"/>
      <c r="AI58" s="138"/>
      <c r="AJ58" s="135"/>
      <c r="AK58" s="168"/>
      <c r="AL58" s="168"/>
      <c r="AM58" s="168"/>
      <c r="AN58" s="136"/>
      <c r="AO58" s="135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68"/>
      <c r="EC58" s="168"/>
      <c r="ED58" s="168"/>
      <c r="EE58" s="168"/>
      <c r="EF58" s="168"/>
      <c r="EG58" s="168"/>
      <c r="EH58" s="168"/>
      <c r="EI58" s="168"/>
      <c r="EJ58" s="168"/>
      <c r="EK58" s="168"/>
      <c r="EL58" s="168"/>
      <c r="EM58" s="168"/>
      <c r="EN58" s="168"/>
      <c r="EO58" s="168"/>
      <c r="EP58" s="168"/>
      <c r="EQ58" s="168"/>
      <c r="ER58" s="168"/>
      <c r="ES58" s="168"/>
      <c r="ET58" s="168"/>
      <c r="EU58" s="168"/>
      <c r="EV58" s="168"/>
      <c r="EW58" s="168"/>
      <c r="EX58" s="168"/>
      <c r="EY58" s="168"/>
      <c r="EZ58" s="168"/>
      <c r="FA58" s="168"/>
      <c r="FB58" s="168"/>
      <c r="FC58" s="168"/>
      <c r="FD58" s="168"/>
      <c r="FE58" s="168"/>
      <c r="FF58" s="168"/>
      <c r="FG58" s="168"/>
      <c r="FH58" s="168"/>
      <c r="FI58" s="168"/>
      <c r="FJ58" s="168"/>
      <c r="FK58" s="168"/>
      <c r="FL58" s="168"/>
      <c r="FM58" s="168"/>
      <c r="FN58" s="168"/>
      <c r="FO58" s="168"/>
      <c r="FP58" s="168"/>
      <c r="FQ58" s="168"/>
      <c r="FR58" s="168"/>
      <c r="FS58" s="168"/>
      <c r="FT58" s="168"/>
      <c r="FU58" s="168"/>
      <c r="FV58" s="168"/>
      <c r="FW58" s="168"/>
      <c r="FX58" s="168"/>
      <c r="FY58" s="168"/>
      <c r="FZ58" s="168"/>
      <c r="GA58" s="168"/>
      <c r="GB58" s="168"/>
      <c r="GC58" s="168"/>
      <c r="GD58" s="168"/>
      <c r="GE58" s="168"/>
      <c r="GF58" s="168"/>
      <c r="GG58" s="168"/>
      <c r="GH58" s="168"/>
      <c r="GI58" s="168"/>
      <c r="GJ58" s="168"/>
      <c r="GK58" s="168"/>
      <c r="GL58" s="168"/>
      <c r="GM58" s="168"/>
      <c r="GN58" s="168"/>
      <c r="GO58" s="168"/>
      <c r="GP58" s="168"/>
      <c r="GQ58" s="168"/>
      <c r="GR58" s="168"/>
      <c r="GS58" s="168"/>
      <c r="GT58" s="168"/>
      <c r="GU58" s="168"/>
      <c r="GV58" s="168"/>
      <c r="GW58" s="168"/>
      <c r="GX58" s="168"/>
      <c r="GY58" s="168"/>
      <c r="GZ58" s="168"/>
      <c r="HA58" s="168"/>
      <c r="HB58" s="168"/>
      <c r="HC58" s="168"/>
      <c r="HD58" s="168"/>
      <c r="HE58" s="168"/>
      <c r="HF58" s="168"/>
      <c r="HG58" s="168"/>
      <c r="HH58" s="168"/>
      <c r="HI58" s="168"/>
      <c r="HJ58" s="168"/>
      <c r="HK58" s="168"/>
      <c r="HL58" s="168"/>
      <c r="HM58" s="168"/>
      <c r="HN58" s="168"/>
      <c r="HO58" s="168"/>
      <c r="HP58" s="168"/>
      <c r="HQ58" s="168"/>
      <c r="HR58" s="168"/>
      <c r="HS58" s="168"/>
      <c r="HT58" s="136"/>
    </row>
    <row r="59" spans="1:228" ht="17.25" customHeight="1" x14ac:dyDescent="0.15">
      <c r="A59" s="29">
        <v>54</v>
      </c>
      <c r="B59" s="29">
        <v>48</v>
      </c>
      <c r="C59" s="29">
        <f>B59-A59</f>
        <v>-6</v>
      </c>
      <c r="D59" s="17" t="s">
        <v>1061</v>
      </c>
      <c r="E59" s="29">
        <f t="shared" si="4"/>
        <v>2</v>
      </c>
      <c r="F59" s="29">
        <f t="shared" si="5"/>
        <v>1</v>
      </c>
      <c r="G59" s="30"/>
      <c r="H59" s="30" t="s">
        <v>15</v>
      </c>
      <c r="I59" s="30" t="s">
        <v>15</v>
      </c>
      <c r="J59" s="156">
        <v>2</v>
      </c>
      <c r="K59" s="30" t="s">
        <v>15</v>
      </c>
      <c r="L59" s="156" t="s">
        <v>15</v>
      </c>
      <c r="M59" s="30" t="s">
        <v>15</v>
      </c>
      <c r="N59" s="156" t="s">
        <v>15</v>
      </c>
      <c r="O59" s="161" t="s">
        <v>15</v>
      </c>
      <c r="P59" s="156" t="s">
        <v>15</v>
      </c>
      <c r="Q59" s="30" t="s">
        <v>15</v>
      </c>
      <c r="R59" s="156" t="s">
        <v>15</v>
      </c>
      <c r="S59" s="30" t="s">
        <v>15</v>
      </c>
      <c r="T59" s="156" t="s">
        <v>15</v>
      </c>
      <c r="U59" s="30" t="s">
        <v>15</v>
      </c>
      <c r="V59" s="156" t="s">
        <v>15</v>
      </c>
      <c r="W59" s="30" t="s">
        <v>15</v>
      </c>
      <c r="X59" s="156" t="s">
        <v>15</v>
      </c>
      <c r="Y59" s="30" t="s">
        <v>15</v>
      </c>
      <c r="Z59" s="196" t="s">
        <v>15</v>
      </c>
      <c r="AA59" s="30" t="s">
        <v>15</v>
      </c>
      <c r="AB59" s="60"/>
      <c r="AC59" s="35">
        <v>0</v>
      </c>
      <c r="AD59" s="36">
        <v>0</v>
      </c>
      <c r="AE59" s="36">
        <v>0</v>
      </c>
      <c r="AF59" s="36">
        <v>0</v>
      </c>
      <c r="AG59" s="36">
        <v>0</v>
      </c>
      <c r="AH59" s="138"/>
      <c r="AI59" s="138"/>
      <c r="AJ59" s="135"/>
      <c r="AK59" s="168"/>
      <c r="AL59" s="168"/>
      <c r="AM59" s="168"/>
      <c r="AN59" s="136"/>
      <c r="AO59" s="135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  <c r="DY59" s="168"/>
      <c r="DZ59" s="168"/>
      <c r="EA59" s="168"/>
      <c r="EB59" s="168"/>
      <c r="EC59" s="168"/>
      <c r="ED59" s="168"/>
      <c r="EE59" s="168"/>
      <c r="EF59" s="168"/>
      <c r="EG59" s="168"/>
      <c r="EH59" s="168"/>
      <c r="EI59" s="168"/>
      <c r="EJ59" s="168"/>
      <c r="EK59" s="168"/>
      <c r="EL59" s="168"/>
      <c r="EM59" s="168"/>
      <c r="EN59" s="168"/>
      <c r="EO59" s="168"/>
      <c r="EP59" s="168"/>
      <c r="EQ59" s="168"/>
      <c r="ER59" s="168"/>
      <c r="ES59" s="168"/>
      <c r="ET59" s="168"/>
      <c r="EU59" s="168"/>
      <c r="EV59" s="168"/>
      <c r="EW59" s="168"/>
      <c r="EX59" s="168"/>
      <c r="EY59" s="168"/>
      <c r="EZ59" s="168"/>
      <c r="FA59" s="168"/>
      <c r="FB59" s="168"/>
      <c r="FC59" s="168"/>
      <c r="FD59" s="168"/>
      <c r="FE59" s="168"/>
      <c r="FF59" s="168"/>
      <c r="FG59" s="168"/>
      <c r="FH59" s="168"/>
      <c r="FI59" s="168"/>
      <c r="FJ59" s="168"/>
      <c r="FK59" s="168"/>
      <c r="FL59" s="168"/>
      <c r="FM59" s="168"/>
      <c r="FN59" s="168"/>
      <c r="FO59" s="168"/>
      <c r="FP59" s="168"/>
      <c r="FQ59" s="168"/>
      <c r="FR59" s="168"/>
      <c r="FS59" s="168"/>
      <c r="FT59" s="168"/>
      <c r="FU59" s="168"/>
      <c r="FV59" s="168"/>
      <c r="FW59" s="168"/>
      <c r="FX59" s="168"/>
      <c r="FY59" s="168"/>
      <c r="FZ59" s="168"/>
      <c r="GA59" s="168"/>
      <c r="GB59" s="168"/>
      <c r="GC59" s="168"/>
      <c r="GD59" s="168"/>
      <c r="GE59" s="168"/>
      <c r="GF59" s="168"/>
      <c r="GG59" s="168"/>
      <c r="GH59" s="168"/>
      <c r="GI59" s="168"/>
      <c r="GJ59" s="168"/>
      <c r="GK59" s="168"/>
      <c r="GL59" s="168"/>
      <c r="GM59" s="168"/>
      <c r="GN59" s="168"/>
      <c r="GO59" s="168"/>
      <c r="GP59" s="168"/>
      <c r="GQ59" s="168"/>
      <c r="GR59" s="168"/>
      <c r="GS59" s="168"/>
      <c r="GT59" s="168"/>
      <c r="GU59" s="168"/>
      <c r="GV59" s="168"/>
      <c r="GW59" s="168"/>
      <c r="GX59" s="168"/>
      <c r="GY59" s="168"/>
      <c r="GZ59" s="168"/>
      <c r="HA59" s="168"/>
      <c r="HB59" s="168"/>
      <c r="HC59" s="168"/>
      <c r="HD59" s="168"/>
      <c r="HE59" s="168"/>
      <c r="HF59" s="168"/>
      <c r="HG59" s="168"/>
      <c r="HH59" s="168"/>
      <c r="HI59" s="168"/>
      <c r="HJ59" s="168"/>
      <c r="HK59" s="168"/>
      <c r="HL59" s="168"/>
      <c r="HM59" s="168"/>
      <c r="HN59" s="168"/>
      <c r="HO59" s="168"/>
      <c r="HP59" s="168"/>
      <c r="HQ59" s="168"/>
      <c r="HR59" s="168"/>
      <c r="HS59" s="168"/>
      <c r="HT59" s="136"/>
    </row>
    <row r="60" spans="1:228" ht="17.25" customHeight="1" x14ac:dyDescent="0.15">
      <c r="A60" s="29">
        <v>55</v>
      </c>
      <c r="B60" s="29">
        <v>49</v>
      </c>
      <c r="C60" s="29">
        <f>B60-A60</f>
        <v>-6</v>
      </c>
      <c r="D60" s="17" t="s">
        <v>39</v>
      </c>
      <c r="E60" s="2">
        <f t="shared" si="4"/>
        <v>2</v>
      </c>
      <c r="F60" s="29">
        <f t="shared" si="5"/>
        <v>1</v>
      </c>
      <c r="G60" s="30"/>
      <c r="H60" s="30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161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30" t="s">
        <v>15</v>
      </c>
      <c r="V60" s="156" t="s">
        <v>15</v>
      </c>
      <c r="W60" s="30" t="s">
        <v>15</v>
      </c>
      <c r="X60" s="156" t="s">
        <v>15</v>
      </c>
      <c r="Y60" s="30" t="s">
        <v>15</v>
      </c>
      <c r="Z60" s="196" t="s">
        <v>15</v>
      </c>
      <c r="AA60" s="30">
        <v>2</v>
      </c>
      <c r="AB60" s="60"/>
      <c r="AC60" s="35">
        <v>0</v>
      </c>
      <c r="AD60" s="36">
        <v>0</v>
      </c>
      <c r="AE60" s="36">
        <v>0</v>
      </c>
      <c r="AF60" s="36">
        <v>0</v>
      </c>
      <c r="AG60" s="36">
        <v>0</v>
      </c>
      <c r="AH60" s="138"/>
      <c r="AI60" s="138"/>
      <c r="AJ60" s="135"/>
      <c r="AK60" s="168"/>
      <c r="AL60" s="168"/>
      <c r="AM60" s="168"/>
      <c r="AN60" s="136"/>
      <c r="AO60" s="135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68"/>
      <c r="EC60" s="168"/>
      <c r="ED60" s="168"/>
      <c r="EE60" s="168"/>
      <c r="EF60" s="168"/>
      <c r="EG60" s="168"/>
      <c r="EH60" s="168"/>
      <c r="EI60" s="168"/>
      <c r="EJ60" s="168"/>
      <c r="EK60" s="168"/>
      <c r="EL60" s="168"/>
      <c r="EM60" s="168"/>
      <c r="EN60" s="168"/>
      <c r="EO60" s="168"/>
      <c r="EP60" s="168"/>
      <c r="EQ60" s="168"/>
      <c r="ER60" s="168"/>
      <c r="ES60" s="168"/>
      <c r="ET60" s="168"/>
      <c r="EU60" s="168"/>
      <c r="EV60" s="168"/>
      <c r="EW60" s="168"/>
      <c r="EX60" s="168"/>
      <c r="EY60" s="168"/>
      <c r="EZ60" s="168"/>
      <c r="FA60" s="168"/>
      <c r="FB60" s="168"/>
      <c r="FC60" s="168"/>
      <c r="FD60" s="168"/>
      <c r="FE60" s="168"/>
      <c r="FF60" s="168"/>
      <c r="FG60" s="168"/>
      <c r="FH60" s="168"/>
      <c r="FI60" s="168"/>
      <c r="FJ60" s="168"/>
      <c r="FK60" s="168"/>
      <c r="FL60" s="168"/>
      <c r="FM60" s="168"/>
      <c r="FN60" s="168"/>
      <c r="FO60" s="168"/>
      <c r="FP60" s="168"/>
      <c r="FQ60" s="168"/>
      <c r="FR60" s="168"/>
      <c r="FS60" s="168"/>
      <c r="FT60" s="168"/>
      <c r="FU60" s="168"/>
      <c r="FV60" s="168"/>
      <c r="FW60" s="168"/>
      <c r="FX60" s="168"/>
      <c r="FY60" s="168"/>
      <c r="FZ60" s="168"/>
      <c r="GA60" s="168"/>
      <c r="GB60" s="168"/>
      <c r="GC60" s="168"/>
      <c r="GD60" s="168"/>
      <c r="GE60" s="168"/>
      <c r="GF60" s="168"/>
      <c r="GG60" s="168"/>
      <c r="GH60" s="168"/>
      <c r="GI60" s="168"/>
      <c r="GJ60" s="168"/>
      <c r="GK60" s="168"/>
      <c r="GL60" s="168"/>
      <c r="GM60" s="168"/>
      <c r="GN60" s="168"/>
      <c r="GO60" s="168"/>
      <c r="GP60" s="168"/>
      <c r="GQ60" s="168"/>
      <c r="GR60" s="168"/>
      <c r="GS60" s="168"/>
      <c r="GT60" s="168"/>
      <c r="GU60" s="168"/>
      <c r="GV60" s="168"/>
      <c r="GW60" s="168"/>
      <c r="GX60" s="168"/>
      <c r="GY60" s="168"/>
      <c r="GZ60" s="168"/>
      <c r="HA60" s="168"/>
      <c r="HB60" s="168"/>
      <c r="HC60" s="168"/>
      <c r="HD60" s="168"/>
      <c r="HE60" s="168"/>
      <c r="HF60" s="168"/>
      <c r="HG60" s="168"/>
      <c r="HH60" s="168"/>
      <c r="HI60" s="168"/>
      <c r="HJ60" s="168"/>
      <c r="HK60" s="168"/>
      <c r="HL60" s="168"/>
      <c r="HM60" s="168"/>
      <c r="HN60" s="168"/>
      <c r="HO60" s="168"/>
      <c r="HP60" s="168"/>
      <c r="HQ60" s="168"/>
      <c r="HR60" s="168"/>
      <c r="HS60" s="168"/>
      <c r="HT60" s="136"/>
    </row>
    <row r="61" spans="1:228" ht="17.25" customHeight="1" x14ac:dyDescent="0.15">
      <c r="A61" s="29">
        <v>56</v>
      </c>
      <c r="B61" s="29">
        <v>50</v>
      </c>
      <c r="C61" s="29">
        <f>B61-A61</f>
        <v>-6</v>
      </c>
      <c r="D61" s="17" t="s">
        <v>43</v>
      </c>
      <c r="E61" s="29">
        <f t="shared" si="4"/>
        <v>1</v>
      </c>
      <c r="F61" s="29">
        <f t="shared" si="5"/>
        <v>1</v>
      </c>
      <c r="G61" s="30"/>
      <c r="H61" s="30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161" t="s">
        <v>15</v>
      </c>
      <c r="P61" s="156" t="s">
        <v>15</v>
      </c>
      <c r="Q61" s="30" t="s">
        <v>15</v>
      </c>
      <c r="R61" s="156" t="s">
        <v>15</v>
      </c>
      <c r="S61" s="30" t="s">
        <v>15</v>
      </c>
      <c r="T61" s="156" t="s">
        <v>15</v>
      </c>
      <c r="U61" s="30" t="s">
        <v>15</v>
      </c>
      <c r="V61" s="156" t="s">
        <v>15</v>
      </c>
      <c r="W61" s="30" t="s">
        <v>15</v>
      </c>
      <c r="X61" s="156" t="s">
        <v>15</v>
      </c>
      <c r="Y61" s="30" t="s">
        <v>15</v>
      </c>
      <c r="Z61" s="196" t="s">
        <v>15</v>
      </c>
      <c r="AA61" s="30">
        <v>1</v>
      </c>
      <c r="AB61" s="60"/>
      <c r="AC61" s="35">
        <v>0</v>
      </c>
      <c r="AD61" s="36">
        <v>0</v>
      </c>
      <c r="AE61" s="36">
        <v>0</v>
      </c>
      <c r="AF61" s="36">
        <v>0</v>
      </c>
      <c r="AG61" s="36">
        <v>0</v>
      </c>
      <c r="AH61" s="138"/>
      <c r="AI61" s="138"/>
      <c r="AJ61" s="135"/>
      <c r="AK61" s="168"/>
      <c r="AL61" s="168"/>
      <c r="AM61" s="168"/>
      <c r="AN61" s="136"/>
      <c r="AO61" s="135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  <c r="DY61" s="168"/>
      <c r="DZ61" s="168"/>
      <c r="EA61" s="168"/>
      <c r="EB61" s="168"/>
      <c r="EC61" s="168"/>
      <c r="ED61" s="168"/>
      <c r="EE61" s="168"/>
      <c r="EF61" s="168"/>
      <c r="EG61" s="168"/>
      <c r="EH61" s="168"/>
      <c r="EI61" s="168"/>
      <c r="EJ61" s="168"/>
      <c r="EK61" s="168"/>
      <c r="EL61" s="168"/>
      <c r="EM61" s="168"/>
      <c r="EN61" s="168"/>
      <c r="EO61" s="168"/>
      <c r="EP61" s="168"/>
      <c r="EQ61" s="168"/>
      <c r="ER61" s="168"/>
      <c r="ES61" s="168"/>
      <c r="ET61" s="168"/>
      <c r="EU61" s="168"/>
      <c r="EV61" s="168"/>
      <c r="EW61" s="168"/>
      <c r="EX61" s="168"/>
      <c r="EY61" s="168"/>
      <c r="EZ61" s="168"/>
      <c r="FA61" s="168"/>
      <c r="FB61" s="168"/>
      <c r="FC61" s="168"/>
      <c r="FD61" s="168"/>
      <c r="FE61" s="168"/>
      <c r="FF61" s="168"/>
      <c r="FG61" s="168"/>
      <c r="FH61" s="168"/>
      <c r="FI61" s="168"/>
      <c r="FJ61" s="168"/>
      <c r="FK61" s="168"/>
      <c r="FL61" s="168"/>
      <c r="FM61" s="168"/>
      <c r="FN61" s="168"/>
      <c r="FO61" s="168"/>
      <c r="FP61" s="168"/>
      <c r="FQ61" s="168"/>
      <c r="FR61" s="168"/>
      <c r="FS61" s="168"/>
      <c r="FT61" s="168"/>
      <c r="FU61" s="168"/>
      <c r="FV61" s="168"/>
      <c r="FW61" s="168"/>
      <c r="FX61" s="168"/>
      <c r="FY61" s="168"/>
      <c r="FZ61" s="168"/>
      <c r="GA61" s="168"/>
      <c r="GB61" s="168"/>
      <c r="GC61" s="168"/>
      <c r="GD61" s="168"/>
      <c r="GE61" s="168"/>
      <c r="GF61" s="168"/>
      <c r="GG61" s="168"/>
      <c r="GH61" s="168"/>
      <c r="GI61" s="168"/>
      <c r="GJ61" s="168"/>
      <c r="GK61" s="168"/>
      <c r="GL61" s="168"/>
      <c r="GM61" s="168"/>
      <c r="GN61" s="168"/>
      <c r="GO61" s="168"/>
      <c r="GP61" s="168"/>
      <c r="GQ61" s="168"/>
      <c r="GR61" s="168"/>
      <c r="GS61" s="168"/>
      <c r="GT61" s="168"/>
      <c r="GU61" s="168"/>
      <c r="GV61" s="168"/>
      <c r="GW61" s="168"/>
      <c r="GX61" s="168"/>
      <c r="GY61" s="168"/>
      <c r="GZ61" s="168"/>
      <c r="HA61" s="168"/>
      <c r="HB61" s="168"/>
      <c r="HC61" s="168"/>
      <c r="HD61" s="168"/>
      <c r="HE61" s="168"/>
      <c r="HF61" s="168"/>
      <c r="HG61" s="168"/>
      <c r="HH61" s="168"/>
      <c r="HI61" s="168"/>
      <c r="HJ61" s="168"/>
      <c r="HK61" s="168"/>
      <c r="HL61" s="168"/>
      <c r="HM61" s="168"/>
      <c r="HN61" s="168"/>
      <c r="HO61" s="168"/>
      <c r="HP61" s="168"/>
      <c r="HQ61" s="168"/>
      <c r="HR61" s="168"/>
      <c r="HS61" s="168"/>
      <c r="HT61" s="136"/>
    </row>
    <row r="62" spans="1:228" ht="17.25" customHeight="1" x14ac:dyDescent="0.15">
      <c r="A62" s="29">
        <v>57</v>
      </c>
      <c r="B62" s="29">
        <v>51</v>
      </c>
      <c r="C62" s="29">
        <f>B62-A62</f>
        <v>-6</v>
      </c>
      <c r="D62" s="17" t="s">
        <v>1353</v>
      </c>
      <c r="E62" s="29">
        <f t="shared" si="4"/>
        <v>1</v>
      </c>
      <c r="F62" s="29">
        <f t="shared" si="5"/>
        <v>1</v>
      </c>
      <c r="G62" s="30"/>
      <c r="H62" s="30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161" t="s">
        <v>15</v>
      </c>
      <c r="P62" s="156" t="s">
        <v>15</v>
      </c>
      <c r="Q62" s="30" t="s">
        <v>15</v>
      </c>
      <c r="R62" s="156" t="s">
        <v>15</v>
      </c>
      <c r="S62" s="30" t="s">
        <v>15</v>
      </c>
      <c r="T62" s="156" t="s">
        <v>15</v>
      </c>
      <c r="U62" s="30" t="s">
        <v>15</v>
      </c>
      <c r="V62" s="156" t="s">
        <v>15</v>
      </c>
      <c r="W62" s="30" t="s">
        <v>15</v>
      </c>
      <c r="X62" s="156" t="s">
        <v>15</v>
      </c>
      <c r="Y62" s="30" t="s">
        <v>15</v>
      </c>
      <c r="Z62" s="196">
        <v>1</v>
      </c>
      <c r="AA62" s="30" t="s">
        <v>15</v>
      </c>
      <c r="AB62" s="60"/>
      <c r="AC62" s="35">
        <v>0</v>
      </c>
      <c r="AD62" s="36">
        <v>0</v>
      </c>
      <c r="AE62" s="36">
        <v>0</v>
      </c>
      <c r="AF62" s="36">
        <v>0</v>
      </c>
      <c r="AG62" s="36">
        <v>0</v>
      </c>
      <c r="AH62" s="138"/>
      <c r="AI62" s="138"/>
      <c r="AJ62" s="135"/>
      <c r="AK62" s="168"/>
      <c r="AL62" s="168"/>
      <c r="AM62" s="168"/>
      <c r="AN62" s="136"/>
      <c r="AO62" s="135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168"/>
      <c r="DH62" s="168"/>
      <c r="DI62" s="168"/>
      <c r="DJ62" s="168"/>
      <c r="DK62" s="168"/>
      <c r="DL62" s="168"/>
      <c r="DM62" s="168"/>
      <c r="DN62" s="168"/>
      <c r="DO62" s="168"/>
      <c r="DP62" s="168"/>
      <c r="DQ62" s="168"/>
      <c r="DR62" s="168"/>
      <c r="DS62" s="168"/>
      <c r="DT62" s="168"/>
      <c r="DU62" s="168"/>
      <c r="DV62" s="168"/>
      <c r="DW62" s="168"/>
      <c r="DX62" s="168"/>
      <c r="DY62" s="168"/>
      <c r="DZ62" s="168"/>
      <c r="EA62" s="168"/>
      <c r="EB62" s="168"/>
      <c r="EC62" s="168"/>
      <c r="ED62" s="168"/>
      <c r="EE62" s="168"/>
      <c r="EF62" s="168"/>
      <c r="EG62" s="168"/>
      <c r="EH62" s="168"/>
      <c r="EI62" s="168"/>
      <c r="EJ62" s="168"/>
      <c r="EK62" s="168"/>
      <c r="EL62" s="168"/>
      <c r="EM62" s="168"/>
      <c r="EN62" s="168"/>
      <c r="EO62" s="168"/>
      <c r="EP62" s="168"/>
      <c r="EQ62" s="168"/>
      <c r="ER62" s="168"/>
      <c r="ES62" s="168"/>
      <c r="ET62" s="168"/>
      <c r="EU62" s="168"/>
      <c r="EV62" s="168"/>
      <c r="EW62" s="168"/>
      <c r="EX62" s="168"/>
      <c r="EY62" s="168"/>
      <c r="EZ62" s="168"/>
      <c r="FA62" s="168"/>
      <c r="FB62" s="168"/>
      <c r="FC62" s="168"/>
      <c r="FD62" s="168"/>
      <c r="FE62" s="168"/>
      <c r="FF62" s="168"/>
      <c r="FG62" s="168"/>
      <c r="FH62" s="168"/>
      <c r="FI62" s="168"/>
      <c r="FJ62" s="168"/>
      <c r="FK62" s="168"/>
      <c r="FL62" s="168"/>
      <c r="FM62" s="168"/>
      <c r="FN62" s="168"/>
      <c r="FO62" s="168"/>
      <c r="FP62" s="168"/>
      <c r="FQ62" s="168"/>
      <c r="FR62" s="168"/>
      <c r="FS62" s="168"/>
      <c r="FT62" s="168"/>
      <c r="FU62" s="168"/>
      <c r="FV62" s="168"/>
      <c r="FW62" s="168"/>
      <c r="FX62" s="168"/>
      <c r="FY62" s="168"/>
      <c r="FZ62" s="168"/>
      <c r="GA62" s="168"/>
      <c r="GB62" s="168"/>
      <c r="GC62" s="168"/>
      <c r="GD62" s="168"/>
      <c r="GE62" s="168"/>
      <c r="GF62" s="168"/>
      <c r="GG62" s="168"/>
      <c r="GH62" s="168"/>
      <c r="GI62" s="168"/>
      <c r="GJ62" s="168"/>
      <c r="GK62" s="168"/>
      <c r="GL62" s="168"/>
      <c r="GM62" s="168"/>
      <c r="GN62" s="168"/>
      <c r="GO62" s="168"/>
      <c r="GP62" s="168"/>
      <c r="GQ62" s="168"/>
      <c r="GR62" s="168"/>
      <c r="GS62" s="168"/>
      <c r="GT62" s="168"/>
      <c r="GU62" s="168"/>
      <c r="GV62" s="168"/>
      <c r="GW62" s="168"/>
      <c r="GX62" s="168"/>
      <c r="GY62" s="168"/>
      <c r="GZ62" s="168"/>
      <c r="HA62" s="168"/>
      <c r="HB62" s="168"/>
      <c r="HC62" s="168"/>
      <c r="HD62" s="168"/>
      <c r="HE62" s="168"/>
      <c r="HF62" s="168"/>
      <c r="HG62" s="168"/>
      <c r="HH62" s="168"/>
      <c r="HI62" s="168"/>
      <c r="HJ62" s="168"/>
      <c r="HK62" s="168"/>
      <c r="HL62" s="168"/>
      <c r="HM62" s="168"/>
      <c r="HN62" s="168"/>
      <c r="HO62" s="168"/>
      <c r="HP62" s="168"/>
      <c r="HQ62" s="168"/>
      <c r="HR62" s="168"/>
      <c r="HS62" s="168"/>
      <c r="HT62" s="136"/>
    </row>
    <row r="63" spans="1:228" ht="17.25" customHeight="1" x14ac:dyDescent="0.15">
      <c r="A63" s="29">
        <v>58</v>
      </c>
      <c r="B63" s="29">
        <v>52</v>
      </c>
      <c r="C63" s="29">
        <f>B63-A63</f>
        <v>-6</v>
      </c>
      <c r="D63" s="17" t="s">
        <v>2299</v>
      </c>
      <c r="E63" s="2">
        <f t="shared" si="4"/>
        <v>1</v>
      </c>
      <c r="F63" s="29">
        <f t="shared" si="5"/>
        <v>1</v>
      </c>
      <c r="G63" s="30"/>
      <c r="H63" s="30" t="s">
        <v>15</v>
      </c>
      <c r="I63" s="30" t="s">
        <v>15</v>
      </c>
      <c r="J63" s="156">
        <v>1</v>
      </c>
      <c r="K63" s="30" t="s">
        <v>15</v>
      </c>
      <c r="L63" s="156" t="s">
        <v>15</v>
      </c>
      <c r="M63" s="30" t="s">
        <v>15</v>
      </c>
      <c r="N63" s="156" t="s">
        <v>15</v>
      </c>
      <c r="O63" s="161" t="s">
        <v>15</v>
      </c>
      <c r="P63" s="156" t="s">
        <v>15</v>
      </c>
      <c r="Q63" s="30" t="s">
        <v>15</v>
      </c>
      <c r="R63" s="156" t="s">
        <v>15</v>
      </c>
      <c r="S63" s="30" t="s">
        <v>15</v>
      </c>
      <c r="T63" s="156" t="s">
        <v>15</v>
      </c>
      <c r="U63" s="30" t="s">
        <v>15</v>
      </c>
      <c r="V63" s="156" t="s">
        <v>15</v>
      </c>
      <c r="W63" s="30" t="s">
        <v>15</v>
      </c>
      <c r="X63" s="156" t="s">
        <v>15</v>
      </c>
      <c r="Y63" s="30" t="s">
        <v>15</v>
      </c>
      <c r="Z63" s="196" t="s">
        <v>15</v>
      </c>
      <c r="AA63" s="30" t="s">
        <v>15</v>
      </c>
      <c r="AB63" s="60"/>
      <c r="AC63" s="35">
        <v>0</v>
      </c>
      <c r="AD63" s="36">
        <v>0</v>
      </c>
      <c r="AE63" s="36">
        <v>0</v>
      </c>
      <c r="AF63" s="36">
        <v>0</v>
      </c>
      <c r="AG63" s="36">
        <v>0</v>
      </c>
      <c r="AH63" s="138"/>
      <c r="AI63" s="138"/>
      <c r="AJ63" s="135"/>
      <c r="AK63" s="168"/>
      <c r="AL63" s="168"/>
      <c r="AM63" s="168"/>
      <c r="AN63" s="136"/>
      <c r="AO63" s="135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  <c r="DY63" s="168"/>
      <c r="DZ63" s="168"/>
      <c r="EA63" s="168"/>
      <c r="EB63" s="168"/>
      <c r="EC63" s="168"/>
      <c r="ED63" s="168"/>
      <c r="EE63" s="168"/>
      <c r="EF63" s="168"/>
      <c r="EG63" s="168"/>
      <c r="EH63" s="168"/>
      <c r="EI63" s="168"/>
      <c r="EJ63" s="168"/>
      <c r="EK63" s="168"/>
      <c r="EL63" s="168"/>
      <c r="EM63" s="168"/>
      <c r="EN63" s="168"/>
      <c r="EO63" s="168"/>
      <c r="EP63" s="168"/>
      <c r="EQ63" s="168"/>
      <c r="ER63" s="168"/>
      <c r="ES63" s="168"/>
      <c r="ET63" s="168"/>
      <c r="EU63" s="168"/>
      <c r="EV63" s="168"/>
      <c r="EW63" s="168"/>
      <c r="EX63" s="168"/>
      <c r="EY63" s="168"/>
      <c r="EZ63" s="168"/>
      <c r="FA63" s="168"/>
      <c r="FB63" s="168"/>
      <c r="FC63" s="168"/>
      <c r="FD63" s="168"/>
      <c r="FE63" s="168"/>
      <c r="FF63" s="168"/>
      <c r="FG63" s="168"/>
      <c r="FH63" s="168"/>
      <c r="FI63" s="168"/>
      <c r="FJ63" s="168"/>
      <c r="FK63" s="168"/>
      <c r="FL63" s="168"/>
      <c r="FM63" s="168"/>
      <c r="FN63" s="168"/>
      <c r="FO63" s="168"/>
      <c r="FP63" s="168"/>
      <c r="FQ63" s="168"/>
      <c r="FR63" s="168"/>
      <c r="FS63" s="168"/>
      <c r="FT63" s="168"/>
      <c r="FU63" s="168"/>
      <c r="FV63" s="168"/>
      <c r="FW63" s="168"/>
      <c r="FX63" s="168"/>
      <c r="FY63" s="168"/>
      <c r="FZ63" s="168"/>
      <c r="GA63" s="168"/>
      <c r="GB63" s="168"/>
      <c r="GC63" s="168"/>
      <c r="GD63" s="168"/>
      <c r="GE63" s="168"/>
      <c r="GF63" s="168"/>
      <c r="GG63" s="168"/>
      <c r="GH63" s="168"/>
      <c r="GI63" s="168"/>
      <c r="GJ63" s="168"/>
      <c r="GK63" s="168"/>
      <c r="GL63" s="168"/>
      <c r="GM63" s="168"/>
      <c r="GN63" s="168"/>
      <c r="GO63" s="168"/>
      <c r="GP63" s="168"/>
      <c r="GQ63" s="168"/>
      <c r="GR63" s="168"/>
      <c r="GS63" s="168"/>
      <c r="GT63" s="168"/>
      <c r="GU63" s="168"/>
      <c r="GV63" s="168"/>
      <c r="GW63" s="168"/>
      <c r="GX63" s="168"/>
      <c r="GY63" s="168"/>
      <c r="GZ63" s="168"/>
      <c r="HA63" s="168"/>
      <c r="HB63" s="168"/>
      <c r="HC63" s="168"/>
      <c r="HD63" s="168"/>
      <c r="HE63" s="168"/>
      <c r="HF63" s="168"/>
      <c r="HG63" s="168"/>
      <c r="HH63" s="168"/>
      <c r="HI63" s="168"/>
      <c r="HJ63" s="168"/>
      <c r="HK63" s="168"/>
      <c r="HL63" s="168"/>
      <c r="HM63" s="168"/>
      <c r="HN63" s="168"/>
      <c r="HO63" s="168"/>
      <c r="HP63" s="168"/>
      <c r="HQ63" s="168"/>
      <c r="HR63" s="168"/>
      <c r="HS63" s="168"/>
      <c r="HT63" s="136"/>
    </row>
    <row r="64" spans="1:228" ht="17.25" customHeight="1" x14ac:dyDescent="0.15">
      <c r="A64" s="29">
        <v>59</v>
      </c>
      <c r="B64" s="29"/>
      <c r="C64" s="29"/>
      <c r="D64" s="17" t="s">
        <v>2330</v>
      </c>
      <c r="E64" s="29">
        <f t="shared" si="4"/>
        <v>1</v>
      </c>
      <c r="F64" s="29">
        <f t="shared" si="5"/>
        <v>1</v>
      </c>
      <c r="G64" s="30"/>
      <c r="H64" s="30">
        <v>1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 t="s">
        <v>15</v>
      </c>
      <c r="O64" s="161" t="s">
        <v>15</v>
      </c>
      <c r="P64" s="156" t="s">
        <v>15</v>
      </c>
      <c r="Q64" s="30" t="s">
        <v>15</v>
      </c>
      <c r="R64" s="156" t="s">
        <v>15</v>
      </c>
      <c r="S64" s="30" t="s">
        <v>15</v>
      </c>
      <c r="T64" s="156" t="s">
        <v>15</v>
      </c>
      <c r="U64" s="30" t="s">
        <v>15</v>
      </c>
      <c r="V64" s="156" t="s">
        <v>15</v>
      </c>
      <c r="W64" s="30" t="s">
        <v>15</v>
      </c>
      <c r="X64" s="156" t="s">
        <v>15</v>
      </c>
      <c r="Y64" s="30" t="s">
        <v>15</v>
      </c>
      <c r="Z64" s="196" t="s">
        <v>15</v>
      </c>
      <c r="AA64" s="30" t="s">
        <v>15</v>
      </c>
      <c r="AB64" s="60"/>
      <c r="AC64" s="35">
        <v>0</v>
      </c>
      <c r="AD64" s="36">
        <v>0</v>
      </c>
      <c r="AE64" s="36">
        <v>0</v>
      </c>
      <c r="AF64" s="36">
        <v>0</v>
      </c>
      <c r="AG64" s="36">
        <v>0</v>
      </c>
      <c r="AH64" s="138"/>
      <c r="AI64" s="138"/>
      <c r="AJ64" s="135"/>
      <c r="AK64" s="168"/>
      <c r="AL64" s="168"/>
      <c r="AM64" s="168"/>
      <c r="AN64" s="136"/>
      <c r="AO64" s="135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68"/>
      <c r="EJ64" s="168"/>
      <c r="EK64" s="168"/>
      <c r="EL64" s="168"/>
      <c r="EM64" s="168"/>
      <c r="EN64" s="168"/>
      <c r="EO64" s="168"/>
      <c r="EP64" s="168"/>
      <c r="EQ64" s="168"/>
      <c r="ER64" s="168"/>
      <c r="ES64" s="168"/>
      <c r="ET64" s="168"/>
      <c r="EU64" s="168"/>
      <c r="EV64" s="168"/>
      <c r="EW64" s="168"/>
      <c r="EX64" s="168"/>
      <c r="EY64" s="168"/>
      <c r="EZ64" s="168"/>
      <c r="FA64" s="168"/>
      <c r="FB64" s="168"/>
      <c r="FC64" s="168"/>
      <c r="FD64" s="168"/>
      <c r="FE64" s="168"/>
      <c r="FF64" s="168"/>
      <c r="FG64" s="168"/>
      <c r="FH64" s="168"/>
      <c r="FI64" s="168"/>
      <c r="FJ64" s="168"/>
      <c r="FK64" s="168"/>
      <c r="FL64" s="168"/>
      <c r="FM64" s="168"/>
      <c r="FN64" s="168"/>
      <c r="FO64" s="168"/>
      <c r="FP64" s="168"/>
      <c r="FQ64" s="168"/>
      <c r="FR64" s="168"/>
      <c r="FS64" s="168"/>
      <c r="FT64" s="168"/>
      <c r="FU64" s="168"/>
      <c r="FV64" s="168"/>
      <c r="FW64" s="168"/>
      <c r="FX64" s="168"/>
      <c r="FY64" s="168"/>
      <c r="FZ64" s="168"/>
      <c r="GA64" s="168"/>
      <c r="GB64" s="168"/>
      <c r="GC64" s="168"/>
      <c r="GD64" s="168"/>
      <c r="GE64" s="168"/>
      <c r="GF64" s="168"/>
      <c r="GG64" s="168"/>
      <c r="GH64" s="168"/>
      <c r="GI64" s="168"/>
      <c r="GJ64" s="168"/>
      <c r="GK64" s="168"/>
      <c r="GL64" s="168"/>
      <c r="GM64" s="168"/>
      <c r="GN64" s="168"/>
      <c r="GO64" s="168"/>
      <c r="GP64" s="168"/>
      <c r="GQ64" s="168"/>
      <c r="GR64" s="168"/>
      <c r="GS64" s="168"/>
      <c r="GT64" s="168"/>
      <c r="GU64" s="168"/>
      <c r="GV64" s="168"/>
      <c r="GW64" s="168"/>
      <c r="GX64" s="168"/>
      <c r="GY64" s="168"/>
      <c r="GZ64" s="168"/>
      <c r="HA64" s="168"/>
      <c r="HB64" s="168"/>
      <c r="HC64" s="168"/>
      <c r="HD64" s="168"/>
      <c r="HE64" s="168"/>
      <c r="HF64" s="168"/>
      <c r="HG64" s="168"/>
      <c r="HH64" s="168"/>
      <c r="HI64" s="168"/>
      <c r="HJ64" s="168"/>
      <c r="HK64" s="168"/>
      <c r="HL64" s="168"/>
      <c r="HM64" s="168"/>
      <c r="HN64" s="168"/>
      <c r="HO64" s="168"/>
      <c r="HP64" s="168"/>
      <c r="HQ64" s="168"/>
      <c r="HR64" s="168"/>
      <c r="HS64" s="168"/>
      <c r="HT64" s="136"/>
    </row>
    <row r="65" spans="1:228" ht="17.25" customHeight="1" x14ac:dyDescent="0.15">
      <c r="A65" s="29"/>
      <c r="B65" s="29"/>
      <c r="C65" s="29"/>
      <c r="D65" s="17"/>
      <c r="E65" s="29">
        <f t="shared" si="4"/>
        <v>0</v>
      </c>
      <c r="F65" s="29">
        <f t="shared" si="5"/>
        <v>0</v>
      </c>
      <c r="G65" s="30"/>
      <c r="H65" s="30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30" t="s">
        <v>15</v>
      </c>
      <c r="N65" s="156" t="s">
        <v>15</v>
      </c>
      <c r="O65" s="161" t="s">
        <v>15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30" t="s">
        <v>15</v>
      </c>
      <c r="V65" s="156" t="s">
        <v>15</v>
      </c>
      <c r="W65" s="30" t="s">
        <v>15</v>
      </c>
      <c r="X65" s="156" t="s">
        <v>15</v>
      </c>
      <c r="Y65" s="30" t="s">
        <v>15</v>
      </c>
      <c r="Z65" s="196" t="s">
        <v>15</v>
      </c>
      <c r="AA65" s="30" t="s">
        <v>15</v>
      </c>
      <c r="AB65" s="60"/>
      <c r="AC65" s="35">
        <v>0</v>
      </c>
      <c r="AD65" s="36">
        <v>0</v>
      </c>
      <c r="AE65" s="36">
        <v>0</v>
      </c>
      <c r="AF65" s="36">
        <v>0</v>
      </c>
      <c r="AG65" s="36">
        <v>0</v>
      </c>
      <c r="AH65" s="138"/>
      <c r="AI65" s="138"/>
      <c r="AJ65" s="135"/>
      <c r="AK65" s="168"/>
      <c r="AL65" s="168"/>
      <c r="AM65" s="168"/>
      <c r="AN65" s="136"/>
      <c r="AO65" s="135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168"/>
      <c r="DH65" s="168"/>
      <c r="DI65" s="168"/>
      <c r="DJ65" s="168"/>
      <c r="DK65" s="168"/>
      <c r="DL65" s="168"/>
      <c r="DM65" s="168"/>
      <c r="DN65" s="168"/>
      <c r="DO65" s="168"/>
      <c r="DP65" s="168"/>
      <c r="DQ65" s="168"/>
      <c r="DR65" s="168"/>
      <c r="DS65" s="168"/>
      <c r="DT65" s="168"/>
      <c r="DU65" s="168"/>
      <c r="DV65" s="168"/>
      <c r="DW65" s="168"/>
      <c r="DX65" s="168"/>
      <c r="DY65" s="168"/>
      <c r="DZ65" s="168"/>
      <c r="EA65" s="168"/>
      <c r="EB65" s="168"/>
      <c r="EC65" s="168"/>
      <c r="ED65" s="168"/>
      <c r="EE65" s="168"/>
      <c r="EF65" s="168"/>
      <c r="EG65" s="168"/>
      <c r="EH65" s="168"/>
      <c r="EI65" s="168"/>
      <c r="EJ65" s="168"/>
      <c r="EK65" s="168"/>
      <c r="EL65" s="168"/>
      <c r="EM65" s="168"/>
      <c r="EN65" s="168"/>
      <c r="EO65" s="168"/>
      <c r="EP65" s="168"/>
      <c r="EQ65" s="168"/>
      <c r="ER65" s="168"/>
      <c r="ES65" s="168"/>
      <c r="ET65" s="168"/>
      <c r="EU65" s="168"/>
      <c r="EV65" s="168"/>
      <c r="EW65" s="168"/>
      <c r="EX65" s="168"/>
      <c r="EY65" s="168"/>
      <c r="EZ65" s="168"/>
      <c r="FA65" s="168"/>
      <c r="FB65" s="168"/>
      <c r="FC65" s="168"/>
      <c r="FD65" s="168"/>
      <c r="FE65" s="168"/>
      <c r="FF65" s="168"/>
      <c r="FG65" s="168"/>
      <c r="FH65" s="168"/>
      <c r="FI65" s="168"/>
      <c r="FJ65" s="168"/>
      <c r="FK65" s="168"/>
      <c r="FL65" s="168"/>
      <c r="FM65" s="168"/>
      <c r="FN65" s="168"/>
      <c r="FO65" s="168"/>
      <c r="FP65" s="168"/>
      <c r="FQ65" s="168"/>
      <c r="FR65" s="168"/>
      <c r="FS65" s="168"/>
      <c r="FT65" s="168"/>
      <c r="FU65" s="168"/>
      <c r="FV65" s="168"/>
      <c r="FW65" s="168"/>
      <c r="FX65" s="168"/>
      <c r="FY65" s="168"/>
      <c r="FZ65" s="168"/>
      <c r="GA65" s="168"/>
      <c r="GB65" s="168"/>
      <c r="GC65" s="168"/>
      <c r="GD65" s="168"/>
      <c r="GE65" s="168"/>
      <c r="GF65" s="168"/>
      <c r="GG65" s="168"/>
      <c r="GH65" s="168"/>
      <c r="GI65" s="168"/>
      <c r="GJ65" s="168"/>
      <c r="GK65" s="168"/>
      <c r="GL65" s="168"/>
      <c r="GM65" s="168"/>
      <c r="GN65" s="168"/>
      <c r="GO65" s="168"/>
      <c r="GP65" s="168"/>
      <c r="GQ65" s="168"/>
      <c r="GR65" s="168"/>
      <c r="GS65" s="168"/>
      <c r="GT65" s="168"/>
      <c r="GU65" s="168"/>
      <c r="GV65" s="168"/>
      <c r="GW65" s="168"/>
      <c r="GX65" s="168"/>
      <c r="GY65" s="168"/>
      <c r="GZ65" s="168"/>
      <c r="HA65" s="168"/>
      <c r="HB65" s="168"/>
      <c r="HC65" s="168"/>
      <c r="HD65" s="168"/>
      <c r="HE65" s="168"/>
      <c r="HF65" s="168"/>
      <c r="HG65" s="168"/>
      <c r="HH65" s="168"/>
      <c r="HI65" s="168"/>
      <c r="HJ65" s="168"/>
      <c r="HK65" s="168"/>
      <c r="HL65" s="168"/>
      <c r="HM65" s="168"/>
      <c r="HN65" s="168"/>
      <c r="HO65" s="168"/>
      <c r="HP65" s="168"/>
      <c r="HQ65" s="168"/>
      <c r="HR65" s="168"/>
      <c r="HS65" s="168"/>
      <c r="HT65" s="136"/>
    </row>
    <row r="66" spans="1:228" ht="17.25" customHeight="1" x14ac:dyDescent="0.15">
      <c r="A66" s="29"/>
      <c r="B66" s="29"/>
      <c r="C66" s="29"/>
      <c r="D66" s="17"/>
      <c r="E66" s="29">
        <f t="shared" si="4"/>
        <v>0</v>
      </c>
      <c r="F66" s="29">
        <f t="shared" si="5"/>
        <v>0</v>
      </c>
      <c r="G66" s="30"/>
      <c r="H66" s="30" t="s">
        <v>15</v>
      </c>
      <c r="I66" s="30" t="s">
        <v>15</v>
      </c>
      <c r="J66" s="156" t="s">
        <v>15</v>
      </c>
      <c r="K66" s="30" t="s">
        <v>15</v>
      </c>
      <c r="L66" s="156" t="s">
        <v>15</v>
      </c>
      <c r="M66" s="30" t="s">
        <v>15</v>
      </c>
      <c r="N66" s="156" t="s">
        <v>15</v>
      </c>
      <c r="O66" s="161" t="s">
        <v>15</v>
      </c>
      <c r="P66" s="156" t="s">
        <v>15</v>
      </c>
      <c r="Q66" s="30" t="s">
        <v>15</v>
      </c>
      <c r="R66" s="156" t="s">
        <v>15</v>
      </c>
      <c r="S66" s="30" t="s">
        <v>15</v>
      </c>
      <c r="T66" s="156" t="s">
        <v>15</v>
      </c>
      <c r="U66" s="30" t="s">
        <v>15</v>
      </c>
      <c r="V66" s="156" t="s">
        <v>15</v>
      </c>
      <c r="W66" s="30" t="s">
        <v>15</v>
      </c>
      <c r="X66" s="156" t="s">
        <v>15</v>
      </c>
      <c r="Y66" s="30" t="s">
        <v>15</v>
      </c>
      <c r="Z66" s="196" t="s">
        <v>15</v>
      </c>
      <c r="AA66" s="30" t="s">
        <v>15</v>
      </c>
      <c r="AB66" s="60"/>
      <c r="AC66" s="35">
        <v>0</v>
      </c>
      <c r="AD66" s="36">
        <v>0</v>
      </c>
      <c r="AE66" s="36">
        <v>0</v>
      </c>
      <c r="AF66" s="36">
        <v>0</v>
      </c>
      <c r="AG66" s="36">
        <v>0</v>
      </c>
      <c r="AH66" s="138"/>
      <c r="AI66" s="138"/>
      <c r="AJ66" s="135"/>
      <c r="AK66" s="168"/>
      <c r="AL66" s="168"/>
      <c r="AM66" s="168"/>
      <c r="AN66" s="136"/>
      <c r="AO66" s="135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68"/>
      <c r="EI66" s="168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68"/>
      <c r="FE66" s="168"/>
      <c r="FF66" s="168"/>
      <c r="FG66" s="168"/>
      <c r="FH66" s="168"/>
      <c r="FI66" s="168"/>
      <c r="FJ66" s="168"/>
      <c r="FK66" s="168"/>
      <c r="FL66" s="168"/>
      <c r="FM66" s="168"/>
      <c r="FN66" s="168"/>
      <c r="FO66" s="168"/>
      <c r="FP66" s="168"/>
      <c r="FQ66" s="168"/>
      <c r="FR66" s="168"/>
      <c r="FS66" s="168"/>
      <c r="FT66" s="168"/>
      <c r="FU66" s="168"/>
      <c r="FV66" s="168"/>
      <c r="FW66" s="168"/>
      <c r="FX66" s="168"/>
      <c r="FY66" s="168"/>
      <c r="FZ66" s="168"/>
      <c r="GA66" s="168"/>
      <c r="GB66" s="168"/>
      <c r="GC66" s="168"/>
      <c r="GD66" s="168"/>
      <c r="GE66" s="168"/>
      <c r="GF66" s="168"/>
      <c r="GG66" s="168"/>
      <c r="GH66" s="168"/>
      <c r="GI66" s="168"/>
      <c r="GJ66" s="168"/>
      <c r="GK66" s="168"/>
      <c r="GL66" s="168"/>
      <c r="GM66" s="168"/>
      <c r="GN66" s="168"/>
      <c r="GO66" s="168"/>
      <c r="GP66" s="168"/>
      <c r="GQ66" s="168"/>
      <c r="GR66" s="168"/>
      <c r="GS66" s="168"/>
      <c r="GT66" s="168"/>
      <c r="GU66" s="168"/>
      <c r="GV66" s="168"/>
      <c r="GW66" s="168"/>
      <c r="GX66" s="168"/>
      <c r="GY66" s="168"/>
      <c r="GZ66" s="168"/>
      <c r="HA66" s="168"/>
      <c r="HB66" s="168"/>
      <c r="HC66" s="168"/>
      <c r="HD66" s="168"/>
      <c r="HE66" s="168"/>
      <c r="HF66" s="168"/>
      <c r="HG66" s="168"/>
      <c r="HH66" s="168"/>
      <c r="HI66" s="168"/>
      <c r="HJ66" s="168"/>
      <c r="HK66" s="168"/>
      <c r="HL66" s="168"/>
      <c r="HM66" s="168"/>
      <c r="HN66" s="168"/>
      <c r="HO66" s="168"/>
      <c r="HP66" s="168"/>
      <c r="HQ66" s="168"/>
      <c r="HR66" s="168"/>
      <c r="HS66" s="168"/>
      <c r="HT66" s="136"/>
    </row>
    <row r="67" spans="1:228" ht="17.25" customHeight="1" x14ac:dyDescent="0.15">
      <c r="A67" s="29"/>
      <c r="B67" s="29"/>
      <c r="C67" s="29"/>
      <c r="D67" s="17"/>
      <c r="E67" s="29">
        <f t="shared" si="4"/>
        <v>0</v>
      </c>
      <c r="F67" s="29">
        <f t="shared" si="5"/>
        <v>0</v>
      </c>
      <c r="G67" s="30"/>
      <c r="H67" s="30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30" t="s">
        <v>15</v>
      </c>
      <c r="N67" s="156" t="s">
        <v>15</v>
      </c>
      <c r="O67" s="161" t="s">
        <v>15</v>
      </c>
      <c r="P67" s="156" t="s">
        <v>15</v>
      </c>
      <c r="Q67" s="30" t="s">
        <v>15</v>
      </c>
      <c r="R67" s="156" t="s">
        <v>15</v>
      </c>
      <c r="S67" s="30" t="s">
        <v>15</v>
      </c>
      <c r="T67" s="156" t="s">
        <v>15</v>
      </c>
      <c r="U67" s="30" t="s">
        <v>15</v>
      </c>
      <c r="V67" s="156" t="s">
        <v>15</v>
      </c>
      <c r="W67" s="30" t="s">
        <v>15</v>
      </c>
      <c r="X67" s="156" t="s">
        <v>15</v>
      </c>
      <c r="Y67" s="30" t="s">
        <v>15</v>
      </c>
      <c r="Z67" s="196" t="s">
        <v>15</v>
      </c>
      <c r="AA67" s="30" t="s">
        <v>15</v>
      </c>
      <c r="AB67" s="60"/>
      <c r="AC67" s="35">
        <v>0</v>
      </c>
      <c r="AD67" s="36">
        <v>0</v>
      </c>
      <c r="AE67" s="36">
        <v>0</v>
      </c>
      <c r="AF67" s="36">
        <v>0</v>
      </c>
      <c r="AG67" s="36">
        <v>0</v>
      </c>
      <c r="AH67" s="138"/>
      <c r="AI67" s="138"/>
      <c r="AJ67" s="135"/>
      <c r="AK67" s="168"/>
      <c r="AL67" s="168"/>
      <c r="AM67" s="168"/>
      <c r="AN67" s="136"/>
      <c r="AO67" s="135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68"/>
      <c r="DJ67" s="168"/>
      <c r="DK67" s="168"/>
      <c r="DL67" s="168"/>
      <c r="DM67" s="168"/>
      <c r="DN67" s="168"/>
      <c r="DO67" s="168"/>
      <c r="DP67" s="168"/>
      <c r="DQ67" s="168"/>
      <c r="DR67" s="168"/>
      <c r="DS67" s="168"/>
      <c r="DT67" s="168"/>
      <c r="DU67" s="168"/>
      <c r="DV67" s="168"/>
      <c r="DW67" s="168"/>
      <c r="DX67" s="168"/>
      <c r="DY67" s="168"/>
      <c r="DZ67" s="168"/>
      <c r="EA67" s="168"/>
      <c r="EB67" s="168"/>
      <c r="EC67" s="168"/>
      <c r="ED67" s="168"/>
      <c r="EE67" s="168"/>
      <c r="EF67" s="168"/>
      <c r="EG67" s="168"/>
      <c r="EH67" s="168"/>
      <c r="EI67" s="168"/>
      <c r="EJ67" s="168"/>
      <c r="EK67" s="168"/>
      <c r="EL67" s="168"/>
      <c r="EM67" s="168"/>
      <c r="EN67" s="168"/>
      <c r="EO67" s="168"/>
      <c r="EP67" s="168"/>
      <c r="EQ67" s="168"/>
      <c r="ER67" s="168"/>
      <c r="ES67" s="168"/>
      <c r="ET67" s="168"/>
      <c r="EU67" s="168"/>
      <c r="EV67" s="168"/>
      <c r="EW67" s="168"/>
      <c r="EX67" s="168"/>
      <c r="EY67" s="168"/>
      <c r="EZ67" s="168"/>
      <c r="FA67" s="168"/>
      <c r="FB67" s="168"/>
      <c r="FC67" s="168"/>
      <c r="FD67" s="168"/>
      <c r="FE67" s="168"/>
      <c r="FF67" s="168"/>
      <c r="FG67" s="168"/>
      <c r="FH67" s="168"/>
      <c r="FI67" s="168"/>
      <c r="FJ67" s="168"/>
      <c r="FK67" s="168"/>
      <c r="FL67" s="168"/>
      <c r="FM67" s="168"/>
      <c r="FN67" s="168"/>
      <c r="FO67" s="168"/>
      <c r="FP67" s="168"/>
      <c r="FQ67" s="168"/>
      <c r="FR67" s="168"/>
      <c r="FS67" s="168"/>
      <c r="FT67" s="168"/>
      <c r="FU67" s="168"/>
      <c r="FV67" s="168"/>
      <c r="FW67" s="168"/>
      <c r="FX67" s="168"/>
      <c r="FY67" s="168"/>
      <c r="FZ67" s="168"/>
      <c r="GA67" s="168"/>
      <c r="GB67" s="168"/>
      <c r="GC67" s="168"/>
      <c r="GD67" s="168"/>
      <c r="GE67" s="168"/>
      <c r="GF67" s="168"/>
      <c r="GG67" s="168"/>
      <c r="GH67" s="168"/>
      <c r="GI67" s="168"/>
      <c r="GJ67" s="168"/>
      <c r="GK67" s="168"/>
      <c r="GL67" s="168"/>
      <c r="GM67" s="168"/>
      <c r="GN67" s="168"/>
      <c r="GO67" s="168"/>
      <c r="GP67" s="168"/>
      <c r="GQ67" s="168"/>
      <c r="GR67" s="168"/>
      <c r="GS67" s="168"/>
      <c r="GT67" s="168"/>
      <c r="GU67" s="168"/>
      <c r="GV67" s="168"/>
      <c r="GW67" s="168"/>
      <c r="GX67" s="168"/>
      <c r="GY67" s="168"/>
      <c r="GZ67" s="168"/>
      <c r="HA67" s="168"/>
      <c r="HB67" s="168"/>
      <c r="HC67" s="168"/>
      <c r="HD67" s="168"/>
      <c r="HE67" s="168"/>
      <c r="HF67" s="168"/>
      <c r="HG67" s="168"/>
      <c r="HH67" s="168"/>
      <c r="HI67" s="168"/>
      <c r="HJ67" s="168"/>
      <c r="HK67" s="168"/>
      <c r="HL67" s="168"/>
      <c r="HM67" s="168"/>
      <c r="HN67" s="168"/>
      <c r="HO67" s="168"/>
      <c r="HP67" s="168"/>
      <c r="HQ67" s="168"/>
      <c r="HR67" s="168"/>
      <c r="HS67" s="168"/>
      <c r="HT67" s="136"/>
    </row>
    <row r="68" spans="1:228" ht="17.25" customHeight="1" x14ac:dyDescent="0.15">
      <c r="A68" s="29"/>
      <c r="B68" s="29"/>
      <c r="C68" s="29"/>
      <c r="D68" s="17"/>
      <c r="E68" s="29">
        <f t="shared" si="4"/>
        <v>0</v>
      </c>
      <c r="F68" s="29">
        <f t="shared" si="5"/>
        <v>0</v>
      </c>
      <c r="G68" s="30"/>
      <c r="H68" s="30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30" t="s">
        <v>15</v>
      </c>
      <c r="N68" s="156" t="s">
        <v>15</v>
      </c>
      <c r="O68" s="161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30" t="s">
        <v>15</v>
      </c>
      <c r="V68" s="156" t="s">
        <v>15</v>
      </c>
      <c r="W68" s="30" t="s">
        <v>15</v>
      </c>
      <c r="X68" s="156" t="s">
        <v>15</v>
      </c>
      <c r="Y68" s="30" t="s">
        <v>15</v>
      </c>
      <c r="Z68" s="196" t="s">
        <v>15</v>
      </c>
      <c r="AA68" s="30" t="s">
        <v>15</v>
      </c>
      <c r="AB68" s="60"/>
      <c r="AC68" s="35">
        <v>0</v>
      </c>
      <c r="AD68" s="36">
        <v>0</v>
      </c>
      <c r="AE68" s="36">
        <v>0</v>
      </c>
      <c r="AF68" s="36">
        <v>0</v>
      </c>
      <c r="AG68" s="36">
        <v>0</v>
      </c>
      <c r="AH68" s="138"/>
      <c r="AI68" s="138"/>
      <c r="AJ68" s="135"/>
      <c r="AK68" s="168"/>
      <c r="AL68" s="168"/>
      <c r="AM68" s="168"/>
      <c r="AN68" s="136"/>
      <c r="AO68" s="135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DI68" s="168"/>
      <c r="DJ68" s="168"/>
      <c r="DK68" s="168"/>
      <c r="DL68" s="168"/>
      <c r="DM68" s="168"/>
      <c r="DN68" s="168"/>
      <c r="DO68" s="168"/>
      <c r="DP68" s="168"/>
      <c r="DQ68" s="168"/>
      <c r="DR68" s="168"/>
      <c r="DS68" s="168"/>
      <c r="DT68" s="168"/>
      <c r="DU68" s="168"/>
      <c r="DV68" s="168"/>
      <c r="DW68" s="168"/>
      <c r="DX68" s="168"/>
      <c r="DY68" s="168"/>
      <c r="DZ68" s="168"/>
      <c r="EA68" s="168"/>
      <c r="EB68" s="168"/>
      <c r="EC68" s="168"/>
      <c r="ED68" s="168"/>
      <c r="EE68" s="168"/>
      <c r="EF68" s="168"/>
      <c r="EG68" s="168"/>
      <c r="EH68" s="168"/>
      <c r="EI68" s="168"/>
      <c r="EJ68" s="168"/>
      <c r="EK68" s="168"/>
      <c r="EL68" s="168"/>
      <c r="EM68" s="168"/>
      <c r="EN68" s="168"/>
      <c r="EO68" s="168"/>
      <c r="EP68" s="168"/>
      <c r="EQ68" s="168"/>
      <c r="ER68" s="168"/>
      <c r="ES68" s="168"/>
      <c r="ET68" s="168"/>
      <c r="EU68" s="168"/>
      <c r="EV68" s="168"/>
      <c r="EW68" s="168"/>
      <c r="EX68" s="168"/>
      <c r="EY68" s="168"/>
      <c r="EZ68" s="168"/>
      <c r="FA68" s="168"/>
      <c r="FB68" s="168"/>
      <c r="FC68" s="168"/>
      <c r="FD68" s="168"/>
      <c r="FE68" s="168"/>
      <c r="FF68" s="168"/>
      <c r="FG68" s="168"/>
      <c r="FH68" s="168"/>
      <c r="FI68" s="168"/>
      <c r="FJ68" s="168"/>
      <c r="FK68" s="168"/>
      <c r="FL68" s="168"/>
      <c r="FM68" s="168"/>
      <c r="FN68" s="168"/>
      <c r="FO68" s="168"/>
      <c r="FP68" s="168"/>
      <c r="FQ68" s="168"/>
      <c r="FR68" s="168"/>
      <c r="FS68" s="168"/>
      <c r="FT68" s="168"/>
      <c r="FU68" s="168"/>
      <c r="FV68" s="168"/>
      <c r="FW68" s="168"/>
      <c r="FX68" s="168"/>
      <c r="FY68" s="168"/>
      <c r="FZ68" s="168"/>
      <c r="GA68" s="168"/>
      <c r="GB68" s="168"/>
      <c r="GC68" s="168"/>
      <c r="GD68" s="168"/>
      <c r="GE68" s="168"/>
      <c r="GF68" s="168"/>
      <c r="GG68" s="168"/>
      <c r="GH68" s="168"/>
      <c r="GI68" s="168"/>
      <c r="GJ68" s="168"/>
      <c r="GK68" s="168"/>
      <c r="GL68" s="168"/>
      <c r="GM68" s="168"/>
      <c r="GN68" s="168"/>
      <c r="GO68" s="168"/>
      <c r="GP68" s="168"/>
      <c r="GQ68" s="168"/>
      <c r="GR68" s="168"/>
      <c r="GS68" s="168"/>
      <c r="GT68" s="168"/>
      <c r="GU68" s="168"/>
      <c r="GV68" s="168"/>
      <c r="GW68" s="168"/>
      <c r="GX68" s="168"/>
      <c r="GY68" s="168"/>
      <c r="GZ68" s="168"/>
      <c r="HA68" s="168"/>
      <c r="HB68" s="168"/>
      <c r="HC68" s="168"/>
      <c r="HD68" s="168"/>
      <c r="HE68" s="168"/>
      <c r="HF68" s="168"/>
      <c r="HG68" s="168"/>
      <c r="HH68" s="168"/>
      <c r="HI68" s="168"/>
      <c r="HJ68" s="168"/>
      <c r="HK68" s="168"/>
      <c r="HL68" s="168"/>
      <c r="HM68" s="168"/>
      <c r="HN68" s="168"/>
      <c r="HO68" s="168"/>
      <c r="HP68" s="168"/>
      <c r="HQ68" s="168"/>
      <c r="HR68" s="168"/>
      <c r="HS68" s="168"/>
      <c r="HT68" s="136"/>
    </row>
    <row r="69" spans="1:228" ht="17.25" customHeight="1" x14ac:dyDescent="0.15">
      <c r="A69" s="29"/>
      <c r="B69" s="29"/>
      <c r="C69" s="29"/>
      <c r="D69" s="17"/>
      <c r="E69" s="29">
        <f t="shared" si="4"/>
        <v>0</v>
      </c>
      <c r="F69" s="29">
        <f t="shared" si="5"/>
        <v>0</v>
      </c>
      <c r="G69" s="30"/>
      <c r="H69" s="30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30" t="s">
        <v>15</v>
      </c>
      <c r="N69" s="156" t="s">
        <v>15</v>
      </c>
      <c r="O69" s="161" t="s">
        <v>15</v>
      </c>
      <c r="P69" s="156" t="s">
        <v>15</v>
      </c>
      <c r="Q69" s="30" t="s">
        <v>15</v>
      </c>
      <c r="R69" s="156" t="s">
        <v>15</v>
      </c>
      <c r="S69" s="30" t="s">
        <v>15</v>
      </c>
      <c r="T69" s="156" t="s">
        <v>15</v>
      </c>
      <c r="U69" s="30" t="s">
        <v>15</v>
      </c>
      <c r="V69" s="156" t="s">
        <v>15</v>
      </c>
      <c r="W69" s="30" t="s">
        <v>15</v>
      </c>
      <c r="X69" s="156" t="s">
        <v>15</v>
      </c>
      <c r="Y69" s="30" t="s">
        <v>15</v>
      </c>
      <c r="Z69" s="196" t="s">
        <v>15</v>
      </c>
      <c r="AA69" s="30" t="s">
        <v>15</v>
      </c>
      <c r="AB69" s="60"/>
      <c r="AC69" s="35">
        <v>0</v>
      </c>
      <c r="AD69" s="36">
        <v>0</v>
      </c>
      <c r="AE69" s="36">
        <v>0</v>
      </c>
      <c r="AF69" s="36">
        <v>0</v>
      </c>
      <c r="AG69" s="36">
        <v>0</v>
      </c>
      <c r="AH69" s="138"/>
      <c r="AI69" s="138"/>
      <c r="AJ69" s="135"/>
      <c r="AK69" s="168"/>
      <c r="AL69" s="168"/>
      <c r="AM69" s="168"/>
      <c r="AN69" s="136"/>
      <c r="AO69" s="135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  <c r="DY69" s="168"/>
      <c r="DZ69" s="168"/>
      <c r="EA69" s="168"/>
      <c r="EB69" s="168"/>
      <c r="EC69" s="168"/>
      <c r="ED69" s="168"/>
      <c r="EE69" s="168"/>
      <c r="EF69" s="168"/>
      <c r="EG69" s="168"/>
      <c r="EH69" s="168"/>
      <c r="EI69" s="168"/>
      <c r="EJ69" s="168"/>
      <c r="EK69" s="168"/>
      <c r="EL69" s="168"/>
      <c r="EM69" s="168"/>
      <c r="EN69" s="168"/>
      <c r="EO69" s="168"/>
      <c r="EP69" s="168"/>
      <c r="EQ69" s="168"/>
      <c r="ER69" s="168"/>
      <c r="ES69" s="168"/>
      <c r="ET69" s="168"/>
      <c r="EU69" s="168"/>
      <c r="EV69" s="168"/>
      <c r="EW69" s="168"/>
      <c r="EX69" s="168"/>
      <c r="EY69" s="168"/>
      <c r="EZ69" s="168"/>
      <c r="FA69" s="168"/>
      <c r="FB69" s="168"/>
      <c r="FC69" s="168"/>
      <c r="FD69" s="168"/>
      <c r="FE69" s="168"/>
      <c r="FF69" s="168"/>
      <c r="FG69" s="168"/>
      <c r="FH69" s="168"/>
      <c r="FI69" s="168"/>
      <c r="FJ69" s="168"/>
      <c r="FK69" s="168"/>
      <c r="FL69" s="168"/>
      <c r="FM69" s="168"/>
      <c r="FN69" s="168"/>
      <c r="FO69" s="168"/>
      <c r="FP69" s="168"/>
      <c r="FQ69" s="168"/>
      <c r="FR69" s="168"/>
      <c r="FS69" s="168"/>
      <c r="FT69" s="168"/>
      <c r="FU69" s="168"/>
      <c r="FV69" s="168"/>
      <c r="FW69" s="168"/>
      <c r="FX69" s="168"/>
      <c r="FY69" s="168"/>
      <c r="FZ69" s="168"/>
      <c r="GA69" s="168"/>
      <c r="GB69" s="168"/>
      <c r="GC69" s="168"/>
      <c r="GD69" s="168"/>
      <c r="GE69" s="168"/>
      <c r="GF69" s="168"/>
      <c r="GG69" s="168"/>
      <c r="GH69" s="168"/>
      <c r="GI69" s="168"/>
      <c r="GJ69" s="168"/>
      <c r="GK69" s="168"/>
      <c r="GL69" s="168"/>
      <c r="GM69" s="168"/>
      <c r="GN69" s="168"/>
      <c r="GO69" s="168"/>
      <c r="GP69" s="168"/>
      <c r="GQ69" s="168"/>
      <c r="GR69" s="168"/>
      <c r="GS69" s="168"/>
      <c r="GT69" s="168"/>
      <c r="GU69" s="168"/>
      <c r="GV69" s="168"/>
      <c r="GW69" s="168"/>
      <c r="GX69" s="168"/>
      <c r="GY69" s="168"/>
      <c r="GZ69" s="168"/>
      <c r="HA69" s="168"/>
      <c r="HB69" s="168"/>
      <c r="HC69" s="168"/>
      <c r="HD69" s="168"/>
      <c r="HE69" s="168"/>
      <c r="HF69" s="168"/>
      <c r="HG69" s="168"/>
      <c r="HH69" s="168"/>
      <c r="HI69" s="168"/>
      <c r="HJ69" s="168"/>
      <c r="HK69" s="168"/>
      <c r="HL69" s="168"/>
      <c r="HM69" s="168"/>
      <c r="HN69" s="168"/>
      <c r="HO69" s="168"/>
      <c r="HP69" s="168"/>
      <c r="HQ69" s="168"/>
      <c r="HR69" s="168"/>
      <c r="HS69" s="168"/>
      <c r="HT69" s="136"/>
    </row>
    <row r="70" spans="1:228" ht="17.25" customHeight="1" x14ac:dyDescent="0.15">
      <c r="A70" s="29"/>
      <c r="B70" s="29"/>
      <c r="C70" s="29"/>
      <c r="D70" s="17"/>
      <c r="E70" s="29">
        <f t="shared" ref="E70:E106" si="7">LARGE(G70:AG70,1)+LARGE(G70:AG70,2)+LARGE(G70:AG70,3)+LARGE(G70:AG70,4)+LARGE(G70:AG70,5)</f>
        <v>0</v>
      </c>
      <c r="F70" s="29">
        <f t="shared" ref="F70:F101" si="8">COUNT(G70:AB70)</f>
        <v>0</v>
      </c>
      <c r="G70" s="30"/>
      <c r="H70" s="30" t="s">
        <v>15</v>
      </c>
      <c r="I70" s="30" t="s">
        <v>15</v>
      </c>
      <c r="J70" s="156" t="s">
        <v>15</v>
      </c>
      <c r="K70" s="30" t="s">
        <v>15</v>
      </c>
      <c r="L70" s="156" t="s">
        <v>15</v>
      </c>
      <c r="M70" s="30" t="s">
        <v>15</v>
      </c>
      <c r="N70" s="156" t="s">
        <v>15</v>
      </c>
      <c r="O70" s="161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30" t="s">
        <v>15</v>
      </c>
      <c r="V70" s="156" t="s">
        <v>15</v>
      </c>
      <c r="W70" s="30" t="s">
        <v>15</v>
      </c>
      <c r="X70" s="156" t="s">
        <v>15</v>
      </c>
      <c r="Y70" s="30" t="s">
        <v>15</v>
      </c>
      <c r="Z70" s="196" t="s">
        <v>15</v>
      </c>
      <c r="AA70" s="30" t="s">
        <v>15</v>
      </c>
      <c r="AB70" s="60"/>
      <c r="AC70" s="35">
        <v>0</v>
      </c>
      <c r="AD70" s="36">
        <v>0</v>
      </c>
      <c r="AE70" s="36">
        <v>0</v>
      </c>
      <c r="AF70" s="36">
        <v>0</v>
      </c>
      <c r="AG70" s="36">
        <v>0</v>
      </c>
      <c r="AH70" s="138"/>
      <c r="AI70" s="138"/>
      <c r="AJ70" s="135"/>
      <c r="AK70" s="168"/>
      <c r="AL70" s="168"/>
      <c r="AM70" s="168"/>
      <c r="AN70" s="136"/>
      <c r="AO70" s="135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DI70" s="168"/>
      <c r="DJ70" s="168"/>
      <c r="DK70" s="168"/>
      <c r="DL70" s="168"/>
      <c r="DM70" s="168"/>
      <c r="DN70" s="168"/>
      <c r="DO70" s="168"/>
      <c r="DP70" s="168"/>
      <c r="DQ70" s="168"/>
      <c r="DR70" s="168"/>
      <c r="DS70" s="168"/>
      <c r="DT70" s="168"/>
      <c r="DU70" s="168"/>
      <c r="DV70" s="168"/>
      <c r="DW70" s="168"/>
      <c r="DX70" s="168"/>
      <c r="DY70" s="168"/>
      <c r="DZ70" s="168"/>
      <c r="EA70" s="168"/>
      <c r="EB70" s="168"/>
      <c r="EC70" s="168"/>
      <c r="ED70" s="168"/>
      <c r="EE70" s="168"/>
      <c r="EF70" s="168"/>
      <c r="EG70" s="168"/>
      <c r="EH70" s="168"/>
      <c r="EI70" s="168"/>
      <c r="EJ70" s="168"/>
      <c r="EK70" s="168"/>
      <c r="EL70" s="168"/>
      <c r="EM70" s="168"/>
      <c r="EN70" s="168"/>
      <c r="EO70" s="168"/>
      <c r="EP70" s="168"/>
      <c r="EQ70" s="168"/>
      <c r="ER70" s="168"/>
      <c r="ES70" s="168"/>
      <c r="ET70" s="168"/>
      <c r="EU70" s="168"/>
      <c r="EV70" s="168"/>
      <c r="EW70" s="168"/>
      <c r="EX70" s="168"/>
      <c r="EY70" s="168"/>
      <c r="EZ70" s="168"/>
      <c r="FA70" s="168"/>
      <c r="FB70" s="168"/>
      <c r="FC70" s="168"/>
      <c r="FD70" s="168"/>
      <c r="FE70" s="168"/>
      <c r="FF70" s="168"/>
      <c r="FG70" s="168"/>
      <c r="FH70" s="168"/>
      <c r="FI70" s="168"/>
      <c r="FJ70" s="168"/>
      <c r="FK70" s="168"/>
      <c r="FL70" s="168"/>
      <c r="FM70" s="168"/>
      <c r="FN70" s="168"/>
      <c r="FO70" s="168"/>
      <c r="FP70" s="168"/>
      <c r="FQ70" s="168"/>
      <c r="FR70" s="168"/>
      <c r="FS70" s="168"/>
      <c r="FT70" s="168"/>
      <c r="FU70" s="168"/>
      <c r="FV70" s="168"/>
      <c r="FW70" s="168"/>
      <c r="FX70" s="168"/>
      <c r="FY70" s="168"/>
      <c r="FZ70" s="168"/>
      <c r="GA70" s="168"/>
      <c r="GB70" s="168"/>
      <c r="GC70" s="168"/>
      <c r="GD70" s="168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36"/>
    </row>
    <row r="71" spans="1:228" ht="17.25" customHeight="1" x14ac:dyDescent="0.15">
      <c r="A71" s="29"/>
      <c r="B71" s="29"/>
      <c r="C71" s="29"/>
      <c r="D71" s="17"/>
      <c r="E71" s="29">
        <f t="shared" si="7"/>
        <v>0</v>
      </c>
      <c r="F71" s="29">
        <f t="shared" si="8"/>
        <v>0</v>
      </c>
      <c r="G71" s="30"/>
      <c r="H71" s="30" t="s">
        <v>15</v>
      </c>
      <c r="I71" s="30" t="s">
        <v>15</v>
      </c>
      <c r="J71" s="156" t="s">
        <v>15</v>
      </c>
      <c r="K71" s="30" t="s">
        <v>15</v>
      </c>
      <c r="L71" s="156" t="s">
        <v>15</v>
      </c>
      <c r="M71" s="30" t="s">
        <v>15</v>
      </c>
      <c r="N71" s="156" t="s">
        <v>15</v>
      </c>
      <c r="O71" s="161" t="s">
        <v>15</v>
      </c>
      <c r="P71" s="156" t="s">
        <v>15</v>
      </c>
      <c r="Q71" s="30" t="s">
        <v>15</v>
      </c>
      <c r="R71" s="156" t="s">
        <v>15</v>
      </c>
      <c r="S71" s="30" t="s">
        <v>15</v>
      </c>
      <c r="T71" s="156" t="s">
        <v>15</v>
      </c>
      <c r="U71" s="30" t="s">
        <v>15</v>
      </c>
      <c r="V71" s="156" t="s">
        <v>15</v>
      </c>
      <c r="W71" s="30" t="s">
        <v>15</v>
      </c>
      <c r="X71" s="156" t="s">
        <v>15</v>
      </c>
      <c r="Y71" s="30" t="s">
        <v>15</v>
      </c>
      <c r="Z71" s="196" t="s">
        <v>15</v>
      </c>
      <c r="AA71" s="30" t="s">
        <v>15</v>
      </c>
      <c r="AB71" s="60"/>
      <c r="AC71" s="35">
        <v>0</v>
      </c>
      <c r="AD71" s="36">
        <v>0</v>
      </c>
      <c r="AE71" s="36">
        <v>0</v>
      </c>
      <c r="AF71" s="36">
        <v>0</v>
      </c>
      <c r="AG71" s="36">
        <v>0</v>
      </c>
      <c r="AH71" s="138"/>
      <c r="AI71" s="138"/>
      <c r="AJ71" s="135"/>
      <c r="AK71" s="168"/>
      <c r="AL71" s="168"/>
      <c r="AM71" s="168"/>
      <c r="AN71" s="136"/>
      <c r="AO71" s="135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168"/>
      <c r="DH71" s="168"/>
      <c r="DI71" s="168"/>
      <c r="DJ71" s="168"/>
      <c r="DK71" s="168"/>
      <c r="DL71" s="168"/>
      <c r="DM71" s="168"/>
      <c r="DN71" s="168"/>
      <c r="DO71" s="168"/>
      <c r="DP71" s="168"/>
      <c r="DQ71" s="168"/>
      <c r="DR71" s="168"/>
      <c r="DS71" s="168"/>
      <c r="DT71" s="168"/>
      <c r="DU71" s="168"/>
      <c r="DV71" s="168"/>
      <c r="DW71" s="168"/>
      <c r="DX71" s="168"/>
      <c r="DY71" s="168"/>
      <c r="DZ71" s="168"/>
      <c r="EA71" s="168"/>
      <c r="EB71" s="168"/>
      <c r="EC71" s="168"/>
      <c r="ED71" s="168"/>
      <c r="EE71" s="168"/>
      <c r="EF71" s="168"/>
      <c r="EG71" s="168"/>
      <c r="EH71" s="168"/>
      <c r="EI71" s="168"/>
      <c r="EJ71" s="168"/>
      <c r="EK71" s="168"/>
      <c r="EL71" s="168"/>
      <c r="EM71" s="168"/>
      <c r="EN71" s="168"/>
      <c r="EO71" s="168"/>
      <c r="EP71" s="168"/>
      <c r="EQ71" s="168"/>
      <c r="ER71" s="168"/>
      <c r="ES71" s="168"/>
      <c r="ET71" s="168"/>
      <c r="EU71" s="168"/>
      <c r="EV71" s="168"/>
      <c r="EW71" s="168"/>
      <c r="EX71" s="168"/>
      <c r="EY71" s="168"/>
      <c r="EZ71" s="168"/>
      <c r="FA71" s="168"/>
      <c r="FB71" s="168"/>
      <c r="FC71" s="168"/>
      <c r="FD71" s="168"/>
      <c r="FE71" s="168"/>
      <c r="FF71" s="168"/>
      <c r="FG71" s="168"/>
      <c r="FH71" s="168"/>
      <c r="FI71" s="168"/>
      <c r="FJ71" s="168"/>
      <c r="FK71" s="168"/>
      <c r="FL71" s="168"/>
      <c r="FM71" s="168"/>
      <c r="FN71" s="168"/>
      <c r="FO71" s="168"/>
      <c r="FP71" s="168"/>
      <c r="FQ71" s="168"/>
      <c r="FR71" s="168"/>
      <c r="FS71" s="168"/>
      <c r="FT71" s="168"/>
      <c r="FU71" s="168"/>
      <c r="FV71" s="168"/>
      <c r="FW71" s="168"/>
      <c r="FX71" s="168"/>
      <c r="FY71" s="168"/>
      <c r="FZ71" s="168"/>
      <c r="GA71" s="168"/>
      <c r="GB71" s="168"/>
      <c r="GC71" s="168"/>
      <c r="GD71" s="168"/>
      <c r="GE71" s="168"/>
      <c r="GF71" s="168"/>
      <c r="GG71" s="168"/>
      <c r="GH71" s="168"/>
      <c r="GI71" s="168"/>
      <c r="GJ71" s="168"/>
      <c r="GK71" s="168"/>
      <c r="GL71" s="168"/>
      <c r="GM71" s="168"/>
      <c r="GN71" s="168"/>
      <c r="GO71" s="168"/>
      <c r="GP71" s="168"/>
      <c r="GQ71" s="168"/>
      <c r="GR71" s="168"/>
      <c r="GS71" s="168"/>
      <c r="GT71" s="168"/>
      <c r="GU71" s="168"/>
      <c r="GV71" s="168"/>
      <c r="GW71" s="168"/>
      <c r="GX71" s="168"/>
      <c r="GY71" s="168"/>
      <c r="GZ71" s="168"/>
      <c r="HA71" s="168"/>
      <c r="HB71" s="168"/>
      <c r="HC71" s="168"/>
      <c r="HD71" s="168"/>
      <c r="HE71" s="168"/>
      <c r="HF71" s="168"/>
      <c r="HG71" s="168"/>
      <c r="HH71" s="168"/>
      <c r="HI71" s="168"/>
      <c r="HJ71" s="168"/>
      <c r="HK71" s="168"/>
      <c r="HL71" s="168"/>
      <c r="HM71" s="168"/>
      <c r="HN71" s="168"/>
      <c r="HO71" s="168"/>
      <c r="HP71" s="168"/>
      <c r="HQ71" s="168"/>
      <c r="HR71" s="168"/>
      <c r="HS71" s="168"/>
      <c r="HT71" s="136"/>
    </row>
    <row r="72" spans="1:228" ht="17.25" customHeight="1" x14ac:dyDescent="0.15">
      <c r="A72" s="29"/>
      <c r="B72" s="29"/>
      <c r="C72" s="29"/>
      <c r="D72" s="17"/>
      <c r="E72" s="29">
        <f t="shared" si="7"/>
        <v>0</v>
      </c>
      <c r="F72" s="29">
        <f t="shared" si="8"/>
        <v>0</v>
      </c>
      <c r="G72" s="30"/>
      <c r="H72" s="30" t="s">
        <v>15</v>
      </c>
      <c r="I72" s="30" t="s">
        <v>15</v>
      </c>
      <c r="J72" s="156" t="s">
        <v>15</v>
      </c>
      <c r="K72" s="30" t="s">
        <v>15</v>
      </c>
      <c r="L72" s="156" t="s">
        <v>15</v>
      </c>
      <c r="M72" s="30" t="s">
        <v>15</v>
      </c>
      <c r="N72" s="156" t="s">
        <v>15</v>
      </c>
      <c r="O72" s="161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30" t="s">
        <v>15</v>
      </c>
      <c r="V72" s="156" t="s">
        <v>15</v>
      </c>
      <c r="W72" s="30" t="s">
        <v>15</v>
      </c>
      <c r="X72" s="156" t="s">
        <v>15</v>
      </c>
      <c r="Y72" s="30" t="s">
        <v>15</v>
      </c>
      <c r="Z72" s="196" t="s">
        <v>15</v>
      </c>
      <c r="AA72" s="30" t="s">
        <v>15</v>
      </c>
      <c r="AB72" s="60"/>
      <c r="AC72" s="35">
        <v>0</v>
      </c>
      <c r="AD72" s="36">
        <v>0</v>
      </c>
      <c r="AE72" s="36">
        <v>0</v>
      </c>
      <c r="AF72" s="36">
        <v>0</v>
      </c>
      <c r="AG72" s="36">
        <v>0</v>
      </c>
      <c r="AH72" s="138"/>
      <c r="AI72" s="138"/>
      <c r="AJ72" s="135"/>
      <c r="AK72" s="168"/>
      <c r="AL72" s="168"/>
      <c r="AM72" s="168"/>
      <c r="AN72" s="136"/>
      <c r="AO72" s="135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8"/>
      <c r="DS72" s="168"/>
      <c r="DT72" s="168"/>
      <c r="DU72" s="168"/>
      <c r="DV72" s="168"/>
      <c r="DW72" s="168"/>
      <c r="DX72" s="168"/>
      <c r="DY72" s="168"/>
      <c r="DZ72" s="168"/>
      <c r="EA72" s="168"/>
      <c r="EB72" s="168"/>
      <c r="EC72" s="168"/>
      <c r="ED72" s="168"/>
      <c r="EE72" s="168"/>
      <c r="EF72" s="168"/>
      <c r="EG72" s="168"/>
      <c r="EH72" s="168"/>
      <c r="EI72" s="168"/>
      <c r="EJ72" s="168"/>
      <c r="EK72" s="168"/>
      <c r="EL72" s="168"/>
      <c r="EM72" s="168"/>
      <c r="EN72" s="168"/>
      <c r="EO72" s="168"/>
      <c r="EP72" s="168"/>
      <c r="EQ72" s="168"/>
      <c r="ER72" s="168"/>
      <c r="ES72" s="168"/>
      <c r="ET72" s="168"/>
      <c r="EU72" s="168"/>
      <c r="EV72" s="168"/>
      <c r="EW72" s="168"/>
      <c r="EX72" s="168"/>
      <c r="EY72" s="168"/>
      <c r="EZ72" s="168"/>
      <c r="FA72" s="168"/>
      <c r="FB72" s="168"/>
      <c r="FC72" s="168"/>
      <c r="FD72" s="168"/>
      <c r="FE72" s="168"/>
      <c r="FF72" s="168"/>
      <c r="FG72" s="168"/>
      <c r="FH72" s="168"/>
      <c r="FI72" s="168"/>
      <c r="FJ72" s="168"/>
      <c r="FK72" s="168"/>
      <c r="FL72" s="168"/>
      <c r="FM72" s="168"/>
      <c r="FN72" s="168"/>
      <c r="FO72" s="168"/>
      <c r="FP72" s="168"/>
      <c r="FQ72" s="168"/>
      <c r="FR72" s="168"/>
      <c r="FS72" s="168"/>
      <c r="FT72" s="168"/>
      <c r="FU72" s="168"/>
      <c r="FV72" s="168"/>
      <c r="FW72" s="168"/>
      <c r="FX72" s="168"/>
      <c r="FY72" s="168"/>
      <c r="FZ72" s="168"/>
      <c r="GA72" s="168"/>
      <c r="GB72" s="168"/>
      <c r="GC72" s="168"/>
      <c r="GD72" s="168"/>
      <c r="GE72" s="168"/>
      <c r="GF72" s="168"/>
      <c r="GG72" s="168"/>
      <c r="GH72" s="168"/>
      <c r="GI72" s="168"/>
      <c r="GJ72" s="168"/>
      <c r="GK72" s="168"/>
      <c r="GL72" s="168"/>
      <c r="GM72" s="168"/>
      <c r="GN72" s="168"/>
      <c r="GO72" s="168"/>
      <c r="GP72" s="168"/>
      <c r="GQ72" s="168"/>
      <c r="GR72" s="168"/>
      <c r="GS72" s="168"/>
      <c r="GT72" s="168"/>
      <c r="GU72" s="168"/>
      <c r="GV72" s="168"/>
      <c r="GW72" s="168"/>
      <c r="GX72" s="168"/>
      <c r="GY72" s="168"/>
      <c r="GZ72" s="168"/>
      <c r="HA72" s="168"/>
      <c r="HB72" s="168"/>
      <c r="HC72" s="168"/>
      <c r="HD72" s="168"/>
      <c r="HE72" s="168"/>
      <c r="HF72" s="168"/>
      <c r="HG72" s="168"/>
      <c r="HH72" s="168"/>
      <c r="HI72" s="168"/>
      <c r="HJ72" s="168"/>
      <c r="HK72" s="168"/>
      <c r="HL72" s="168"/>
      <c r="HM72" s="168"/>
      <c r="HN72" s="168"/>
      <c r="HO72" s="168"/>
      <c r="HP72" s="168"/>
      <c r="HQ72" s="168"/>
      <c r="HR72" s="168"/>
      <c r="HS72" s="168"/>
      <c r="HT72" s="136"/>
    </row>
    <row r="73" spans="1:228" ht="17.25" customHeight="1" x14ac:dyDescent="0.15">
      <c r="A73" s="29"/>
      <c r="B73" s="29"/>
      <c r="C73" s="29"/>
      <c r="D73" s="17"/>
      <c r="E73" s="29">
        <f t="shared" si="7"/>
        <v>0</v>
      </c>
      <c r="F73" s="29">
        <f t="shared" si="8"/>
        <v>0</v>
      </c>
      <c r="G73" s="30"/>
      <c r="H73" s="30" t="s">
        <v>15</v>
      </c>
      <c r="I73" s="30" t="s">
        <v>15</v>
      </c>
      <c r="J73" s="156" t="s">
        <v>15</v>
      </c>
      <c r="K73" s="30" t="s">
        <v>15</v>
      </c>
      <c r="L73" s="156" t="s">
        <v>15</v>
      </c>
      <c r="M73" s="30" t="s">
        <v>15</v>
      </c>
      <c r="N73" s="156" t="s">
        <v>15</v>
      </c>
      <c r="O73" s="161" t="s">
        <v>15</v>
      </c>
      <c r="P73" s="156" t="s">
        <v>15</v>
      </c>
      <c r="Q73" s="30" t="s">
        <v>15</v>
      </c>
      <c r="R73" s="156" t="s">
        <v>15</v>
      </c>
      <c r="S73" s="30" t="s">
        <v>15</v>
      </c>
      <c r="T73" s="156" t="s">
        <v>15</v>
      </c>
      <c r="U73" s="30" t="s">
        <v>15</v>
      </c>
      <c r="V73" s="156" t="s">
        <v>15</v>
      </c>
      <c r="W73" s="30" t="s">
        <v>15</v>
      </c>
      <c r="X73" s="156" t="s">
        <v>15</v>
      </c>
      <c r="Y73" s="30" t="s">
        <v>15</v>
      </c>
      <c r="Z73" s="196" t="s">
        <v>15</v>
      </c>
      <c r="AA73" s="30" t="s">
        <v>15</v>
      </c>
      <c r="AB73" s="60"/>
      <c r="AC73" s="35">
        <v>0</v>
      </c>
      <c r="AD73" s="36">
        <v>0</v>
      </c>
      <c r="AE73" s="36">
        <v>0</v>
      </c>
      <c r="AF73" s="36">
        <v>0</v>
      </c>
      <c r="AG73" s="36">
        <v>0</v>
      </c>
      <c r="AH73" s="138"/>
      <c r="AI73" s="138"/>
      <c r="AJ73" s="135"/>
      <c r="AK73" s="168"/>
      <c r="AL73" s="168"/>
      <c r="AM73" s="168"/>
      <c r="AN73" s="136"/>
      <c r="AO73" s="135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168"/>
      <c r="DH73" s="168"/>
      <c r="DI73" s="168"/>
      <c r="DJ73" s="168"/>
      <c r="DK73" s="168"/>
      <c r="DL73" s="168"/>
      <c r="DM73" s="168"/>
      <c r="DN73" s="168"/>
      <c r="DO73" s="168"/>
      <c r="DP73" s="168"/>
      <c r="DQ73" s="168"/>
      <c r="DR73" s="168"/>
      <c r="DS73" s="168"/>
      <c r="DT73" s="168"/>
      <c r="DU73" s="168"/>
      <c r="DV73" s="168"/>
      <c r="DW73" s="168"/>
      <c r="DX73" s="168"/>
      <c r="DY73" s="168"/>
      <c r="DZ73" s="168"/>
      <c r="EA73" s="168"/>
      <c r="EB73" s="168"/>
      <c r="EC73" s="168"/>
      <c r="ED73" s="168"/>
      <c r="EE73" s="168"/>
      <c r="EF73" s="168"/>
      <c r="EG73" s="168"/>
      <c r="EH73" s="168"/>
      <c r="EI73" s="168"/>
      <c r="EJ73" s="168"/>
      <c r="EK73" s="168"/>
      <c r="EL73" s="168"/>
      <c r="EM73" s="168"/>
      <c r="EN73" s="168"/>
      <c r="EO73" s="168"/>
      <c r="EP73" s="168"/>
      <c r="EQ73" s="168"/>
      <c r="ER73" s="168"/>
      <c r="ES73" s="168"/>
      <c r="ET73" s="168"/>
      <c r="EU73" s="168"/>
      <c r="EV73" s="168"/>
      <c r="EW73" s="168"/>
      <c r="EX73" s="168"/>
      <c r="EY73" s="168"/>
      <c r="EZ73" s="168"/>
      <c r="FA73" s="168"/>
      <c r="FB73" s="168"/>
      <c r="FC73" s="168"/>
      <c r="FD73" s="168"/>
      <c r="FE73" s="168"/>
      <c r="FF73" s="168"/>
      <c r="FG73" s="168"/>
      <c r="FH73" s="168"/>
      <c r="FI73" s="168"/>
      <c r="FJ73" s="168"/>
      <c r="FK73" s="168"/>
      <c r="FL73" s="168"/>
      <c r="FM73" s="168"/>
      <c r="FN73" s="168"/>
      <c r="FO73" s="168"/>
      <c r="FP73" s="168"/>
      <c r="FQ73" s="168"/>
      <c r="FR73" s="168"/>
      <c r="FS73" s="168"/>
      <c r="FT73" s="168"/>
      <c r="FU73" s="168"/>
      <c r="FV73" s="168"/>
      <c r="FW73" s="168"/>
      <c r="FX73" s="168"/>
      <c r="FY73" s="168"/>
      <c r="FZ73" s="168"/>
      <c r="GA73" s="168"/>
      <c r="GB73" s="168"/>
      <c r="GC73" s="168"/>
      <c r="GD73" s="168"/>
      <c r="GE73" s="168"/>
      <c r="GF73" s="168"/>
      <c r="GG73" s="168"/>
      <c r="GH73" s="168"/>
      <c r="GI73" s="168"/>
      <c r="GJ73" s="168"/>
      <c r="GK73" s="168"/>
      <c r="GL73" s="168"/>
      <c r="GM73" s="168"/>
      <c r="GN73" s="168"/>
      <c r="GO73" s="168"/>
      <c r="GP73" s="168"/>
      <c r="GQ73" s="168"/>
      <c r="GR73" s="168"/>
      <c r="GS73" s="168"/>
      <c r="GT73" s="168"/>
      <c r="GU73" s="168"/>
      <c r="GV73" s="168"/>
      <c r="GW73" s="168"/>
      <c r="GX73" s="168"/>
      <c r="GY73" s="168"/>
      <c r="GZ73" s="168"/>
      <c r="HA73" s="168"/>
      <c r="HB73" s="168"/>
      <c r="HC73" s="168"/>
      <c r="HD73" s="168"/>
      <c r="HE73" s="168"/>
      <c r="HF73" s="168"/>
      <c r="HG73" s="168"/>
      <c r="HH73" s="168"/>
      <c r="HI73" s="168"/>
      <c r="HJ73" s="168"/>
      <c r="HK73" s="168"/>
      <c r="HL73" s="168"/>
      <c r="HM73" s="168"/>
      <c r="HN73" s="168"/>
      <c r="HO73" s="168"/>
      <c r="HP73" s="168"/>
      <c r="HQ73" s="168"/>
      <c r="HR73" s="168"/>
      <c r="HS73" s="168"/>
      <c r="HT73" s="136"/>
    </row>
    <row r="74" spans="1:228" ht="17.25" customHeight="1" x14ac:dyDescent="0.15">
      <c r="A74" s="29"/>
      <c r="B74" s="29"/>
      <c r="C74" s="29"/>
      <c r="D74" s="17"/>
      <c r="E74" s="29">
        <f t="shared" si="7"/>
        <v>0</v>
      </c>
      <c r="F74" s="29">
        <f t="shared" si="8"/>
        <v>0</v>
      </c>
      <c r="G74" s="30"/>
      <c r="H74" s="30" t="s">
        <v>15</v>
      </c>
      <c r="I74" s="30" t="s">
        <v>15</v>
      </c>
      <c r="J74" s="156" t="s">
        <v>15</v>
      </c>
      <c r="K74" s="30" t="s">
        <v>15</v>
      </c>
      <c r="L74" s="156" t="s">
        <v>15</v>
      </c>
      <c r="M74" s="30" t="s">
        <v>15</v>
      </c>
      <c r="N74" s="156" t="s">
        <v>15</v>
      </c>
      <c r="O74" s="161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30" t="s">
        <v>15</v>
      </c>
      <c r="V74" s="156" t="s">
        <v>15</v>
      </c>
      <c r="W74" s="30" t="s">
        <v>15</v>
      </c>
      <c r="X74" s="156" t="s">
        <v>15</v>
      </c>
      <c r="Y74" s="30" t="s">
        <v>15</v>
      </c>
      <c r="Z74" s="196" t="s">
        <v>15</v>
      </c>
      <c r="AA74" s="30" t="s">
        <v>15</v>
      </c>
      <c r="AB74" s="60"/>
      <c r="AC74" s="35">
        <v>0</v>
      </c>
      <c r="AD74" s="36">
        <v>0</v>
      </c>
      <c r="AE74" s="36">
        <v>0</v>
      </c>
      <c r="AF74" s="36">
        <v>0</v>
      </c>
      <c r="AG74" s="36">
        <v>0</v>
      </c>
      <c r="AH74" s="138"/>
      <c r="AI74" s="138"/>
      <c r="AJ74" s="135"/>
      <c r="AK74" s="168"/>
      <c r="AL74" s="168"/>
      <c r="AM74" s="168"/>
      <c r="AN74" s="136"/>
      <c r="AO74" s="135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  <c r="DI74" s="168"/>
      <c r="DJ74" s="168"/>
      <c r="DK74" s="168"/>
      <c r="DL74" s="168"/>
      <c r="DM74" s="168"/>
      <c r="DN74" s="168"/>
      <c r="DO74" s="168"/>
      <c r="DP74" s="168"/>
      <c r="DQ74" s="168"/>
      <c r="DR74" s="168"/>
      <c r="DS74" s="168"/>
      <c r="DT74" s="168"/>
      <c r="DU74" s="168"/>
      <c r="DV74" s="168"/>
      <c r="DW74" s="168"/>
      <c r="DX74" s="168"/>
      <c r="DY74" s="168"/>
      <c r="DZ74" s="168"/>
      <c r="EA74" s="168"/>
      <c r="EB74" s="168"/>
      <c r="EC74" s="168"/>
      <c r="ED74" s="168"/>
      <c r="EE74" s="168"/>
      <c r="EF74" s="168"/>
      <c r="EG74" s="168"/>
      <c r="EH74" s="168"/>
      <c r="EI74" s="168"/>
      <c r="EJ74" s="168"/>
      <c r="EK74" s="168"/>
      <c r="EL74" s="168"/>
      <c r="EM74" s="168"/>
      <c r="EN74" s="168"/>
      <c r="EO74" s="168"/>
      <c r="EP74" s="168"/>
      <c r="EQ74" s="168"/>
      <c r="ER74" s="168"/>
      <c r="ES74" s="168"/>
      <c r="ET74" s="168"/>
      <c r="EU74" s="168"/>
      <c r="EV74" s="168"/>
      <c r="EW74" s="168"/>
      <c r="EX74" s="168"/>
      <c r="EY74" s="168"/>
      <c r="EZ74" s="168"/>
      <c r="FA74" s="168"/>
      <c r="FB74" s="168"/>
      <c r="FC74" s="168"/>
      <c r="FD74" s="168"/>
      <c r="FE74" s="168"/>
      <c r="FF74" s="168"/>
      <c r="FG74" s="168"/>
      <c r="FH74" s="168"/>
      <c r="FI74" s="168"/>
      <c r="FJ74" s="168"/>
      <c r="FK74" s="168"/>
      <c r="FL74" s="168"/>
      <c r="FM74" s="168"/>
      <c r="FN74" s="168"/>
      <c r="FO74" s="168"/>
      <c r="FP74" s="168"/>
      <c r="FQ74" s="168"/>
      <c r="FR74" s="168"/>
      <c r="FS74" s="168"/>
      <c r="FT74" s="168"/>
      <c r="FU74" s="168"/>
      <c r="FV74" s="168"/>
      <c r="FW74" s="168"/>
      <c r="FX74" s="168"/>
      <c r="FY74" s="168"/>
      <c r="FZ74" s="168"/>
      <c r="GA74" s="168"/>
      <c r="GB74" s="168"/>
      <c r="GC74" s="168"/>
      <c r="GD74" s="168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36"/>
    </row>
    <row r="75" spans="1:228" ht="17.25" customHeight="1" x14ac:dyDescent="0.15">
      <c r="A75" s="29"/>
      <c r="B75" s="29"/>
      <c r="C75" s="29"/>
      <c r="D75" s="17"/>
      <c r="E75" s="29">
        <f t="shared" si="7"/>
        <v>0</v>
      </c>
      <c r="F75" s="29">
        <f t="shared" si="8"/>
        <v>0</v>
      </c>
      <c r="G75" s="30"/>
      <c r="H75" s="30" t="s">
        <v>15</v>
      </c>
      <c r="I75" s="30" t="s">
        <v>15</v>
      </c>
      <c r="J75" s="156" t="s">
        <v>15</v>
      </c>
      <c r="K75" s="30" t="s">
        <v>15</v>
      </c>
      <c r="L75" s="156" t="s">
        <v>15</v>
      </c>
      <c r="M75" s="30" t="s">
        <v>15</v>
      </c>
      <c r="N75" s="156" t="s">
        <v>15</v>
      </c>
      <c r="O75" s="161" t="s">
        <v>15</v>
      </c>
      <c r="P75" s="156" t="s">
        <v>15</v>
      </c>
      <c r="Q75" s="30" t="s">
        <v>15</v>
      </c>
      <c r="R75" s="156" t="s">
        <v>15</v>
      </c>
      <c r="S75" s="30" t="s">
        <v>15</v>
      </c>
      <c r="T75" s="156" t="s">
        <v>15</v>
      </c>
      <c r="U75" s="30" t="s">
        <v>15</v>
      </c>
      <c r="V75" s="156" t="s">
        <v>15</v>
      </c>
      <c r="W75" s="30" t="s">
        <v>15</v>
      </c>
      <c r="X75" s="156" t="s">
        <v>15</v>
      </c>
      <c r="Y75" s="30" t="s">
        <v>15</v>
      </c>
      <c r="Z75" s="196" t="s">
        <v>15</v>
      </c>
      <c r="AA75" s="30" t="s">
        <v>15</v>
      </c>
      <c r="AB75" s="60"/>
      <c r="AC75" s="35">
        <v>0</v>
      </c>
      <c r="AD75" s="36">
        <v>0</v>
      </c>
      <c r="AE75" s="36">
        <v>0</v>
      </c>
      <c r="AF75" s="36">
        <v>0</v>
      </c>
      <c r="AG75" s="36">
        <v>0</v>
      </c>
      <c r="AH75" s="138"/>
      <c r="AI75" s="138"/>
      <c r="AJ75" s="135"/>
      <c r="AK75" s="168"/>
      <c r="AL75" s="168"/>
      <c r="AM75" s="168"/>
      <c r="AN75" s="136"/>
      <c r="AO75" s="135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8"/>
      <c r="DS75" s="168"/>
      <c r="DT75" s="168"/>
      <c r="DU75" s="168"/>
      <c r="DV75" s="168"/>
      <c r="DW75" s="168"/>
      <c r="DX75" s="168"/>
      <c r="DY75" s="168"/>
      <c r="DZ75" s="168"/>
      <c r="EA75" s="168"/>
      <c r="EB75" s="168"/>
      <c r="EC75" s="168"/>
      <c r="ED75" s="168"/>
      <c r="EE75" s="168"/>
      <c r="EF75" s="168"/>
      <c r="EG75" s="168"/>
      <c r="EH75" s="168"/>
      <c r="EI75" s="168"/>
      <c r="EJ75" s="168"/>
      <c r="EK75" s="168"/>
      <c r="EL75" s="168"/>
      <c r="EM75" s="168"/>
      <c r="EN75" s="168"/>
      <c r="EO75" s="168"/>
      <c r="EP75" s="168"/>
      <c r="EQ75" s="168"/>
      <c r="ER75" s="168"/>
      <c r="ES75" s="168"/>
      <c r="ET75" s="168"/>
      <c r="EU75" s="168"/>
      <c r="EV75" s="168"/>
      <c r="EW75" s="168"/>
      <c r="EX75" s="168"/>
      <c r="EY75" s="168"/>
      <c r="EZ75" s="168"/>
      <c r="FA75" s="168"/>
      <c r="FB75" s="168"/>
      <c r="FC75" s="168"/>
      <c r="FD75" s="168"/>
      <c r="FE75" s="168"/>
      <c r="FF75" s="168"/>
      <c r="FG75" s="168"/>
      <c r="FH75" s="168"/>
      <c r="FI75" s="168"/>
      <c r="FJ75" s="168"/>
      <c r="FK75" s="168"/>
      <c r="FL75" s="168"/>
      <c r="FM75" s="168"/>
      <c r="FN75" s="168"/>
      <c r="FO75" s="168"/>
      <c r="FP75" s="168"/>
      <c r="FQ75" s="168"/>
      <c r="FR75" s="168"/>
      <c r="FS75" s="168"/>
      <c r="FT75" s="168"/>
      <c r="FU75" s="168"/>
      <c r="FV75" s="168"/>
      <c r="FW75" s="168"/>
      <c r="FX75" s="168"/>
      <c r="FY75" s="168"/>
      <c r="FZ75" s="168"/>
      <c r="GA75" s="168"/>
      <c r="GB75" s="168"/>
      <c r="GC75" s="168"/>
      <c r="GD75" s="168"/>
      <c r="GE75" s="168"/>
      <c r="GF75" s="168"/>
      <c r="GG75" s="168"/>
      <c r="GH75" s="168"/>
      <c r="GI75" s="168"/>
      <c r="GJ75" s="168"/>
      <c r="GK75" s="168"/>
      <c r="GL75" s="168"/>
      <c r="GM75" s="168"/>
      <c r="GN75" s="168"/>
      <c r="GO75" s="168"/>
      <c r="GP75" s="168"/>
      <c r="GQ75" s="168"/>
      <c r="GR75" s="168"/>
      <c r="GS75" s="168"/>
      <c r="GT75" s="168"/>
      <c r="GU75" s="168"/>
      <c r="GV75" s="168"/>
      <c r="GW75" s="168"/>
      <c r="GX75" s="168"/>
      <c r="GY75" s="168"/>
      <c r="GZ75" s="168"/>
      <c r="HA75" s="168"/>
      <c r="HB75" s="168"/>
      <c r="HC75" s="168"/>
      <c r="HD75" s="168"/>
      <c r="HE75" s="168"/>
      <c r="HF75" s="168"/>
      <c r="HG75" s="168"/>
      <c r="HH75" s="168"/>
      <c r="HI75" s="168"/>
      <c r="HJ75" s="168"/>
      <c r="HK75" s="168"/>
      <c r="HL75" s="168"/>
      <c r="HM75" s="168"/>
      <c r="HN75" s="168"/>
      <c r="HO75" s="168"/>
      <c r="HP75" s="168"/>
      <c r="HQ75" s="168"/>
      <c r="HR75" s="168"/>
      <c r="HS75" s="168"/>
      <c r="HT75" s="136"/>
    </row>
    <row r="76" spans="1:228" ht="17.25" customHeight="1" x14ac:dyDescent="0.15">
      <c r="A76" s="29"/>
      <c r="B76" s="29"/>
      <c r="C76" s="29"/>
      <c r="D76" s="17"/>
      <c r="E76" s="29">
        <f t="shared" si="7"/>
        <v>0</v>
      </c>
      <c r="F76" s="29">
        <f t="shared" si="8"/>
        <v>0</v>
      </c>
      <c r="G76" s="30"/>
      <c r="H76" s="30" t="s">
        <v>15</v>
      </c>
      <c r="I76" s="30" t="s">
        <v>15</v>
      </c>
      <c r="J76" s="156" t="s">
        <v>15</v>
      </c>
      <c r="K76" s="30" t="s">
        <v>15</v>
      </c>
      <c r="L76" s="156" t="s">
        <v>15</v>
      </c>
      <c r="M76" s="30" t="s">
        <v>15</v>
      </c>
      <c r="N76" s="156" t="s">
        <v>15</v>
      </c>
      <c r="O76" s="161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30" t="s">
        <v>15</v>
      </c>
      <c r="V76" s="156" t="s">
        <v>15</v>
      </c>
      <c r="W76" s="30" t="s">
        <v>15</v>
      </c>
      <c r="X76" s="156" t="s">
        <v>15</v>
      </c>
      <c r="Y76" s="30" t="s">
        <v>15</v>
      </c>
      <c r="Z76" s="196" t="s">
        <v>15</v>
      </c>
      <c r="AA76" s="30" t="s">
        <v>15</v>
      </c>
      <c r="AB76" s="60"/>
      <c r="AC76" s="35">
        <v>0</v>
      </c>
      <c r="AD76" s="36">
        <v>0</v>
      </c>
      <c r="AE76" s="36">
        <v>0</v>
      </c>
      <c r="AF76" s="36">
        <v>0</v>
      </c>
      <c r="AG76" s="36">
        <v>0</v>
      </c>
      <c r="AH76" s="138"/>
      <c r="AI76" s="138"/>
      <c r="AJ76" s="135"/>
      <c r="AK76" s="168"/>
      <c r="AL76" s="168"/>
      <c r="AM76" s="168"/>
      <c r="AN76" s="136"/>
      <c r="AO76" s="135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168"/>
      <c r="DH76" s="168"/>
      <c r="DI76" s="168"/>
      <c r="DJ76" s="168"/>
      <c r="DK76" s="168"/>
      <c r="DL76" s="168"/>
      <c r="DM76" s="168"/>
      <c r="DN76" s="168"/>
      <c r="DO76" s="168"/>
      <c r="DP76" s="168"/>
      <c r="DQ76" s="168"/>
      <c r="DR76" s="168"/>
      <c r="DS76" s="168"/>
      <c r="DT76" s="168"/>
      <c r="DU76" s="168"/>
      <c r="DV76" s="168"/>
      <c r="DW76" s="168"/>
      <c r="DX76" s="168"/>
      <c r="DY76" s="168"/>
      <c r="DZ76" s="168"/>
      <c r="EA76" s="168"/>
      <c r="EB76" s="168"/>
      <c r="EC76" s="168"/>
      <c r="ED76" s="168"/>
      <c r="EE76" s="168"/>
      <c r="EF76" s="168"/>
      <c r="EG76" s="168"/>
      <c r="EH76" s="168"/>
      <c r="EI76" s="168"/>
      <c r="EJ76" s="168"/>
      <c r="EK76" s="168"/>
      <c r="EL76" s="168"/>
      <c r="EM76" s="168"/>
      <c r="EN76" s="168"/>
      <c r="EO76" s="168"/>
      <c r="EP76" s="168"/>
      <c r="EQ76" s="168"/>
      <c r="ER76" s="168"/>
      <c r="ES76" s="168"/>
      <c r="ET76" s="168"/>
      <c r="EU76" s="168"/>
      <c r="EV76" s="168"/>
      <c r="EW76" s="168"/>
      <c r="EX76" s="168"/>
      <c r="EY76" s="168"/>
      <c r="EZ76" s="168"/>
      <c r="FA76" s="168"/>
      <c r="FB76" s="168"/>
      <c r="FC76" s="168"/>
      <c r="FD76" s="168"/>
      <c r="FE76" s="168"/>
      <c r="FF76" s="168"/>
      <c r="FG76" s="168"/>
      <c r="FH76" s="168"/>
      <c r="FI76" s="168"/>
      <c r="FJ76" s="168"/>
      <c r="FK76" s="168"/>
      <c r="FL76" s="168"/>
      <c r="FM76" s="168"/>
      <c r="FN76" s="168"/>
      <c r="FO76" s="168"/>
      <c r="FP76" s="168"/>
      <c r="FQ76" s="168"/>
      <c r="FR76" s="168"/>
      <c r="FS76" s="168"/>
      <c r="FT76" s="168"/>
      <c r="FU76" s="168"/>
      <c r="FV76" s="168"/>
      <c r="FW76" s="168"/>
      <c r="FX76" s="168"/>
      <c r="FY76" s="168"/>
      <c r="FZ76" s="168"/>
      <c r="GA76" s="168"/>
      <c r="GB76" s="168"/>
      <c r="GC76" s="168"/>
      <c r="GD76" s="168"/>
      <c r="GE76" s="168"/>
      <c r="GF76" s="168"/>
      <c r="GG76" s="168"/>
      <c r="GH76" s="168"/>
      <c r="GI76" s="168"/>
      <c r="GJ76" s="168"/>
      <c r="GK76" s="168"/>
      <c r="GL76" s="168"/>
      <c r="GM76" s="168"/>
      <c r="GN76" s="168"/>
      <c r="GO76" s="168"/>
      <c r="GP76" s="168"/>
      <c r="GQ76" s="168"/>
      <c r="GR76" s="168"/>
      <c r="GS76" s="168"/>
      <c r="GT76" s="168"/>
      <c r="GU76" s="168"/>
      <c r="GV76" s="168"/>
      <c r="GW76" s="168"/>
      <c r="GX76" s="168"/>
      <c r="GY76" s="168"/>
      <c r="GZ76" s="168"/>
      <c r="HA76" s="168"/>
      <c r="HB76" s="168"/>
      <c r="HC76" s="168"/>
      <c r="HD76" s="168"/>
      <c r="HE76" s="168"/>
      <c r="HF76" s="168"/>
      <c r="HG76" s="168"/>
      <c r="HH76" s="168"/>
      <c r="HI76" s="168"/>
      <c r="HJ76" s="168"/>
      <c r="HK76" s="168"/>
      <c r="HL76" s="168"/>
      <c r="HM76" s="168"/>
      <c r="HN76" s="168"/>
      <c r="HO76" s="168"/>
      <c r="HP76" s="168"/>
      <c r="HQ76" s="168"/>
      <c r="HR76" s="168"/>
      <c r="HS76" s="168"/>
      <c r="HT76" s="136"/>
    </row>
    <row r="77" spans="1:228" ht="17.25" customHeight="1" x14ac:dyDescent="0.15">
      <c r="A77" s="29"/>
      <c r="B77" s="29"/>
      <c r="C77" s="29"/>
      <c r="D77" s="17"/>
      <c r="E77" s="29">
        <f t="shared" si="7"/>
        <v>0</v>
      </c>
      <c r="F77" s="29">
        <f t="shared" si="8"/>
        <v>0</v>
      </c>
      <c r="G77" s="30"/>
      <c r="H77" s="30" t="s">
        <v>15</v>
      </c>
      <c r="I77" s="30" t="s">
        <v>15</v>
      </c>
      <c r="J77" s="156" t="s">
        <v>15</v>
      </c>
      <c r="K77" s="30" t="s">
        <v>15</v>
      </c>
      <c r="L77" s="156" t="s">
        <v>15</v>
      </c>
      <c r="M77" s="30" t="s">
        <v>15</v>
      </c>
      <c r="N77" s="156" t="s">
        <v>15</v>
      </c>
      <c r="O77" s="161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30" t="s">
        <v>15</v>
      </c>
      <c r="V77" s="156" t="s">
        <v>15</v>
      </c>
      <c r="W77" s="30" t="s">
        <v>15</v>
      </c>
      <c r="X77" s="156" t="s">
        <v>15</v>
      </c>
      <c r="Y77" s="30" t="s">
        <v>15</v>
      </c>
      <c r="Z77" s="196" t="s">
        <v>15</v>
      </c>
      <c r="AA77" s="30" t="s">
        <v>15</v>
      </c>
      <c r="AB77" s="60"/>
      <c r="AC77" s="35">
        <v>0</v>
      </c>
      <c r="AD77" s="36">
        <v>0</v>
      </c>
      <c r="AE77" s="36">
        <v>0</v>
      </c>
      <c r="AF77" s="36">
        <v>0</v>
      </c>
      <c r="AG77" s="36">
        <v>0</v>
      </c>
      <c r="AH77" s="138"/>
      <c r="AI77" s="138"/>
      <c r="AJ77" s="135"/>
      <c r="AK77" s="168"/>
      <c r="AL77" s="168"/>
      <c r="AM77" s="168"/>
      <c r="AN77" s="136"/>
      <c r="AO77" s="135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  <c r="DI77" s="168"/>
      <c r="DJ77" s="168"/>
      <c r="DK77" s="168"/>
      <c r="DL77" s="168"/>
      <c r="DM77" s="168"/>
      <c r="DN77" s="168"/>
      <c r="DO77" s="168"/>
      <c r="DP77" s="168"/>
      <c r="DQ77" s="168"/>
      <c r="DR77" s="168"/>
      <c r="DS77" s="168"/>
      <c r="DT77" s="168"/>
      <c r="DU77" s="168"/>
      <c r="DV77" s="168"/>
      <c r="DW77" s="168"/>
      <c r="DX77" s="168"/>
      <c r="DY77" s="168"/>
      <c r="DZ77" s="168"/>
      <c r="EA77" s="168"/>
      <c r="EB77" s="168"/>
      <c r="EC77" s="168"/>
      <c r="ED77" s="168"/>
      <c r="EE77" s="168"/>
      <c r="EF77" s="168"/>
      <c r="EG77" s="168"/>
      <c r="EH77" s="168"/>
      <c r="EI77" s="168"/>
      <c r="EJ77" s="168"/>
      <c r="EK77" s="168"/>
      <c r="EL77" s="168"/>
      <c r="EM77" s="168"/>
      <c r="EN77" s="168"/>
      <c r="EO77" s="168"/>
      <c r="EP77" s="168"/>
      <c r="EQ77" s="168"/>
      <c r="ER77" s="168"/>
      <c r="ES77" s="168"/>
      <c r="ET77" s="168"/>
      <c r="EU77" s="168"/>
      <c r="EV77" s="168"/>
      <c r="EW77" s="168"/>
      <c r="EX77" s="168"/>
      <c r="EY77" s="168"/>
      <c r="EZ77" s="168"/>
      <c r="FA77" s="168"/>
      <c r="FB77" s="168"/>
      <c r="FC77" s="168"/>
      <c r="FD77" s="168"/>
      <c r="FE77" s="168"/>
      <c r="FF77" s="168"/>
      <c r="FG77" s="168"/>
      <c r="FH77" s="168"/>
      <c r="FI77" s="168"/>
      <c r="FJ77" s="168"/>
      <c r="FK77" s="168"/>
      <c r="FL77" s="168"/>
      <c r="FM77" s="168"/>
      <c r="FN77" s="168"/>
      <c r="FO77" s="168"/>
      <c r="FP77" s="168"/>
      <c r="FQ77" s="168"/>
      <c r="FR77" s="168"/>
      <c r="FS77" s="168"/>
      <c r="FT77" s="168"/>
      <c r="FU77" s="168"/>
      <c r="FV77" s="168"/>
      <c r="FW77" s="168"/>
      <c r="FX77" s="168"/>
      <c r="FY77" s="168"/>
      <c r="FZ77" s="168"/>
      <c r="GA77" s="168"/>
      <c r="GB77" s="168"/>
      <c r="GC77" s="168"/>
      <c r="GD77" s="168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36"/>
    </row>
    <row r="78" spans="1:228" ht="17.25" customHeight="1" x14ac:dyDescent="0.15">
      <c r="A78" s="29"/>
      <c r="B78" s="29"/>
      <c r="C78" s="29"/>
      <c r="D78" s="17"/>
      <c r="E78" s="29">
        <f t="shared" si="7"/>
        <v>0</v>
      </c>
      <c r="F78" s="29">
        <f t="shared" si="8"/>
        <v>0</v>
      </c>
      <c r="G78" s="30"/>
      <c r="H78" s="30" t="s">
        <v>15</v>
      </c>
      <c r="I78" s="30" t="s">
        <v>15</v>
      </c>
      <c r="J78" s="156" t="s">
        <v>15</v>
      </c>
      <c r="K78" s="30" t="s">
        <v>15</v>
      </c>
      <c r="L78" s="156" t="s">
        <v>15</v>
      </c>
      <c r="M78" s="30" t="s">
        <v>15</v>
      </c>
      <c r="N78" s="156" t="s">
        <v>15</v>
      </c>
      <c r="O78" s="161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 t="s">
        <v>15</v>
      </c>
      <c r="U78" s="30" t="s">
        <v>15</v>
      </c>
      <c r="V78" s="156" t="s">
        <v>15</v>
      </c>
      <c r="W78" s="30" t="s">
        <v>15</v>
      </c>
      <c r="X78" s="156" t="s">
        <v>15</v>
      </c>
      <c r="Y78" s="30" t="s">
        <v>15</v>
      </c>
      <c r="Z78" s="196" t="s">
        <v>15</v>
      </c>
      <c r="AA78" s="30" t="s">
        <v>15</v>
      </c>
      <c r="AB78" s="60"/>
      <c r="AC78" s="35">
        <v>0</v>
      </c>
      <c r="AD78" s="36">
        <v>0</v>
      </c>
      <c r="AE78" s="36">
        <v>0</v>
      </c>
      <c r="AF78" s="36">
        <v>0</v>
      </c>
      <c r="AG78" s="36">
        <v>0</v>
      </c>
      <c r="AH78" s="138"/>
      <c r="AI78" s="138"/>
      <c r="AJ78" s="135"/>
      <c r="AK78" s="168"/>
      <c r="AL78" s="168"/>
      <c r="AM78" s="168"/>
      <c r="AN78" s="136"/>
      <c r="AO78" s="135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168"/>
      <c r="DH78" s="168"/>
      <c r="DI78" s="168"/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/>
      <c r="DW78" s="168"/>
      <c r="DX78" s="168"/>
      <c r="DY78" s="168"/>
      <c r="DZ78" s="168"/>
      <c r="EA78" s="168"/>
      <c r="EB78" s="168"/>
      <c r="EC78" s="168"/>
      <c r="ED78" s="168"/>
      <c r="EE78" s="168"/>
      <c r="EF78" s="168"/>
      <c r="EG78" s="168"/>
      <c r="EH78" s="168"/>
      <c r="EI78" s="168"/>
      <c r="EJ78" s="168"/>
      <c r="EK78" s="168"/>
      <c r="EL78" s="168"/>
      <c r="EM78" s="168"/>
      <c r="EN78" s="168"/>
      <c r="EO78" s="168"/>
      <c r="EP78" s="168"/>
      <c r="EQ78" s="168"/>
      <c r="ER78" s="168"/>
      <c r="ES78" s="168"/>
      <c r="ET78" s="168"/>
      <c r="EU78" s="168"/>
      <c r="EV78" s="168"/>
      <c r="EW78" s="168"/>
      <c r="EX78" s="168"/>
      <c r="EY78" s="168"/>
      <c r="EZ78" s="168"/>
      <c r="FA78" s="168"/>
      <c r="FB78" s="168"/>
      <c r="FC78" s="168"/>
      <c r="FD78" s="168"/>
      <c r="FE78" s="168"/>
      <c r="FF78" s="168"/>
      <c r="FG78" s="168"/>
      <c r="FH78" s="168"/>
      <c r="FI78" s="168"/>
      <c r="FJ78" s="168"/>
      <c r="FK78" s="168"/>
      <c r="FL78" s="168"/>
      <c r="FM78" s="168"/>
      <c r="FN78" s="168"/>
      <c r="FO78" s="168"/>
      <c r="FP78" s="168"/>
      <c r="FQ78" s="168"/>
      <c r="FR78" s="168"/>
      <c r="FS78" s="168"/>
      <c r="FT78" s="168"/>
      <c r="FU78" s="168"/>
      <c r="FV78" s="168"/>
      <c r="FW78" s="168"/>
      <c r="FX78" s="168"/>
      <c r="FY78" s="168"/>
      <c r="FZ78" s="168"/>
      <c r="GA78" s="168"/>
      <c r="GB78" s="168"/>
      <c r="GC78" s="168"/>
      <c r="GD78" s="168"/>
      <c r="GE78" s="168"/>
      <c r="GF78" s="168"/>
      <c r="GG78" s="168"/>
      <c r="GH78" s="168"/>
      <c r="GI78" s="168"/>
      <c r="GJ78" s="168"/>
      <c r="GK78" s="168"/>
      <c r="GL78" s="168"/>
      <c r="GM78" s="168"/>
      <c r="GN78" s="168"/>
      <c r="GO78" s="168"/>
      <c r="GP78" s="168"/>
      <c r="GQ78" s="168"/>
      <c r="GR78" s="168"/>
      <c r="GS78" s="168"/>
      <c r="GT78" s="168"/>
      <c r="GU78" s="168"/>
      <c r="GV78" s="168"/>
      <c r="GW78" s="168"/>
      <c r="GX78" s="168"/>
      <c r="GY78" s="168"/>
      <c r="GZ78" s="168"/>
      <c r="HA78" s="168"/>
      <c r="HB78" s="168"/>
      <c r="HC78" s="168"/>
      <c r="HD78" s="168"/>
      <c r="HE78" s="168"/>
      <c r="HF78" s="168"/>
      <c r="HG78" s="168"/>
      <c r="HH78" s="168"/>
      <c r="HI78" s="168"/>
      <c r="HJ78" s="168"/>
      <c r="HK78" s="168"/>
      <c r="HL78" s="168"/>
      <c r="HM78" s="168"/>
      <c r="HN78" s="168"/>
      <c r="HO78" s="168"/>
      <c r="HP78" s="168"/>
      <c r="HQ78" s="168"/>
      <c r="HR78" s="168"/>
      <c r="HS78" s="168"/>
      <c r="HT78" s="136"/>
    </row>
    <row r="79" spans="1:228" ht="17.25" customHeight="1" x14ac:dyDescent="0.15">
      <c r="A79" s="29"/>
      <c r="B79" s="29"/>
      <c r="C79" s="29"/>
      <c r="D79" s="17"/>
      <c r="E79" s="29">
        <f t="shared" si="7"/>
        <v>0</v>
      </c>
      <c r="F79" s="29">
        <f t="shared" si="8"/>
        <v>0</v>
      </c>
      <c r="G79" s="30"/>
      <c r="H79" s="30" t="s">
        <v>15</v>
      </c>
      <c r="I79" s="30" t="s">
        <v>15</v>
      </c>
      <c r="J79" s="156" t="s">
        <v>15</v>
      </c>
      <c r="K79" s="30" t="s">
        <v>15</v>
      </c>
      <c r="L79" s="156" t="s">
        <v>15</v>
      </c>
      <c r="M79" s="30" t="s">
        <v>15</v>
      </c>
      <c r="N79" s="156" t="s">
        <v>15</v>
      </c>
      <c r="O79" s="161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30" t="s">
        <v>15</v>
      </c>
      <c r="V79" s="156" t="s">
        <v>15</v>
      </c>
      <c r="W79" s="30" t="s">
        <v>15</v>
      </c>
      <c r="X79" s="156" t="s">
        <v>15</v>
      </c>
      <c r="Y79" s="30" t="s">
        <v>15</v>
      </c>
      <c r="Z79" s="196" t="s">
        <v>15</v>
      </c>
      <c r="AA79" s="30" t="s">
        <v>15</v>
      </c>
      <c r="AB79" s="60"/>
      <c r="AC79" s="35">
        <v>0</v>
      </c>
      <c r="AD79" s="36">
        <v>0</v>
      </c>
      <c r="AE79" s="36">
        <v>0</v>
      </c>
      <c r="AF79" s="36">
        <v>0</v>
      </c>
      <c r="AG79" s="36">
        <v>0</v>
      </c>
      <c r="AH79" s="138"/>
      <c r="AI79" s="138"/>
      <c r="AJ79" s="135"/>
      <c r="AK79" s="168"/>
      <c r="AL79" s="168"/>
      <c r="AM79" s="168"/>
      <c r="AN79" s="136"/>
      <c r="AO79" s="135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168"/>
      <c r="DH79" s="168"/>
      <c r="DI79" s="168"/>
      <c r="DJ79" s="168"/>
      <c r="DK79" s="168"/>
      <c r="DL79" s="168"/>
      <c r="DM79" s="168"/>
      <c r="DN79" s="168"/>
      <c r="DO79" s="168"/>
      <c r="DP79" s="168"/>
      <c r="DQ79" s="168"/>
      <c r="DR79" s="168"/>
      <c r="DS79" s="168"/>
      <c r="DT79" s="168"/>
      <c r="DU79" s="168"/>
      <c r="DV79" s="168"/>
      <c r="DW79" s="168"/>
      <c r="DX79" s="168"/>
      <c r="DY79" s="168"/>
      <c r="DZ79" s="168"/>
      <c r="EA79" s="168"/>
      <c r="EB79" s="168"/>
      <c r="EC79" s="168"/>
      <c r="ED79" s="168"/>
      <c r="EE79" s="168"/>
      <c r="EF79" s="168"/>
      <c r="EG79" s="168"/>
      <c r="EH79" s="168"/>
      <c r="EI79" s="168"/>
      <c r="EJ79" s="168"/>
      <c r="EK79" s="168"/>
      <c r="EL79" s="168"/>
      <c r="EM79" s="168"/>
      <c r="EN79" s="168"/>
      <c r="EO79" s="168"/>
      <c r="EP79" s="168"/>
      <c r="EQ79" s="168"/>
      <c r="ER79" s="168"/>
      <c r="ES79" s="168"/>
      <c r="ET79" s="168"/>
      <c r="EU79" s="168"/>
      <c r="EV79" s="168"/>
      <c r="EW79" s="168"/>
      <c r="EX79" s="168"/>
      <c r="EY79" s="168"/>
      <c r="EZ79" s="168"/>
      <c r="FA79" s="168"/>
      <c r="FB79" s="168"/>
      <c r="FC79" s="168"/>
      <c r="FD79" s="168"/>
      <c r="FE79" s="168"/>
      <c r="FF79" s="168"/>
      <c r="FG79" s="168"/>
      <c r="FH79" s="168"/>
      <c r="FI79" s="168"/>
      <c r="FJ79" s="168"/>
      <c r="FK79" s="168"/>
      <c r="FL79" s="168"/>
      <c r="FM79" s="168"/>
      <c r="FN79" s="168"/>
      <c r="FO79" s="168"/>
      <c r="FP79" s="168"/>
      <c r="FQ79" s="168"/>
      <c r="FR79" s="168"/>
      <c r="FS79" s="168"/>
      <c r="FT79" s="168"/>
      <c r="FU79" s="168"/>
      <c r="FV79" s="168"/>
      <c r="FW79" s="168"/>
      <c r="FX79" s="168"/>
      <c r="FY79" s="168"/>
      <c r="FZ79" s="168"/>
      <c r="GA79" s="168"/>
      <c r="GB79" s="168"/>
      <c r="GC79" s="168"/>
      <c r="GD79" s="168"/>
      <c r="GE79" s="168"/>
      <c r="GF79" s="168"/>
      <c r="GG79" s="168"/>
      <c r="GH79" s="168"/>
      <c r="GI79" s="168"/>
      <c r="GJ79" s="168"/>
      <c r="GK79" s="168"/>
      <c r="GL79" s="168"/>
      <c r="GM79" s="168"/>
      <c r="GN79" s="168"/>
      <c r="GO79" s="168"/>
      <c r="GP79" s="168"/>
      <c r="GQ79" s="168"/>
      <c r="GR79" s="168"/>
      <c r="GS79" s="168"/>
      <c r="GT79" s="168"/>
      <c r="GU79" s="168"/>
      <c r="GV79" s="168"/>
      <c r="GW79" s="168"/>
      <c r="GX79" s="168"/>
      <c r="GY79" s="168"/>
      <c r="GZ79" s="168"/>
      <c r="HA79" s="168"/>
      <c r="HB79" s="168"/>
      <c r="HC79" s="168"/>
      <c r="HD79" s="168"/>
      <c r="HE79" s="168"/>
      <c r="HF79" s="168"/>
      <c r="HG79" s="168"/>
      <c r="HH79" s="168"/>
      <c r="HI79" s="168"/>
      <c r="HJ79" s="168"/>
      <c r="HK79" s="168"/>
      <c r="HL79" s="168"/>
      <c r="HM79" s="168"/>
      <c r="HN79" s="168"/>
      <c r="HO79" s="168"/>
      <c r="HP79" s="168"/>
      <c r="HQ79" s="168"/>
      <c r="HR79" s="168"/>
      <c r="HS79" s="168"/>
      <c r="HT79" s="136"/>
    </row>
    <row r="80" spans="1:228" ht="17.25" customHeight="1" x14ac:dyDescent="0.15">
      <c r="A80" s="29"/>
      <c r="B80" s="29"/>
      <c r="C80" s="29"/>
      <c r="D80" s="17"/>
      <c r="E80" s="29">
        <f t="shared" si="7"/>
        <v>0</v>
      </c>
      <c r="F80" s="29">
        <f t="shared" si="8"/>
        <v>0</v>
      </c>
      <c r="G80" s="30"/>
      <c r="H80" s="30" t="s">
        <v>15</v>
      </c>
      <c r="I80" s="30" t="s">
        <v>15</v>
      </c>
      <c r="J80" s="156" t="s">
        <v>15</v>
      </c>
      <c r="K80" s="30" t="s">
        <v>15</v>
      </c>
      <c r="L80" s="156" t="s">
        <v>15</v>
      </c>
      <c r="M80" s="30" t="s">
        <v>15</v>
      </c>
      <c r="N80" s="156" t="s">
        <v>15</v>
      </c>
      <c r="O80" s="161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30" t="s">
        <v>15</v>
      </c>
      <c r="V80" s="156" t="s">
        <v>15</v>
      </c>
      <c r="W80" s="30" t="s">
        <v>15</v>
      </c>
      <c r="X80" s="156" t="s">
        <v>15</v>
      </c>
      <c r="Y80" s="30" t="s">
        <v>15</v>
      </c>
      <c r="Z80" s="196" t="s">
        <v>15</v>
      </c>
      <c r="AA80" s="30" t="s">
        <v>15</v>
      </c>
      <c r="AB80" s="60"/>
      <c r="AC80" s="35">
        <v>0</v>
      </c>
      <c r="AD80" s="36">
        <v>0</v>
      </c>
      <c r="AE80" s="36">
        <v>0</v>
      </c>
      <c r="AF80" s="36">
        <v>0</v>
      </c>
      <c r="AG80" s="36">
        <v>0</v>
      </c>
      <c r="AH80" s="138"/>
      <c r="AI80" s="138"/>
      <c r="AJ80" s="135"/>
      <c r="AK80" s="168"/>
      <c r="AL80" s="168"/>
      <c r="AM80" s="168"/>
      <c r="AN80" s="136"/>
      <c r="AO80" s="135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168"/>
      <c r="DH80" s="168"/>
      <c r="DI80" s="168"/>
      <c r="DJ80" s="168"/>
      <c r="DK80" s="168"/>
      <c r="DL80" s="168"/>
      <c r="DM80" s="168"/>
      <c r="DN80" s="168"/>
      <c r="DO80" s="168"/>
      <c r="DP80" s="168"/>
      <c r="DQ80" s="168"/>
      <c r="DR80" s="168"/>
      <c r="DS80" s="168"/>
      <c r="DT80" s="168"/>
      <c r="DU80" s="168"/>
      <c r="DV80" s="168"/>
      <c r="DW80" s="168"/>
      <c r="DX80" s="168"/>
      <c r="DY80" s="168"/>
      <c r="DZ80" s="168"/>
      <c r="EA80" s="168"/>
      <c r="EB80" s="168"/>
      <c r="EC80" s="168"/>
      <c r="ED80" s="168"/>
      <c r="EE80" s="168"/>
      <c r="EF80" s="168"/>
      <c r="EG80" s="168"/>
      <c r="EH80" s="168"/>
      <c r="EI80" s="168"/>
      <c r="EJ80" s="168"/>
      <c r="EK80" s="168"/>
      <c r="EL80" s="168"/>
      <c r="EM80" s="168"/>
      <c r="EN80" s="168"/>
      <c r="EO80" s="168"/>
      <c r="EP80" s="168"/>
      <c r="EQ80" s="168"/>
      <c r="ER80" s="168"/>
      <c r="ES80" s="168"/>
      <c r="ET80" s="168"/>
      <c r="EU80" s="168"/>
      <c r="EV80" s="168"/>
      <c r="EW80" s="168"/>
      <c r="EX80" s="168"/>
      <c r="EY80" s="168"/>
      <c r="EZ80" s="168"/>
      <c r="FA80" s="168"/>
      <c r="FB80" s="168"/>
      <c r="FC80" s="168"/>
      <c r="FD80" s="168"/>
      <c r="FE80" s="168"/>
      <c r="FF80" s="168"/>
      <c r="FG80" s="168"/>
      <c r="FH80" s="168"/>
      <c r="FI80" s="168"/>
      <c r="FJ80" s="168"/>
      <c r="FK80" s="168"/>
      <c r="FL80" s="168"/>
      <c r="FM80" s="168"/>
      <c r="FN80" s="168"/>
      <c r="FO80" s="168"/>
      <c r="FP80" s="168"/>
      <c r="FQ80" s="168"/>
      <c r="FR80" s="168"/>
      <c r="FS80" s="168"/>
      <c r="FT80" s="168"/>
      <c r="FU80" s="168"/>
      <c r="FV80" s="168"/>
      <c r="FW80" s="168"/>
      <c r="FX80" s="168"/>
      <c r="FY80" s="168"/>
      <c r="FZ80" s="168"/>
      <c r="GA80" s="168"/>
      <c r="GB80" s="168"/>
      <c r="GC80" s="168"/>
      <c r="GD80" s="168"/>
      <c r="GE80" s="168"/>
      <c r="GF80" s="168"/>
      <c r="GG80" s="168"/>
      <c r="GH80" s="168"/>
      <c r="GI80" s="168"/>
      <c r="GJ80" s="168"/>
      <c r="GK80" s="168"/>
      <c r="GL80" s="168"/>
      <c r="GM80" s="168"/>
      <c r="GN80" s="168"/>
      <c r="GO80" s="168"/>
      <c r="GP80" s="168"/>
      <c r="GQ80" s="168"/>
      <c r="GR80" s="168"/>
      <c r="GS80" s="168"/>
      <c r="GT80" s="168"/>
      <c r="GU80" s="168"/>
      <c r="GV80" s="168"/>
      <c r="GW80" s="168"/>
      <c r="GX80" s="168"/>
      <c r="GY80" s="168"/>
      <c r="GZ80" s="168"/>
      <c r="HA80" s="168"/>
      <c r="HB80" s="168"/>
      <c r="HC80" s="168"/>
      <c r="HD80" s="168"/>
      <c r="HE80" s="168"/>
      <c r="HF80" s="168"/>
      <c r="HG80" s="168"/>
      <c r="HH80" s="168"/>
      <c r="HI80" s="168"/>
      <c r="HJ80" s="168"/>
      <c r="HK80" s="168"/>
      <c r="HL80" s="168"/>
      <c r="HM80" s="168"/>
      <c r="HN80" s="168"/>
      <c r="HO80" s="168"/>
      <c r="HP80" s="168"/>
      <c r="HQ80" s="168"/>
      <c r="HR80" s="168"/>
      <c r="HS80" s="168"/>
      <c r="HT80" s="136"/>
    </row>
    <row r="81" spans="1:228" ht="17.25" customHeight="1" x14ac:dyDescent="0.15">
      <c r="A81" s="29"/>
      <c r="B81" s="29"/>
      <c r="C81" s="29"/>
      <c r="D81" s="17"/>
      <c r="E81" s="29">
        <f t="shared" si="7"/>
        <v>0</v>
      </c>
      <c r="F81" s="29">
        <f t="shared" si="8"/>
        <v>0</v>
      </c>
      <c r="G81" s="30"/>
      <c r="H81" s="30" t="s">
        <v>15</v>
      </c>
      <c r="I81" s="30" t="s">
        <v>15</v>
      </c>
      <c r="J81" s="156" t="s">
        <v>15</v>
      </c>
      <c r="K81" s="30" t="s">
        <v>15</v>
      </c>
      <c r="L81" s="156" t="s">
        <v>15</v>
      </c>
      <c r="M81" s="30" t="s">
        <v>15</v>
      </c>
      <c r="N81" s="156" t="s">
        <v>15</v>
      </c>
      <c r="O81" s="161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30" t="s">
        <v>15</v>
      </c>
      <c r="V81" s="156" t="s">
        <v>15</v>
      </c>
      <c r="W81" s="30" t="s">
        <v>15</v>
      </c>
      <c r="X81" s="156" t="s">
        <v>15</v>
      </c>
      <c r="Y81" s="30" t="s">
        <v>15</v>
      </c>
      <c r="Z81" s="196" t="s">
        <v>15</v>
      </c>
      <c r="AA81" s="30" t="s">
        <v>15</v>
      </c>
      <c r="AB81" s="60"/>
      <c r="AC81" s="35">
        <v>0</v>
      </c>
      <c r="AD81" s="36">
        <v>0</v>
      </c>
      <c r="AE81" s="36">
        <v>0</v>
      </c>
      <c r="AF81" s="36">
        <v>0</v>
      </c>
      <c r="AG81" s="36">
        <v>0</v>
      </c>
      <c r="AH81" s="138"/>
      <c r="AI81" s="138"/>
      <c r="AJ81" s="135"/>
      <c r="AK81" s="168"/>
      <c r="AL81" s="168"/>
      <c r="AM81" s="168"/>
      <c r="AN81" s="136"/>
      <c r="AO81" s="135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168"/>
      <c r="DH81" s="168"/>
      <c r="DI81" s="168"/>
      <c r="DJ81" s="168"/>
      <c r="DK81" s="168"/>
      <c r="DL81" s="168"/>
      <c r="DM81" s="168"/>
      <c r="DN81" s="168"/>
      <c r="DO81" s="168"/>
      <c r="DP81" s="168"/>
      <c r="DQ81" s="168"/>
      <c r="DR81" s="168"/>
      <c r="DS81" s="168"/>
      <c r="DT81" s="168"/>
      <c r="DU81" s="168"/>
      <c r="DV81" s="168"/>
      <c r="DW81" s="168"/>
      <c r="DX81" s="168"/>
      <c r="DY81" s="168"/>
      <c r="DZ81" s="168"/>
      <c r="EA81" s="168"/>
      <c r="EB81" s="168"/>
      <c r="EC81" s="168"/>
      <c r="ED81" s="168"/>
      <c r="EE81" s="168"/>
      <c r="EF81" s="168"/>
      <c r="EG81" s="168"/>
      <c r="EH81" s="168"/>
      <c r="EI81" s="168"/>
      <c r="EJ81" s="168"/>
      <c r="EK81" s="168"/>
      <c r="EL81" s="168"/>
      <c r="EM81" s="168"/>
      <c r="EN81" s="168"/>
      <c r="EO81" s="168"/>
      <c r="EP81" s="168"/>
      <c r="EQ81" s="168"/>
      <c r="ER81" s="168"/>
      <c r="ES81" s="168"/>
      <c r="ET81" s="168"/>
      <c r="EU81" s="168"/>
      <c r="EV81" s="168"/>
      <c r="EW81" s="168"/>
      <c r="EX81" s="168"/>
      <c r="EY81" s="168"/>
      <c r="EZ81" s="168"/>
      <c r="FA81" s="168"/>
      <c r="FB81" s="168"/>
      <c r="FC81" s="168"/>
      <c r="FD81" s="168"/>
      <c r="FE81" s="168"/>
      <c r="FF81" s="168"/>
      <c r="FG81" s="168"/>
      <c r="FH81" s="168"/>
      <c r="FI81" s="168"/>
      <c r="FJ81" s="168"/>
      <c r="FK81" s="168"/>
      <c r="FL81" s="168"/>
      <c r="FM81" s="168"/>
      <c r="FN81" s="168"/>
      <c r="FO81" s="168"/>
      <c r="FP81" s="168"/>
      <c r="FQ81" s="168"/>
      <c r="FR81" s="168"/>
      <c r="FS81" s="168"/>
      <c r="FT81" s="168"/>
      <c r="FU81" s="168"/>
      <c r="FV81" s="168"/>
      <c r="FW81" s="168"/>
      <c r="FX81" s="168"/>
      <c r="FY81" s="168"/>
      <c r="FZ81" s="168"/>
      <c r="GA81" s="168"/>
      <c r="GB81" s="168"/>
      <c r="GC81" s="168"/>
      <c r="GD81" s="168"/>
      <c r="GE81" s="168"/>
      <c r="GF81" s="168"/>
      <c r="GG81" s="168"/>
      <c r="GH81" s="168"/>
      <c r="GI81" s="168"/>
      <c r="GJ81" s="168"/>
      <c r="GK81" s="168"/>
      <c r="GL81" s="168"/>
      <c r="GM81" s="168"/>
      <c r="GN81" s="168"/>
      <c r="GO81" s="168"/>
      <c r="GP81" s="168"/>
      <c r="GQ81" s="168"/>
      <c r="GR81" s="168"/>
      <c r="GS81" s="168"/>
      <c r="GT81" s="168"/>
      <c r="GU81" s="168"/>
      <c r="GV81" s="168"/>
      <c r="GW81" s="168"/>
      <c r="GX81" s="168"/>
      <c r="GY81" s="168"/>
      <c r="GZ81" s="168"/>
      <c r="HA81" s="168"/>
      <c r="HB81" s="168"/>
      <c r="HC81" s="168"/>
      <c r="HD81" s="168"/>
      <c r="HE81" s="168"/>
      <c r="HF81" s="168"/>
      <c r="HG81" s="168"/>
      <c r="HH81" s="168"/>
      <c r="HI81" s="168"/>
      <c r="HJ81" s="168"/>
      <c r="HK81" s="168"/>
      <c r="HL81" s="168"/>
      <c r="HM81" s="168"/>
      <c r="HN81" s="168"/>
      <c r="HO81" s="168"/>
      <c r="HP81" s="168"/>
      <c r="HQ81" s="168"/>
      <c r="HR81" s="168"/>
      <c r="HS81" s="168"/>
      <c r="HT81" s="136"/>
    </row>
    <row r="82" spans="1:228" ht="17.25" customHeight="1" x14ac:dyDescent="0.15">
      <c r="A82" s="29"/>
      <c r="B82" s="29"/>
      <c r="C82" s="29"/>
      <c r="D82" s="17"/>
      <c r="E82" s="29">
        <f t="shared" si="7"/>
        <v>0</v>
      </c>
      <c r="F82" s="29">
        <f t="shared" si="8"/>
        <v>0</v>
      </c>
      <c r="G82" s="30"/>
      <c r="H82" s="30" t="s">
        <v>15</v>
      </c>
      <c r="I82" s="30" t="s">
        <v>15</v>
      </c>
      <c r="J82" s="156" t="s">
        <v>15</v>
      </c>
      <c r="K82" s="30" t="s">
        <v>15</v>
      </c>
      <c r="L82" s="156" t="s">
        <v>15</v>
      </c>
      <c r="M82" s="30" t="s">
        <v>15</v>
      </c>
      <c r="N82" s="156" t="s">
        <v>15</v>
      </c>
      <c r="O82" s="161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30" t="s">
        <v>15</v>
      </c>
      <c r="V82" s="156" t="s">
        <v>15</v>
      </c>
      <c r="W82" s="30" t="s">
        <v>15</v>
      </c>
      <c r="X82" s="156" t="s">
        <v>15</v>
      </c>
      <c r="Y82" s="30" t="s">
        <v>15</v>
      </c>
      <c r="Z82" s="196" t="s">
        <v>15</v>
      </c>
      <c r="AA82" s="30" t="s">
        <v>15</v>
      </c>
      <c r="AB82" s="60"/>
      <c r="AC82" s="35">
        <v>0</v>
      </c>
      <c r="AD82" s="36">
        <v>0</v>
      </c>
      <c r="AE82" s="36">
        <v>0</v>
      </c>
      <c r="AF82" s="36">
        <v>0</v>
      </c>
      <c r="AG82" s="36">
        <v>0</v>
      </c>
      <c r="AH82" s="138"/>
      <c r="AI82" s="138"/>
      <c r="AJ82" s="135"/>
      <c r="AK82" s="168"/>
      <c r="AL82" s="168"/>
      <c r="AM82" s="168"/>
      <c r="AN82" s="136"/>
      <c r="AO82" s="135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  <c r="DI82" s="168"/>
      <c r="DJ82" s="168"/>
      <c r="DK82" s="168"/>
      <c r="DL82" s="168"/>
      <c r="DM82" s="168"/>
      <c r="DN82" s="168"/>
      <c r="DO82" s="168"/>
      <c r="DP82" s="168"/>
      <c r="DQ82" s="168"/>
      <c r="DR82" s="168"/>
      <c r="DS82" s="168"/>
      <c r="DT82" s="168"/>
      <c r="DU82" s="168"/>
      <c r="DV82" s="168"/>
      <c r="DW82" s="168"/>
      <c r="DX82" s="168"/>
      <c r="DY82" s="168"/>
      <c r="DZ82" s="168"/>
      <c r="EA82" s="168"/>
      <c r="EB82" s="168"/>
      <c r="EC82" s="168"/>
      <c r="ED82" s="168"/>
      <c r="EE82" s="168"/>
      <c r="EF82" s="168"/>
      <c r="EG82" s="168"/>
      <c r="EH82" s="168"/>
      <c r="EI82" s="168"/>
      <c r="EJ82" s="168"/>
      <c r="EK82" s="168"/>
      <c r="EL82" s="168"/>
      <c r="EM82" s="168"/>
      <c r="EN82" s="168"/>
      <c r="EO82" s="168"/>
      <c r="EP82" s="168"/>
      <c r="EQ82" s="168"/>
      <c r="ER82" s="168"/>
      <c r="ES82" s="168"/>
      <c r="ET82" s="168"/>
      <c r="EU82" s="168"/>
      <c r="EV82" s="168"/>
      <c r="EW82" s="168"/>
      <c r="EX82" s="168"/>
      <c r="EY82" s="168"/>
      <c r="EZ82" s="168"/>
      <c r="FA82" s="168"/>
      <c r="FB82" s="168"/>
      <c r="FC82" s="168"/>
      <c r="FD82" s="168"/>
      <c r="FE82" s="168"/>
      <c r="FF82" s="168"/>
      <c r="FG82" s="168"/>
      <c r="FH82" s="168"/>
      <c r="FI82" s="168"/>
      <c r="FJ82" s="168"/>
      <c r="FK82" s="168"/>
      <c r="FL82" s="168"/>
      <c r="FM82" s="168"/>
      <c r="FN82" s="168"/>
      <c r="FO82" s="168"/>
      <c r="FP82" s="168"/>
      <c r="FQ82" s="168"/>
      <c r="FR82" s="168"/>
      <c r="FS82" s="168"/>
      <c r="FT82" s="168"/>
      <c r="FU82" s="168"/>
      <c r="FV82" s="168"/>
      <c r="FW82" s="168"/>
      <c r="FX82" s="168"/>
      <c r="FY82" s="168"/>
      <c r="FZ82" s="168"/>
      <c r="GA82" s="168"/>
      <c r="GB82" s="168"/>
      <c r="GC82" s="168"/>
      <c r="GD82" s="168"/>
      <c r="GE82" s="168"/>
      <c r="GF82" s="168"/>
      <c r="GG82" s="168"/>
      <c r="GH82" s="168"/>
      <c r="GI82" s="168"/>
      <c r="GJ82" s="168"/>
      <c r="GK82" s="168"/>
      <c r="GL82" s="168"/>
      <c r="GM82" s="168"/>
      <c r="GN82" s="168"/>
      <c r="GO82" s="168"/>
      <c r="GP82" s="168"/>
      <c r="GQ82" s="168"/>
      <c r="GR82" s="168"/>
      <c r="GS82" s="168"/>
      <c r="GT82" s="168"/>
      <c r="GU82" s="168"/>
      <c r="GV82" s="168"/>
      <c r="GW82" s="168"/>
      <c r="GX82" s="168"/>
      <c r="GY82" s="168"/>
      <c r="GZ82" s="168"/>
      <c r="HA82" s="168"/>
      <c r="HB82" s="168"/>
      <c r="HC82" s="168"/>
      <c r="HD82" s="168"/>
      <c r="HE82" s="168"/>
      <c r="HF82" s="168"/>
      <c r="HG82" s="168"/>
      <c r="HH82" s="168"/>
      <c r="HI82" s="168"/>
      <c r="HJ82" s="168"/>
      <c r="HK82" s="168"/>
      <c r="HL82" s="168"/>
      <c r="HM82" s="168"/>
      <c r="HN82" s="168"/>
      <c r="HO82" s="168"/>
      <c r="HP82" s="168"/>
      <c r="HQ82" s="168"/>
      <c r="HR82" s="168"/>
      <c r="HS82" s="168"/>
      <c r="HT82" s="136"/>
    </row>
    <row r="83" spans="1:228" ht="17.25" customHeight="1" x14ac:dyDescent="0.15">
      <c r="A83" s="29"/>
      <c r="B83" s="29"/>
      <c r="C83" s="29"/>
      <c r="D83" s="17"/>
      <c r="E83" s="29">
        <f t="shared" si="7"/>
        <v>0</v>
      </c>
      <c r="F83" s="29">
        <f t="shared" si="8"/>
        <v>0</v>
      </c>
      <c r="G83" s="30"/>
      <c r="H83" s="30" t="s">
        <v>15</v>
      </c>
      <c r="I83" s="30" t="s">
        <v>15</v>
      </c>
      <c r="J83" s="156" t="s">
        <v>15</v>
      </c>
      <c r="K83" s="30" t="s">
        <v>15</v>
      </c>
      <c r="L83" s="156" t="s">
        <v>15</v>
      </c>
      <c r="M83" s="30" t="s">
        <v>15</v>
      </c>
      <c r="N83" s="156" t="s">
        <v>15</v>
      </c>
      <c r="O83" s="161" t="s">
        <v>15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30" t="s">
        <v>15</v>
      </c>
      <c r="V83" s="156" t="s">
        <v>15</v>
      </c>
      <c r="W83" s="30" t="s">
        <v>15</v>
      </c>
      <c r="X83" s="156" t="s">
        <v>15</v>
      </c>
      <c r="Y83" s="30" t="s">
        <v>15</v>
      </c>
      <c r="Z83" s="196" t="s">
        <v>15</v>
      </c>
      <c r="AA83" s="30" t="s">
        <v>15</v>
      </c>
      <c r="AB83" s="60"/>
      <c r="AC83" s="35">
        <v>0</v>
      </c>
      <c r="AD83" s="36">
        <v>0</v>
      </c>
      <c r="AE83" s="36">
        <v>0</v>
      </c>
      <c r="AF83" s="36">
        <v>0</v>
      </c>
      <c r="AG83" s="36">
        <v>0</v>
      </c>
      <c r="AH83" s="138"/>
      <c r="AI83" s="138"/>
      <c r="AJ83" s="135"/>
      <c r="AK83" s="168"/>
      <c r="AL83" s="168"/>
      <c r="AM83" s="168"/>
      <c r="AN83" s="136"/>
      <c r="AO83" s="135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  <c r="DI83" s="168"/>
      <c r="DJ83" s="168"/>
      <c r="DK83" s="168"/>
      <c r="DL83" s="168"/>
      <c r="DM83" s="168"/>
      <c r="DN83" s="168"/>
      <c r="DO83" s="168"/>
      <c r="DP83" s="168"/>
      <c r="DQ83" s="168"/>
      <c r="DR83" s="168"/>
      <c r="DS83" s="168"/>
      <c r="DT83" s="168"/>
      <c r="DU83" s="168"/>
      <c r="DV83" s="168"/>
      <c r="DW83" s="168"/>
      <c r="DX83" s="168"/>
      <c r="DY83" s="168"/>
      <c r="DZ83" s="168"/>
      <c r="EA83" s="168"/>
      <c r="EB83" s="168"/>
      <c r="EC83" s="168"/>
      <c r="ED83" s="168"/>
      <c r="EE83" s="168"/>
      <c r="EF83" s="168"/>
      <c r="EG83" s="168"/>
      <c r="EH83" s="168"/>
      <c r="EI83" s="168"/>
      <c r="EJ83" s="168"/>
      <c r="EK83" s="168"/>
      <c r="EL83" s="168"/>
      <c r="EM83" s="168"/>
      <c r="EN83" s="168"/>
      <c r="EO83" s="168"/>
      <c r="EP83" s="168"/>
      <c r="EQ83" s="168"/>
      <c r="ER83" s="168"/>
      <c r="ES83" s="168"/>
      <c r="ET83" s="168"/>
      <c r="EU83" s="168"/>
      <c r="EV83" s="168"/>
      <c r="EW83" s="168"/>
      <c r="EX83" s="168"/>
      <c r="EY83" s="168"/>
      <c r="EZ83" s="168"/>
      <c r="FA83" s="168"/>
      <c r="FB83" s="168"/>
      <c r="FC83" s="168"/>
      <c r="FD83" s="168"/>
      <c r="FE83" s="168"/>
      <c r="FF83" s="168"/>
      <c r="FG83" s="168"/>
      <c r="FH83" s="168"/>
      <c r="FI83" s="168"/>
      <c r="FJ83" s="168"/>
      <c r="FK83" s="168"/>
      <c r="FL83" s="168"/>
      <c r="FM83" s="168"/>
      <c r="FN83" s="168"/>
      <c r="FO83" s="168"/>
      <c r="FP83" s="168"/>
      <c r="FQ83" s="168"/>
      <c r="FR83" s="168"/>
      <c r="FS83" s="168"/>
      <c r="FT83" s="168"/>
      <c r="FU83" s="168"/>
      <c r="FV83" s="168"/>
      <c r="FW83" s="168"/>
      <c r="FX83" s="168"/>
      <c r="FY83" s="168"/>
      <c r="FZ83" s="168"/>
      <c r="GA83" s="168"/>
      <c r="GB83" s="168"/>
      <c r="GC83" s="168"/>
      <c r="GD83" s="168"/>
      <c r="GE83" s="168"/>
      <c r="GF83" s="168"/>
      <c r="GG83" s="168"/>
      <c r="GH83" s="168"/>
      <c r="GI83" s="168"/>
      <c r="GJ83" s="168"/>
      <c r="GK83" s="168"/>
      <c r="GL83" s="168"/>
      <c r="GM83" s="168"/>
      <c r="GN83" s="168"/>
      <c r="GO83" s="168"/>
      <c r="GP83" s="168"/>
      <c r="GQ83" s="168"/>
      <c r="GR83" s="168"/>
      <c r="GS83" s="168"/>
      <c r="GT83" s="168"/>
      <c r="GU83" s="168"/>
      <c r="GV83" s="168"/>
      <c r="GW83" s="168"/>
      <c r="GX83" s="168"/>
      <c r="GY83" s="168"/>
      <c r="GZ83" s="168"/>
      <c r="HA83" s="168"/>
      <c r="HB83" s="168"/>
      <c r="HC83" s="168"/>
      <c r="HD83" s="168"/>
      <c r="HE83" s="168"/>
      <c r="HF83" s="168"/>
      <c r="HG83" s="168"/>
      <c r="HH83" s="168"/>
      <c r="HI83" s="168"/>
      <c r="HJ83" s="168"/>
      <c r="HK83" s="168"/>
      <c r="HL83" s="168"/>
      <c r="HM83" s="168"/>
      <c r="HN83" s="168"/>
      <c r="HO83" s="168"/>
      <c r="HP83" s="168"/>
      <c r="HQ83" s="168"/>
      <c r="HR83" s="168"/>
      <c r="HS83" s="168"/>
      <c r="HT83" s="136"/>
    </row>
    <row r="84" spans="1:228" ht="17.25" customHeight="1" x14ac:dyDescent="0.15">
      <c r="A84" s="29"/>
      <c r="B84" s="29"/>
      <c r="C84" s="29"/>
      <c r="D84" s="17"/>
      <c r="E84" s="29">
        <f t="shared" si="7"/>
        <v>0</v>
      </c>
      <c r="F84" s="29">
        <f t="shared" si="8"/>
        <v>0</v>
      </c>
      <c r="G84" s="30"/>
      <c r="H84" s="30" t="s">
        <v>15</v>
      </c>
      <c r="I84" s="30" t="s">
        <v>15</v>
      </c>
      <c r="J84" s="156" t="s">
        <v>15</v>
      </c>
      <c r="K84" s="30" t="s">
        <v>15</v>
      </c>
      <c r="L84" s="156" t="s">
        <v>15</v>
      </c>
      <c r="M84" s="30" t="s">
        <v>15</v>
      </c>
      <c r="N84" s="156" t="s">
        <v>15</v>
      </c>
      <c r="O84" s="161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 t="s">
        <v>15</v>
      </c>
      <c r="U84" s="30" t="s">
        <v>15</v>
      </c>
      <c r="V84" s="156" t="s">
        <v>15</v>
      </c>
      <c r="W84" s="30" t="s">
        <v>15</v>
      </c>
      <c r="X84" s="156" t="s">
        <v>15</v>
      </c>
      <c r="Y84" s="30" t="s">
        <v>15</v>
      </c>
      <c r="Z84" s="196" t="s">
        <v>15</v>
      </c>
      <c r="AA84" s="30" t="s">
        <v>15</v>
      </c>
      <c r="AB84" s="60"/>
      <c r="AC84" s="35">
        <v>0</v>
      </c>
      <c r="AD84" s="36">
        <v>0</v>
      </c>
      <c r="AE84" s="36">
        <v>0</v>
      </c>
      <c r="AF84" s="36">
        <v>0</v>
      </c>
      <c r="AG84" s="36">
        <v>0</v>
      </c>
      <c r="AH84" s="138"/>
      <c r="AI84" s="138"/>
      <c r="AJ84" s="135"/>
      <c r="AK84" s="168"/>
      <c r="AL84" s="168"/>
      <c r="AM84" s="168"/>
      <c r="AN84" s="136"/>
      <c r="AO84" s="135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168"/>
      <c r="DH84" s="168"/>
      <c r="DI84" s="168"/>
      <c r="DJ84" s="168"/>
      <c r="DK84" s="168"/>
      <c r="DL84" s="168"/>
      <c r="DM84" s="168"/>
      <c r="DN84" s="168"/>
      <c r="DO84" s="168"/>
      <c r="DP84" s="168"/>
      <c r="DQ84" s="168"/>
      <c r="DR84" s="168"/>
      <c r="DS84" s="168"/>
      <c r="DT84" s="168"/>
      <c r="DU84" s="168"/>
      <c r="DV84" s="168"/>
      <c r="DW84" s="168"/>
      <c r="DX84" s="168"/>
      <c r="DY84" s="168"/>
      <c r="DZ84" s="168"/>
      <c r="EA84" s="168"/>
      <c r="EB84" s="168"/>
      <c r="EC84" s="168"/>
      <c r="ED84" s="168"/>
      <c r="EE84" s="168"/>
      <c r="EF84" s="168"/>
      <c r="EG84" s="168"/>
      <c r="EH84" s="168"/>
      <c r="EI84" s="168"/>
      <c r="EJ84" s="168"/>
      <c r="EK84" s="168"/>
      <c r="EL84" s="168"/>
      <c r="EM84" s="168"/>
      <c r="EN84" s="168"/>
      <c r="EO84" s="168"/>
      <c r="EP84" s="168"/>
      <c r="EQ84" s="168"/>
      <c r="ER84" s="168"/>
      <c r="ES84" s="168"/>
      <c r="ET84" s="168"/>
      <c r="EU84" s="168"/>
      <c r="EV84" s="168"/>
      <c r="EW84" s="168"/>
      <c r="EX84" s="168"/>
      <c r="EY84" s="168"/>
      <c r="EZ84" s="168"/>
      <c r="FA84" s="168"/>
      <c r="FB84" s="168"/>
      <c r="FC84" s="168"/>
      <c r="FD84" s="168"/>
      <c r="FE84" s="168"/>
      <c r="FF84" s="168"/>
      <c r="FG84" s="168"/>
      <c r="FH84" s="168"/>
      <c r="FI84" s="168"/>
      <c r="FJ84" s="168"/>
      <c r="FK84" s="168"/>
      <c r="FL84" s="168"/>
      <c r="FM84" s="168"/>
      <c r="FN84" s="168"/>
      <c r="FO84" s="168"/>
      <c r="FP84" s="168"/>
      <c r="FQ84" s="168"/>
      <c r="FR84" s="168"/>
      <c r="FS84" s="168"/>
      <c r="FT84" s="168"/>
      <c r="FU84" s="168"/>
      <c r="FV84" s="168"/>
      <c r="FW84" s="168"/>
      <c r="FX84" s="168"/>
      <c r="FY84" s="168"/>
      <c r="FZ84" s="168"/>
      <c r="GA84" s="168"/>
      <c r="GB84" s="168"/>
      <c r="GC84" s="168"/>
      <c r="GD84" s="168"/>
      <c r="GE84" s="168"/>
      <c r="GF84" s="168"/>
      <c r="GG84" s="168"/>
      <c r="GH84" s="168"/>
      <c r="GI84" s="168"/>
      <c r="GJ84" s="168"/>
      <c r="GK84" s="168"/>
      <c r="GL84" s="168"/>
      <c r="GM84" s="168"/>
      <c r="GN84" s="168"/>
      <c r="GO84" s="168"/>
      <c r="GP84" s="168"/>
      <c r="GQ84" s="168"/>
      <c r="GR84" s="168"/>
      <c r="GS84" s="168"/>
      <c r="GT84" s="168"/>
      <c r="GU84" s="168"/>
      <c r="GV84" s="168"/>
      <c r="GW84" s="168"/>
      <c r="GX84" s="168"/>
      <c r="GY84" s="168"/>
      <c r="GZ84" s="168"/>
      <c r="HA84" s="168"/>
      <c r="HB84" s="168"/>
      <c r="HC84" s="168"/>
      <c r="HD84" s="168"/>
      <c r="HE84" s="168"/>
      <c r="HF84" s="168"/>
      <c r="HG84" s="168"/>
      <c r="HH84" s="168"/>
      <c r="HI84" s="168"/>
      <c r="HJ84" s="168"/>
      <c r="HK84" s="168"/>
      <c r="HL84" s="168"/>
      <c r="HM84" s="168"/>
      <c r="HN84" s="168"/>
      <c r="HO84" s="168"/>
      <c r="HP84" s="168"/>
      <c r="HQ84" s="168"/>
      <c r="HR84" s="168"/>
      <c r="HS84" s="168"/>
      <c r="HT84" s="136"/>
    </row>
    <row r="85" spans="1:228" ht="17.25" customHeight="1" x14ac:dyDescent="0.15">
      <c r="A85" s="29"/>
      <c r="B85" s="29"/>
      <c r="C85" s="29"/>
      <c r="D85" s="17"/>
      <c r="E85" s="29">
        <f t="shared" si="7"/>
        <v>0</v>
      </c>
      <c r="F85" s="29">
        <f t="shared" si="8"/>
        <v>0</v>
      </c>
      <c r="G85" s="30"/>
      <c r="H85" s="30" t="s">
        <v>15</v>
      </c>
      <c r="I85" s="30" t="s">
        <v>15</v>
      </c>
      <c r="J85" s="156" t="s">
        <v>15</v>
      </c>
      <c r="K85" s="30" t="s">
        <v>15</v>
      </c>
      <c r="L85" s="156" t="s">
        <v>15</v>
      </c>
      <c r="M85" s="30" t="s">
        <v>15</v>
      </c>
      <c r="N85" s="156" t="s">
        <v>15</v>
      </c>
      <c r="O85" s="161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30" t="s">
        <v>15</v>
      </c>
      <c r="V85" s="156" t="s">
        <v>15</v>
      </c>
      <c r="W85" s="30" t="s">
        <v>15</v>
      </c>
      <c r="X85" s="156" t="s">
        <v>15</v>
      </c>
      <c r="Y85" s="30" t="s">
        <v>15</v>
      </c>
      <c r="Z85" s="196" t="s">
        <v>15</v>
      </c>
      <c r="AA85" s="30" t="s">
        <v>15</v>
      </c>
      <c r="AB85" s="60"/>
      <c r="AC85" s="35">
        <v>0</v>
      </c>
      <c r="AD85" s="36">
        <v>0</v>
      </c>
      <c r="AE85" s="36">
        <v>0</v>
      </c>
      <c r="AF85" s="36">
        <v>0</v>
      </c>
      <c r="AG85" s="36">
        <v>0</v>
      </c>
      <c r="AH85" s="138"/>
      <c r="AI85" s="138"/>
      <c r="AJ85" s="135"/>
      <c r="AK85" s="168"/>
      <c r="AL85" s="168"/>
      <c r="AM85" s="168"/>
      <c r="AN85" s="136"/>
      <c r="AO85" s="135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168"/>
      <c r="DH85" s="168"/>
      <c r="DI85" s="168"/>
      <c r="DJ85" s="168"/>
      <c r="DK85" s="168"/>
      <c r="DL85" s="168"/>
      <c r="DM85" s="168"/>
      <c r="DN85" s="168"/>
      <c r="DO85" s="168"/>
      <c r="DP85" s="168"/>
      <c r="DQ85" s="168"/>
      <c r="DR85" s="168"/>
      <c r="DS85" s="168"/>
      <c r="DT85" s="168"/>
      <c r="DU85" s="168"/>
      <c r="DV85" s="168"/>
      <c r="DW85" s="168"/>
      <c r="DX85" s="168"/>
      <c r="DY85" s="168"/>
      <c r="DZ85" s="168"/>
      <c r="EA85" s="168"/>
      <c r="EB85" s="168"/>
      <c r="EC85" s="168"/>
      <c r="ED85" s="168"/>
      <c r="EE85" s="168"/>
      <c r="EF85" s="168"/>
      <c r="EG85" s="168"/>
      <c r="EH85" s="168"/>
      <c r="EI85" s="168"/>
      <c r="EJ85" s="168"/>
      <c r="EK85" s="168"/>
      <c r="EL85" s="168"/>
      <c r="EM85" s="168"/>
      <c r="EN85" s="168"/>
      <c r="EO85" s="168"/>
      <c r="EP85" s="168"/>
      <c r="EQ85" s="168"/>
      <c r="ER85" s="168"/>
      <c r="ES85" s="168"/>
      <c r="ET85" s="168"/>
      <c r="EU85" s="168"/>
      <c r="EV85" s="168"/>
      <c r="EW85" s="168"/>
      <c r="EX85" s="168"/>
      <c r="EY85" s="168"/>
      <c r="EZ85" s="168"/>
      <c r="FA85" s="168"/>
      <c r="FB85" s="168"/>
      <c r="FC85" s="168"/>
      <c r="FD85" s="168"/>
      <c r="FE85" s="168"/>
      <c r="FF85" s="168"/>
      <c r="FG85" s="168"/>
      <c r="FH85" s="168"/>
      <c r="FI85" s="168"/>
      <c r="FJ85" s="168"/>
      <c r="FK85" s="168"/>
      <c r="FL85" s="168"/>
      <c r="FM85" s="168"/>
      <c r="FN85" s="168"/>
      <c r="FO85" s="168"/>
      <c r="FP85" s="168"/>
      <c r="FQ85" s="168"/>
      <c r="FR85" s="168"/>
      <c r="FS85" s="168"/>
      <c r="FT85" s="168"/>
      <c r="FU85" s="168"/>
      <c r="FV85" s="168"/>
      <c r="FW85" s="168"/>
      <c r="FX85" s="168"/>
      <c r="FY85" s="168"/>
      <c r="FZ85" s="168"/>
      <c r="GA85" s="168"/>
      <c r="GB85" s="168"/>
      <c r="GC85" s="168"/>
      <c r="GD85" s="168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36"/>
    </row>
    <row r="86" spans="1:228" ht="17.25" customHeight="1" x14ac:dyDescent="0.15">
      <c r="A86" s="29"/>
      <c r="B86" s="29"/>
      <c r="C86" s="29"/>
      <c r="D86" s="17"/>
      <c r="E86" s="29">
        <f t="shared" si="7"/>
        <v>0</v>
      </c>
      <c r="F86" s="29">
        <f t="shared" si="8"/>
        <v>0</v>
      </c>
      <c r="G86" s="30"/>
      <c r="H86" s="30" t="s">
        <v>15</v>
      </c>
      <c r="I86" s="30" t="s">
        <v>15</v>
      </c>
      <c r="J86" s="156" t="s">
        <v>15</v>
      </c>
      <c r="K86" s="30" t="s">
        <v>15</v>
      </c>
      <c r="L86" s="156" t="s">
        <v>15</v>
      </c>
      <c r="M86" s="30" t="s">
        <v>15</v>
      </c>
      <c r="N86" s="156" t="s">
        <v>15</v>
      </c>
      <c r="O86" s="161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30" t="s">
        <v>15</v>
      </c>
      <c r="V86" s="156" t="s">
        <v>15</v>
      </c>
      <c r="W86" s="30" t="s">
        <v>15</v>
      </c>
      <c r="X86" s="156" t="s">
        <v>15</v>
      </c>
      <c r="Y86" s="30" t="s">
        <v>15</v>
      </c>
      <c r="Z86" s="196" t="s">
        <v>15</v>
      </c>
      <c r="AA86" s="30" t="s">
        <v>15</v>
      </c>
      <c r="AB86" s="60"/>
      <c r="AC86" s="35">
        <v>0</v>
      </c>
      <c r="AD86" s="36">
        <v>0</v>
      </c>
      <c r="AE86" s="36">
        <v>0</v>
      </c>
      <c r="AF86" s="36">
        <v>0</v>
      </c>
      <c r="AG86" s="36">
        <v>0</v>
      </c>
      <c r="AH86" s="138"/>
      <c r="AI86" s="138"/>
      <c r="AJ86" s="135"/>
      <c r="AK86" s="168"/>
      <c r="AL86" s="168"/>
      <c r="AM86" s="168"/>
      <c r="AN86" s="136"/>
      <c r="AO86" s="135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168"/>
      <c r="DH86" s="168"/>
      <c r="DI86" s="168"/>
      <c r="DJ86" s="168"/>
      <c r="DK86" s="168"/>
      <c r="DL86" s="168"/>
      <c r="DM86" s="168"/>
      <c r="DN86" s="168"/>
      <c r="DO86" s="168"/>
      <c r="DP86" s="168"/>
      <c r="DQ86" s="168"/>
      <c r="DR86" s="168"/>
      <c r="DS86" s="168"/>
      <c r="DT86" s="168"/>
      <c r="DU86" s="168"/>
      <c r="DV86" s="168"/>
      <c r="DW86" s="168"/>
      <c r="DX86" s="168"/>
      <c r="DY86" s="168"/>
      <c r="DZ86" s="168"/>
      <c r="EA86" s="168"/>
      <c r="EB86" s="168"/>
      <c r="EC86" s="168"/>
      <c r="ED86" s="168"/>
      <c r="EE86" s="168"/>
      <c r="EF86" s="168"/>
      <c r="EG86" s="168"/>
      <c r="EH86" s="168"/>
      <c r="EI86" s="168"/>
      <c r="EJ86" s="168"/>
      <c r="EK86" s="168"/>
      <c r="EL86" s="168"/>
      <c r="EM86" s="168"/>
      <c r="EN86" s="168"/>
      <c r="EO86" s="168"/>
      <c r="EP86" s="168"/>
      <c r="EQ86" s="168"/>
      <c r="ER86" s="168"/>
      <c r="ES86" s="168"/>
      <c r="ET86" s="168"/>
      <c r="EU86" s="168"/>
      <c r="EV86" s="168"/>
      <c r="EW86" s="168"/>
      <c r="EX86" s="168"/>
      <c r="EY86" s="168"/>
      <c r="EZ86" s="168"/>
      <c r="FA86" s="168"/>
      <c r="FB86" s="168"/>
      <c r="FC86" s="168"/>
      <c r="FD86" s="168"/>
      <c r="FE86" s="168"/>
      <c r="FF86" s="168"/>
      <c r="FG86" s="168"/>
      <c r="FH86" s="168"/>
      <c r="FI86" s="168"/>
      <c r="FJ86" s="168"/>
      <c r="FK86" s="168"/>
      <c r="FL86" s="168"/>
      <c r="FM86" s="168"/>
      <c r="FN86" s="168"/>
      <c r="FO86" s="168"/>
      <c r="FP86" s="168"/>
      <c r="FQ86" s="168"/>
      <c r="FR86" s="168"/>
      <c r="FS86" s="168"/>
      <c r="FT86" s="168"/>
      <c r="FU86" s="168"/>
      <c r="FV86" s="168"/>
      <c r="FW86" s="168"/>
      <c r="FX86" s="168"/>
      <c r="FY86" s="168"/>
      <c r="FZ86" s="168"/>
      <c r="GA86" s="168"/>
      <c r="GB86" s="168"/>
      <c r="GC86" s="168"/>
      <c r="GD86" s="168"/>
      <c r="GE86" s="168"/>
      <c r="GF86" s="168"/>
      <c r="GG86" s="168"/>
      <c r="GH86" s="168"/>
      <c r="GI86" s="168"/>
      <c r="GJ86" s="168"/>
      <c r="GK86" s="168"/>
      <c r="GL86" s="168"/>
      <c r="GM86" s="168"/>
      <c r="GN86" s="168"/>
      <c r="GO86" s="168"/>
      <c r="GP86" s="168"/>
      <c r="GQ86" s="168"/>
      <c r="GR86" s="168"/>
      <c r="GS86" s="168"/>
      <c r="GT86" s="168"/>
      <c r="GU86" s="168"/>
      <c r="GV86" s="168"/>
      <c r="GW86" s="168"/>
      <c r="GX86" s="168"/>
      <c r="GY86" s="168"/>
      <c r="GZ86" s="168"/>
      <c r="HA86" s="168"/>
      <c r="HB86" s="168"/>
      <c r="HC86" s="168"/>
      <c r="HD86" s="168"/>
      <c r="HE86" s="168"/>
      <c r="HF86" s="168"/>
      <c r="HG86" s="168"/>
      <c r="HH86" s="168"/>
      <c r="HI86" s="168"/>
      <c r="HJ86" s="168"/>
      <c r="HK86" s="168"/>
      <c r="HL86" s="168"/>
      <c r="HM86" s="168"/>
      <c r="HN86" s="168"/>
      <c r="HO86" s="168"/>
      <c r="HP86" s="168"/>
      <c r="HQ86" s="168"/>
      <c r="HR86" s="168"/>
      <c r="HS86" s="168"/>
      <c r="HT86" s="136"/>
    </row>
    <row r="87" spans="1:228" ht="17.25" customHeight="1" x14ac:dyDescent="0.15">
      <c r="A87" s="29"/>
      <c r="B87" s="29"/>
      <c r="C87" s="29"/>
      <c r="D87" s="17"/>
      <c r="E87" s="29">
        <f t="shared" si="7"/>
        <v>0</v>
      </c>
      <c r="F87" s="29">
        <f t="shared" si="8"/>
        <v>0</v>
      </c>
      <c r="G87" s="30"/>
      <c r="H87" s="30" t="s">
        <v>15</v>
      </c>
      <c r="I87" s="30" t="s">
        <v>15</v>
      </c>
      <c r="J87" s="156" t="s">
        <v>15</v>
      </c>
      <c r="K87" s="30" t="s">
        <v>15</v>
      </c>
      <c r="L87" s="156" t="s">
        <v>15</v>
      </c>
      <c r="M87" s="30" t="s">
        <v>15</v>
      </c>
      <c r="N87" s="156" t="s">
        <v>15</v>
      </c>
      <c r="O87" s="161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30" t="s">
        <v>15</v>
      </c>
      <c r="V87" s="156" t="s">
        <v>15</v>
      </c>
      <c r="W87" s="30" t="s">
        <v>15</v>
      </c>
      <c r="X87" s="156" t="s">
        <v>15</v>
      </c>
      <c r="Y87" s="30" t="s">
        <v>15</v>
      </c>
      <c r="Z87" s="196" t="s">
        <v>15</v>
      </c>
      <c r="AA87" s="30" t="s">
        <v>15</v>
      </c>
      <c r="AB87" s="60"/>
      <c r="AC87" s="35">
        <v>0</v>
      </c>
      <c r="AD87" s="36">
        <v>0</v>
      </c>
      <c r="AE87" s="36">
        <v>0</v>
      </c>
      <c r="AF87" s="36">
        <v>0</v>
      </c>
      <c r="AG87" s="36">
        <v>0</v>
      </c>
      <c r="AH87" s="138"/>
      <c r="AI87" s="138"/>
      <c r="AJ87" s="135"/>
      <c r="AK87" s="168"/>
      <c r="AL87" s="168"/>
      <c r="AM87" s="168"/>
      <c r="AN87" s="136"/>
      <c r="AO87" s="135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168"/>
      <c r="DH87" s="168"/>
      <c r="DI87" s="168"/>
      <c r="DJ87" s="168"/>
      <c r="DK87" s="168"/>
      <c r="DL87" s="168"/>
      <c r="DM87" s="168"/>
      <c r="DN87" s="168"/>
      <c r="DO87" s="168"/>
      <c r="DP87" s="168"/>
      <c r="DQ87" s="168"/>
      <c r="DR87" s="168"/>
      <c r="DS87" s="168"/>
      <c r="DT87" s="168"/>
      <c r="DU87" s="168"/>
      <c r="DV87" s="168"/>
      <c r="DW87" s="168"/>
      <c r="DX87" s="168"/>
      <c r="DY87" s="168"/>
      <c r="DZ87" s="168"/>
      <c r="EA87" s="168"/>
      <c r="EB87" s="168"/>
      <c r="EC87" s="168"/>
      <c r="ED87" s="168"/>
      <c r="EE87" s="168"/>
      <c r="EF87" s="168"/>
      <c r="EG87" s="168"/>
      <c r="EH87" s="168"/>
      <c r="EI87" s="168"/>
      <c r="EJ87" s="168"/>
      <c r="EK87" s="168"/>
      <c r="EL87" s="168"/>
      <c r="EM87" s="168"/>
      <c r="EN87" s="168"/>
      <c r="EO87" s="168"/>
      <c r="EP87" s="168"/>
      <c r="EQ87" s="168"/>
      <c r="ER87" s="168"/>
      <c r="ES87" s="168"/>
      <c r="ET87" s="168"/>
      <c r="EU87" s="168"/>
      <c r="EV87" s="168"/>
      <c r="EW87" s="168"/>
      <c r="EX87" s="168"/>
      <c r="EY87" s="168"/>
      <c r="EZ87" s="168"/>
      <c r="FA87" s="168"/>
      <c r="FB87" s="168"/>
      <c r="FC87" s="168"/>
      <c r="FD87" s="168"/>
      <c r="FE87" s="168"/>
      <c r="FF87" s="168"/>
      <c r="FG87" s="168"/>
      <c r="FH87" s="168"/>
      <c r="FI87" s="168"/>
      <c r="FJ87" s="168"/>
      <c r="FK87" s="168"/>
      <c r="FL87" s="168"/>
      <c r="FM87" s="168"/>
      <c r="FN87" s="168"/>
      <c r="FO87" s="168"/>
      <c r="FP87" s="168"/>
      <c r="FQ87" s="168"/>
      <c r="FR87" s="168"/>
      <c r="FS87" s="168"/>
      <c r="FT87" s="168"/>
      <c r="FU87" s="168"/>
      <c r="FV87" s="168"/>
      <c r="FW87" s="168"/>
      <c r="FX87" s="168"/>
      <c r="FY87" s="168"/>
      <c r="FZ87" s="168"/>
      <c r="GA87" s="168"/>
      <c r="GB87" s="168"/>
      <c r="GC87" s="168"/>
      <c r="GD87" s="168"/>
      <c r="GE87" s="168"/>
      <c r="GF87" s="168"/>
      <c r="GG87" s="168"/>
      <c r="GH87" s="168"/>
      <c r="GI87" s="168"/>
      <c r="GJ87" s="168"/>
      <c r="GK87" s="168"/>
      <c r="GL87" s="168"/>
      <c r="GM87" s="168"/>
      <c r="GN87" s="168"/>
      <c r="GO87" s="168"/>
      <c r="GP87" s="168"/>
      <c r="GQ87" s="168"/>
      <c r="GR87" s="168"/>
      <c r="GS87" s="168"/>
      <c r="GT87" s="168"/>
      <c r="GU87" s="168"/>
      <c r="GV87" s="168"/>
      <c r="GW87" s="168"/>
      <c r="GX87" s="168"/>
      <c r="GY87" s="168"/>
      <c r="GZ87" s="168"/>
      <c r="HA87" s="168"/>
      <c r="HB87" s="168"/>
      <c r="HC87" s="168"/>
      <c r="HD87" s="168"/>
      <c r="HE87" s="168"/>
      <c r="HF87" s="168"/>
      <c r="HG87" s="168"/>
      <c r="HH87" s="168"/>
      <c r="HI87" s="168"/>
      <c r="HJ87" s="168"/>
      <c r="HK87" s="168"/>
      <c r="HL87" s="168"/>
      <c r="HM87" s="168"/>
      <c r="HN87" s="168"/>
      <c r="HO87" s="168"/>
      <c r="HP87" s="168"/>
      <c r="HQ87" s="168"/>
      <c r="HR87" s="168"/>
      <c r="HS87" s="168"/>
      <c r="HT87" s="136"/>
    </row>
    <row r="88" spans="1:228" ht="17.25" customHeight="1" x14ac:dyDescent="0.15">
      <c r="A88" s="29"/>
      <c r="B88" s="29"/>
      <c r="C88" s="29"/>
      <c r="D88" s="17"/>
      <c r="E88" s="2">
        <f t="shared" si="7"/>
        <v>0</v>
      </c>
      <c r="F88" s="29">
        <f t="shared" si="8"/>
        <v>0</v>
      </c>
      <c r="G88" s="30"/>
      <c r="H88" s="30" t="s">
        <v>15</v>
      </c>
      <c r="I88" s="30" t="s">
        <v>15</v>
      </c>
      <c r="J88" s="156" t="s">
        <v>15</v>
      </c>
      <c r="K88" s="30" t="s">
        <v>15</v>
      </c>
      <c r="L88" s="156" t="s">
        <v>15</v>
      </c>
      <c r="M88" s="30" t="s">
        <v>15</v>
      </c>
      <c r="N88" s="156" t="s">
        <v>15</v>
      </c>
      <c r="O88" s="161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30" t="s">
        <v>15</v>
      </c>
      <c r="V88" s="156" t="s">
        <v>15</v>
      </c>
      <c r="W88" s="30" t="s">
        <v>15</v>
      </c>
      <c r="X88" s="156" t="s">
        <v>15</v>
      </c>
      <c r="Y88" s="30" t="s">
        <v>15</v>
      </c>
      <c r="Z88" s="196" t="s">
        <v>15</v>
      </c>
      <c r="AA88" s="30" t="s">
        <v>15</v>
      </c>
      <c r="AB88" s="60"/>
      <c r="AC88" s="35">
        <v>0</v>
      </c>
      <c r="AD88" s="36">
        <v>0</v>
      </c>
      <c r="AE88" s="36">
        <v>0</v>
      </c>
      <c r="AF88" s="36">
        <v>0</v>
      </c>
      <c r="AG88" s="36">
        <v>0</v>
      </c>
      <c r="AH88" s="138"/>
      <c r="AI88" s="138"/>
      <c r="AJ88" s="135"/>
      <c r="AK88" s="168"/>
      <c r="AL88" s="168"/>
      <c r="AM88" s="168"/>
      <c r="AN88" s="136"/>
      <c r="AO88" s="135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168"/>
      <c r="DH88" s="168"/>
      <c r="DI88" s="168"/>
      <c r="DJ88" s="168"/>
      <c r="DK88" s="168"/>
      <c r="DL88" s="168"/>
      <c r="DM88" s="168"/>
      <c r="DN88" s="168"/>
      <c r="DO88" s="168"/>
      <c r="DP88" s="168"/>
      <c r="DQ88" s="168"/>
      <c r="DR88" s="168"/>
      <c r="DS88" s="168"/>
      <c r="DT88" s="168"/>
      <c r="DU88" s="168"/>
      <c r="DV88" s="168"/>
      <c r="DW88" s="168"/>
      <c r="DX88" s="168"/>
      <c r="DY88" s="168"/>
      <c r="DZ88" s="168"/>
      <c r="EA88" s="168"/>
      <c r="EB88" s="168"/>
      <c r="EC88" s="168"/>
      <c r="ED88" s="168"/>
      <c r="EE88" s="168"/>
      <c r="EF88" s="168"/>
      <c r="EG88" s="168"/>
      <c r="EH88" s="168"/>
      <c r="EI88" s="168"/>
      <c r="EJ88" s="168"/>
      <c r="EK88" s="168"/>
      <c r="EL88" s="168"/>
      <c r="EM88" s="168"/>
      <c r="EN88" s="168"/>
      <c r="EO88" s="168"/>
      <c r="EP88" s="168"/>
      <c r="EQ88" s="168"/>
      <c r="ER88" s="168"/>
      <c r="ES88" s="168"/>
      <c r="ET88" s="168"/>
      <c r="EU88" s="168"/>
      <c r="EV88" s="168"/>
      <c r="EW88" s="168"/>
      <c r="EX88" s="168"/>
      <c r="EY88" s="168"/>
      <c r="EZ88" s="168"/>
      <c r="FA88" s="168"/>
      <c r="FB88" s="168"/>
      <c r="FC88" s="168"/>
      <c r="FD88" s="168"/>
      <c r="FE88" s="168"/>
      <c r="FF88" s="168"/>
      <c r="FG88" s="168"/>
      <c r="FH88" s="168"/>
      <c r="FI88" s="168"/>
      <c r="FJ88" s="168"/>
      <c r="FK88" s="168"/>
      <c r="FL88" s="168"/>
      <c r="FM88" s="168"/>
      <c r="FN88" s="168"/>
      <c r="FO88" s="168"/>
      <c r="FP88" s="168"/>
      <c r="FQ88" s="168"/>
      <c r="FR88" s="168"/>
      <c r="FS88" s="168"/>
      <c r="FT88" s="168"/>
      <c r="FU88" s="168"/>
      <c r="FV88" s="168"/>
      <c r="FW88" s="168"/>
      <c r="FX88" s="168"/>
      <c r="FY88" s="168"/>
      <c r="FZ88" s="168"/>
      <c r="GA88" s="168"/>
      <c r="GB88" s="168"/>
      <c r="GC88" s="168"/>
      <c r="GD88" s="168"/>
      <c r="GE88" s="168"/>
      <c r="GF88" s="168"/>
      <c r="GG88" s="168"/>
      <c r="GH88" s="168"/>
      <c r="GI88" s="168"/>
      <c r="GJ88" s="168"/>
      <c r="GK88" s="168"/>
      <c r="GL88" s="168"/>
      <c r="GM88" s="168"/>
      <c r="GN88" s="168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8"/>
      <c r="GZ88" s="168"/>
      <c r="HA88" s="168"/>
      <c r="HB88" s="168"/>
      <c r="HC88" s="168"/>
      <c r="HD88" s="168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8"/>
      <c r="HP88" s="168"/>
      <c r="HQ88" s="168"/>
      <c r="HR88" s="168"/>
      <c r="HS88" s="168"/>
      <c r="HT88" s="136"/>
    </row>
    <row r="89" spans="1:228" ht="17.25" customHeight="1" x14ac:dyDescent="0.15">
      <c r="A89" s="29"/>
      <c r="B89" s="29"/>
      <c r="C89" s="29"/>
      <c r="D89" s="17"/>
      <c r="E89" s="29">
        <f t="shared" si="7"/>
        <v>0</v>
      </c>
      <c r="F89" s="29">
        <f t="shared" si="8"/>
        <v>0</v>
      </c>
      <c r="G89" s="30"/>
      <c r="H89" s="30" t="s">
        <v>15</v>
      </c>
      <c r="I89" s="30" t="s">
        <v>15</v>
      </c>
      <c r="J89" s="156" t="s">
        <v>15</v>
      </c>
      <c r="K89" s="30" t="s">
        <v>15</v>
      </c>
      <c r="L89" s="156" t="s">
        <v>15</v>
      </c>
      <c r="M89" s="30" t="s">
        <v>15</v>
      </c>
      <c r="N89" s="156" t="s">
        <v>15</v>
      </c>
      <c r="O89" s="161" t="s">
        <v>15</v>
      </c>
      <c r="P89" s="156" t="s">
        <v>15</v>
      </c>
      <c r="Q89" s="30" t="s">
        <v>15</v>
      </c>
      <c r="R89" s="156" t="s">
        <v>15</v>
      </c>
      <c r="S89" s="30" t="s">
        <v>15</v>
      </c>
      <c r="T89" s="156" t="s">
        <v>15</v>
      </c>
      <c r="U89" s="30" t="s">
        <v>15</v>
      </c>
      <c r="V89" s="156" t="s">
        <v>15</v>
      </c>
      <c r="W89" s="30" t="s">
        <v>15</v>
      </c>
      <c r="X89" s="156" t="s">
        <v>15</v>
      </c>
      <c r="Y89" s="30" t="s">
        <v>15</v>
      </c>
      <c r="Z89" s="196" t="s">
        <v>15</v>
      </c>
      <c r="AA89" s="30" t="s">
        <v>15</v>
      </c>
      <c r="AB89" s="60"/>
      <c r="AC89" s="35">
        <v>0</v>
      </c>
      <c r="AD89" s="36">
        <v>0</v>
      </c>
      <c r="AE89" s="36">
        <v>0</v>
      </c>
      <c r="AF89" s="36">
        <v>0</v>
      </c>
      <c r="AG89" s="36">
        <v>0</v>
      </c>
      <c r="AH89" s="138"/>
      <c r="AI89" s="138"/>
      <c r="AJ89" s="135"/>
      <c r="AK89" s="168"/>
      <c r="AL89" s="168"/>
      <c r="AM89" s="168"/>
      <c r="AN89" s="136"/>
      <c r="AO89" s="135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168"/>
      <c r="DH89" s="168"/>
      <c r="DI89" s="168"/>
      <c r="DJ89" s="168"/>
      <c r="DK89" s="168"/>
      <c r="DL89" s="168"/>
      <c r="DM89" s="168"/>
      <c r="DN89" s="168"/>
      <c r="DO89" s="168"/>
      <c r="DP89" s="168"/>
      <c r="DQ89" s="168"/>
      <c r="DR89" s="168"/>
      <c r="DS89" s="168"/>
      <c r="DT89" s="168"/>
      <c r="DU89" s="168"/>
      <c r="DV89" s="168"/>
      <c r="DW89" s="168"/>
      <c r="DX89" s="168"/>
      <c r="DY89" s="168"/>
      <c r="DZ89" s="168"/>
      <c r="EA89" s="168"/>
      <c r="EB89" s="168"/>
      <c r="EC89" s="168"/>
      <c r="ED89" s="168"/>
      <c r="EE89" s="168"/>
      <c r="EF89" s="168"/>
      <c r="EG89" s="168"/>
      <c r="EH89" s="168"/>
      <c r="EI89" s="168"/>
      <c r="EJ89" s="168"/>
      <c r="EK89" s="168"/>
      <c r="EL89" s="168"/>
      <c r="EM89" s="168"/>
      <c r="EN89" s="168"/>
      <c r="EO89" s="168"/>
      <c r="EP89" s="168"/>
      <c r="EQ89" s="168"/>
      <c r="ER89" s="168"/>
      <c r="ES89" s="168"/>
      <c r="ET89" s="168"/>
      <c r="EU89" s="168"/>
      <c r="EV89" s="168"/>
      <c r="EW89" s="168"/>
      <c r="EX89" s="168"/>
      <c r="EY89" s="168"/>
      <c r="EZ89" s="168"/>
      <c r="FA89" s="168"/>
      <c r="FB89" s="168"/>
      <c r="FC89" s="168"/>
      <c r="FD89" s="168"/>
      <c r="FE89" s="168"/>
      <c r="FF89" s="168"/>
      <c r="FG89" s="168"/>
      <c r="FH89" s="168"/>
      <c r="FI89" s="168"/>
      <c r="FJ89" s="168"/>
      <c r="FK89" s="168"/>
      <c r="FL89" s="168"/>
      <c r="FM89" s="168"/>
      <c r="FN89" s="168"/>
      <c r="FO89" s="168"/>
      <c r="FP89" s="168"/>
      <c r="FQ89" s="168"/>
      <c r="FR89" s="168"/>
      <c r="FS89" s="168"/>
      <c r="FT89" s="168"/>
      <c r="FU89" s="168"/>
      <c r="FV89" s="168"/>
      <c r="FW89" s="168"/>
      <c r="FX89" s="168"/>
      <c r="FY89" s="168"/>
      <c r="FZ89" s="168"/>
      <c r="GA89" s="168"/>
      <c r="GB89" s="168"/>
      <c r="GC89" s="168"/>
      <c r="GD89" s="168"/>
      <c r="GE89" s="168"/>
      <c r="GF89" s="168"/>
      <c r="GG89" s="168"/>
      <c r="GH89" s="168"/>
      <c r="GI89" s="168"/>
      <c r="GJ89" s="168"/>
      <c r="GK89" s="168"/>
      <c r="GL89" s="168"/>
      <c r="GM89" s="168"/>
      <c r="GN89" s="168"/>
      <c r="GO89" s="168"/>
      <c r="GP89" s="168"/>
      <c r="GQ89" s="168"/>
      <c r="GR89" s="168"/>
      <c r="GS89" s="168"/>
      <c r="GT89" s="168"/>
      <c r="GU89" s="168"/>
      <c r="GV89" s="168"/>
      <c r="GW89" s="168"/>
      <c r="GX89" s="168"/>
      <c r="GY89" s="168"/>
      <c r="GZ89" s="168"/>
      <c r="HA89" s="168"/>
      <c r="HB89" s="168"/>
      <c r="HC89" s="168"/>
      <c r="HD89" s="168"/>
      <c r="HE89" s="168"/>
      <c r="HF89" s="168"/>
      <c r="HG89" s="168"/>
      <c r="HH89" s="168"/>
      <c r="HI89" s="168"/>
      <c r="HJ89" s="168"/>
      <c r="HK89" s="168"/>
      <c r="HL89" s="168"/>
      <c r="HM89" s="168"/>
      <c r="HN89" s="168"/>
      <c r="HO89" s="168"/>
      <c r="HP89" s="168"/>
      <c r="HQ89" s="168"/>
      <c r="HR89" s="168"/>
      <c r="HS89" s="168"/>
      <c r="HT89" s="136"/>
    </row>
    <row r="90" spans="1:228" ht="17.25" customHeight="1" x14ac:dyDescent="0.15">
      <c r="A90" s="29"/>
      <c r="B90" s="29"/>
      <c r="C90" s="29"/>
      <c r="D90" s="17"/>
      <c r="E90" s="29">
        <f t="shared" si="7"/>
        <v>0</v>
      </c>
      <c r="F90" s="29">
        <f t="shared" si="8"/>
        <v>0</v>
      </c>
      <c r="G90" s="30"/>
      <c r="H90" s="30" t="s">
        <v>15</v>
      </c>
      <c r="I90" s="30" t="s">
        <v>15</v>
      </c>
      <c r="J90" s="156" t="s">
        <v>15</v>
      </c>
      <c r="K90" s="30" t="s">
        <v>15</v>
      </c>
      <c r="L90" s="156" t="s">
        <v>15</v>
      </c>
      <c r="M90" s="30" t="s">
        <v>15</v>
      </c>
      <c r="N90" s="156" t="s">
        <v>15</v>
      </c>
      <c r="O90" s="161" t="s">
        <v>15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30" t="s">
        <v>15</v>
      </c>
      <c r="V90" s="156" t="s">
        <v>15</v>
      </c>
      <c r="W90" s="30" t="s">
        <v>15</v>
      </c>
      <c r="X90" s="156" t="s">
        <v>15</v>
      </c>
      <c r="Y90" s="30" t="s">
        <v>15</v>
      </c>
      <c r="Z90" s="196" t="s">
        <v>15</v>
      </c>
      <c r="AA90" s="30" t="s">
        <v>15</v>
      </c>
      <c r="AB90" s="60"/>
      <c r="AC90" s="35">
        <v>0</v>
      </c>
      <c r="AD90" s="36">
        <v>0</v>
      </c>
      <c r="AE90" s="36">
        <v>0</v>
      </c>
      <c r="AF90" s="36">
        <v>0</v>
      </c>
      <c r="AG90" s="36">
        <v>0</v>
      </c>
      <c r="AH90" s="138"/>
      <c r="AI90" s="138"/>
      <c r="AJ90" s="135"/>
      <c r="AK90" s="168"/>
      <c r="AL90" s="168"/>
      <c r="AM90" s="168"/>
      <c r="AN90" s="136"/>
      <c r="AO90" s="135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168"/>
      <c r="DH90" s="168"/>
      <c r="DI90" s="168"/>
      <c r="DJ90" s="168"/>
      <c r="DK90" s="168"/>
      <c r="DL90" s="168"/>
      <c r="DM90" s="168"/>
      <c r="DN90" s="168"/>
      <c r="DO90" s="168"/>
      <c r="DP90" s="168"/>
      <c r="DQ90" s="168"/>
      <c r="DR90" s="168"/>
      <c r="DS90" s="168"/>
      <c r="DT90" s="168"/>
      <c r="DU90" s="168"/>
      <c r="DV90" s="168"/>
      <c r="DW90" s="168"/>
      <c r="DX90" s="168"/>
      <c r="DY90" s="168"/>
      <c r="DZ90" s="168"/>
      <c r="EA90" s="168"/>
      <c r="EB90" s="168"/>
      <c r="EC90" s="168"/>
      <c r="ED90" s="168"/>
      <c r="EE90" s="168"/>
      <c r="EF90" s="168"/>
      <c r="EG90" s="168"/>
      <c r="EH90" s="168"/>
      <c r="EI90" s="168"/>
      <c r="EJ90" s="168"/>
      <c r="EK90" s="168"/>
      <c r="EL90" s="168"/>
      <c r="EM90" s="168"/>
      <c r="EN90" s="168"/>
      <c r="EO90" s="168"/>
      <c r="EP90" s="168"/>
      <c r="EQ90" s="168"/>
      <c r="ER90" s="168"/>
      <c r="ES90" s="168"/>
      <c r="ET90" s="168"/>
      <c r="EU90" s="168"/>
      <c r="EV90" s="168"/>
      <c r="EW90" s="168"/>
      <c r="EX90" s="168"/>
      <c r="EY90" s="168"/>
      <c r="EZ90" s="168"/>
      <c r="FA90" s="168"/>
      <c r="FB90" s="168"/>
      <c r="FC90" s="168"/>
      <c r="FD90" s="168"/>
      <c r="FE90" s="168"/>
      <c r="FF90" s="168"/>
      <c r="FG90" s="168"/>
      <c r="FH90" s="168"/>
      <c r="FI90" s="168"/>
      <c r="FJ90" s="168"/>
      <c r="FK90" s="168"/>
      <c r="FL90" s="168"/>
      <c r="FM90" s="168"/>
      <c r="FN90" s="168"/>
      <c r="FO90" s="168"/>
      <c r="FP90" s="168"/>
      <c r="FQ90" s="168"/>
      <c r="FR90" s="168"/>
      <c r="FS90" s="168"/>
      <c r="FT90" s="168"/>
      <c r="FU90" s="168"/>
      <c r="FV90" s="168"/>
      <c r="FW90" s="168"/>
      <c r="FX90" s="168"/>
      <c r="FY90" s="168"/>
      <c r="FZ90" s="168"/>
      <c r="GA90" s="168"/>
      <c r="GB90" s="168"/>
      <c r="GC90" s="168"/>
      <c r="GD90" s="168"/>
      <c r="GE90" s="168"/>
      <c r="GF90" s="168"/>
      <c r="GG90" s="168"/>
      <c r="GH90" s="168"/>
      <c r="GI90" s="168"/>
      <c r="GJ90" s="168"/>
      <c r="GK90" s="168"/>
      <c r="GL90" s="168"/>
      <c r="GM90" s="168"/>
      <c r="GN90" s="168"/>
      <c r="GO90" s="168"/>
      <c r="GP90" s="168"/>
      <c r="GQ90" s="168"/>
      <c r="GR90" s="168"/>
      <c r="GS90" s="168"/>
      <c r="GT90" s="168"/>
      <c r="GU90" s="168"/>
      <c r="GV90" s="168"/>
      <c r="GW90" s="168"/>
      <c r="GX90" s="168"/>
      <c r="GY90" s="168"/>
      <c r="GZ90" s="168"/>
      <c r="HA90" s="168"/>
      <c r="HB90" s="168"/>
      <c r="HC90" s="168"/>
      <c r="HD90" s="168"/>
      <c r="HE90" s="168"/>
      <c r="HF90" s="168"/>
      <c r="HG90" s="168"/>
      <c r="HH90" s="168"/>
      <c r="HI90" s="168"/>
      <c r="HJ90" s="168"/>
      <c r="HK90" s="168"/>
      <c r="HL90" s="168"/>
      <c r="HM90" s="168"/>
      <c r="HN90" s="168"/>
      <c r="HO90" s="168"/>
      <c r="HP90" s="168"/>
      <c r="HQ90" s="168"/>
      <c r="HR90" s="168"/>
      <c r="HS90" s="168"/>
      <c r="HT90" s="136"/>
    </row>
    <row r="91" spans="1:228" ht="17.25" customHeight="1" x14ac:dyDescent="0.15">
      <c r="A91" s="29"/>
      <c r="B91" s="29"/>
      <c r="C91" s="29"/>
      <c r="D91" s="17"/>
      <c r="E91" s="29">
        <f t="shared" si="7"/>
        <v>0</v>
      </c>
      <c r="F91" s="29">
        <f t="shared" si="8"/>
        <v>0</v>
      </c>
      <c r="G91" s="30"/>
      <c r="H91" s="30" t="s">
        <v>15</v>
      </c>
      <c r="I91" s="30" t="s">
        <v>15</v>
      </c>
      <c r="J91" s="156" t="s">
        <v>15</v>
      </c>
      <c r="K91" s="30" t="s">
        <v>15</v>
      </c>
      <c r="L91" s="156" t="s">
        <v>15</v>
      </c>
      <c r="M91" s="30" t="s">
        <v>15</v>
      </c>
      <c r="N91" s="156" t="s">
        <v>15</v>
      </c>
      <c r="O91" s="161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30" t="s">
        <v>15</v>
      </c>
      <c r="V91" s="156" t="s">
        <v>15</v>
      </c>
      <c r="W91" s="30" t="s">
        <v>15</v>
      </c>
      <c r="X91" s="156" t="s">
        <v>15</v>
      </c>
      <c r="Y91" s="30" t="s">
        <v>15</v>
      </c>
      <c r="Z91" s="196" t="s">
        <v>15</v>
      </c>
      <c r="AA91" s="30" t="s">
        <v>15</v>
      </c>
      <c r="AB91" s="60"/>
      <c r="AC91" s="35">
        <v>0</v>
      </c>
      <c r="AD91" s="36">
        <v>0</v>
      </c>
      <c r="AE91" s="36">
        <v>0</v>
      </c>
      <c r="AF91" s="36">
        <v>0</v>
      </c>
      <c r="AG91" s="36">
        <v>0</v>
      </c>
      <c r="AH91" s="138"/>
      <c r="AI91" s="138"/>
      <c r="AJ91" s="135"/>
      <c r="AK91" s="168"/>
      <c r="AL91" s="168"/>
      <c r="AM91" s="168"/>
      <c r="AN91" s="136"/>
      <c r="AO91" s="135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  <c r="DY91" s="168"/>
      <c r="DZ91" s="168"/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68"/>
      <c r="ES91" s="168"/>
      <c r="ET91" s="168"/>
      <c r="EU91" s="168"/>
      <c r="EV91" s="168"/>
      <c r="EW91" s="168"/>
      <c r="EX91" s="168"/>
      <c r="EY91" s="168"/>
      <c r="EZ91" s="168"/>
      <c r="FA91" s="168"/>
      <c r="FB91" s="168"/>
      <c r="FC91" s="168"/>
      <c r="FD91" s="168"/>
      <c r="FE91" s="168"/>
      <c r="FF91" s="168"/>
      <c r="FG91" s="168"/>
      <c r="FH91" s="168"/>
      <c r="FI91" s="168"/>
      <c r="FJ91" s="168"/>
      <c r="FK91" s="168"/>
      <c r="FL91" s="168"/>
      <c r="FM91" s="168"/>
      <c r="FN91" s="168"/>
      <c r="FO91" s="168"/>
      <c r="FP91" s="168"/>
      <c r="FQ91" s="168"/>
      <c r="FR91" s="168"/>
      <c r="FS91" s="168"/>
      <c r="FT91" s="168"/>
      <c r="FU91" s="168"/>
      <c r="FV91" s="168"/>
      <c r="FW91" s="168"/>
      <c r="FX91" s="168"/>
      <c r="FY91" s="168"/>
      <c r="FZ91" s="168"/>
      <c r="GA91" s="168"/>
      <c r="GB91" s="168"/>
      <c r="GC91" s="168"/>
      <c r="GD91" s="168"/>
      <c r="GE91" s="168"/>
      <c r="GF91" s="168"/>
      <c r="GG91" s="168"/>
      <c r="GH91" s="168"/>
      <c r="GI91" s="168"/>
      <c r="GJ91" s="168"/>
      <c r="GK91" s="168"/>
      <c r="GL91" s="168"/>
      <c r="GM91" s="168"/>
      <c r="GN91" s="168"/>
      <c r="GO91" s="168"/>
      <c r="GP91" s="168"/>
      <c r="GQ91" s="168"/>
      <c r="GR91" s="168"/>
      <c r="GS91" s="168"/>
      <c r="GT91" s="168"/>
      <c r="GU91" s="168"/>
      <c r="GV91" s="168"/>
      <c r="GW91" s="168"/>
      <c r="GX91" s="168"/>
      <c r="GY91" s="168"/>
      <c r="GZ91" s="168"/>
      <c r="HA91" s="168"/>
      <c r="HB91" s="168"/>
      <c r="HC91" s="168"/>
      <c r="HD91" s="168"/>
      <c r="HE91" s="168"/>
      <c r="HF91" s="168"/>
      <c r="HG91" s="168"/>
      <c r="HH91" s="168"/>
      <c r="HI91" s="168"/>
      <c r="HJ91" s="168"/>
      <c r="HK91" s="168"/>
      <c r="HL91" s="168"/>
      <c r="HM91" s="168"/>
      <c r="HN91" s="168"/>
      <c r="HO91" s="168"/>
      <c r="HP91" s="168"/>
      <c r="HQ91" s="168"/>
      <c r="HR91" s="168"/>
      <c r="HS91" s="168"/>
      <c r="HT91" s="136"/>
    </row>
    <row r="92" spans="1:228" ht="17.25" customHeight="1" x14ac:dyDescent="0.15">
      <c r="A92" s="29"/>
      <c r="B92" s="29"/>
      <c r="C92" s="29"/>
      <c r="D92" s="17"/>
      <c r="E92" s="29">
        <f t="shared" si="7"/>
        <v>0</v>
      </c>
      <c r="F92" s="29">
        <f t="shared" si="8"/>
        <v>0</v>
      </c>
      <c r="G92" s="30"/>
      <c r="H92" s="30" t="s">
        <v>15</v>
      </c>
      <c r="I92" s="30" t="s">
        <v>15</v>
      </c>
      <c r="J92" s="156" t="s">
        <v>15</v>
      </c>
      <c r="K92" s="30" t="s">
        <v>15</v>
      </c>
      <c r="L92" s="156" t="s">
        <v>15</v>
      </c>
      <c r="M92" s="30" t="s">
        <v>15</v>
      </c>
      <c r="N92" s="156" t="s">
        <v>15</v>
      </c>
      <c r="O92" s="161" t="s">
        <v>15</v>
      </c>
      <c r="P92" s="156" t="s">
        <v>15</v>
      </c>
      <c r="Q92" s="30" t="s">
        <v>15</v>
      </c>
      <c r="R92" s="156" t="s">
        <v>15</v>
      </c>
      <c r="S92" s="30" t="s">
        <v>15</v>
      </c>
      <c r="T92" s="156" t="s">
        <v>15</v>
      </c>
      <c r="U92" s="30" t="s">
        <v>15</v>
      </c>
      <c r="V92" s="156" t="s">
        <v>15</v>
      </c>
      <c r="W92" s="30" t="s">
        <v>15</v>
      </c>
      <c r="X92" s="156" t="s">
        <v>15</v>
      </c>
      <c r="Y92" s="30" t="s">
        <v>15</v>
      </c>
      <c r="Z92" s="196" t="s">
        <v>15</v>
      </c>
      <c r="AA92" s="30" t="s">
        <v>15</v>
      </c>
      <c r="AB92" s="60"/>
      <c r="AC92" s="35">
        <v>0</v>
      </c>
      <c r="AD92" s="36">
        <v>0</v>
      </c>
      <c r="AE92" s="36">
        <v>0</v>
      </c>
      <c r="AF92" s="36">
        <v>0</v>
      </c>
      <c r="AG92" s="36">
        <v>0</v>
      </c>
      <c r="AH92" s="138"/>
      <c r="AI92" s="138"/>
      <c r="AJ92" s="135"/>
      <c r="AK92" s="168"/>
      <c r="AL92" s="168"/>
      <c r="AM92" s="168"/>
      <c r="AN92" s="136"/>
      <c r="AO92" s="135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168"/>
      <c r="DH92" s="168"/>
      <c r="DI92" s="168"/>
      <c r="DJ92" s="168"/>
      <c r="DK92" s="168"/>
      <c r="DL92" s="168"/>
      <c r="DM92" s="168"/>
      <c r="DN92" s="168"/>
      <c r="DO92" s="168"/>
      <c r="DP92" s="168"/>
      <c r="DQ92" s="168"/>
      <c r="DR92" s="168"/>
      <c r="DS92" s="168"/>
      <c r="DT92" s="168"/>
      <c r="DU92" s="168"/>
      <c r="DV92" s="168"/>
      <c r="DW92" s="168"/>
      <c r="DX92" s="168"/>
      <c r="DY92" s="168"/>
      <c r="DZ92" s="168"/>
      <c r="EA92" s="168"/>
      <c r="EB92" s="168"/>
      <c r="EC92" s="168"/>
      <c r="ED92" s="168"/>
      <c r="EE92" s="168"/>
      <c r="EF92" s="168"/>
      <c r="EG92" s="168"/>
      <c r="EH92" s="168"/>
      <c r="EI92" s="168"/>
      <c r="EJ92" s="168"/>
      <c r="EK92" s="168"/>
      <c r="EL92" s="168"/>
      <c r="EM92" s="168"/>
      <c r="EN92" s="168"/>
      <c r="EO92" s="168"/>
      <c r="EP92" s="168"/>
      <c r="EQ92" s="168"/>
      <c r="ER92" s="168"/>
      <c r="ES92" s="168"/>
      <c r="ET92" s="168"/>
      <c r="EU92" s="168"/>
      <c r="EV92" s="168"/>
      <c r="EW92" s="168"/>
      <c r="EX92" s="168"/>
      <c r="EY92" s="168"/>
      <c r="EZ92" s="168"/>
      <c r="FA92" s="168"/>
      <c r="FB92" s="168"/>
      <c r="FC92" s="168"/>
      <c r="FD92" s="168"/>
      <c r="FE92" s="168"/>
      <c r="FF92" s="168"/>
      <c r="FG92" s="168"/>
      <c r="FH92" s="168"/>
      <c r="FI92" s="168"/>
      <c r="FJ92" s="168"/>
      <c r="FK92" s="168"/>
      <c r="FL92" s="168"/>
      <c r="FM92" s="168"/>
      <c r="FN92" s="168"/>
      <c r="FO92" s="168"/>
      <c r="FP92" s="168"/>
      <c r="FQ92" s="168"/>
      <c r="FR92" s="168"/>
      <c r="FS92" s="168"/>
      <c r="FT92" s="168"/>
      <c r="FU92" s="168"/>
      <c r="FV92" s="168"/>
      <c r="FW92" s="168"/>
      <c r="FX92" s="168"/>
      <c r="FY92" s="168"/>
      <c r="FZ92" s="168"/>
      <c r="GA92" s="168"/>
      <c r="GB92" s="168"/>
      <c r="GC92" s="168"/>
      <c r="GD92" s="168"/>
      <c r="GE92" s="168"/>
      <c r="GF92" s="168"/>
      <c r="GG92" s="168"/>
      <c r="GH92" s="168"/>
      <c r="GI92" s="168"/>
      <c r="GJ92" s="168"/>
      <c r="GK92" s="168"/>
      <c r="GL92" s="168"/>
      <c r="GM92" s="168"/>
      <c r="GN92" s="168"/>
      <c r="GO92" s="168"/>
      <c r="GP92" s="168"/>
      <c r="GQ92" s="168"/>
      <c r="GR92" s="168"/>
      <c r="GS92" s="168"/>
      <c r="GT92" s="168"/>
      <c r="GU92" s="168"/>
      <c r="GV92" s="168"/>
      <c r="GW92" s="168"/>
      <c r="GX92" s="168"/>
      <c r="GY92" s="168"/>
      <c r="GZ92" s="168"/>
      <c r="HA92" s="168"/>
      <c r="HB92" s="168"/>
      <c r="HC92" s="168"/>
      <c r="HD92" s="168"/>
      <c r="HE92" s="168"/>
      <c r="HF92" s="168"/>
      <c r="HG92" s="168"/>
      <c r="HH92" s="168"/>
      <c r="HI92" s="168"/>
      <c r="HJ92" s="168"/>
      <c r="HK92" s="168"/>
      <c r="HL92" s="168"/>
      <c r="HM92" s="168"/>
      <c r="HN92" s="168"/>
      <c r="HO92" s="168"/>
      <c r="HP92" s="168"/>
      <c r="HQ92" s="168"/>
      <c r="HR92" s="168"/>
      <c r="HS92" s="168"/>
      <c r="HT92" s="136"/>
    </row>
    <row r="93" spans="1:228" ht="17.25" customHeight="1" x14ac:dyDescent="0.15">
      <c r="A93" s="29"/>
      <c r="B93" s="29"/>
      <c r="C93" s="29"/>
      <c r="D93" s="17"/>
      <c r="E93" s="29">
        <f t="shared" si="7"/>
        <v>0</v>
      </c>
      <c r="F93" s="29">
        <f t="shared" si="8"/>
        <v>0</v>
      </c>
      <c r="G93" s="30"/>
      <c r="H93" s="30" t="s">
        <v>15</v>
      </c>
      <c r="I93" s="30" t="s">
        <v>15</v>
      </c>
      <c r="J93" s="156" t="s">
        <v>15</v>
      </c>
      <c r="K93" s="30" t="s">
        <v>15</v>
      </c>
      <c r="L93" s="156" t="s">
        <v>15</v>
      </c>
      <c r="M93" s="30" t="s">
        <v>15</v>
      </c>
      <c r="N93" s="156" t="s">
        <v>15</v>
      </c>
      <c r="O93" s="161" t="s">
        <v>15</v>
      </c>
      <c r="P93" s="156" t="s">
        <v>15</v>
      </c>
      <c r="Q93" s="30" t="s">
        <v>15</v>
      </c>
      <c r="R93" s="156" t="s">
        <v>15</v>
      </c>
      <c r="S93" s="30" t="s">
        <v>15</v>
      </c>
      <c r="T93" s="156" t="s">
        <v>15</v>
      </c>
      <c r="U93" s="30" t="s">
        <v>15</v>
      </c>
      <c r="V93" s="156" t="s">
        <v>15</v>
      </c>
      <c r="W93" s="30" t="s">
        <v>15</v>
      </c>
      <c r="X93" s="156" t="s">
        <v>15</v>
      </c>
      <c r="Y93" s="30" t="s">
        <v>15</v>
      </c>
      <c r="Z93" s="196" t="s">
        <v>15</v>
      </c>
      <c r="AA93" s="30" t="s">
        <v>15</v>
      </c>
      <c r="AB93" s="60"/>
      <c r="AC93" s="35">
        <v>0</v>
      </c>
      <c r="AD93" s="36">
        <v>0</v>
      </c>
      <c r="AE93" s="36">
        <v>0</v>
      </c>
      <c r="AF93" s="36">
        <v>0</v>
      </c>
      <c r="AG93" s="36">
        <v>0</v>
      </c>
      <c r="AH93" s="138"/>
      <c r="AI93" s="138"/>
      <c r="AJ93" s="135"/>
      <c r="AK93" s="168"/>
      <c r="AL93" s="168"/>
      <c r="AM93" s="168"/>
      <c r="AN93" s="136"/>
      <c r="AO93" s="135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168"/>
      <c r="DH93" s="168"/>
      <c r="DI93" s="168"/>
      <c r="DJ93" s="168"/>
      <c r="DK93" s="168"/>
      <c r="DL93" s="168"/>
      <c r="DM93" s="168"/>
      <c r="DN93" s="168"/>
      <c r="DO93" s="168"/>
      <c r="DP93" s="168"/>
      <c r="DQ93" s="168"/>
      <c r="DR93" s="168"/>
      <c r="DS93" s="168"/>
      <c r="DT93" s="168"/>
      <c r="DU93" s="168"/>
      <c r="DV93" s="168"/>
      <c r="DW93" s="168"/>
      <c r="DX93" s="168"/>
      <c r="DY93" s="168"/>
      <c r="DZ93" s="168"/>
      <c r="EA93" s="168"/>
      <c r="EB93" s="168"/>
      <c r="EC93" s="168"/>
      <c r="ED93" s="168"/>
      <c r="EE93" s="168"/>
      <c r="EF93" s="168"/>
      <c r="EG93" s="168"/>
      <c r="EH93" s="168"/>
      <c r="EI93" s="168"/>
      <c r="EJ93" s="168"/>
      <c r="EK93" s="168"/>
      <c r="EL93" s="168"/>
      <c r="EM93" s="168"/>
      <c r="EN93" s="168"/>
      <c r="EO93" s="168"/>
      <c r="EP93" s="168"/>
      <c r="EQ93" s="168"/>
      <c r="ER93" s="168"/>
      <c r="ES93" s="168"/>
      <c r="ET93" s="168"/>
      <c r="EU93" s="168"/>
      <c r="EV93" s="168"/>
      <c r="EW93" s="168"/>
      <c r="EX93" s="168"/>
      <c r="EY93" s="168"/>
      <c r="EZ93" s="168"/>
      <c r="FA93" s="168"/>
      <c r="FB93" s="168"/>
      <c r="FC93" s="168"/>
      <c r="FD93" s="168"/>
      <c r="FE93" s="168"/>
      <c r="FF93" s="168"/>
      <c r="FG93" s="168"/>
      <c r="FH93" s="168"/>
      <c r="FI93" s="168"/>
      <c r="FJ93" s="168"/>
      <c r="FK93" s="168"/>
      <c r="FL93" s="168"/>
      <c r="FM93" s="168"/>
      <c r="FN93" s="168"/>
      <c r="FO93" s="168"/>
      <c r="FP93" s="168"/>
      <c r="FQ93" s="168"/>
      <c r="FR93" s="168"/>
      <c r="FS93" s="168"/>
      <c r="FT93" s="168"/>
      <c r="FU93" s="168"/>
      <c r="FV93" s="168"/>
      <c r="FW93" s="168"/>
      <c r="FX93" s="168"/>
      <c r="FY93" s="168"/>
      <c r="FZ93" s="168"/>
      <c r="GA93" s="168"/>
      <c r="GB93" s="168"/>
      <c r="GC93" s="168"/>
      <c r="GD93" s="168"/>
      <c r="GE93" s="168"/>
      <c r="GF93" s="168"/>
      <c r="GG93" s="168"/>
      <c r="GH93" s="168"/>
      <c r="GI93" s="168"/>
      <c r="GJ93" s="168"/>
      <c r="GK93" s="168"/>
      <c r="GL93" s="168"/>
      <c r="GM93" s="168"/>
      <c r="GN93" s="168"/>
      <c r="GO93" s="168"/>
      <c r="GP93" s="168"/>
      <c r="GQ93" s="168"/>
      <c r="GR93" s="168"/>
      <c r="GS93" s="168"/>
      <c r="GT93" s="168"/>
      <c r="GU93" s="168"/>
      <c r="GV93" s="168"/>
      <c r="GW93" s="168"/>
      <c r="GX93" s="168"/>
      <c r="GY93" s="168"/>
      <c r="GZ93" s="168"/>
      <c r="HA93" s="168"/>
      <c r="HB93" s="168"/>
      <c r="HC93" s="168"/>
      <c r="HD93" s="168"/>
      <c r="HE93" s="168"/>
      <c r="HF93" s="168"/>
      <c r="HG93" s="168"/>
      <c r="HH93" s="168"/>
      <c r="HI93" s="168"/>
      <c r="HJ93" s="168"/>
      <c r="HK93" s="168"/>
      <c r="HL93" s="168"/>
      <c r="HM93" s="168"/>
      <c r="HN93" s="168"/>
      <c r="HO93" s="168"/>
      <c r="HP93" s="168"/>
      <c r="HQ93" s="168"/>
      <c r="HR93" s="168"/>
      <c r="HS93" s="168"/>
      <c r="HT93" s="136"/>
    </row>
    <row r="94" spans="1:228" ht="17.25" customHeight="1" x14ac:dyDescent="0.15">
      <c r="A94" s="37"/>
      <c r="B94" s="29"/>
      <c r="C94" s="29"/>
      <c r="D94" s="17"/>
      <c r="E94" s="2">
        <f t="shared" si="7"/>
        <v>0</v>
      </c>
      <c r="F94" s="29">
        <f t="shared" si="8"/>
        <v>0</v>
      </c>
      <c r="G94" s="30"/>
      <c r="H94" s="30" t="s">
        <v>15</v>
      </c>
      <c r="I94" s="30" t="s">
        <v>15</v>
      </c>
      <c r="J94" s="156" t="s">
        <v>15</v>
      </c>
      <c r="K94" s="30" t="s">
        <v>15</v>
      </c>
      <c r="L94" s="156" t="s">
        <v>15</v>
      </c>
      <c r="M94" s="30" t="s">
        <v>15</v>
      </c>
      <c r="N94" s="156" t="s">
        <v>15</v>
      </c>
      <c r="O94" s="161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30" t="s">
        <v>15</v>
      </c>
      <c r="V94" s="156" t="s">
        <v>15</v>
      </c>
      <c r="W94" s="30" t="s">
        <v>15</v>
      </c>
      <c r="X94" s="156" t="s">
        <v>15</v>
      </c>
      <c r="Y94" s="30" t="s">
        <v>15</v>
      </c>
      <c r="Z94" s="196" t="s">
        <v>15</v>
      </c>
      <c r="AA94" s="30" t="s">
        <v>15</v>
      </c>
      <c r="AB94" s="60"/>
      <c r="AC94" s="35">
        <v>0</v>
      </c>
      <c r="AD94" s="36">
        <v>0</v>
      </c>
      <c r="AE94" s="36">
        <v>0</v>
      </c>
      <c r="AF94" s="36">
        <v>0</v>
      </c>
      <c r="AG94" s="36">
        <v>0</v>
      </c>
      <c r="AH94" s="138"/>
      <c r="AI94" s="138"/>
      <c r="AJ94" s="135"/>
      <c r="AK94" s="168"/>
      <c r="AL94" s="168"/>
      <c r="AM94" s="168"/>
      <c r="AN94" s="136"/>
      <c r="AO94" s="135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168"/>
      <c r="DH94" s="168"/>
      <c r="DI94" s="168"/>
      <c r="DJ94" s="168"/>
      <c r="DK94" s="168"/>
      <c r="DL94" s="168"/>
      <c r="DM94" s="168"/>
      <c r="DN94" s="168"/>
      <c r="DO94" s="168"/>
      <c r="DP94" s="168"/>
      <c r="DQ94" s="168"/>
      <c r="DR94" s="168"/>
      <c r="DS94" s="168"/>
      <c r="DT94" s="168"/>
      <c r="DU94" s="168"/>
      <c r="DV94" s="168"/>
      <c r="DW94" s="168"/>
      <c r="DX94" s="168"/>
      <c r="DY94" s="168"/>
      <c r="DZ94" s="168"/>
      <c r="EA94" s="168"/>
      <c r="EB94" s="168"/>
      <c r="EC94" s="168"/>
      <c r="ED94" s="168"/>
      <c r="EE94" s="168"/>
      <c r="EF94" s="168"/>
      <c r="EG94" s="168"/>
      <c r="EH94" s="168"/>
      <c r="EI94" s="168"/>
      <c r="EJ94" s="168"/>
      <c r="EK94" s="168"/>
      <c r="EL94" s="168"/>
      <c r="EM94" s="168"/>
      <c r="EN94" s="168"/>
      <c r="EO94" s="168"/>
      <c r="EP94" s="168"/>
      <c r="EQ94" s="168"/>
      <c r="ER94" s="168"/>
      <c r="ES94" s="168"/>
      <c r="ET94" s="168"/>
      <c r="EU94" s="168"/>
      <c r="EV94" s="168"/>
      <c r="EW94" s="168"/>
      <c r="EX94" s="168"/>
      <c r="EY94" s="168"/>
      <c r="EZ94" s="168"/>
      <c r="FA94" s="168"/>
      <c r="FB94" s="168"/>
      <c r="FC94" s="168"/>
      <c r="FD94" s="168"/>
      <c r="FE94" s="168"/>
      <c r="FF94" s="168"/>
      <c r="FG94" s="168"/>
      <c r="FH94" s="168"/>
      <c r="FI94" s="168"/>
      <c r="FJ94" s="168"/>
      <c r="FK94" s="168"/>
      <c r="FL94" s="168"/>
      <c r="FM94" s="168"/>
      <c r="FN94" s="168"/>
      <c r="FO94" s="168"/>
      <c r="FP94" s="168"/>
      <c r="FQ94" s="168"/>
      <c r="FR94" s="168"/>
      <c r="FS94" s="168"/>
      <c r="FT94" s="168"/>
      <c r="FU94" s="168"/>
      <c r="FV94" s="168"/>
      <c r="FW94" s="168"/>
      <c r="FX94" s="168"/>
      <c r="FY94" s="168"/>
      <c r="FZ94" s="168"/>
      <c r="GA94" s="168"/>
      <c r="GB94" s="168"/>
      <c r="GC94" s="168"/>
      <c r="GD94" s="168"/>
      <c r="GE94" s="168"/>
      <c r="GF94" s="168"/>
      <c r="GG94" s="168"/>
      <c r="GH94" s="168"/>
      <c r="GI94" s="168"/>
      <c r="GJ94" s="168"/>
      <c r="GK94" s="168"/>
      <c r="GL94" s="168"/>
      <c r="GM94" s="168"/>
      <c r="GN94" s="168"/>
      <c r="GO94" s="168"/>
      <c r="GP94" s="168"/>
      <c r="GQ94" s="168"/>
      <c r="GR94" s="168"/>
      <c r="GS94" s="168"/>
      <c r="GT94" s="168"/>
      <c r="GU94" s="168"/>
      <c r="GV94" s="168"/>
      <c r="GW94" s="168"/>
      <c r="GX94" s="168"/>
      <c r="GY94" s="168"/>
      <c r="GZ94" s="168"/>
      <c r="HA94" s="168"/>
      <c r="HB94" s="168"/>
      <c r="HC94" s="168"/>
      <c r="HD94" s="168"/>
      <c r="HE94" s="168"/>
      <c r="HF94" s="168"/>
      <c r="HG94" s="168"/>
      <c r="HH94" s="168"/>
      <c r="HI94" s="168"/>
      <c r="HJ94" s="168"/>
      <c r="HK94" s="168"/>
      <c r="HL94" s="168"/>
      <c r="HM94" s="168"/>
      <c r="HN94" s="168"/>
      <c r="HO94" s="168"/>
      <c r="HP94" s="168"/>
      <c r="HQ94" s="168"/>
      <c r="HR94" s="168"/>
      <c r="HS94" s="168"/>
      <c r="HT94" s="136"/>
    </row>
    <row r="95" spans="1:228" ht="17.25" customHeight="1" x14ac:dyDescent="0.15">
      <c r="A95" s="37"/>
      <c r="B95" s="29"/>
      <c r="C95" s="29"/>
      <c r="D95" s="17"/>
      <c r="E95" s="29">
        <f t="shared" si="7"/>
        <v>0</v>
      </c>
      <c r="F95" s="29">
        <f t="shared" si="8"/>
        <v>0</v>
      </c>
      <c r="G95" s="30"/>
      <c r="H95" s="30" t="s">
        <v>15</v>
      </c>
      <c r="I95" s="30" t="s">
        <v>15</v>
      </c>
      <c r="J95" s="156" t="s">
        <v>15</v>
      </c>
      <c r="K95" s="30" t="s">
        <v>15</v>
      </c>
      <c r="L95" s="156" t="s">
        <v>15</v>
      </c>
      <c r="M95" s="30" t="s">
        <v>15</v>
      </c>
      <c r="N95" s="156" t="s">
        <v>15</v>
      </c>
      <c r="O95" s="161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 t="s">
        <v>15</v>
      </c>
      <c r="U95" s="30" t="s">
        <v>15</v>
      </c>
      <c r="V95" s="156" t="s">
        <v>15</v>
      </c>
      <c r="W95" s="30" t="s">
        <v>15</v>
      </c>
      <c r="X95" s="156" t="s">
        <v>15</v>
      </c>
      <c r="Y95" s="30" t="s">
        <v>15</v>
      </c>
      <c r="Z95" s="196" t="s">
        <v>15</v>
      </c>
      <c r="AA95" s="30" t="s">
        <v>15</v>
      </c>
      <c r="AB95" s="60"/>
      <c r="AC95" s="35">
        <v>0</v>
      </c>
      <c r="AD95" s="36">
        <v>0</v>
      </c>
      <c r="AE95" s="36">
        <v>0</v>
      </c>
      <c r="AF95" s="36">
        <v>0</v>
      </c>
      <c r="AG95" s="36">
        <v>0</v>
      </c>
      <c r="AH95" s="138"/>
      <c r="AI95" s="138"/>
      <c r="AJ95" s="135"/>
      <c r="AK95" s="168"/>
      <c r="AL95" s="168"/>
      <c r="AM95" s="168"/>
      <c r="AN95" s="136"/>
      <c r="AO95" s="135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168"/>
      <c r="DH95" s="168"/>
      <c r="DI95" s="168"/>
      <c r="DJ95" s="168"/>
      <c r="DK95" s="168"/>
      <c r="DL95" s="168"/>
      <c r="DM95" s="168"/>
      <c r="DN95" s="168"/>
      <c r="DO95" s="168"/>
      <c r="DP95" s="168"/>
      <c r="DQ95" s="168"/>
      <c r="DR95" s="168"/>
      <c r="DS95" s="168"/>
      <c r="DT95" s="168"/>
      <c r="DU95" s="168"/>
      <c r="DV95" s="168"/>
      <c r="DW95" s="168"/>
      <c r="DX95" s="168"/>
      <c r="DY95" s="168"/>
      <c r="DZ95" s="168"/>
      <c r="EA95" s="168"/>
      <c r="EB95" s="168"/>
      <c r="EC95" s="168"/>
      <c r="ED95" s="168"/>
      <c r="EE95" s="168"/>
      <c r="EF95" s="168"/>
      <c r="EG95" s="168"/>
      <c r="EH95" s="168"/>
      <c r="EI95" s="168"/>
      <c r="EJ95" s="168"/>
      <c r="EK95" s="168"/>
      <c r="EL95" s="168"/>
      <c r="EM95" s="168"/>
      <c r="EN95" s="168"/>
      <c r="EO95" s="168"/>
      <c r="EP95" s="168"/>
      <c r="EQ95" s="168"/>
      <c r="ER95" s="168"/>
      <c r="ES95" s="168"/>
      <c r="ET95" s="168"/>
      <c r="EU95" s="168"/>
      <c r="EV95" s="168"/>
      <c r="EW95" s="168"/>
      <c r="EX95" s="168"/>
      <c r="EY95" s="168"/>
      <c r="EZ95" s="168"/>
      <c r="FA95" s="168"/>
      <c r="FB95" s="168"/>
      <c r="FC95" s="168"/>
      <c r="FD95" s="168"/>
      <c r="FE95" s="168"/>
      <c r="FF95" s="168"/>
      <c r="FG95" s="168"/>
      <c r="FH95" s="168"/>
      <c r="FI95" s="168"/>
      <c r="FJ95" s="168"/>
      <c r="FK95" s="168"/>
      <c r="FL95" s="168"/>
      <c r="FM95" s="168"/>
      <c r="FN95" s="168"/>
      <c r="FO95" s="168"/>
      <c r="FP95" s="168"/>
      <c r="FQ95" s="168"/>
      <c r="FR95" s="168"/>
      <c r="FS95" s="168"/>
      <c r="FT95" s="168"/>
      <c r="FU95" s="168"/>
      <c r="FV95" s="168"/>
      <c r="FW95" s="168"/>
      <c r="FX95" s="168"/>
      <c r="FY95" s="168"/>
      <c r="FZ95" s="168"/>
      <c r="GA95" s="168"/>
      <c r="GB95" s="168"/>
      <c r="GC95" s="168"/>
      <c r="GD95" s="168"/>
      <c r="GE95" s="168"/>
      <c r="GF95" s="168"/>
      <c r="GG95" s="168"/>
      <c r="GH95" s="168"/>
      <c r="GI95" s="168"/>
      <c r="GJ95" s="168"/>
      <c r="GK95" s="168"/>
      <c r="GL95" s="168"/>
      <c r="GM95" s="168"/>
      <c r="GN95" s="168"/>
      <c r="GO95" s="168"/>
      <c r="GP95" s="168"/>
      <c r="GQ95" s="168"/>
      <c r="GR95" s="168"/>
      <c r="GS95" s="168"/>
      <c r="GT95" s="168"/>
      <c r="GU95" s="168"/>
      <c r="GV95" s="168"/>
      <c r="GW95" s="168"/>
      <c r="GX95" s="168"/>
      <c r="GY95" s="168"/>
      <c r="GZ95" s="168"/>
      <c r="HA95" s="168"/>
      <c r="HB95" s="168"/>
      <c r="HC95" s="168"/>
      <c r="HD95" s="168"/>
      <c r="HE95" s="168"/>
      <c r="HF95" s="168"/>
      <c r="HG95" s="168"/>
      <c r="HH95" s="168"/>
      <c r="HI95" s="168"/>
      <c r="HJ95" s="168"/>
      <c r="HK95" s="168"/>
      <c r="HL95" s="168"/>
      <c r="HM95" s="168"/>
      <c r="HN95" s="168"/>
      <c r="HO95" s="168"/>
      <c r="HP95" s="168"/>
      <c r="HQ95" s="168"/>
      <c r="HR95" s="168"/>
      <c r="HS95" s="168"/>
      <c r="HT95" s="136"/>
    </row>
    <row r="96" spans="1:228" ht="17.25" customHeight="1" x14ac:dyDescent="0.15">
      <c r="A96" s="37"/>
      <c r="B96" s="29"/>
      <c r="C96" s="29"/>
      <c r="D96" s="17"/>
      <c r="E96" s="29">
        <f t="shared" si="7"/>
        <v>0</v>
      </c>
      <c r="F96" s="29">
        <f t="shared" si="8"/>
        <v>0</v>
      </c>
      <c r="G96" s="30"/>
      <c r="H96" s="30" t="s">
        <v>15</v>
      </c>
      <c r="I96" s="30" t="s">
        <v>15</v>
      </c>
      <c r="J96" s="156" t="s">
        <v>15</v>
      </c>
      <c r="K96" s="30" t="s">
        <v>15</v>
      </c>
      <c r="L96" s="156" t="s">
        <v>15</v>
      </c>
      <c r="M96" s="30" t="s">
        <v>15</v>
      </c>
      <c r="N96" s="156" t="s">
        <v>15</v>
      </c>
      <c r="O96" s="161" t="s">
        <v>15</v>
      </c>
      <c r="P96" s="156" t="s">
        <v>15</v>
      </c>
      <c r="Q96" s="30" t="s">
        <v>15</v>
      </c>
      <c r="R96" s="156" t="s">
        <v>15</v>
      </c>
      <c r="S96" s="30" t="s">
        <v>15</v>
      </c>
      <c r="T96" s="156" t="s">
        <v>15</v>
      </c>
      <c r="U96" s="30" t="s">
        <v>15</v>
      </c>
      <c r="V96" s="156" t="s">
        <v>15</v>
      </c>
      <c r="W96" s="30" t="s">
        <v>15</v>
      </c>
      <c r="X96" s="156" t="s">
        <v>15</v>
      </c>
      <c r="Y96" s="30" t="s">
        <v>15</v>
      </c>
      <c r="Z96" s="196" t="s">
        <v>15</v>
      </c>
      <c r="AA96" s="30" t="s">
        <v>15</v>
      </c>
      <c r="AB96" s="60"/>
      <c r="AC96" s="35">
        <v>0</v>
      </c>
      <c r="AD96" s="36">
        <v>0</v>
      </c>
      <c r="AE96" s="36">
        <v>0</v>
      </c>
      <c r="AF96" s="36">
        <v>0</v>
      </c>
      <c r="AG96" s="36">
        <v>0</v>
      </c>
      <c r="AH96" s="138"/>
      <c r="AI96" s="138"/>
      <c r="AJ96" s="135"/>
      <c r="AK96" s="168"/>
      <c r="AL96" s="168"/>
      <c r="AM96" s="168"/>
      <c r="AN96" s="136"/>
      <c r="AO96" s="135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168"/>
      <c r="DH96" s="168"/>
      <c r="DI96" s="168"/>
      <c r="DJ96" s="168"/>
      <c r="DK96" s="168"/>
      <c r="DL96" s="168"/>
      <c r="DM96" s="168"/>
      <c r="DN96" s="168"/>
      <c r="DO96" s="168"/>
      <c r="DP96" s="168"/>
      <c r="DQ96" s="168"/>
      <c r="DR96" s="168"/>
      <c r="DS96" s="168"/>
      <c r="DT96" s="168"/>
      <c r="DU96" s="168"/>
      <c r="DV96" s="168"/>
      <c r="DW96" s="168"/>
      <c r="DX96" s="168"/>
      <c r="DY96" s="168"/>
      <c r="DZ96" s="168"/>
      <c r="EA96" s="168"/>
      <c r="EB96" s="168"/>
      <c r="EC96" s="168"/>
      <c r="ED96" s="168"/>
      <c r="EE96" s="168"/>
      <c r="EF96" s="168"/>
      <c r="EG96" s="168"/>
      <c r="EH96" s="168"/>
      <c r="EI96" s="168"/>
      <c r="EJ96" s="168"/>
      <c r="EK96" s="168"/>
      <c r="EL96" s="168"/>
      <c r="EM96" s="168"/>
      <c r="EN96" s="168"/>
      <c r="EO96" s="168"/>
      <c r="EP96" s="168"/>
      <c r="EQ96" s="168"/>
      <c r="ER96" s="168"/>
      <c r="ES96" s="168"/>
      <c r="ET96" s="168"/>
      <c r="EU96" s="168"/>
      <c r="EV96" s="168"/>
      <c r="EW96" s="168"/>
      <c r="EX96" s="168"/>
      <c r="EY96" s="168"/>
      <c r="EZ96" s="168"/>
      <c r="FA96" s="168"/>
      <c r="FB96" s="168"/>
      <c r="FC96" s="168"/>
      <c r="FD96" s="168"/>
      <c r="FE96" s="168"/>
      <c r="FF96" s="168"/>
      <c r="FG96" s="168"/>
      <c r="FH96" s="168"/>
      <c r="FI96" s="168"/>
      <c r="FJ96" s="168"/>
      <c r="FK96" s="168"/>
      <c r="FL96" s="168"/>
      <c r="FM96" s="168"/>
      <c r="FN96" s="168"/>
      <c r="FO96" s="168"/>
      <c r="FP96" s="168"/>
      <c r="FQ96" s="168"/>
      <c r="FR96" s="168"/>
      <c r="FS96" s="168"/>
      <c r="FT96" s="168"/>
      <c r="FU96" s="168"/>
      <c r="FV96" s="168"/>
      <c r="FW96" s="168"/>
      <c r="FX96" s="168"/>
      <c r="FY96" s="168"/>
      <c r="FZ96" s="168"/>
      <c r="GA96" s="168"/>
      <c r="GB96" s="168"/>
      <c r="GC96" s="168"/>
      <c r="GD96" s="168"/>
      <c r="GE96" s="168"/>
      <c r="GF96" s="168"/>
      <c r="GG96" s="168"/>
      <c r="GH96" s="168"/>
      <c r="GI96" s="168"/>
      <c r="GJ96" s="168"/>
      <c r="GK96" s="168"/>
      <c r="GL96" s="168"/>
      <c r="GM96" s="168"/>
      <c r="GN96" s="168"/>
      <c r="GO96" s="168"/>
      <c r="GP96" s="168"/>
      <c r="GQ96" s="168"/>
      <c r="GR96" s="168"/>
      <c r="GS96" s="168"/>
      <c r="GT96" s="168"/>
      <c r="GU96" s="168"/>
      <c r="GV96" s="168"/>
      <c r="GW96" s="168"/>
      <c r="GX96" s="168"/>
      <c r="GY96" s="168"/>
      <c r="GZ96" s="168"/>
      <c r="HA96" s="168"/>
      <c r="HB96" s="168"/>
      <c r="HC96" s="168"/>
      <c r="HD96" s="168"/>
      <c r="HE96" s="168"/>
      <c r="HF96" s="168"/>
      <c r="HG96" s="168"/>
      <c r="HH96" s="168"/>
      <c r="HI96" s="168"/>
      <c r="HJ96" s="168"/>
      <c r="HK96" s="168"/>
      <c r="HL96" s="168"/>
      <c r="HM96" s="168"/>
      <c r="HN96" s="168"/>
      <c r="HO96" s="168"/>
      <c r="HP96" s="168"/>
      <c r="HQ96" s="168"/>
      <c r="HR96" s="168"/>
      <c r="HS96" s="168"/>
      <c r="HT96" s="136"/>
    </row>
    <row r="97" spans="1:228" ht="17.25" customHeight="1" x14ac:dyDescent="0.15">
      <c r="A97" s="37"/>
      <c r="B97" s="29"/>
      <c r="C97" s="29"/>
      <c r="D97" s="17"/>
      <c r="E97" s="2">
        <f t="shared" si="7"/>
        <v>0</v>
      </c>
      <c r="F97" s="29">
        <f t="shared" si="8"/>
        <v>0</v>
      </c>
      <c r="G97" s="30"/>
      <c r="H97" s="30" t="s">
        <v>15</v>
      </c>
      <c r="I97" s="30" t="s">
        <v>15</v>
      </c>
      <c r="J97" s="156" t="s">
        <v>15</v>
      </c>
      <c r="K97" s="30" t="s">
        <v>15</v>
      </c>
      <c r="L97" s="156" t="s">
        <v>15</v>
      </c>
      <c r="M97" s="30" t="s">
        <v>15</v>
      </c>
      <c r="N97" s="156" t="s">
        <v>15</v>
      </c>
      <c r="O97" s="161" t="s">
        <v>15</v>
      </c>
      <c r="P97" s="156" t="s">
        <v>15</v>
      </c>
      <c r="Q97" s="30" t="s">
        <v>15</v>
      </c>
      <c r="R97" s="156" t="s">
        <v>15</v>
      </c>
      <c r="S97" s="30" t="s">
        <v>15</v>
      </c>
      <c r="T97" s="156" t="s">
        <v>15</v>
      </c>
      <c r="U97" s="30" t="s">
        <v>15</v>
      </c>
      <c r="V97" s="156" t="s">
        <v>15</v>
      </c>
      <c r="W97" s="30" t="s">
        <v>15</v>
      </c>
      <c r="X97" s="156" t="s">
        <v>15</v>
      </c>
      <c r="Y97" s="30" t="s">
        <v>15</v>
      </c>
      <c r="Z97" s="196" t="s">
        <v>15</v>
      </c>
      <c r="AA97" s="30" t="s">
        <v>15</v>
      </c>
      <c r="AB97" s="60"/>
      <c r="AC97" s="35">
        <v>0</v>
      </c>
      <c r="AD97" s="36">
        <v>0</v>
      </c>
      <c r="AE97" s="36">
        <v>0</v>
      </c>
      <c r="AF97" s="36">
        <v>0</v>
      </c>
      <c r="AG97" s="36">
        <v>0</v>
      </c>
      <c r="AH97" s="138"/>
      <c r="AI97" s="138"/>
      <c r="AJ97" s="135"/>
      <c r="AK97" s="168"/>
      <c r="AL97" s="168"/>
      <c r="AM97" s="168"/>
      <c r="AN97" s="136"/>
      <c r="AO97" s="135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68"/>
      <c r="EC97" s="168"/>
      <c r="ED97" s="168"/>
      <c r="EE97" s="168"/>
      <c r="EF97" s="168"/>
      <c r="EG97" s="168"/>
      <c r="EH97" s="168"/>
      <c r="EI97" s="168"/>
      <c r="EJ97" s="168"/>
      <c r="EK97" s="168"/>
      <c r="EL97" s="168"/>
      <c r="EM97" s="168"/>
      <c r="EN97" s="168"/>
      <c r="EO97" s="168"/>
      <c r="EP97" s="168"/>
      <c r="EQ97" s="168"/>
      <c r="ER97" s="168"/>
      <c r="ES97" s="168"/>
      <c r="ET97" s="168"/>
      <c r="EU97" s="168"/>
      <c r="EV97" s="168"/>
      <c r="EW97" s="168"/>
      <c r="EX97" s="168"/>
      <c r="EY97" s="168"/>
      <c r="EZ97" s="168"/>
      <c r="FA97" s="168"/>
      <c r="FB97" s="168"/>
      <c r="FC97" s="168"/>
      <c r="FD97" s="168"/>
      <c r="FE97" s="168"/>
      <c r="FF97" s="168"/>
      <c r="FG97" s="168"/>
      <c r="FH97" s="168"/>
      <c r="FI97" s="168"/>
      <c r="FJ97" s="168"/>
      <c r="FK97" s="168"/>
      <c r="FL97" s="168"/>
      <c r="FM97" s="168"/>
      <c r="FN97" s="168"/>
      <c r="FO97" s="168"/>
      <c r="FP97" s="168"/>
      <c r="FQ97" s="168"/>
      <c r="FR97" s="168"/>
      <c r="FS97" s="168"/>
      <c r="FT97" s="168"/>
      <c r="FU97" s="168"/>
      <c r="FV97" s="168"/>
      <c r="FW97" s="168"/>
      <c r="FX97" s="168"/>
      <c r="FY97" s="168"/>
      <c r="FZ97" s="168"/>
      <c r="GA97" s="168"/>
      <c r="GB97" s="168"/>
      <c r="GC97" s="168"/>
      <c r="GD97" s="168"/>
      <c r="GE97" s="168"/>
      <c r="GF97" s="168"/>
      <c r="GG97" s="168"/>
      <c r="GH97" s="168"/>
      <c r="GI97" s="168"/>
      <c r="GJ97" s="168"/>
      <c r="GK97" s="168"/>
      <c r="GL97" s="168"/>
      <c r="GM97" s="168"/>
      <c r="GN97" s="168"/>
      <c r="GO97" s="168"/>
      <c r="GP97" s="168"/>
      <c r="GQ97" s="168"/>
      <c r="GR97" s="168"/>
      <c r="GS97" s="168"/>
      <c r="GT97" s="168"/>
      <c r="GU97" s="168"/>
      <c r="GV97" s="168"/>
      <c r="GW97" s="168"/>
      <c r="GX97" s="168"/>
      <c r="GY97" s="168"/>
      <c r="GZ97" s="168"/>
      <c r="HA97" s="168"/>
      <c r="HB97" s="168"/>
      <c r="HC97" s="168"/>
      <c r="HD97" s="168"/>
      <c r="HE97" s="168"/>
      <c r="HF97" s="168"/>
      <c r="HG97" s="168"/>
      <c r="HH97" s="168"/>
      <c r="HI97" s="168"/>
      <c r="HJ97" s="168"/>
      <c r="HK97" s="168"/>
      <c r="HL97" s="168"/>
      <c r="HM97" s="168"/>
      <c r="HN97" s="168"/>
      <c r="HO97" s="168"/>
      <c r="HP97" s="168"/>
      <c r="HQ97" s="168"/>
      <c r="HR97" s="168"/>
      <c r="HS97" s="168"/>
      <c r="HT97" s="136"/>
    </row>
    <row r="98" spans="1:228" ht="17.25" customHeight="1" x14ac:dyDescent="0.15">
      <c r="A98" s="37"/>
      <c r="B98" s="29"/>
      <c r="C98" s="29"/>
      <c r="D98" s="17"/>
      <c r="E98" s="29">
        <f t="shared" si="7"/>
        <v>0</v>
      </c>
      <c r="F98" s="29">
        <f t="shared" si="8"/>
        <v>0</v>
      </c>
      <c r="G98" s="30"/>
      <c r="H98" s="30" t="s">
        <v>15</v>
      </c>
      <c r="I98" s="30" t="s">
        <v>15</v>
      </c>
      <c r="J98" s="156" t="s">
        <v>15</v>
      </c>
      <c r="K98" s="30" t="s">
        <v>15</v>
      </c>
      <c r="L98" s="156" t="s">
        <v>15</v>
      </c>
      <c r="M98" s="30" t="s">
        <v>15</v>
      </c>
      <c r="N98" s="156" t="s">
        <v>15</v>
      </c>
      <c r="O98" s="161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30" t="s">
        <v>15</v>
      </c>
      <c r="V98" s="156" t="s">
        <v>15</v>
      </c>
      <c r="W98" s="30" t="s">
        <v>15</v>
      </c>
      <c r="X98" s="156" t="s">
        <v>15</v>
      </c>
      <c r="Y98" s="30" t="s">
        <v>15</v>
      </c>
      <c r="Z98" s="196" t="s">
        <v>15</v>
      </c>
      <c r="AA98" s="30" t="s">
        <v>15</v>
      </c>
      <c r="AB98" s="60"/>
      <c r="AC98" s="35">
        <v>0</v>
      </c>
      <c r="AD98" s="36">
        <v>0</v>
      </c>
      <c r="AE98" s="36">
        <v>0</v>
      </c>
      <c r="AF98" s="36">
        <v>0</v>
      </c>
      <c r="AG98" s="36">
        <v>0</v>
      </c>
      <c r="AH98" s="138"/>
      <c r="AI98" s="138"/>
      <c r="AJ98" s="135"/>
      <c r="AK98" s="168"/>
      <c r="AL98" s="168"/>
      <c r="AM98" s="168"/>
      <c r="AN98" s="136"/>
      <c r="AO98" s="135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168"/>
      <c r="DH98" s="168"/>
      <c r="DI98" s="168"/>
      <c r="DJ98" s="168"/>
      <c r="DK98" s="168"/>
      <c r="DL98" s="168"/>
      <c r="DM98" s="168"/>
      <c r="DN98" s="168"/>
      <c r="DO98" s="168"/>
      <c r="DP98" s="168"/>
      <c r="DQ98" s="168"/>
      <c r="DR98" s="168"/>
      <c r="DS98" s="168"/>
      <c r="DT98" s="168"/>
      <c r="DU98" s="168"/>
      <c r="DV98" s="168"/>
      <c r="DW98" s="168"/>
      <c r="DX98" s="168"/>
      <c r="DY98" s="168"/>
      <c r="DZ98" s="168"/>
      <c r="EA98" s="168"/>
      <c r="EB98" s="168"/>
      <c r="EC98" s="168"/>
      <c r="ED98" s="168"/>
      <c r="EE98" s="168"/>
      <c r="EF98" s="168"/>
      <c r="EG98" s="168"/>
      <c r="EH98" s="168"/>
      <c r="EI98" s="168"/>
      <c r="EJ98" s="168"/>
      <c r="EK98" s="168"/>
      <c r="EL98" s="168"/>
      <c r="EM98" s="168"/>
      <c r="EN98" s="168"/>
      <c r="EO98" s="168"/>
      <c r="EP98" s="168"/>
      <c r="EQ98" s="168"/>
      <c r="ER98" s="168"/>
      <c r="ES98" s="168"/>
      <c r="ET98" s="168"/>
      <c r="EU98" s="168"/>
      <c r="EV98" s="168"/>
      <c r="EW98" s="168"/>
      <c r="EX98" s="168"/>
      <c r="EY98" s="168"/>
      <c r="EZ98" s="168"/>
      <c r="FA98" s="168"/>
      <c r="FB98" s="168"/>
      <c r="FC98" s="168"/>
      <c r="FD98" s="168"/>
      <c r="FE98" s="168"/>
      <c r="FF98" s="168"/>
      <c r="FG98" s="168"/>
      <c r="FH98" s="168"/>
      <c r="FI98" s="168"/>
      <c r="FJ98" s="168"/>
      <c r="FK98" s="168"/>
      <c r="FL98" s="168"/>
      <c r="FM98" s="168"/>
      <c r="FN98" s="168"/>
      <c r="FO98" s="168"/>
      <c r="FP98" s="168"/>
      <c r="FQ98" s="168"/>
      <c r="FR98" s="168"/>
      <c r="FS98" s="168"/>
      <c r="FT98" s="168"/>
      <c r="FU98" s="168"/>
      <c r="FV98" s="168"/>
      <c r="FW98" s="168"/>
      <c r="FX98" s="168"/>
      <c r="FY98" s="168"/>
      <c r="FZ98" s="168"/>
      <c r="GA98" s="168"/>
      <c r="GB98" s="168"/>
      <c r="GC98" s="168"/>
      <c r="GD98" s="168"/>
      <c r="GE98" s="168"/>
      <c r="GF98" s="168"/>
      <c r="GG98" s="168"/>
      <c r="GH98" s="168"/>
      <c r="GI98" s="168"/>
      <c r="GJ98" s="168"/>
      <c r="GK98" s="168"/>
      <c r="GL98" s="168"/>
      <c r="GM98" s="168"/>
      <c r="GN98" s="168"/>
      <c r="GO98" s="168"/>
      <c r="GP98" s="168"/>
      <c r="GQ98" s="168"/>
      <c r="GR98" s="168"/>
      <c r="GS98" s="168"/>
      <c r="GT98" s="168"/>
      <c r="GU98" s="168"/>
      <c r="GV98" s="168"/>
      <c r="GW98" s="168"/>
      <c r="GX98" s="168"/>
      <c r="GY98" s="168"/>
      <c r="GZ98" s="168"/>
      <c r="HA98" s="168"/>
      <c r="HB98" s="168"/>
      <c r="HC98" s="168"/>
      <c r="HD98" s="168"/>
      <c r="HE98" s="168"/>
      <c r="HF98" s="168"/>
      <c r="HG98" s="168"/>
      <c r="HH98" s="168"/>
      <c r="HI98" s="168"/>
      <c r="HJ98" s="168"/>
      <c r="HK98" s="168"/>
      <c r="HL98" s="168"/>
      <c r="HM98" s="168"/>
      <c r="HN98" s="168"/>
      <c r="HO98" s="168"/>
      <c r="HP98" s="168"/>
      <c r="HQ98" s="168"/>
      <c r="HR98" s="168"/>
      <c r="HS98" s="168"/>
      <c r="HT98" s="136"/>
    </row>
    <row r="99" spans="1:228" ht="17.25" customHeight="1" x14ac:dyDescent="0.15">
      <c r="A99" s="37"/>
      <c r="B99" s="29"/>
      <c r="C99" s="29"/>
      <c r="D99" s="17"/>
      <c r="E99" s="29">
        <f t="shared" si="7"/>
        <v>0</v>
      </c>
      <c r="F99" s="29">
        <f t="shared" si="8"/>
        <v>0</v>
      </c>
      <c r="G99" s="30"/>
      <c r="H99" s="30" t="s">
        <v>15</v>
      </c>
      <c r="I99" s="30" t="s">
        <v>15</v>
      </c>
      <c r="J99" s="156" t="s">
        <v>15</v>
      </c>
      <c r="K99" s="30" t="s">
        <v>15</v>
      </c>
      <c r="L99" s="156" t="s">
        <v>15</v>
      </c>
      <c r="M99" s="30" t="s">
        <v>15</v>
      </c>
      <c r="N99" s="156" t="s">
        <v>15</v>
      </c>
      <c r="O99" s="161" t="s">
        <v>15</v>
      </c>
      <c r="P99" s="156" t="s">
        <v>15</v>
      </c>
      <c r="Q99" s="30" t="s">
        <v>15</v>
      </c>
      <c r="R99" s="156" t="s">
        <v>15</v>
      </c>
      <c r="S99" s="30" t="s">
        <v>15</v>
      </c>
      <c r="T99" s="156" t="s">
        <v>15</v>
      </c>
      <c r="U99" s="30" t="s">
        <v>15</v>
      </c>
      <c r="V99" s="156" t="s">
        <v>15</v>
      </c>
      <c r="W99" s="30" t="s">
        <v>15</v>
      </c>
      <c r="X99" s="156" t="s">
        <v>15</v>
      </c>
      <c r="Y99" s="30" t="s">
        <v>15</v>
      </c>
      <c r="Z99" s="196" t="s">
        <v>15</v>
      </c>
      <c r="AA99" s="30" t="s">
        <v>15</v>
      </c>
      <c r="AB99" s="60"/>
      <c r="AC99" s="35">
        <v>0</v>
      </c>
      <c r="AD99" s="36">
        <v>0</v>
      </c>
      <c r="AE99" s="36">
        <v>0</v>
      </c>
      <c r="AF99" s="36">
        <v>0</v>
      </c>
      <c r="AG99" s="36">
        <v>0</v>
      </c>
      <c r="AH99" s="138"/>
      <c r="AI99" s="138"/>
      <c r="AJ99" s="135"/>
      <c r="AK99" s="168"/>
      <c r="AL99" s="168"/>
      <c r="AM99" s="168"/>
      <c r="AN99" s="136"/>
      <c r="AO99" s="135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  <c r="DY99" s="168"/>
      <c r="DZ99" s="168"/>
      <c r="EA99" s="168"/>
      <c r="EB99" s="168"/>
      <c r="EC99" s="168"/>
      <c r="ED99" s="168"/>
      <c r="EE99" s="168"/>
      <c r="EF99" s="168"/>
      <c r="EG99" s="168"/>
      <c r="EH99" s="168"/>
      <c r="EI99" s="168"/>
      <c r="EJ99" s="168"/>
      <c r="EK99" s="168"/>
      <c r="EL99" s="168"/>
      <c r="EM99" s="168"/>
      <c r="EN99" s="168"/>
      <c r="EO99" s="168"/>
      <c r="EP99" s="168"/>
      <c r="EQ99" s="168"/>
      <c r="ER99" s="168"/>
      <c r="ES99" s="168"/>
      <c r="ET99" s="168"/>
      <c r="EU99" s="168"/>
      <c r="EV99" s="168"/>
      <c r="EW99" s="168"/>
      <c r="EX99" s="168"/>
      <c r="EY99" s="168"/>
      <c r="EZ99" s="168"/>
      <c r="FA99" s="168"/>
      <c r="FB99" s="168"/>
      <c r="FC99" s="168"/>
      <c r="FD99" s="168"/>
      <c r="FE99" s="168"/>
      <c r="FF99" s="168"/>
      <c r="FG99" s="168"/>
      <c r="FH99" s="168"/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68"/>
      <c r="FZ99" s="168"/>
      <c r="GA99" s="168"/>
      <c r="GB99" s="168"/>
      <c r="GC99" s="168"/>
      <c r="GD99" s="168"/>
      <c r="GE99" s="168"/>
      <c r="GF99" s="168"/>
      <c r="GG99" s="168"/>
      <c r="GH99" s="168"/>
      <c r="GI99" s="168"/>
      <c r="GJ99" s="168"/>
      <c r="GK99" s="168"/>
      <c r="GL99" s="168"/>
      <c r="GM99" s="168"/>
      <c r="GN99" s="168"/>
      <c r="GO99" s="168"/>
      <c r="GP99" s="168"/>
      <c r="GQ99" s="168"/>
      <c r="GR99" s="168"/>
      <c r="GS99" s="168"/>
      <c r="GT99" s="168"/>
      <c r="GU99" s="168"/>
      <c r="GV99" s="168"/>
      <c r="GW99" s="168"/>
      <c r="GX99" s="168"/>
      <c r="GY99" s="168"/>
      <c r="GZ99" s="168"/>
      <c r="HA99" s="168"/>
      <c r="HB99" s="168"/>
      <c r="HC99" s="168"/>
      <c r="HD99" s="168"/>
      <c r="HE99" s="168"/>
      <c r="HF99" s="168"/>
      <c r="HG99" s="168"/>
      <c r="HH99" s="168"/>
      <c r="HI99" s="168"/>
      <c r="HJ99" s="168"/>
      <c r="HK99" s="168"/>
      <c r="HL99" s="168"/>
      <c r="HM99" s="168"/>
      <c r="HN99" s="168"/>
      <c r="HO99" s="168"/>
      <c r="HP99" s="168"/>
      <c r="HQ99" s="168"/>
      <c r="HR99" s="168"/>
      <c r="HS99" s="168"/>
      <c r="HT99" s="136"/>
    </row>
    <row r="100" spans="1:228" ht="17.25" customHeight="1" x14ac:dyDescent="0.15">
      <c r="A100" s="37"/>
      <c r="B100" s="29"/>
      <c r="C100" s="29"/>
      <c r="D100" s="17"/>
      <c r="E100" s="29">
        <f t="shared" si="7"/>
        <v>0</v>
      </c>
      <c r="F100" s="29">
        <f t="shared" si="8"/>
        <v>0</v>
      </c>
      <c r="G100" s="30"/>
      <c r="H100" s="30" t="s">
        <v>15</v>
      </c>
      <c r="I100" s="30" t="s">
        <v>15</v>
      </c>
      <c r="J100" s="156" t="s">
        <v>15</v>
      </c>
      <c r="K100" s="30" t="s">
        <v>15</v>
      </c>
      <c r="L100" s="156" t="s">
        <v>15</v>
      </c>
      <c r="M100" s="30" t="s">
        <v>15</v>
      </c>
      <c r="N100" s="156" t="s">
        <v>15</v>
      </c>
      <c r="O100" s="161" t="s">
        <v>15</v>
      </c>
      <c r="P100" s="156" t="s">
        <v>15</v>
      </c>
      <c r="Q100" s="30" t="s">
        <v>15</v>
      </c>
      <c r="R100" s="156" t="s">
        <v>15</v>
      </c>
      <c r="S100" s="30" t="s">
        <v>15</v>
      </c>
      <c r="T100" s="156" t="s">
        <v>15</v>
      </c>
      <c r="U100" s="30" t="s">
        <v>15</v>
      </c>
      <c r="V100" s="156" t="s">
        <v>15</v>
      </c>
      <c r="W100" s="30" t="s">
        <v>15</v>
      </c>
      <c r="X100" s="156" t="s">
        <v>15</v>
      </c>
      <c r="Y100" s="30" t="s">
        <v>15</v>
      </c>
      <c r="Z100" s="196" t="s">
        <v>15</v>
      </c>
      <c r="AA100" s="30" t="s">
        <v>15</v>
      </c>
      <c r="AB100" s="60"/>
      <c r="AC100" s="35">
        <v>0</v>
      </c>
      <c r="AD100" s="36">
        <v>0</v>
      </c>
      <c r="AE100" s="36">
        <v>0</v>
      </c>
      <c r="AF100" s="36">
        <v>0</v>
      </c>
      <c r="AG100" s="36">
        <v>0</v>
      </c>
      <c r="AH100" s="138"/>
      <c r="AI100" s="138"/>
      <c r="AJ100" s="135"/>
      <c r="AK100" s="168"/>
      <c r="AL100" s="168"/>
      <c r="AM100" s="168"/>
      <c r="AN100" s="136"/>
      <c r="AO100" s="135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168"/>
      <c r="DH100" s="168"/>
      <c r="DI100" s="168"/>
      <c r="DJ100" s="168"/>
      <c r="DK100" s="168"/>
      <c r="DL100" s="168"/>
      <c r="DM100" s="168"/>
      <c r="DN100" s="168"/>
      <c r="DO100" s="168"/>
      <c r="DP100" s="168"/>
      <c r="DQ100" s="168"/>
      <c r="DR100" s="168"/>
      <c r="DS100" s="168"/>
      <c r="DT100" s="168"/>
      <c r="DU100" s="168"/>
      <c r="DV100" s="168"/>
      <c r="DW100" s="168"/>
      <c r="DX100" s="168"/>
      <c r="DY100" s="168"/>
      <c r="DZ100" s="168"/>
      <c r="EA100" s="168"/>
      <c r="EB100" s="168"/>
      <c r="EC100" s="168"/>
      <c r="ED100" s="168"/>
      <c r="EE100" s="168"/>
      <c r="EF100" s="168"/>
      <c r="EG100" s="168"/>
      <c r="EH100" s="168"/>
      <c r="EI100" s="168"/>
      <c r="EJ100" s="168"/>
      <c r="EK100" s="168"/>
      <c r="EL100" s="168"/>
      <c r="EM100" s="168"/>
      <c r="EN100" s="168"/>
      <c r="EO100" s="168"/>
      <c r="EP100" s="168"/>
      <c r="EQ100" s="168"/>
      <c r="ER100" s="168"/>
      <c r="ES100" s="168"/>
      <c r="ET100" s="168"/>
      <c r="EU100" s="168"/>
      <c r="EV100" s="168"/>
      <c r="EW100" s="168"/>
      <c r="EX100" s="168"/>
      <c r="EY100" s="168"/>
      <c r="EZ100" s="168"/>
      <c r="FA100" s="168"/>
      <c r="FB100" s="168"/>
      <c r="FC100" s="168"/>
      <c r="FD100" s="168"/>
      <c r="FE100" s="168"/>
      <c r="FF100" s="168"/>
      <c r="FG100" s="168"/>
      <c r="FH100" s="168"/>
      <c r="FI100" s="168"/>
      <c r="FJ100" s="168"/>
      <c r="FK100" s="168"/>
      <c r="FL100" s="168"/>
      <c r="FM100" s="168"/>
      <c r="FN100" s="168"/>
      <c r="FO100" s="168"/>
      <c r="FP100" s="168"/>
      <c r="FQ100" s="168"/>
      <c r="FR100" s="168"/>
      <c r="FS100" s="168"/>
      <c r="FT100" s="168"/>
      <c r="FU100" s="168"/>
      <c r="FV100" s="168"/>
      <c r="FW100" s="168"/>
      <c r="FX100" s="168"/>
      <c r="FY100" s="168"/>
      <c r="FZ100" s="168"/>
      <c r="GA100" s="168"/>
      <c r="GB100" s="168"/>
      <c r="GC100" s="168"/>
      <c r="GD100" s="168"/>
      <c r="GE100" s="168"/>
      <c r="GF100" s="168"/>
      <c r="GG100" s="168"/>
      <c r="GH100" s="168"/>
      <c r="GI100" s="168"/>
      <c r="GJ100" s="168"/>
      <c r="GK100" s="168"/>
      <c r="GL100" s="168"/>
      <c r="GM100" s="168"/>
      <c r="GN100" s="168"/>
      <c r="GO100" s="168"/>
      <c r="GP100" s="168"/>
      <c r="GQ100" s="168"/>
      <c r="GR100" s="168"/>
      <c r="GS100" s="168"/>
      <c r="GT100" s="168"/>
      <c r="GU100" s="168"/>
      <c r="GV100" s="168"/>
      <c r="GW100" s="168"/>
      <c r="GX100" s="168"/>
      <c r="GY100" s="168"/>
      <c r="GZ100" s="168"/>
      <c r="HA100" s="168"/>
      <c r="HB100" s="168"/>
      <c r="HC100" s="168"/>
      <c r="HD100" s="168"/>
      <c r="HE100" s="168"/>
      <c r="HF100" s="168"/>
      <c r="HG100" s="168"/>
      <c r="HH100" s="168"/>
      <c r="HI100" s="168"/>
      <c r="HJ100" s="168"/>
      <c r="HK100" s="168"/>
      <c r="HL100" s="168"/>
      <c r="HM100" s="168"/>
      <c r="HN100" s="168"/>
      <c r="HO100" s="168"/>
      <c r="HP100" s="168"/>
      <c r="HQ100" s="168"/>
      <c r="HR100" s="168"/>
      <c r="HS100" s="168"/>
      <c r="HT100" s="136"/>
    </row>
    <row r="101" spans="1:228" ht="17.25" customHeight="1" x14ac:dyDescent="0.15">
      <c r="A101" s="37"/>
      <c r="B101" s="29"/>
      <c r="C101" s="29"/>
      <c r="D101" s="17"/>
      <c r="E101" s="29">
        <f t="shared" si="7"/>
        <v>0</v>
      </c>
      <c r="F101" s="29">
        <f t="shared" si="8"/>
        <v>0</v>
      </c>
      <c r="G101" s="30"/>
      <c r="H101" s="30" t="s">
        <v>15</v>
      </c>
      <c r="I101" s="30" t="s">
        <v>15</v>
      </c>
      <c r="J101" s="156" t="s">
        <v>15</v>
      </c>
      <c r="K101" s="30" t="s">
        <v>15</v>
      </c>
      <c r="L101" s="156" t="s">
        <v>15</v>
      </c>
      <c r="M101" s="30" t="s">
        <v>15</v>
      </c>
      <c r="N101" s="156" t="s">
        <v>15</v>
      </c>
      <c r="O101" s="161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30" t="s">
        <v>15</v>
      </c>
      <c r="V101" s="156" t="s">
        <v>15</v>
      </c>
      <c r="W101" s="30" t="s">
        <v>15</v>
      </c>
      <c r="X101" s="156" t="s">
        <v>15</v>
      </c>
      <c r="Y101" s="30" t="s">
        <v>15</v>
      </c>
      <c r="Z101" s="196" t="s">
        <v>15</v>
      </c>
      <c r="AA101" s="30" t="s">
        <v>15</v>
      </c>
      <c r="AB101" s="60"/>
      <c r="AC101" s="35">
        <v>0</v>
      </c>
      <c r="AD101" s="36">
        <v>0</v>
      </c>
      <c r="AE101" s="36">
        <v>0</v>
      </c>
      <c r="AF101" s="36">
        <v>0</v>
      </c>
      <c r="AG101" s="36">
        <v>0</v>
      </c>
      <c r="AH101" s="138"/>
      <c r="AI101" s="138"/>
      <c r="AJ101" s="135"/>
      <c r="AK101" s="168"/>
      <c r="AL101" s="168"/>
      <c r="AM101" s="168"/>
      <c r="AN101" s="136"/>
      <c r="AO101" s="135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168"/>
      <c r="DH101" s="168"/>
      <c r="DI101" s="168"/>
      <c r="DJ101" s="168"/>
      <c r="DK101" s="168"/>
      <c r="DL101" s="168"/>
      <c r="DM101" s="168"/>
      <c r="DN101" s="168"/>
      <c r="DO101" s="168"/>
      <c r="DP101" s="168"/>
      <c r="DQ101" s="168"/>
      <c r="DR101" s="168"/>
      <c r="DS101" s="168"/>
      <c r="DT101" s="168"/>
      <c r="DU101" s="168"/>
      <c r="DV101" s="168"/>
      <c r="DW101" s="168"/>
      <c r="DX101" s="168"/>
      <c r="DY101" s="168"/>
      <c r="DZ101" s="168"/>
      <c r="EA101" s="168"/>
      <c r="EB101" s="168"/>
      <c r="EC101" s="168"/>
      <c r="ED101" s="168"/>
      <c r="EE101" s="168"/>
      <c r="EF101" s="168"/>
      <c r="EG101" s="168"/>
      <c r="EH101" s="168"/>
      <c r="EI101" s="168"/>
      <c r="EJ101" s="168"/>
      <c r="EK101" s="168"/>
      <c r="EL101" s="168"/>
      <c r="EM101" s="168"/>
      <c r="EN101" s="168"/>
      <c r="EO101" s="168"/>
      <c r="EP101" s="168"/>
      <c r="EQ101" s="168"/>
      <c r="ER101" s="168"/>
      <c r="ES101" s="168"/>
      <c r="ET101" s="168"/>
      <c r="EU101" s="168"/>
      <c r="EV101" s="168"/>
      <c r="EW101" s="168"/>
      <c r="EX101" s="168"/>
      <c r="EY101" s="168"/>
      <c r="EZ101" s="168"/>
      <c r="FA101" s="168"/>
      <c r="FB101" s="168"/>
      <c r="FC101" s="168"/>
      <c r="FD101" s="168"/>
      <c r="FE101" s="168"/>
      <c r="FF101" s="168"/>
      <c r="FG101" s="168"/>
      <c r="FH101" s="168"/>
      <c r="FI101" s="168"/>
      <c r="FJ101" s="168"/>
      <c r="FK101" s="168"/>
      <c r="FL101" s="168"/>
      <c r="FM101" s="168"/>
      <c r="FN101" s="168"/>
      <c r="FO101" s="168"/>
      <c r="FP101" s="168"/>
      <c r="FQ101" s="168"/>
      <c r="FR101" s="168"/>
      <c r="FS101" s="168"/>
      <c r="FT101" s="168"/>
      <c r="FU101" s="168"/>
      <c r="FV101" s="168"/>
      <c r="FW101" s="168"/>
      <c r="FX101" s="168"/>
      <c r="FY101" s="168"/>
      <c r="FZ101" s="168"/>
      <c r="GA101" s="168"/>
      <c r="GB101" s="168"/>
      <c r="GC101" s="168"/>
      <c r="GD101" s="168"/>
      <c r="GE101" s="168"/>
      <c r="GF101" s="168"/>
      <c r="GG101" s="168"/>
      <c r="GH101" s="168"/>
      <c r="GI101" s="168"/>
      <c r="GJ101" s="168"/>
      <c r="GK101" s="168"/>
      <c r="GL101" s="168"/>
      <c r="GM101" s="168"/>
      <c r="GN101" s="168"/>
      <c r="GO101" s="168"/>
      <c r="GP101" s="168"/>
      <c r="GQ101" s="168"/>
      <c r="GR101" s="168"/>
      <c r="GS101" s="168"/>
      <c r="GT101" s="168"/>
      <c r="GU101" s="168"/>
      <c r="GV101" s="168"/>
      <c r="GW101" s="168"/>
      <c r="GX101" s="168"/>
      <c r="GY101" s="168"/>
      <c r="GZ101" s="168"/>
      <c r="HA101" s="168"/>
      <c r="HB101" s="168"/>
      <c r="HC101" s="168"/>
      <c r="HD101" s="168"/>
      <c r="HE101" s="168"/>
      <c r="HF101" s="168"/>
      <c r="HG101" s="168"/>
      <c r="HH101" s="168"/>
      <c r="HI101" s="168"/>
      <c r="HJ101" s="168"/>
      <c r="HK101" s="168"/>
      <c r="HL101" s="168"/>
      <c r="HM101" s="168"/>
      <c r="HN101" s="168"/>
      <c r="HO101" s="168"/>
      <c r="HP101" s="168"/>
      <c r="HQ101" s="168"/>
      <c r="HR101" s="168"/>
      <c r="HS101" s="168"/>
      <c r="HT101" s="136"/>
    </row>
    <row r="102" spans="1:228" ht="17.25" customHeight="1" x14ac:dyDescent="0.15">
      <c r="A102" s="37"/>
      <c r="B102" s="29"/>
      <c r="C102" s="29"/>
      <c r="D102" s="17"/>
      <c r="E102" s="29">
        <f t="shared" si="7"/>
        <v>0</v>
      </c>
      <c r="F102" s="29">
        <f t="shared" ref="F102:F106" si="9">COUNT(G102:AB102)</f>
        <v>0</v>
      </c>
      <c r="G102" s="30"/>
      <c r="H102" s="30" t="s">
        <v>15</v>
      </c>
      <c r="I102" s="30" t="s">
        <v>15</v>
      </c>
      <c r="J102" s="156" t="s">
        <v>15</v>
      </c>
      <c r="K102" s="30" t="s">
        <v>15</v>
      </c>
      <c r="L102" s="156" t="s">
        <v>15</v>
      </c>
      <c r="M102" s="30" t="s">
        <v>15</v>
      </c>
      <c r="N102" s="156" t="s">
        <v>15</v>
      </c>
      <c r="O102" s="161" t="s">
        <v>15</v>
      </c>
      <c r="P102" s="156" t="s">
        <v>15</v>
      </c>
      <c r="Q102" s="30" t="s">
        <v>15</v>
      </c>
      <c r="R102" s="156" t="s">
        <v>15</v>
      </c>
      <c r="S102" s="30" t="s">
        <v>15</v>
      </c>
      <c r="T102" s="156" t="s">
        <v>15</v>
      </c>
      <c r="U102" s="30" t="s">
        <v>15</v>
      </c>
      <c r="V102" s="156" t="s">
        <v>15</v>
      </c>
      <c r="W102" s="30" t="s">
        <v>15</v>
      </c>
      <c r="X102" s="156" t="s">
        <v>15</v>
      </c>
      <c r="Y102" s="30" t="s">
        <v>15</v>
      </c>
      <c r="Z102" s="196" t="s">
        <v>15</v>
      </c>
      <c r="AA102" s="30" t="s">
        <v>15</v>
      </c>
      <c r="AB102" s="60"/>
      <c r="AC102" s="35">
        <v>0</v>
      </c>
      <c r="AD102" s="36">
        <v>0</v>
      </c>
      <c r="AE102" s="36">
        <v>0</v>
      </c>
      <c r="AF102" s="36">
        <v>0</v>
      </c>
      <c r="AG102" s="36">
        <v>0</v>
      </c>
      <c r="AH102" s="138"/>
      <c r="AI102" s="138"/>
      <c r="AJ102" s="135"/>
      <c r="AK102" s="168"/>
      <c r="AL102" s="168"/>
      <c r="AM102" s="168"/>
      <c r="AN102" s="136"/>
      <c r="AO102" s="135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  <c r="CH102" s="168"/>
      <c r="CI102" s="168"/>
      <c r="CJ102" s="168"/>
      <c r="CK102" s="168"/>
      <c r="CL102" s="168"/>
      <c r="CM102" s="168"/>
      <c r="CN102" s="168"/>
      <c r="CO102" s="168"/>
      <c r="CP102" s="168"/>
      <c r="CQ102" s="168"/>
      <c r="CR102" s="168"/>
      <c r="CS102" s="168"/>
      <c r="CT102" s="168"/>
      <c r="CU102" s="168"/>
      <c r="CV102" s="168"/>
      <c r="CW102" s="168"/>
      <c r="CX102" s="168"/>
      <c r="CY102" s="168"/>
      <c r="CZ102" s="168"/>
      <c r="DA102" s="168"/>
      <c r="DB102" s="168"/>
      <c r="DC102" s="168"/>
      <c r="DD102" s="168"/>
      <c r="DE102" s="168"/>
      <c r="DF102" s="168"/>
      <c r="DG102" s="168"/>
      <c r="DH102" s="168"/>
      <c r="DI102" s="168"/>
      <c r="DJ102" s="168"/>
      <c r="DK102" s="168"/>
      <c r="DL102" s="168"/>
      <c r="DM102" s="168"/>
      <c r="DN102" s="168"/>
      <c r="DO102" s="168"/>
      <c r="DP102" s="168"/>
      <c r="DQ102" s="168"/>
      <c r="DR102" s="168"/>
      <c r="DS102" s="168"/>
      <c r="DT102" s="168"/>
      <c r="DU102" s="168"/>
      <c r="DV102" s="168"/>
      <c r="DW102" s="168"/>
      <c r="DX102" s="168"/>
      <c r="DY102" s="168"/>
      <c r="DZ102" s="168"/>
      <c r="EA102" s="168"/>
      <c r="EB102" s="168"/>
      <c r="EC102" s="168"/>
      <c r="ED102" s="168"/>
      <c r="EE102" s="168"/>
      <c r="EF102" s="168"/>
      <c r="EG102" s="168"/>
      <c r="EH102" s="168"/>
      <c r="EI102" s="168"/>
      <c r="EJ102" s="168"/>
      <c r="EK102" s="168"/>
      <c r="EL102" s="168"/>
      <c r="EM102" s="168"/>
      <c r="EN102" s="168"/>
      <c r="EO102" s="168"/>
      <c r="EP102" s="168"/>
      <c r="EQ102" s="168"/>
      <c r="ER102" s="168"/>
      <c r="ES102" s="168"/>
      <c r="ET102" s="168"/>
      <c r="EU102" s="168"/>
      <c r="EV102" s="168"/>
      <c r="EW102" s="168"/>
      <c r="EX102" s="168"/>
      <c r="EY102" s="168"/>
      <c r="EZ102" s="168"/>
      <c r="FA102" s="168"/>
      <c r="FB102" s="168"/>
      <c r="FC102" s="168"/>
      <c r="FD102" s="168"/>
      <c r="FE102" s="168"/>
      <c r="FF102" s="168"/>
      <c r="FG102" s="168"/>
      <c r="FH102" s="168"/>
      <c r="FI102" s="168"/>
      <c r="FJ102" s="168"/>
      <c r="FK102" s="168"/>
      <c r="FL102" s="168"/>
      <c r="FM102" s="168"/>
      <c r="FN102" s="168"/>
      <c r="FO102" s="168"/>
      <c r="FP102" s="168"/>
      <c r="FQ102" s="168"/>
      <c r="FR102" s="168"/>
      <c r="FS102" s="168"/>
      <c r="FT102" s="168"/>
      <c r="FU102" s="168"/>
      <c r="FV102" s="168"/>
      <c r="FW102" s="168"/>
      <c r="FX102" s="168"/>
      <c r="FY102" s="168"/>
      <c r="FZ102" s="168"/>
      <c r="GA102" s="168"/>
      <c r="GB102" s="168"/>
      <c r="GC102" s="168"/>
      <c r="GD102" s="168"/>
      <c r="GE102" s="168"/>
      <c r="GF102" s="168"/>
      <c r="GG102" s="168"/>
      <c r="GH102" s="168"/>
      <c r="GI102" s="168"/>
      <c r="GJ102" s="168"/>
      <c r="GK102" s="168"/>
      <c r="GL102" s="168"/>
      <c r="GM102" s="168"/>
      <c r="GN102" s="168"/>
      <c r="GO102" s="168"/>
      <c r="GP102" s="168"/>
      <c r="GQ102" s="168"/>
      <c r="GR102" s="168"/>
      <c r="GS102" s="168"/>
      <c r="GT102" s="168"/>
      <c r="GU102" s="168"/>
      <c r="GV102" s="168"/>
      <c r="GW102" s="168"/>
      <c r="GX102" s="168"/>
      <c r="GY102" s="168"/>
      <c r="GZ102" s="168"/>
      <c r="HA102" s="168"/>
      <c r="HB102" s="168"/>
      <c r="HC102" s="168"/>
      <c r="HD102" s="168"/>
      <c r="HE102" s="168"/>
      <c r="HF102" s="168"/>
      <c r="HG102" s="168"/>
      <c r="HH102" s="168"/>
      <c r="HI102" s="168"/>
      <c r="HJ102" s="168"/>
      <c r="HK102" s="168"/>
      <c r="HL102" s="168"/>
      <c r="HM102" s="168"/>
      <c r="HN102" s="168"/>
      <c r="HO102" s="168"/>
      <c r="HP102" s="168"/>
      <c r="HQ102" s="168"/>
      <c r="HR102" s="168"/>
      <c r="HS102" s="168"/>
      <c r="HT102" s="136"/>
    </row>
    <row r="103" spans="1:228" ht="17.25" customHeight="1" x14ac:dyDescent="0.15">
      <c r="A103" s="37"/>
      <c r="B103" s="29"/>
      <c r="C103" s="29"/>
      <c r="D103" s="17"/>
      <c r="E103" s="29">
        <f t="shared" si="7"/>
        <v>0</v>
      </c>
      <c r="F103" s="29">
        <f t="shared" si="9"/>
        <v>0</v>
      </c>
      <c r="G103" s="30"/>
      <c r="H103" s="30" t="s">
        <v>15</v>
      </c>
      <c r="I103" s="30" t="s">
        <v>15</v>
      </c>
      <c r="J103" s="156" t="s">
        <v>15</v>
      </c>
      <c r="K103" s="30" t="s">
        <v>15</v>
      </c>
      <c r="L103" s="156" t="s">
        <v>15</v>
      </c>
      <c r="M103" s="30" t="s">
        <v>15</v>
      </c>
      <c r="N103" s="156" t="s">
        <v>15</v>
      </c>
      <c r="O103" s="161" t="s">
        <v>15</v>
      </c>
      <c r="P103" s="156" t="s">
        <v>15</v>
      </c>
      <c r="Q103" s="30" t="s">
        <v>15</v>
      </c>
      <c r="R103" s="156" t="s">
        <v>15</v>
      </c>
      <c r="S103" s="30" t="s">
        <v>15</v>
      </c>
      <c r="T103" s="156" t="s">
        <v>15</v>
      </c>
      <c r="U103" s="30" t="s">
        <v>15</v>
      </c>
      <c r="V103" s="156" t="s">
        <v>15</v>
      </c>
      <c r="W103" s="30" t="s">
        <v>15</v>
      </c>
      <c r="X103" s="156" t="s">
        <v>15</v>
      </c>
      <c r="Y103" s="30" t="s">
        <v>15</v>
      </c>
      <c r="Z103" s="196" t="s">
        <v>15</v>
      </c>
      <c r="AA103" s="30" t="s">
        <v>15</v>
      </c>
      <c r="AB103" s="60"/>
      <c r="AC103" s="35">
        <v>0</v>
      </c>
      <c r="AD103" s="36">
        <v>0</v>
      </c>
      <c r="AE103" s="36">
        <v>0</v>
      </c>
      <c r="AF103" s="36">
        <v>0</v>
      </c>
      <c r="AG103" s="36">
        <v>0</v>
      </c>
      <c r="AH103" s="138"/>
      <c r="AI103" s="138"/>
      <c r="AJ103" s="135"/>
      <c r="AK103" s="168"/>
      <c r="AL103" s="168"/>
      <c r="AM103" s="168"/>
      <c r="AN103" s="136"/>
      <c r="AO103" s="135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  <c r="CH103" s="168"/>
      <c r="CI103" s="168"/>
      <c r="CJ103" s="168"/>
      <c r="CK103" s="168"/>
      <c r="CL103" s="168"/>
      <c r="CM103" s="168"/>
      <c r="CN103" s="168"/>
      <c r="CO103" s="168"/>
      <c r="CP103" s="168"/>
      <c r="CQ103" s="168"/>
      <c r="CR103" s="168"/>
      <c r="CS103" s="168"/>
      <c r="CT103" s="168"/>
      <c r="CU103" s="168"/>
      <c r="CV103" s="168"/>
      <c r="CW103" s="168"/>
      <c r="CX103" s="168"/>
      <c r="CY103" s="168"/>
      <c r="CZ103" s="168"/>
      <c r="DA103" s="168"/>
      <c r="DB103" s="168"/>
      <c r="DC103" s="168"/>
      <c r="DD103" s="168"/>
      <c r="DE103" s="168"/>
      <c r="DF103" s="168"/>
      <c r="DG103" s="168"/>
      <c r="DH103" s="168"/>
      <c r="DI103" s="168"/>
      <c r="DJ103" s="168"/>
      <c r="DK103" s="168"/>
      <c r="DL103" s="168"/>
      <c r="DM103" s="168"/>
      <c r="DN103" s="168"/>
      <c r="DO103" s="168"/>
      <c r="DP103" s="168"/>
      <c r="DQ103" s="168"/>
      <c r="DR103" s="168"/>
      <c r="DS103" s="168"/>
      <c r="DT103" s="168"/>
      <c r="DU103" s="168"/>
      <c r="DV103" s="168"/>
      <c r="DW103" s="168"/>
      <c r="DX103" s="168"/>
      <c r="DY103" s="168"/>
      <c r="DZ103" s="168"/>
      <c r="EA103" s="168"/>
      <c r="EB103" s="168"/>
      <c r="EC103" s="168"/>
      <c r="ED103" s="168"/>
      <c r="EE103" s="168"/>
      <c r="EF103" s="168"/>
      <c r="EG103" s="168"/>
      <c r="EH103" s="168"/>
      <c r="EI103" s="168"/>
      <c r="EJ103" s="168"/>
      <c r="EK103" s="168"/>
      <c r="EL103" s="168"/>
      <c r="EM103" s="168"/>
      <c r="EN103" s="168"/>
      <c r="EO103" s="168"/>
      <c r="EP103" s="168"/>
      <c r="EQ103" s="168"/>
      <c r="ER103" s="168"/>
      <c r="ES103" s="168"/>
      <c r="ET103" s="168"/>
      <c r="EU103" s="168"/>
      <c r="EV103" s="168"/>
      <c r="EW103" s="168"/>
      <c r="EX103" s="168"/>
      <c r="EY103" s="168"/>
      <c r="EZ103" s="168"/>
      <c r="FA103" s="168"/>
      <c r="FB103" s="168"/>
      <c r="FC103" s="168"/>
      <c r="FD103" s="168"/>
      <c r="FE103" s="168"/>
      <c r="FF103" s="168"/>
      <c r="FG103" s="168"/>
      <c r="FH103" s="168"/>
      <c r="FI103" s="168"/>
      <c r="FJ103" s="168"/>
      <c r="FK103" s="168"/>
      <c r="FL103" s="168"/>
      <c r="FM103" s="168"/>
      <c r="FN103" s="168"/>
      <c r="FO103" s="168"/>
      <c r="FP103" s="168"/>
      <c r="FQ103" s="168"/>
      <c r="FR103" s="168"/>
      <c r="FS103" s="168"/>
      <c r="FT103" s="168"/>
      <c r="FU103" s="168"/>
      <c r="FV103" s="168"/>
      <c r="FW103" s="168"/>
      <c r="FX103" s="168"/>
      <c r="FY103" s="168"/>
      <c r="FZ103" s="168"/>
      <c r="GA103" s="168"/>
      <c r="GB103" s="168"/>
      <c r="GC103" s="168"/>
      <c r="GD103" s="168"/>
      <c r="GE103" s="168"/>
      <c r="GF103" s="168"/>
      <c r="GG103" s="168"/>
      <c r="GH103" s="168"/>
      <c r="GI103" s="168"/>
      <c r="GJ103" s="168"/>
      <c r="GK103" s="168"/>
      <c r="GL103" s="168"/>
      <c r="GM103" s="168"/>
      <c r="GN103" s="168"/>
      <c r="GO103" s="168"/>
      <c r="GP103" s="168"/>
      <c r="GQ103" s="168"/>
      <c r="GR103" s="168"/>
      <c r="GS103" s="168"/>
      <c r="GT103" s="168"/>
      <c r="GU103" s="168"/>
      <c r="GV103" s="168"/>
      <c r="GW103" s="168"/>
      <c r="GX103" s="168"/>
      <c r="GY103" s="168"/>
      <c r="GZ103" s="168"/>
      <c r="HA103" s="168"/>
      <c r="HB103" s="168"/>
      <c r="HC103" s="168"/>
      <c r="HD103" s="168"/>
      <c r="HE103" s="168"/>
      <c r="HF103" s="168"/>
      <c r="HG103" s="168"/>
      <c r="HH103" s="168"/>
      <c r="HI103" s="168"/>
      <c r="HJ103" s="168"/>
      <c r="HK103" s="168"/>
      <c r="HL103" s="168"/>
      <c r="HM103" s="168"/>
      <c r="HN103" s="168"/>
      <c r="HO103" s="168"/>
      <c r="HP103" s="168"/>
      <c r="HQ103" s="168"/>
      <c r="HR103" s="168"/>
      <c r="HS103" s="168"/>
      <c r="HT103" s="136"/>
    </row>
    <row r="104" spans="1:228" ht="17.25" customHeight="1" x14ac:dyDescent="0.15">
      <c r="A104" s="37"/>
      <c r="B104" s="37"/>
      <c r="C104" s="37"/>
      <c r="D104" s="17"/>
      <c r="E104" s="29">
        <f t="shared" si="7"/>
        <v>0</v>
      </c>
      <c r="F104" s="29">
        <f t="shared" si="9"/>
        <v>0</v>
      </c>
      <c r="G104" s="30"/>
      <c r="H104" s="30" t="s">
        <v>15</v>
      </c>
      <c r="I104" s="30" t="s">
        <v>15</v>
      </c>
      <c r="J104" s="156" t="s">
        <v>15</v>
      </c>
      <c r="K104" s="30" t="s">
        <v>15</v>
      </c>
      <c r="L104" s="156" t="s">
        <v>15</v>
      </c>
      <c r="M104" s="30" t="s">
        <v>15</v>
      </c>
      <c r="N104" s="156" t="s">
        <v>15</v>
      </c>
      <c r="O104" s="161" t="s">
        <v>15</v>
      </c>
      <c r="P104" s="156" t="s">
        <v>15</v>
      </c>
      <c r="Q104" s="30" t="s">
        <v>15</v>
      </c>
      <c r="R104" s="156" t="s">
        <v>15</v>
      </c>
      <c r="S104" s="30" t="s">
        <v>15</v>
      </c>
      <c r="T104" s="156" t="s">
        <v>15</v>
      </c>
      <c r="U104" s="30" t="s">
        <v>15</v>
      </c>
      <c r="V104" s="156" t="s">
        <v>15</v>
      </c>
      <c r="W104" s="30" t="s">
        <v>15</v>
      </c>
      <c r="X104" s="156" t="s">
        <v>15</v>
      </c>
      <c r="Y104" s="30" t="s">
        <v>15</v>
      </c>
      <c r="Z104" s="196" t="s">
        <v>15</v>
      </c>
      <c r="AA104" s="30" t="s">
        <v>15</v>
      </c>
      <c r="AB104" s="60"/>
      <c r="AC104" s="35">
        <v>0</v>
      </c>
      <c r="AD104" s="36">
        <v>0</v>
      </c>
      <c r="AE104" s="36">
        <v>0</v>
      </c>
      <c r="AF104" s="36">
        <v>0</v>
      </c>
      <c r="AG104" s="36">
        <v>0</v>
      </c>
      <c r="AH104" s="138"/>
      <c r="AI104" s="138"/>
      <c r="AJ104" s="135"/>
      <c r="AK104" s="168"/>
      <c r="AL104" s="168"/>
      <c r="AM104" s="168"/>
      <c r="AN104" s="136"/>
      <c r="AO104" s="135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/>
      <c r="CZ104" s="168"/>
      <c r="DA104" s="168"/>
      <c r="DB104" s="168"/>
      <c r="DC104" s="168"/>
      <c r="DD104" s="168"/>
      <c r="DE104" s="168"/>
      <c r="DF104" s="168"/>
      <c r="DG104" s="168"/>
      <c r="DH104" s="168"/>
      <c r="DI104" s="168"/>
      <c r="DJ104" s="168"/>
      <c r="DK104" s="168"/>
      <c r="DL104" s="168"/>
      <c r="DM104" s="168"/>
      <c r="DN104" s="168"/>
      <c r="DO104" s="168"/>
      <c r="DP104" s="168"/>
      <c r="DQ104" s="168"/>
      <c r="DR104" s="168"/>
      <c r="DS104" s="168"/>
      <c r="DT104" s="168"/>
      <c r="DU104" s="168"/>
      <c r="DV104" s="168"/>
      <c r="DW104" s="168"/>
      <c r="DX104" s="168"/>
      <c r="DY104" s="168"/>
      <c r="DZ104" s="168"/>
      <c r="EA104" s="168"/>
      <c r="EB104" s="168"/>
      <c r="EC104" s="168"/>
      <c r="ED104" s="168"/>
      <c r="EE104" s="168"/>
      <c r="EF104" s="168"/>
      <c r="EG104" s="168"/>
      <c r="EH104" s="168"/>
      <c r="EI104" s="168"/>
      <c r="EJ104" s="168"/>
      <c r="EK104" s="168"/>
      <c r="EL104" s="168"/>
      <c r="EM104" s="168"/>
      <c r="EN104" s="168"/>
      <c r="EO104" s="168"/>
      <c r="EP104" s="168"/>
      <c r="EQ104" s="168"/>
      <c r="ER104" s="168"/>
      <c r="ES104" s="168"/>
      <c r="ET104" s="168"/>
      <c r="EU104" s="168"/>
      <c r="EV104" s="168"/>
      <c r="EW104" s="168"/>
      <c r="EX104" s="168"/>
      <c r="EY104" s="168"/>
      <c r="EZ104" s="168"/>
      <c r="FA104" s="168"/>
      <c r="FB104" s="168"/>
      <c r="FC104" s="168"/>
      <c r="FD104" s="168"/>
      <c r="FE104" s="168"/>
      <c r="FF104" s="168"/>
      <c r="FG104" s="168"/>
      <c r="FH104" s="168"/>
      <c r="FI104" s="168"/>
      <c r="FJ104" s="168"/>
      <c r="FK104" s="168"/>
      <c r="FL104" s="168"/>
      <c r="FM104" s="168"/>
      <c r="FN104" s="168"/>
      <c r="FO104" s="168"/>
      <c r="FP104" s="168"/>
      <c r="FQ104" s="168"/>
      <c r="FR104" s="168"/>
      <c r="FS104" s="168"/>
      <c r="FT104" s="168"/>
      <c r="FU104" s="168"/>
      <c r="FV104" s="168"/>
      <c r="FW104" s="168"/>
      <c r="FX104" s="168"/>
      <c r="FY104" s="168"/>
      <c r="FZ104" s="168"/>
      <c r="GA104" s="168"/>
      <c r="GB104" s="168"/>
      <c r="GC104" s="168"/>
      <c r="GD104" s="168"/>
      <c r="GE104" s="168"/>
      <c r="GF104" s="168"/>
      <c r="GG104" s="168"/>
      <c r="GH104" s="168"/>
      <c r="GI104" s="168"/>
      <c r="GJ104" s="168"/>
      <c r="GK104" s="168"/>
      <c r="GL104" s="168"/>
      <c r="GM104" s="168"/>
      <c r="GN104" s="168"/>
      <c r="GO104" s="168"/>
      <c r="GP104" s="168"/>
      <c r="GQ104" s="168"/>
      <c r="GR104" s="168"/>
      <c r="GS104" s="168"/>
      <c r="GT104" s="168"/>
      <c r="GU104" s="168"/>
      <c r="GV104" s="168"/>
      <c r="GW104" s="168"/>
      <c r="GX104" s="168"/>
      <c r="GY104" s="168"/>
      <c r="GZ104" s="168"/>
      <c r="HA104" s="168"/>
      <c r="HB104" s="168"/>
      <c r="HC104" s="168"/>
      <c r="HD104" s="168"/>
      <c r="HE104" s="168"/>
      <c r="HF104" s="168"/>
      <c r="HG104" s="168"/>
      <c r="HH104" s="168"/>
      <c r="HI104" s="168"/>
      <c r="HJ104" s="168"/>
      <c r="HK104" s="168"/>
      <c r="HL104" s="168"/>
      <c r="HM104" s="168"/>
      <c r="HN104" s="168"/>
      <c r="HO104" s="168"/>
      <c r="HP104" s="168"/>
      <c r="HQ104" s="168"/>
      <c r="HR104" s="168"/>
      <c r="HS104" s="168"/>
      <c r="HT104" s="136"/>
    </row>
    <row r="105" spans="1:228" ht="17.25" customHeight="1" x14ac:dyDescent="0.15">
      <c r="A105" s="37"/>
      <c r="B105" s="37"/>
      <c r="C105" s="37"/>
      <c r="D105" s="17"/>
      <c r="E105" s="29">
        <f t="shared" si="7"/>
        <v>0</v>
      </c>
      <c r="F105" s="29">
        <f t="shared" si="9"/>
        <v>0</v>
      </c>
      <c r="G105" s="30"/>
      <c r="H105" s="30" t="s">
        <v>15</v>
      </c>
      <c r="I105" s="30" t="s">
        <v>15</v>
      </c>
      <c r="J105" s="156" t="s">
        <v>15</v>
      </c>
      <c r="K105" s="30" t="s">
        <v>15</v>
      </c>
      <c r="L105" s="156" t="s">
        <v>15</v>
      </c>
      <c r="M105" s="30" t="s">
        <v>15</v>
      </c>
      <c r="N105" s="156" t="s">
        <v>15</v>
      </c>
      <c r="O105" s="161" t="s">
        <v>15</v>
      </c>
      <c r="P105" s="156" t="s">
        <v>15</v>
      </c>
      <c r="Q105" s="30" t="s">
        <v>15</v>
      </c>
      <c r="R105" s="156" t="s">
        <v>15</v>
      </c>
      <c r="S105" s="30" t="s">
        <v>15</v>
      </c>
      <c r="T105" s="156" t="s">
        <v>15</v>
      </c>
      <c r="U105" s="30" t="s">
        <v>15</v>
      </c>
      <c r="V105" s="156" t="s">
        <v>15</v>
      </c>
      <c r="W105" s="30" t="s">
        <v>15</v>
      </c>
      <c r="X105" s="156" t="s">
        <v>15</v>
      </c>
      <c r="Y105" s="30" t="s">
        <v>15</v>
      </c>
      <c r="Z105" s="196" t="s">
        <v>15</v>
      </c>
      <c r="AA105" s="30" t="s">
        <v>15</v>
      </c>
      <c r="AB105" s="60"/>
      <c r="AC105" s="35">
        <v>0</v>
      </c>
      <c r="AD105" s="36">
        <v>0</v>
      </c>
      <c r="AE105" s="36">
        <v>0</v>
      </c>
      <c r="AF105" s="36">
        <v>0</v>
      </c>
      <c r="AG105" s="36">
        <v>0</v>
      </c>
      <c r="AH105" s="138"/>
      <c r="AI105" s="138"/>
      <c r="AJ105" s="135"/>
      <c r="AK105" s="168"/>
      <c r="AL105" s="168"/>
      <c r="AM105" s="168"/>
      <c r="AN105" s="136"/>
      <c r="AO105" s="135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36"/>
    </row>
    <row r="106" spans="1:228" ht="17.25" customHeight="1" x14ac:dyDescent="0.15">
      <c r="A106" s="2"/>
      <c r="B106" s="2"/>
      <c r="C106" s="2"/>
      <c r="D106" s="2"/>
      <c r="E106" s="29">
        <f t="shared" si="7"/>
        <v>0</v>
      </c>
      <c r="F106" s="29">
        <f t="shared" si="9"/>
        <v>0</v>
      </c>
      <c r="G106" s="30"/>
      <c r="H106" s="30" t="s">
        <v>15</v>
      </c>
      <c r="I106" s="30" t="s">
        <v>15</v>
      </c>
      <c r="J106" s="156" t="s">
        <v>15</v>
      </c>
      <c r="K106" s="30" t="s">
        <v>15</v>
      </c>
      <c r="L106" s="156" t="s">
        <v>15</v>
      </c>
      <c r="M106" s="30" t="s">
        <v>15</v>
      </c>
      <c r="N106" s="156" t="s">
        <v>15</v>
      </c>
      <c r="O106" s="161" t="s">
        <v>15</v>
      </c>
      <c r="P106" s="156" t="s">
        <v>15</v>
      </c>
      <c r="Q106" s="30" t="s">
        <v>15</v>
      </c>
      <c r="R106" s="156" t="s">
        <v>15</v>
      </c>
      <c r="S106" s="30" t="s">
        <v>15</v>
      </c>
      <c r="T106" s="156" t="s">
        <v>15</v>
      </c>
      <c r="U106" s="30" t="s">
        <v>15</v>
      </c>
      <c r="V106" s="156" t="s">
        <v>15</v>
      </c>
      <c r="W106" s="30" t="s">
        <v>15</v>
      </c>
      <c r="X106" s="156" t="s">
        <v>15</v>
      </c>
      <c r="Y106" s="30" t="s">
        <v>15</v>
      </c>
      <c r="Z106" s="196" t="s">
        <v>15</v>
      </c>
      <c r="AA106" s="30" t="s">
        <v>15</v>
      </c>
      <c r="AB106" s="60"/>
      <c r="AC106" s="35">
        <v>0</v>
      </c>
      <c r="AD106" s="36">
        <v>0</v>
      </c>
      <c r="AE106" s="36">
        <v>0</v>
      </c>
      <c r="AF106" s="36">
        <v>0</v>
      </c>
      <c r="AG106" s="36">
        <v>0</v>
      </c>
      <c r="AH106" s="138"/>
      <c r="AI106" s="138"/>
      <c r="AJ106" s="135"/>
      <c r="AK106" s="168"/>
      <c r="AL106" s="168"/>
      <c r="AM106" s="168"/>
      <c r="AN106" s="136"/>
      <c r="AO106" s="135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36"/>
    </row>
    <row r="107" spans="1:228" ht="17.25" customHeight="1" x14ac:dyDescent="0.15">
      <c r="A107" s="141"/>
      <c r="B107" s="141"/>
      <c r="C107" s="141"/>
      <c r="D107" s="141"/>
      <c r="E107" s="141"/>
      <c r="F107" s="142"/>
      <c r="G107" s="14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41"/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138"/>
      <c r="AI107" s="138"/>
      <c r="AJ107" s="135"/>
      <c r="AK107" s="168"/>
      <c r="AL107" s="168"/>
      <c r="AM107" s="168"/>
      <c r="AN107" s="136"/>
      <c r="AO107" s="135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36"/>
    </row>
    <row r="108" spans="1:228" ht="17.25" customHeight="1" x14ac:dyDescent="0.15">
      <c r="A108" s="138"/>
      <c r="B108" s="138"/>
      <c r="C108" s="138"/>
      <c r="D108" s="138"/>
      <c r="E108" s="41" t="s">
        <v>62</v>
      </c>
      <c r="F108" s="20"/>
      <c r="G108" s="20"/>
      <c r="H108" s="20">
        <f>SUM(H6:H106)</f>
        <v>97</v>
      </c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>
        <f t="shared" ref="W108:AA108" si="10">SUM(W6:W106)</f>
        <v>291</v>
      </c>
      <c r="X108" s="20"/>
      <c r="Y108" s="20">
        <f t="shared" si="10"/>
        <v>60</v>
      </c>
      <c r="Z108" s="20">
        <f t="shared" si="10"/>
        <v>97</v>
      </c>
      <c r="AA108" s="20">
        <f t="shared" si="10"/>
        <v>291</v>
      </c>
      <c r="AB108" s="76"/>
      <c r="AC108" s="36">
        <f>SUM(AC6:AC20)</f>
        <v>0</v>
      </c>
      <c r="AD108" s="36">
        <f>SUM(AD6:AD20)</f>
        <v>0</v>
      </c>
      <c r="AE108" s="36">
        <f>SUM(AE6:AE20)</f>
        <v>0</v>
      </c>
      <c r="AF108" s="36">
        <f>SUM(AF6:AF20)</f>
        <v>0</v>
      </c>
      <c r="AG108" s="36">
        <f>SUM(AG6:AG20)</f>
        <v>0</v>
      </c>
      <c r="AH108" s="138"/>
      <c r="AI108" s="138"/>
      <c r="AJ108" s="135"/>
      <c r="AK108" s="168"/>
      <c r="AL108" s="168"/>
      <c r="AM108" s="168"/>
      <c r="AN108" s="136"/>
      <c r="AO108" s="135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36"/>
    </row>
    <row r="109" spans="1:228" ht="17.25" customHeight="1" x14ac:dyDescent="0.15">
      <c r="A109" s="138"/>
      <c r="B109" s="138"/>
      <c r="C109" s="138"/>
      <c r="D109" s="138"/>
      <c r="E109" s="138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138"/>
      <c r="AC109" s="36">
        <v>0</v>
      </c>
      <c r="AD109" s="36">
        <v>0</v>
      </c>
      <c r="AE109" s="36">
        <v>0</v>
      </c>
      <c r="AF109" s="138"/>
      <c r="AG109" s="138"/>
      <c r="AH109" s="59"/>
      <c r="AI109" s="59"/>
      <c r="AJ109" s="135"/>
      <c r="AK109" s="168"/>
      <c r="AL109" s="168"/>
      <c r="AM109" s="168"/>
      <c r="AN109" s="136"/>
      <c r="AO109" s="135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36"/>
    </row>
    <row r="110" spans="1:228" ht="17.25" customHeight="1" x14ac:dyDescent="0.15">
      <c r="A110" s="138"/>
      <c r="B110" s="138"/>
      <c r="C110" s="138"/>
      <c r="D110" s="138"/>
      <c r="E110" s="138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138"/>
      <c r="AC110" s="36">
        <v>0</v>
      </c>
      <c r="AD110" s="36">
        <v>0</v>
      </c>
      <c r="AE110" s="36">
        <v>0</v>
      </c>
      <c r="AF110" s="138"/>
      <c r="AG110" s="138"/>
      <c r="AH110" s="59"/>
      <c r="AI110" s="59"/>
      <c r="AJ110" s="135"/>
      <c r="AK110" s="168"/>
      <c r="AL110" s="168"/>
      <c r="AM110" s="168"/>
      <c r="AN110" s="136"/>
      <c r="AO110" s="135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68"/>
      <c r="EC110" s="168"/>
      <c r="ED110" s="168"/>
      <c r="EE110" s="168"/>
      <c r="EF110" s="168"/>
      <c r="EG110" s="168"/>
      <c r="EH110" s="168"/>
      <c r="EI110" s="168"/>
      <c r="EJ110" s="168"/>
      <c r="EK110" s="168"/>
      <c r="EL110" s="168"/>
      <c r="EM110" s="168"/>
      <c r="EN110" s="168"/>
      <c r="EO110" s="168"/>
      <c r="EP110" s="168"/>
      <c r="EQ110" s="168"/>
      <c r="ER110" s="168"/>
      <c r="ES110" s="168"/>
      <c r="ET110" s="168"/>
      <c r="EU110" s="168"/>
      <c r="EV110" s="168"/>
      <c r="EW110" s="168"/>
      <c r="EX110" s="168"/>
      <c r="EY110" s="168"/>
      <c r="EZ110" s="168"/>
      <c r="FA110" s="168"/>
      <c r="FB110" s="168"/>
      <c r="FC110" s="168"/>
      <c r="FD110" s="168"/>
      <c r="FE110" s="168"/>
      <c r="FF110" s="168"/>
      <c r="FG110" s="168"/>
      <c r="FH110" s="168"/>
      <c r="FI110" s="168"/>
      <c r="FJ110" s="168"/>
      <c r="FK110" s="168"/>
      <c r="FL110" s="168"/>
      <c r="FM110" s="168"/>
      <c r="FN110" s="168"/>
      <c r="FO110" s="168"/>
      <c r="FP110" s="168"/>
      <c r="FQ110" s="168"/>
      <c r="FR110" s="168"/>
      <c r="FS110" s="168"/>
      <c r="FT110" s="168"/>
      <c r="FU110" s="168"/>
      <c r="FV110" s="168"/>
      <c r="FW110" s="168"/>
      <c r="FX110" s="168"/>
      <c r="FY110" s="168"/>
      <c r="FZ110" s="168"/>
      <c r="GA110" s="168"/>
      <c r="GB110" s="168"/>
      <c r="GC110" s="168"/>
      <c r="GD110" s="168"/>
      <c r="GE110" s="168"/>
      <c r="GF110" s="168"/>
      <c r="GG110" s="168"/>
      <c r="GH110" s="168"/>
      <c r="GI110" s="168"/>
      <c r="GJ110" s="168"/>
      <c r="GK110" s="168"/>
      <c r="GL110" s="168"/>
      <c r="GM110" s="168"/>
      <c r="GN110" s="168"/>
      <c r="GO110" s="168"/>
      <c r="GP110" s="168"/>
      <c r="GQ110" s="168"/>
      <c r="GR110" s="168"/>
      <c r="GS110" s="168"/>
      <c r="GT110" s="168"/>
      <c r="GU110" s="168"/>
      <c r="GV110" s="168"/>
      <c r="GW110" s="168"/>
      <c r="GX110" s="168"/>
      <c r="GY110" s="168"/>
      <c r="GZ110" s="168"/>
      <c r="HA110" s="168"/>
      <c r="HB110" s="168"/>
      <c r="HC110" s="168"/>
      <c r="HD110" s="168"/>
      <c r="HE110" s="168"/>
      <c r="HF110" s="168"/>
      <c r="HG110" s="168"/>
      <c r="HH110" s="168"/>
      <c r="HI110" s="168"/>
      <c r="HJ110" s="168"/>
      <c r="HK110" s="168"/>
      <c r="HL110" s="168"/>
      <c r="HM110" s="168"/>
      <c r="HN110" s="168"/>
      <c r="HO110" s="168"/>
      <c r="HP110" s="168"/>
      <c r="HQ110" s="168"/>
      <c r="HR110" s="168"/>
      <c r="HS110" s="168"/>
      <c r="HT110" s="136"/>
    </row>
    <row r="111" spans="1:228" ht="17.25" customHeight="1" x14ac:dyDescent="0.15">
      <c r="A111" s="138"/>
      <c r="B111" s="138"/>
      <c r="C111" s="138"/>
      <c r="D111" s="138"/>
      <c r="E111" s="138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138"/>
      <c r="AC111" s="36">
        <v>0</v>
      </c>
      <c r="AD111" s="36">
        <v>0</v>
      </c>
      <c r="AE111" s="36">
        <v>0</v>
      </c>
      <c r="AF111" s="138"/>
      <c r="AG111" s="138"/>
      <c r="AH111" s="59"/>
      <c r="AI111" s="59"/>
      <c r="AJ111" s="135"/>
      <c r="AK111" s="168"/>
      <c r="AL111" s="168"/>
      <c r="AM111" s="168"/>
      <c r="AN111" s="136"/>
      <c r="AO111" s="135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  <c r="DY111" s="168"/>
      <c r="DZ111" s="168"/>
      <c r="EA111" s="168"/>
      <c r="EB111" s="168"/>
      <c r="EC111" s="168"/>
      <c r="ED111" s="168"/>
      <c r="EE111" s="168"/>
      <c r="EF111" s="168"/>
      <c r="EG111" s="168"/>
      <c r="EH111" s="168"/>
      <c r="EI111" s="168"/>
      <c r="EJ111" s="168"/>
      <c r="EK111" s="168"/>
      <c r="EL111" s="168"/>
      <c r="EM111" s="168"/>
      <c r="EN111" s="168"/>
      <c r="EO111" s="168"/>
      <c r="EP111" s="168"/>
      <c r="EQ111" s="168"/>
      <c r="ER111" s="168"/>
      <c r="ES111" s="168"/>
      <c r="ET111" s="168"/>
      <c r="EU111" s="168"/>
      <c r="EV111" s="168"/>
      <c r="EW111" s="168"/>
      <c r="EX111" s="168"/>
      <c r="EY111" s="168"/>
      <c r="EZ111" s="168"/>
      <c r="FA111" s="168"/>
      <c r="FB111" s="168"/>
      <c r="FC111" s="168"/>
      <c r="FD111" s="168"/>
      <c r="FE111" s="168"/>
      <c r="FF111" s="168"/>
      <c r="FG111" s="168"/>
      <c r="FH111" s="168"/>
      <c r="FI111" s="168"/>
      <c r="FJ111" s="168"/>
      <c r="FK111" s="168"/>
      <c r="FL111" s="168"/>
      <c r="FM111" s="168"/>
      <c r="FN111" s="168"/>
      <c r="FO111" s="168"/>
      <c r="FP111" s="168"/>
      <c r="FQ111" s="168"/>
      <c r="FR111" s="168"/>
      <c r="FS111" s="168"/>
      <c r="FT111" s="168"/>
      <c r="FU111" s="168"/>
      <c r="FV111" s="168"/>
      <c r="FW111" s="168"/>
      <c r="FX111" s="168"/>
      <c r="FY111" s="168"/>
      <c r="FZ111" s="168"/>
      <c r="GA111" s="168"/>
      <c r="GB111" s="168"/>
      <c r="GC111" s="168"/>
      <c r="GD111" s="168"/>
      <c r="GE111" s="168"/>
      <c r="GF111" s="168"/>
      <c r="GG111" s="168"/>
      <c r="GH111" s="168"/>
      <c r="GI111" s="168"/>
      <c r="GJ111" s="168"/>
      <c r="GK111" s="168"/>
      <c r="GL111" s="168"/>
      <c r="GM111" s="168"/>
      <c r="GN111" s="168"/>
      <c r="GO111" s="168"/>
      <c r="GP111" s="168"/>
      <c r="GQ111" s="168"/>
      <c r="GR111" s="168"/>
      <c r="GS111" s="168"/>
      <c r="GT111" s="168"/>
      <c r="GU111" s="168"/>
      <c r="GV111" s="168"/>
      <c r="GW111" s="168"/>
      <c r="GX111" s="168"/>
      <c r="GY111" s="168"/>
      <c r="GZ111" s="168"/>
      <c r="HA111" s="168"/>
      <c r="HB111" s="168"/>
      <c r="HC111" s="168"/>
      <c r="HD111" s="168"/>
      <c r="HE111" s="168"/>
      <c r="HF111" s="168"/>
      <c r="HG111" s="168"/>
      <c r="HH111" s="168"/>
      <c r="HI111" s="168"/>
      <c r="HJ111" s="168"/>
      <c r="HK111" s="168"/>
      <c r="HL111" s="168"/>
      <c r="HM111" s="168"/>
      <c r="HN111" s="168"/>
      <c r="HO111" s="168"/>
      <c r="HP111" s="168"/>
      <c r="HQ111" s="168"/>
      <c r="HR111" s="168"/>
      <c r="HS111" s="168"/>
      <c r="HT111" s="136"/>
    </row>
    <row r="112" spans="1:228" ht="17.25" customHeight="1" x14ac:dyDescent="0.15">
      <c r="A112" s="138"/>
      <c r="B112" s="138"/>
      <c r="C112" s="138"/>
      <c r="D112" s="138"/>
      <c r="E112" s="138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138"/>
      <c r="AC112" s="36">
        <v>0</v>
      </c>
      <c r="AD112" s="36">
        <v>0</v>
      </c>
      <c r="AE112" s="36">
        <v>0</v>
      </c>
      <c r="AF112" s="138"/>
      <c r="AG112" s="138"/>
      <c r="AH112" s="59"/>
      <c r="AI112" s="59"/>
      <c r="AJ112" s="135"/>
      <c r="AK112" s="168"/>
      <c r="AL112" s="168"/>
      <c r="AM112" s="168"/>
      <c r="AN112" s="136"/>
      <c r="AO112" s="135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  <c r="DY112" s="168"/>
      <c r="DZ112" s="168"/>
      <c r="EA112" s="168"/>
      <c r="EB112" s="168"/>
      <c r="EC112" s="168"/>
      <c r="ED112" s="168"/>
      <c r="EE112" s="168"/>
      <c r="EF112" s="168"/>
      <c r="EG112" s="168"/>
      <c r="EH112" s="168"/>
      <c r="EI112" s="168"/>
      <c r="EJ112" s="168"/>
      <c r="EK112" s="168"/>
      <c r="EL112" s="168"/>
      <c r="EM112" s="168"/>
      <c r="EN112" s="168"/>
      <c r="EO112" s="168"/>
      <c r="EP112" s="168"/>
      <c r="EQ112" s="168"/>
      <c r="ER112" s="168"/>
      <c r="ES112" s="168"/>
      <c r="ET112" s="168"/>
      <c r="EU112" s="168"/>
      <c r="EV112" s="168"/>
      <c r="EW112" s="168"/>
      <c r="EX112" s="168"/>
      <c r="EY112" s="168"/>
      <c r="EZ112" s="168"/>
      <c r="FA112" s="168"/>
      <c r="FB112" s="168"/>
      <c r="FC112" s="168"/>
      <c r="FD112" s="168"/>
      <c r="FE112" s="168"/>
      <c r="FF112" s="168"/>
      <c r="FG112" s="168"/>
      <c r="FH112" s="168"/>
      <c r="FI112" s="168"/>
      <c r="FJ112" s="168"/>
      <c r="FK112" s="168"/>
      <c r="FL112" s="168"/>
      <c r="FM112" s="168"/>
      <c r="FN112" s="168"/>
      <c r="FO112" s="168"/>
      <c r="FP112" s="168"/>
      <c r="FQ112" s="168"/>
      <c r="FR112" s="168"/>
      <c r="FS112" s="168"/>
      <c r="FT112" s="168"/>
      <c r="FU112" s="168"/>
      <c r="FV112" s="168"/>
      <c r="FW112" s="168"/>
      <c r="FX112" s="168"/>
      <c r="FY112" s="168"/>
      <c r="FZ112" s="168"/>
      <c r="GA112" s="168"/>
      <c r="GB112" s="168"/>
      <c r="GC112" s="168"/>
      <c r="GD112" s="168"/>
      <c r="GE112" s="168"/>
      <c r="GF112" s="168"/>
      <c r="GG112" s="168"/>
      <c r="GH112" s="168"/>
      <c r="GI112" s="168"/>
      <c r="GJ112" s="168"/>
      <c r="GK112" s="168"/>
      <c r="GL112" s="168"/>
      <c r="GM112" s="168"/>
      <c r="GN112" s="168"/>
      <c r="GO112" s="168"/>
      <c r="GP112" s="168"/>
      <c r="GQ112" s="168"/>
      <c r="GR112" s="168"/>
      <c r="GS112" s="168"/>
      <c r="GT112" s="168"/>
      <c r="GU112" s="168"/>
      <c r="GV112" s="168"/>
      <c r="GW112" s="168"/>
      <c r="GX112" s="168"/>
      <c r="GY112" s="168"/>
      <c r="GZ112" s="168"/>
      <c r="HA112" s="168"/>
      <c r="HB112" s="168"/>
      <c r="HC112" s="168"/>
      <c r="HD112" s="168"/>
      <c r="HE112" s="168"/>
      <c r="HF112" s="168"/>
      <c r="HG112" s="168"/>
      <c r="HH112" s="168"/>
      <c r="HI112" s="168"/>
      <c r="HJ112" s="168"/>
      <c r="HK112" s="168"/>
      <c r="HL112" s="168"/>
      <c r="HM112" s="168"/>
      <c r="HN112" s="168"/>
      <c r="HO112" s="168"/>
      <c r="HP112" s="168"/>
      <c r="HQ112" s="168"/>
      <c r="HR112" s="168"/>
      <c r="HS112" s="168"/>
      <c r="HT112" s="136"/>
    </row>
    <row r="113" spans="1:228" ht="17.25" customHeight="1" x14ac:dyDescent="0.15">
      <c r="A113" s="138"/>
      <c r="B113" s="138"/>
      <c r="C113" s="138"/>
      <c r="D113" s="138"/>
      <c r="E113" s="138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138"/>
      <c r="AC113" s="36">
        <v>0</v>
      </c>
      <c r="AD113" s="36">
        <v>0</v>
      </c>
      <c r="AE113" s="36">
        <v>0</v>
      </c>
      <c r="AF113" s="138"/>
      <c r="AG113" s="138"/>
      <c r="AH113" s="59"/>
      <c r="AI113" s="59"/>
      <c r="AJ113" s="135"/>
      <c r="AK113" s="168"/>
      <c r="AL113" s="168"/>
      <c r="AM113" s="168"/>
      <c r="AN113" s="136"/>
      <c r="AO113" s="135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  <c r="DY113" s="168"/>
      <c r="DZ113" s="168"/>
      <c r="EA113" s="168"/>
      <c r="EB113" s="168"/>
      <c r="EC113" s="168"/>
      <c r="ED113" s="168"/>
      <c r="EE113" s="168"/>
      <c r="EF113" s="168"/>
      <c r="EG113" s="168"/>
      <c r="EH113" s="168"/>
      <c r="EI113" s="168"/>
      <c r="EJ113" s="168"/>
      <c r="EK113" s="168"/>
      <c r="EL113" s="168"/>
      <c r="EM113" s="168"/>
      <c r="EN113" s="168"/>
      <c r="EO113" s="168"/>
      <c r="EP113" s="168"/>
      <c r="EQ113" s="168"/>
      <c r="ER113" s="168"/>
      <c r="ES113" s="168"/>
      <c r="ET113" s="168"/>
      <c r="EU113" s="168"/>
      <c r="EV113" s="168"/>
      <c r="EW113" s="168"/>
      <c r="EX113" s="168"/>
      <c r="EY113" s="168"/>
      <c r="EZ113" s="168"/>
      <c r="FA113" s="168"/>
      <c r="FB113" s="168"/>
      <c r="FC113" s="168"/>
      <c r="FD113" s="168"/>
      <c r="FE113" s="168"/>
      <c r="FF113" s="168"/>
      <c r="FG113" s="168"/>
      <c r="FH113" s="168"/>
      <c r="FI113" s="168"/>
      <c r="FJ113" s="168"/>
      <c r="FK113" s="168"/>
      <c r="FL113" s="168"/>
      <c r="FM113" s="168"/>
      <c r="FN113" s="168"/>
      <c r="FO113" s="168"/>
      <c r="FP113" s="168"/>
      <c r="FQ113" s="168"/>
      <c r="FR113" s="168"/>
      <c r="FS113" s="168"/>
      <c r="FT113" s="168"/>
      <c r="FU113" s="168"/>
      <c r="FV113" s="168"/>
      <c r="FW113" s="168"/>
      <c r="FX113" s="168"/>
      <c r="FY113" s="168"/>
      <c r="FZ113" s="168"/>
      <c r="GA113" s="168"/>
      <c r="GB113" s="168"/>
      <c r="GC113" s="168"/>
      <c r="GD113" s="168"/>
      <c r="GE113" s="168"/>
      <c r="GF113" s="168"/>
      <c r="GG113" s="168"/>
      <c r="GH113" s="168"/>
      <c r="GI113" s="168"/>
      <c r="GJ113" s="168"/>
      <c r="GK113" s="168"/>
      <c r="GL113" s="168"/>
      <c r="GM113" s="168"/>
      <c r="GN113" s="168"/>
      <c r="GO113" s="168"/>
      <c r="GP113" s="168"/>
      <c r="GQ113" s="168"/>
      <c r="GR113" s="168"/>
      <c r="GS113" s="168"/>
      <c r="GT113" s="168"/>
      <c r="GU113" s="168"/>
      <c r="GV113" s="168"/>
      <c r="GW113" s="168"/>
      <c r="GX113" s="168"/>
      <c r="GY113" s="168"/>
      <c r="GZ113" s="168"/>
      <c r="HA113" s="168"/>
      <c r="HB113" s="168"/>
      <c r="HC113" s="168"/>
      <c r="HD113" s="168"/>
      <c r="HE113" s="168"/>
      <c r="HF113" s="168"/>
      <c r="HG113" s="168"/>
      <c r="HH113" s="168"/>
      <c r="HI113" s="168"/>
      <c r="HJ113" s="168"/>
      <c r="HK113" s="168"/>
      <c r="HL113" s="168"/>
      <c r="HM113" s="168"/>
      <c r="HN113" s="168"/>
      <c r="HO113" s="168"/>
      <c r="HP113" s="168"/>
      <c r="HQ113" s="168"/>
      <c r="HR113" s="168"/>
      <c r="HS113" s="168"/>
      <c r="HT113" s="136"/>
    </row>
    <row r="114" spans="1:228" ht="17.25" customHeight="1" x14ac:dyDescent="0.15">
      <c r="A114" s="138"/>
      <c r="B114" s="138"/>
      <c r="C114" s="138"/>
      <c r="D114" s="138"/>
      <c r="E114" s="138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138"/>
      <c r="AC114" s="36">
        <v>0</v>
      </c>
      <c r="AD114" s="36">
        <v>0</v>
      </c>
      <c r="AE114" s="36">
        <v>0</v>
      </c>
      <c r="AF114" s="138"/>
      <c r="AG114" s="138"/>
      <c r="AH114" s="59"/>
      <c r="AI114" s="59"/>
      <c r="AJ114" s="135"/>
      <c r="AK114" s="168"/>
      <c r="AL114" s="168"/>
      <c r="AM114" s="168"/>
      <c r="AN114" s="136"/>
      <c r="AO114" s="135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  <c r="DY114" s="168"/>
      <c r="DZ114" s="168"/>
      <c r="EA114" s="168"/>
      <c r="EB114" s="168"/>
      <c r="EC114" s="168"/>
      <c r="ED114" s="168"/>
      <c r="EE114" s="168"/>
      <c r="EF114" s="168"/>
      <c r="EG114" s="168"/>
      <c r="EH114" s="168"/>
      <c r="EI114" s="168"/>
      <c r="EJ114" s="168"/>
      <c r="EK114" s="168"/>
      <c r="EL114" s="168"/>
      <c r="EM114" s="168"/>
      <c r="EN114" s="168"/>
      <c r="EO114" s="168"/>
      <c r="EP114" s="168"/>
      <c r="EQ114" s="168"/>
      <c r="ER114" s="168"/>
      <c r="ES114" s="168"/>
      <c r="ET114" s="168"/>
      <c r="EU114" s="168"/>
      <c r="EV114" s="168"/>
      <c r="EW114" s="168"/>
      <c r="EX114" s="168"/>
      <c r="EY114" s="168"/>
      <c r="EZ114" s="168"/>
      <c r="FA114" s="168"/>
      <c r="FB114" s="168"/>
      <c r="FC114" s="168"/>
      <c r="FD114" s="168"/>
      <c r="FE114" s="168"/>
      <c r="FF114" s="168"/>
      <c r="FG114" s="168"/>
      <c r="FH114" s="168"/>
      <c r="FI114" s="168"/>
      <c r="FJ114" s="168"/>
      <c r="FK114" s="168"/>
      <c r="FL114" s="168"/>
      <c r="FM114" s="168"/>
      <c r="FN114" s="168"/>
      <c r="FO114" s="168"/>
      <c r="FP114" s="168"/>
      <c r="FQ114" s="168"/>
      <c r="FR114" s="168"/>
      <c r="FS114" s="168"/>
      <c r="FT114" s="168"/>
      <c r="FU114" s="168"/>
      <c r="FV114" s="168"/>
      <c r="FW114" s="168"/>
      <c r="FX114" s="168"/>
      <c r="FY114" s="168"/>
      <c r="FZ114" s="168"/>
      <c r="GA114" s="168"/>
      <c r="GB114" s="168"/>
      <c r="GC114" s="168"/>
      <c r="GD114" s="168"/>
      <c r="GE114" s="168"/>
      <c r="GF114" s="168"/>
      <c r="GG114" s="168"/>
      <c r="GH114" s="168"/>
      <c r="GI114" s="168"/>
      <c r="GJ114" s="168"/>
      <c r="GK114" s="168"/>
      <c r="GL114" s="168"/>
      <c r="GM114" s="168"/>
      <c r="GN114" s="168"/>
      <c r="GO114" s="168"/>
      <c r="GP114" s="168"/>
      <c r="GQ114" s="168"/>
      <c r="GR114" s="168"/>
      <c r="GS114" s="168"/>
      <c r="GT114" s="168"/>
      <c r="GU114" s="168"/>
      <c r="GV114" s="168"/>
      <c r="GW114" s="168"/>
      <c r="GX114" s="168"/>
      <c r="GY114" s="168"/>
      <c r="GZ114" s="168"/>
      <c r="HA114" s="168"/>
      <c r="HB114" s="168"/>
      <c r="HC114" s="168"/>
      <c r="HD114" s="168"/>
      <c r="HE114" s="168"/>
      <c r="HF114" s="168"/>
      <c r="HG114" s="168"/>
      <c r="HH114" s="168"/>
      <c r="HI114" s="168"/>
      <c r="HJ114" s="168"/>
      <c r="HK114" s="168"/>
      <c r="HL114" s="168"/>
      <c r="HM114" s="168"/>
      <c r="HN114" s="168"/>
      <c r="HO114" s="168"/>
      <c r="HP114" s="168"/>
      <c r="HQ114" s="168"/>
      <c r="HR114" s="168"/>
      <c r="HS114" s="168"/>
      <c r="HT114" s="136"/>
    </row>
    <row r="115" spans="1:228" ht="17.25" customHeight="1" x14ac:dyDescent="0.15">
      <c r="A115" s="138"/>
      <c r="B115" s="138"/>
      <c r="C115" s="138"/>
      <c r="D115" s="138"/>
      <c r="E115" s="138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138"/>
      <c r="AC115" s="36">
        <v>0</v>
      </c>
      <c r="AD115" s="36">
        <v>0</v>
      </c>
      <c r="AE115" s="36">
        <v>0</v>
      </c>
      <c r="AF115" s="138"/>
      <c r="AG115" s="138"/>
      <c r="AH115" s="59"/>
      <c r="AI115" s="59"/>
      <c r="AJ115" s="135"/>
      <c r="AK115" s="168"/>
      <c r="AL115" s="168"/>
      <c r="AM115" s="168"/>
      <c r="AN115" s="136"/>
      <c r="AO115" s="135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68"/>
      <c r="EC115" s="168"/>
      <c r="ED115" s="168"/>
      <c r="EE115" s="168"/>
      <c r="EF115" s="168"/>
      <c r="EG115" s="168"/>
      <c r="EH115" s="168"/>
      <c r="EI115" s="168"/>
      <c r="EJ115" s="168"/>
      <c r="EK115" s="168"/>
      <c r="EL115" s="168"/>
      <c r="EM115" s="168"/>
      <c r="EN115" s="168"/>
      <c r="EO115" s="168"/>
      <c r="EP115" s="168"/>
      <c r="EQ115" s="168"/>
      <c r="ER115" s="168"/>
      <c r="ES115" s="168"/>
      <c r="ET115" s="168"/>
      <c r="EU115" s="168"/>
      <c r="EV115" s="168"/>
      <c r="EW115" s="168"/>
      <c r="EX115" s="168"/>
      <c r="EY115" s="168"/>
      <c r="EZ115" s="168"/>
      <c r="FA115" s="168"/>
      <c r="FB115" s="168"/>
      <c r="FC115" s="168"/>
      <c r="FD115" s="168"/>
      <c r="FE115" s="168"/>
      <c r="FF115" s="168"/>
      <c r="FG115" s="168"/>
      <c r="FH115" s="168"/>
      <c r="FI115" s="168"/>
      <c r="FJ115" s="168"/>
      <c r="FK115" s="168"/>
      <c r="FL115" s="168"/>
      <c r="FM115" s="168"/>
      <c r="FN115" s="168"/>
      <c r="FO115" s="168"/>
      <c r="FP115" s="168"/>
      <c r="FQ115" s="168"/>
      <c r="FR115" s="168"/>
      <c r="FS115" s="168"/>
      <c r="FT115" s="168"/>
      <c r="FU115" s="168"/>
      <c r="FV115" s="168"/>
      <c r="FW115" s="168"/>
      <c r="FX115" s="168"/>
      <c r="FY115" s="168"/>
      <c r="FZ115" s="168"/>
      <c r="GA115" s="168"/>
      <c r="GB115" s="168"/>
      <c r="GC115" s="168"/>
      <c r="GD115" s="168"/>
      <c r="GE115" s="168"/>
      <c r="GF115" s="168"/>
      <c r="GG115" s="168"/>
      <c r="GH115" s="168"/>
      <c r="GI115" s="168"/>
      <c r="GJ115" s="168"/>
      <c r="GK115" s="168"/>
      <c r="GL115" s="168"/>
      <c r="GM115" s="168"/>
      <c r="GN115" s="168"/>
      <c r="GO115" s="168"/>
      <c r="GP115" s="168"/>
      <c r="GQ115" s="168"/>
      <c r="GR115" s="168"/>
      <c r="GS115" s="168"/>
      <c r="GT115" s="168"/>
      <c r="GU115" s="168"/>
      <c r="GV115" s="168"/>
      <c r="GW115" s="168"/>
      <c r="GX115" s="168"/>
      <c r="GY115" s="168"/>
      <c r="GZ115" s="168"/>
      <c r="HA115" s="168"/>
      <c r="HB115" s="168"/>
      <c r="HC115" s="168"/>
      <c r="HD115" s="168"/>
      <c r="HE115" s="168"/>
      <c r="HF115" s="168"/>
      <c r="HG115" s="168"/>
      <c r="HH115" s="168"/>
      <c r="HI115" s="168"/>
      <c r="HJ115" s="168"/>
      <c r="HK115" s="168"/>
      <c r="HL115" s="168"/>
      <c r="HM115" s="168"/>
      <c r="HN115" s="168"/>
      <c r="HO115" s="168"/>
      <c r="HP115" s="168"/>
      <c r="HQ115" s="168"/>
      <c r="HR115" s="168"/>
      <c r="HS115" s="168"/>
      <c r="HT115" s="136"/>
    </row>
    <row r="116" spans="1:228" ht="17.25" customHeight="1" x14ac:dyDescent="0.15">
      <c r="A116" s="138"/>
      <c r="B116" s="138"/>
      <c r="C116" s="138"/>
      <c r="D116" s="138"/>
      <c r="E116" s="138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138"/>
      <c r="AC116" s="36">
        <v>0</v>
      </c>
      <c r="AD116" s="36">
        <v>0</v>
      </c>
      <c r="AE116" s="36">
        <v>0</v>
      </c>
      <c r="AF116" s="138"/>
      <c r="AG116" s="138"/>
      <c r="AH116" s="59"/>
      <c r="AI116" s="59"/>
      <c r="AJ116" s="135"/>
      <c r="AK116" s="168"/>
      <c r="AL116" s="168"/>
      <c r="AM116" s="168"/>
      <c r="AN116" s="136"/>
      <c r="AO116" s="135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  <c r="DY116" s="168"/>
      <c r="DZ116" s="168"/>
      <c r="EA116" s="168"/>
      <c r="EB116" s="168"/>
      <c r="EC116" s="168"/>
      <c r="ED116" s="168"/>
      <c r="EE116" s="168"/>
      <c r="EF116" s="168"/>
      <c r="EG116" s="168"/>
      <c r="EH116" s="168"/>
      <c r="EI116" s="168"/>
      <c r="EJ116" s="168"/>
      <c r="EK116" s="168"/>
      <c r="EL116" s="168"/>
      <c r="EM116" s="168"/>
      <c r="EN116" s="168"/>
      <c r="EO116" s="168"/>
      <c r="EP116" s="168"/>
      <c r="EQ116" s="168"/>
      <c r="ER116" s="168"/>
      <c r="ES116" s="168"/>
      <c r="ET116" s="168"/>
      <c r="EU116" s="168"/>
      <c r="EV116" s="168"/>
      <c r="EW116" s="168"/>
      <c r="EX116" s="168"/>
      <c r="EY116" s="168"/>
      <c r="EZ116" s="168"/>
      <c r="FA116" s="168"/>
      <c r="FB116" s="168"/>
      <c r="FC116" s="168"/>
      <c r="FD116" s="168"/>
      <c r="FE116" s="168"/>
      <c r="FF116" s="168"/>
      <c r="FG116" s="168"/>
      <c r="FH116" s="168"/>
      <c r="FI116" s="168"/>
      <c r="FJ116" s="168"/>
      <c r="FK116" s="168"/>
      <c r="FL116" s="168"/>
      <c r="FM116" s="168"/>
      <c r="FN116" s="168"/>
      <c r="FO116" s="168"/>
      <c r="FP116" s="168"/>
      <c r="FQ116" s="168"/>
      <c r="FR116" s="168"/>
      <c r="FS116" s="168"/>
      <c r="FT116" s="168"/>
      <c r="FU116" s="168"/>
      <c r="FV116" s="168"/>
      <c r="FW116" s="168"/>
      <c r="FX116" s="168"/>
      <c r="FY116" s="168"/>
      <c r="FZ116" s="168"/>
      <c r="GA116" s="168"/>
      <c r="GB116" s="168"/>
      <c r="GC116" s="168"/>
      <c r="GD116" s="168"/>
      <c r="GE116" s="168"/>
      <c r="GF116" s="168"/>
      <c r="GG116" s="168"/>
      <c r="GH116" s="168"/>
      <c r="GI116" s="168"/>
      <c r="GJ116" s="168"/>
      <c r="GK116" s="168"/>
      <c r="GL116" s="168"/>
      <c r="GM116" s="168"/>
      <c r="GN116" s="168"/>
      <c r="GO116" s="168"/>
      <c r="GP116" s="168"/>
      <c r="GQ116" s="168"/>
      <c r="GR116" s="168"/>
      <c r="GS116" s="168"/>
      <c r="GT116" s="168"/>
      <c r="GU116" s="168"/>
      <c r="GV116" s="168"/>
      <c r="GW116" s="168"/>
      <c r="GX116" s="168"/>
      <c r="GY116" s="168"/>
      <c r="GZ116" s="168"/>
      <c r="HA116" s="168"/>
      <c r="HB116" s="168"/>
      <c r="HC116" s="168"/>
      <c r="HD116" s="168"/>
      <c r="HE116" s="168"/>
      <c r="HF116" s="168"/>
      <c r="HG116" s="168"/>
      <c r="HH116" s="168"/>
      <c r="HI116" s="168"/>
      <c r="HJ116" s="168"/>
      <c r="HK116" s="168"/>
      <c r="HL116" s="168"/>
      <c r="HM116" s="168"/>
      <c r="HN116" s="168"/>
      <c r="HO116" s="168"/>
      <c r="HP116" s="168"/>
      <c r="HQ116" s="168"/>
      <c r="HR116" s="168"/>
      <c r="HS116" s="168"/>
      <c r="HT116" s="136"/>
    </row>
    <row r="117" spans="1:228" ht="17.25" customHeight="1" x14ac:dyDescent="0.15">
      <c r="A117" s="138"/>
      <c r="B117" s="138"/>
      <c r="C117" s="138"/>
      <c r="D117" s="138"/>
      <c r="E117" s="138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138"/>
      <c r="AC117" s="36">
        <v>0</v>
      </c>
      <c r="AD117" s="36">
        <v>0</v>
      </c>
      <c r="AE117" s="36">
        <v>0</v>
      </c>
      <c r="AF117" s="138"/>
      <c r="AG117" s="138"/>
      <c r="AH117" s="59"/>
      <c r="AI117" s="59"/>
      <c r="AJ117" s="135"/>
      <c r="AK117" s="168"/>
      <c r="AL117" s="168"/>
      <c r="AM117" s="168"/>
      <c r="AN117" s="136"/>
      <c r="AO117" s="135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  <c r="DY117" s="168"/>
      <c r="DZ117" s="168"/>
      <c r="EA117" s="168"/>
      <c r="EB117" s="168"/>
      <c r="EC117" s="168"/>
      <c r="ED117" s="168"/>
      <c r="EE117" s="168"/>
      <c r="EF117" s="168"/>
      <c r="EG117" s="168"/>
      <c r="EH117" s="168"/>
      <c r="EI117" s="168"/>
      <c r="EJ117" s="168"/>
      <c r="EK117" s="168"/>
      <c r="EL117" s="168"/>
      <c r="EM117" s="168"/>
      <c r="EN117" s="168"/>
      <c r="EO117" s="168"/>
      <c r="EP117" s="168"/>
      <c r="EQ117" s="168"/>
      <c r="ER117" s="168"/>
      <c r="ES117" s="168"/>
      <c r="ET117" s="168"/>
      <c r="EU117" s="168"/>
      <c r="EV117" s="168"/>
      <c r="EW117" s="168"/>
      <c r="EX117" s="168"/>
      <c r="EY117" s="168"/>
      <c r="EZ117" s="168"/>
      <c r="FA117" s="168"/>
      <c r="FB117" s="168"/>
      <c r="FC117" s="168"/>
      <c r="FD117" s="168"/>
      <c r="FE117" s="168"/>
      <c r="FF117" s="168"/>
      <c r="FG117" s="168"/>
      <c r="FH117" s="168"/>
      <c r="FI117" s="168"/>
      <c r="FJ117" s="168"/>
      <c r="FK117" s="168"/>
      <c r="FL117" s="168"/>
      <c r="FM117" s="168"/>
      <c r="FN117" s="168"/>
      <c r="FO117" s="168"/>
      <c r="FP117" s="168"/>
      <c r="FQ117" s="168"/>
      <c r="FR117" s="168"/>
      <c r="FS117" s="168"/>
      <c r="FT117" s="168"/>
      <c r="FU117" s="168"/>
      <c r="FV117" s="168"/>
      <c r="FW117" s="168"/>
      <c r="FX117" s="168"/>
      <c r="FY117" s="168"/>
      <c r="FZ117" s="168"/>
      <c r="GA117" s="168"/>
      <c r="GB117" s="168"/>
      <c r="GC117" s="168"/>
      <c r="GD117" s="168"/>
      <c r="GE117" s="168"/>
      <c r="GF117" s="168"/>
      <c r="GG117" s="168"/>
      <c r="GH117" s="168"/>
      <c r="GI117" s="168"/>
      <c r="GJ117" s="168"/>
      <c r="GK117" s="168"/>
      <c r="GL117" s="168"/>
      <c r="GM117" s="168"/>
      <c r="GN117" s="168"/>
      <c r="GO117" s="168"/>
      <c r="GP117" s="168"/>
      <c r="GQ117" s="168"/>
      <c r="GR117" s="168"/>
      <c r="GS117" s="168"/>
      <c r="GT117" s="168"/>
      <c r="GU117" s="168"/>
      <c r="GV117" s="168"/>
      <c r="GW117" s="168"/>
      <c r="GX117" s="168"/>
      <c r="GY117" s="168"/>
      <c r="GZ117" s="168"/>
      <c r="HA117" s="168"/>
      <c r="HB117" s="168"/>
      <c r="HC117" s="168"/>
      <c r="HD117" s="168"/>
      <c r="HE117" s="168"/>
      <c r="HF117" s="168"/>
      <c r="HG117" s="168"/>
      <c r="HH117" s="168"/>
      <c r="HI117" s="168"/>
      <c r="HJ117" s="168"/>
      <c r="HK117" s="168"/>
      <c r="HL117" s="168"/>
      <c r="HM117" s="168"/>
      <c r="HN117" s="168"/>
      <c r="HO117" s="168"/>
      <c r="HP117" s="168"/>
      <c r="HQ117" s="168"/>
      <c r="HR117" s="168"/>
      <c r="HS117" s="168"/>
      <c r="HT117" s="136"/>
    </row>
    <row r="118" spans="1:228" ht="17.25" customHeight="1" x14ac:dyDescent="0.15">
      <c r="A118" s="138"/>
      <c r="B118" s="138"/>
      <c r="C118" s="138"/>
      <c r="D118" s="138"/>
      <c r="E118" s="138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138"/>
      <c r="AC118" s="36">
        <v>0</v>
      </c>
      <c r="AD118" s="36">
        <v>0</v>
      </c>
      <c r="AE118" s="36">
        <v>0</v>
      </c>
      <c r="AF118" s="138"/>
      <c r="AG118" s="138"/>
      <c r="AH118" s="59"/>
      <c r="AI118" s="59"/>
      <c r="AJ118" s="135"/>
      <c r="AK118" s="168"/>
      <c r="AL118" s="168"/>
      <c r="AM118" s="168"/>
      <c r="AN118" s="136"/>
      <c r="AO118" s="135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  <c r="DY118" s="168"/>
      <c r="DZ118" s="168"/>
      <c r="EA118" s="168"/>
      <c r="EB118" s="168"/>
      <c r="EC118" s="168"/>
      <c r="ED118" s="168"/>
      <c r="EE118" s="168"/>
      <c r="EF118" s="168"/>
      <c r="EG118" s="168"/>
      <c r="EH118" s="168"/>
      <c r="EI118" s="168"/>
      <c r="EJ118" s="168"/>
      <c r="EK118" s="168"/>
      <c r="EL118" s="168"/>
      <c r="EM118" s="168"/>
      <c r="EN118" s="168"/>
      <c r="EO118" s="168"/>
      <c r="EP118" s="168"/>
      <c r="EQ118" s="168"/>
      <c r="ER118" s="168"/>
      <c r="ES118" s="168"/>
      <c r="ET118" s="168"/>
      <c r="EU118" s="168"/>
      <c r="EV118" s="168"/>
      <c r="EW118" s="168"/>
      <c r="EX118" s="168"/>
      <c r="EY118" s="168"/>
      <c r="EZ118" s="168"/>
      <c r="FA118" s="168"/>
      <c r="FB118" s="168"/>
      <c r="FC118" s="168"/>
      <c r="FD118" s="168"/>
      <c r="FE118" s="168"/>
      <c r="FF118" s="168"/>
      <c r="FG118" s="168"/>
      <c r="FH118" s="168"/>
      <c r="FI118" s="168"/>
      <c r="FJ118" s="168"/>
      <c r="FK118" s="168"/>
      <c r="FL118" s="168"/>
      <c r="FM118" s="168"/>
      <c r="FN118" s="168"/>
      <c r="FO118" s="168"/>
      <c r="FP118" s="168"/>
      <c r="FQ118" s="168"/>
      <c r="FR118" s="168"/>
      <c r="FS118" s="168"/>
      <c r="FT118" s="168"/>
      <c r="FU118" s="168"/>
      <c r="FV118" s="168"/>
      <c r="FW118" s="168"/>
      <c r="FX118" s="168"/>
      <c r="FY118" s="168"/>
      <c r="FZ118" s="168"/>
      <c r="GA118" s="168"/>
      <c r="GB118" s="168"/>
      <c r="GC118" s="168"/>
      <c r="GD118" s="168"/>
      <c r="GE118" s="168"/>
      <c r="GF118" s="168"/>
      <c r="GG118" s="168"/>
      <c r="GH118" s="168"/>
      <c r="GI118" s="168"/>
      <c r="GJ118" s="168"/>
      <c r="GK118" s="168"/>
      <c r="GL118" s="168"/>
      <c r="GM118" s="168"/>
      <c r="GN118" s="168"/>
      <c r="GO118" s="168"/>
      <c r="GP118" s="168"/>
      <c r="GQ118" s="168"/>
      <c r="GR118" s="168"/>
      <c r="GS118" s="168"/>
      <c r="GT118" s="168"/>
      <c r="GU118" s="168"/>
      <c r="GV118" s="168"/>
      <c r="GW118" s="168"/>
      <c r="GX118" s="168"/>
      <c r="GY118" s="168"/>
      <c r="GZ118" s="168"/>
      <c r="HA118" s="168"/>
      <c r="HB118" s="168"/>
      <c r="HC118" s="168"/>
      <c r="HD118" s="168"/>
      <c r="HE118" s="168"/>
      <c r="HF118" s="168"/>
      <c r="HG118" s="168"/>
      <c r="HH118" s="168"/>
      <c r="HI118" s="168"/>
      <c r="HJ118" s="168"/>
      <c r="HK118" s="168"/>
      <c r="HL118" s="168"/>
      <c r="HM118" s="168"/>
      <c r="HN118" s="168"/>
      <c r="HO118" s="168"/>
      <c r="HP118" s="168"/>
      <c r="HQ118" s="168"/>
      <c r="HR118" s="168"/>
      <c r="HS118" s="168"/>
      <c r="HT118" s="136"/>
    </row>
    <row r="119" spans="1:228" ht="17.25" customHeight="1" x14ac:dyDescent="0.15">
      <c r="A119" s="138"/>
      <c r="B119" s="138"/>
      <c r="C119" s="138"/>
      <c r="D119" s="138"/>
      <c r="E119" s="138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138"/>
      <c r="AC119" s="138"/>
      <c r="AD119" s="138"/>
      <c r="AE119" s="138"/>
      <c r="AF119" s="138"/>
      <c r="AG119" s="138"/>
      <c r="AH119" s="138"/>
      <c r="AI119" s="138"/>
      <c r="AJ119" s="135"/>
      <c r="AK119" s="168"/>
      <c r="AL119" s="168"/>
      <c r="AM119" s="168"/>
      <c r="AN119" s="136"/>
      <c r="AO119" s="135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  <c r="CH119" s="168"/>
      <c r="CI119" s="168"/>
      <c r="CJ119" s="168"/>
      <c r="CK119" s="168"/>
      <c r="CL119" s="168"/>
      <c r="CM119" s="168"/>
      <c r="CN119" s="168"/>
      <c r="CO119" s="168"/>
      <c r="CP119" s="168"/>
      <c r="CQ119" s="168"/>
      <c r="CR119" s="168"/>
      <c r="CS119" s="168"/>
      <c r="CT119" s="168"/>
      <c r="CU119" s="168"/>
      <c r="CV119" s="168"/>
      <c r="CW119" s="168"/>
      <c r="CX119" s="168"/>
      <c r="CY119" s="168"/>
      <c r="CZ119" s="168"/>
      <c r="DA119" s="168"/>
      <c r="DB119" s="168"/>
      <c r="DC119" s="168"/>
      <c r="DD119" s="168"/>
      <c r="DE119" s="168"/>
      <c r="DF119" s="168"/>
      <c r="DG119" s="168"/>
      <c r="DH119" s="168"/>
      <c r="DI119" s="168"/>
      <c r="DJ119" s="168"/>
      <c r="DK119" s="168"/>
      <c r="DL119" s="168"/>
      <c r="DM119" s="168"/>
      <c r="DN119" s="168"/>
      <c r="DO119" s="168"/>
      <c r="DP119" s="168"/>
      <c r="DQ119" s="168"/>
      <c r="DR119" s="168"/>
      <c r="DS119" s="168"/>
      <c r="DT119" s="168"/>
      <c r="DU119" s="168"/>
      <c r="DV119" s="168"/>
      <c r="DW119" s="168"/>
      <c r="DX119" s="168"/>
      <c r="DY119" s="168"/>
      <c r="DZ119" s="168"/>
      <c r="EA119" s="168"/>
      <c r="EB119" s="168"/>
      <c r="EC119" s="168"/>
      <c r="ED119" s="168"/>
      <c r="EE119" s="168"/>
      <c r="EF119" s="168"/>
      <c r="EG119" s="168"/>
      <c r="EH119" s="168"/>
      <c r="EI119" s="168"/>
      <c r="EJ119" s="168"/>
      <c r="EK119" s="168"/>
      <c r="EL119" s="168"/>
      <c r="EM119" s="168"/>
      <c r="EN119" s="168"/>
      <c r="EO119" s="168"/>
      <c r="EP119" s="168"/>
      <c r="EQ119" s="168"/>
      <c r="ER119" s="168"/>
      <c r="ES119" s="168"/>
      <c r="ET119" s="168"/>
      <c r="EU119" s="168"/>
      <c r="EV119" s="168"/>
      <c r="EW119" s="168"/>
      <c r="EX119" s="168"/>
      <c r="EY119" s="168"/>
      <c r="EZ119" s="168"/>
      <c r="FA119" s="168"/>
      <c r="FB119" s="168"/>
      <c r="FC119" s="168"/>
      <c r="FD119" s="168"/>
      <c r="FE119" s="168"/>
      <c r="FF119" s="168"/>
      <c r="FG119" s="168"/>
      <c r="FH119" s="168"/>
      <c r="FI119" s="168"/>
      <c r="FJ119" s="168"/>
      <c r="FK119" s="168"/>
      <c r="FL119" s="168"/>
      <c r="FM119" s="168"/>
      <c r="FN119" s="168"/>
      <c r="FO119" s="168"/>
      <c r="FP119" s="168"/>
      <c r="FQ119" s="168"/>
      <c r="FR119" s="168"/>
      <c r="FS119" s="168"/>
      <c r="FT119" s="168"/>
      <c r="FU119" s="168"/>
      <c r="FV119" s="168"/>
      <c r="FW119" s="168"/>
      <c r="FX119" s="168"/>
      <c r="FY119" s="168"/>
      <c r="FZ119" s="168"/>
      <c r="GA119" s="168"/>
      <c r="GB119" s="168"/>
      <c r="GC119" s="168"/>
      <c r="GD119" s="168"/>
      <c r="GE119" s="168"/>
      <c r="GF119" s="168"/>
      <c r="GG119" s="168"/>
      <c r="GH119" s="168"/>
      <c r="GI119" s="168"/>
      <c r="GJ119" s="168"/>
      <c r="GK119" s="168"/>
      <c r="GL119" s="168"/>
      <c r="GM119" s="168"/>
      <c r="GN119" s="168"/>
      <c r="GO119" s="168"/>
      <c r="GP119" s="168"/>
      <c r="GQ119" s="168"/>
      <c r="GR119" s="168"/>
      <c r="GS119" s="168"/>
      <c r="GT119" s="168"/>
      <c r="GU119" s="168"/>
      <c r="GV119" s="168"/>
      <c r="GW119" s="168"/>
      <c r="GX119" s="168"/>
      <c r="GY119" s="168"/>
      <c r="GZ119" s="168"/>
      <c r="HA119" s="168"/>
      <c r="HB119" s="168"/>
      <c r="HC119" s="168"/>
      <c r="HD119" s="168"/>
      <c r="HE119" s="168"/>
      <c r="HF119" s="168"/>
      <c r="HG119" s="168"/>
      <c r="HH119" s="168"/>
      <c r="HI119" s="168"/>
      <c r="HJ119" s="168"/>
      <c r="HK119" s="168"/>
      <c r="HL119" s="168"/>
      <c r="HM119" s="168"/>
      <c r="HN119" s="168"/>
      <c r="HO119" s="168"/>
      <c r="HP119" s="168"/>
      <c r="HQ119" s="168"/>
      <c r="HR119" s="168"/>
      <c r="HS119" s="168"/>
      <c r="HT119" s="136"/>
    </row>
    <row r="120" spans="1:228" ht="17.25" customHeight="1" x14ac:dyDescent="0.15">
      <c r="A120" s="138"/>
      <c r="B120" s="138"/>
      <c r="C120" s="138"/>
      <c r="D120" s="138"/>
      <c r="E120" s="138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138"/>
      <c r="AC120" s="138"/>
      <c r="AD120" s="138"/>
      <c r="AE120" s="138"/>
      <c r="AF120" s="138"/>
      <c r="AG120" s="138"/>
      <c r="AH120" s="138"/>
      <c r="AI120" s="138"/>
      <c r="AJ120" s="135"/>
      <c r="AK120" s="168"/>
      <c r="AL120" s="168"/>
      <c r="AM120" s="168"/>
      <c r="AN120" s="136"/>
      <c r="AO120" s="135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36"/>
    </row>
    <row r="121" spans="1:228" ht="17.25" customHeight="1" x14ac:dyDescent="0.15">
      <c r="A121" s="138"/>
      <c r="B121" s="138"/>
      <c r="C121" s="138"/>
      <c r="D121" s="138"/>
      <c r="E121" s="138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138"/>
      <c r="AC121" s="138"/>
      <c r="AD121" s="138"/>
      <c r="AE121" s="138"/>
      <c r="AF121" s="138"/>
      <c r="AG121" s="138"/>
      <c r="AH121" s="138"/>
      <c r="AI121" s="138"/>
      <c r="AJ121" s="135"/>
      <c r="AK121" s="168"/>
      <c r="AL121" s="168"/>
      <c r="AM121" s="168"/>
      <c r="AN121" s="136"/>
      <c r="AO121" s="135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  <c r="CH121" s="168"/>
      <c r="CI121" s="168"/>
      <c r="CJ121" s="168"/>
      <c r="CK121" s="168"/>
      <c r="CL121" s="168"/>
      <c r="CM121" s="168"/>
      <c r="CN121" s="168"/>
      <c r="CO121" s="168"/>
      <c r="CP121" s="168"/>
      <c r="CQ121" s="168"/>
      <c r="CR121" s="168"/>
      <c r="CS121" s="168"/>
      <c r="CT121" s="168"/>
      <c r="CU121" s="168"/>
      <c r="CV121" s="168"/>
      <c r="CW121" s="168"/>
      <c r="CX121" s="168"/>
      <c r="CY121" s="168"/>
      <c r="CZ121" s="168"/>
      <c r="DA121" s="168"/>
      <c r="DB121" s="168"/>
      <c r="DC121" s="168"/>
      <c r="DD121" s="168"/>
      <c r="DE121" s="168"/>
      <c r="DF121" s="168"/>
      <c r="DG121" s="168"/>
      <c r="DH121" s="168"/>
      <c r="DI121" s="168"/>
      <c r="DJ121" s="168"/>
      <c r="DK121" s="168"/>
      <c r="DL121" s="168"/>
      <c r="DM121" s="168"/>
      <c r="DN121" s="168"/>
      <c r="DO121" s="168"/>
      <c r="DP121" s="168"/>
      <c r="DQ121" s="168"/>
      <c r="DR121" s="168"/>
      <c r="DS121" s="168"/>
      <c r="DT121" s="168"/>
      <c r="DU121" s="168"/>
      <c r="DV121" s="168"/>
      <c r="DW121" s="168"/>
      <c r="DX121" s="168"/>
      <c r="DY121" s="168"/>
      <c r="DZ121" s="168"/>
      <c r="EA121" s="168"/>
      <c r="EB121" s="168"/>
      <c r="EC121" s="168"/>
      <c r="ED121" s="168"/>
      <c r="EE121" s="168"/>
      <c r="EF121" s="168"/>
      <c r="EG121" s="168"/>
      <c r="EH121" s="168"/>
      <c r="EI121" s="168"/>
      <c r="EJ121" s="168"/>
      <c r="EK121" s="168"/>
      <c r="EL121" s="168"/>
      <c r="EM121" s="168"/>
      <c r="EN121" s="168"/>
      <c r="EO121" s="168"/>
      <c r="EP121" s="168"/>
      <c r="EQ121" s="168"/>
      <c r="ER121" s="168"/>
      <c r="ES121" s="168"/>
      <c r="ET121" s="168"/>
      <c r="EU121" s="168"/>
      <c r="EV121" s="168"/>
      <c r="EW121" s="168"/>
      <c r="EX121" s="168"/>
      <c r="EY121" s="168"/>
      <c r="EZ121" s="168"/>
      <c r="FA121" s="168"/>
      <c r="FB121" s="168"/>
      <c r="FC121" s="168"/>
      <c r="FD121" s="168"/>
      <c r="FE121" s="168"/>
      <c r="FF121" s="168"/>
      <c r="FG121" s="168"/>
      <c r="FH121" s="168"/>
      <c r="FI121" s="168"/>
      <c r="FJ121" s="168"/>
      <c r="FK121" s="168"/>
      <c r="FL121" s="168"/>
      <c r="FM121" s="168"/>
      <c r="FN121" s="168"/>
      <c r="FO121" s="168"/>
      <c r="FP121" s="168"/>
      <c r="FQ121" s="168"/>
      <c r="FR121" s="168"/>
      <c r="FS121" s="168"/>
      <c r="FT121" s="168"/>
      <c r="FU121" s="168"/>
      <c r="FV121" s="168"/>
      <c r="FW121" s="168"/>
      <c r="FX121" s="168"/>
      <c r="FY121" s="168"/>
      <c r="FZ121" s="168"/>
      <c r="GA121" s="168"/>
      <c r="GB121" s="168"/>
      <c r="GC121" s="168"/>
      <c r="GD121" s="168"/>
      <c r="GE121" s="168"/>
      <c r="GF121" s="168"/>
      <c r="GG121" s="168"/>
      <c r="GH121" s="168"/>
      <c r="GI121" s="168"/>
      <c r="GJ121" s="168"/>
      <c r="GK121" s="168"/>
      <c r="GL121" s="168"/>
      <c r="GM121" s="168"/>
      <c r="GN121" s="168"/>
      <c r="GO121" s="168"/>
      <c r="GP121" s="168"/>
      <c r="GQ121" s="168"/>
      <c r="GR121" s="168"/>
      <c r="GS121" s="168"/>
      <c r="GT121" s="168"/>
      <c r="GU121" s="168"/>
      <c r="GV121" s="168"/>
      <c r="GW121" s="168"/>
      <c r="GX121" s="168"/>
      <c r="GY121" s="168"/>
      <c r="GZ121" s="168"/>
      <c r="HA121" s="168"/>
      <c r="HB121" s="168"/>
      <c r="HC121" s="168"/>
      <c r="HD121" s="168"/>
      <c r="HE121" s="168"/>
      <c r="HF121" s="168"/>
      <c r="HG121" s="168"/>
      <c r="HH121" s="168"/>
      <c r="HI121" s="168"/>
      <c r="HJ121" s="168"/>
      <c r="HK121" s="168"/>
      <c r="HL121" s="168"/>
      <c r="HM121" s="168"/>
      <c r="HN121" s="168"/>
      <c r="HO121" s="168"/>
      <c r="HP121" s="168"/>
      <c r="HQ121" s="168"/>
      <c r="HR121" s="168"/>
      <c r="HS121" s="168"/>
      <c r="HT121" s="136"/>
    </row>
    <row r="122" spans="1:228" ht="17.25" customHeight="1" x14ac:dyDescent="0.15">
      <c r="A122" s="138"/>
      <c r="B122" s="138"/>
      <c r="C122" s="138"/>
      <c r="D122" s="138"/>
      <c r="E122" s="138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138"/>
      <c r="AC122" s="138"/>
      <c r="AD122" s="138"/>
      <c r="AE122" s="138"/>
      <c r="AF122" s="138"/>
      <c r="AG122" s="138"/>
      <c r="AH122" s="138"/>
      <c r="AI122" s="138"/>
      <c r="AJ122" s="135"/>
      <c r="AK122" s="168"/>
      <c r="AL122" s="168"/>
      <c r="AM122" s="168"/>
      <c r="AN122" s="136"/>
      <c r="AO122" s="135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  <c r="CH122" s="168"/>
      <c r="CI122" s="168"/>
      <c r="CJ122" s="168"/>
      <c r="CK122" s="168"/>
      <c r="CL122" s="168"/>
      <c r="CM122" s="168"/>
      <c r="CN122" s="168"/>
      <c r="CO122" s="168"/>
      <c r="CP122" s="168"/>
      <c r="CQ122" s="168"/>
      <c r="CR122" s="168"/>
      <c r="CS122" s="168"/>
      <c r="CT122" s="168"/>
      <c r="CU122" s="168"/>
      <c r="CV122" s="168"/>
      <c r="CW122" s="168"/>
      <c r="CX122" s="168"/>
      <c r="CY122" s="168"/>
      <c r="CZ122" s="168"/>
      <c r="DA122" s="168"/>
      <c r="DB122" s="168"/>
      <c r="DC122" s="168"/>
      <c r="DD122" s="168"/>
      <c r="DE122" s="168"/>
      <c r="DF122" s="168"/>
      <c r="DG122" s="168"/>
      <c r="DH122" s="168"/>
      <c r="DI122" s="168"/>
      <c r="DJ122" s="168"/>
      <c r="DK122" s="168"/>
      <c r="DL122" s="168"/>
      <c r="DM122" s="168"/>
      <c r="DN122" s="168"/>
      <c r="DO122" s="168"/>
      <c r="DP122" s="168"/>
      <c r="DQ122" s="168"/>
      <c r="DR122" s="168"/>
      <c r="DS122" s="168"/>
      <c r="DT122" s="168"/>
      <c r="DU122" s="168"/>
      <c r="DV122" s="168"/>
      <c r="DW122" s="168"/>
      <c r="DX122" s="168"/>
      <c r="DY122" s="168"/>
      <c r="DZ122" s="168"/>
      <c r="EA122" s="168"/>
      <c r="EB122" s="168"/>
      <c r="EC122" s="168"/>
      <c r="ED122" s="168"/>
      <c r="EE122" s="168"/>
      <c r="EF122" s="168"/>
      <c r="EG122" s="168"/>
      <c r="EH122" s="168"/>
      <c r="EI122" s="168"/>
      <c r="EJ122" s="168"/>
      <c r="EK122" s="168"/>
      <c r="EL122" s="168"/>
      <c r="EM122" s="168"/>
      <c r="EN122" s="168"/>
      <c r="EO122" s="168"/>
      <c r="EP122" s="168"/>
      <c r="EQ122" s="168"/>
      <c r="ER122" s="168"/>
      <c r="ES122" s="168"/>
      <c r="ET122" s="168"/>
      <c r="EU122" s="168"/>
      <c r="EV122" s="168"/>
      <c r="EW122" s="168"/>
      <c r="EX122" s="168"/>
      <c r="EY122" s="168"/>
      <c r="EZ122" s="168"/>
      <c r="FA122" s="168"/>
      <c r="FB122" s="168"/>
      <c r="FC122" s="168"/>
      <c r="FD122" s="168"/>
      <c r="FE122" s="168"/>
      <c r="FF122" s="168"/>
      <c r="FG122" s="168"/>
      <c r="FH122" s="168"/>
      <c r="FI122" s="168"/>
      <c r="FJ122" s="168"/>
      <c r="FK122" s="168"/>
      <c r="FL122" s="168"/>
      <c r="FM122" s="168"/>
      <c r="FN122" s="168"/>
      <c r="FO122" s="168"/>
      <c r="FP122" s="168"/>
      <c r="FQ122" s="168"/>
      <c r="FR122" s="168"/>
      <c r="FS122" s="168"/>
      <c r="FT122" s="168"/>
      <c r="FU122" s="168"/>
      <c r="FV122" s="168"/>
      <c r="FW122" s="168"/>
      <c r="FX122" s="168"/>
      <c r="FY122" s="168"/>
      <c r="FZ122" s="168"/>
      <c r="GA122" s="168"/>
      <c r="GB122" s="168"/>
      <c r="GC122" s="168"/>
      <c r="GD122" s="168"/>
      <c r="GE122" s="168"/>
      <c r="GF122" s="168"/>
      <c r="GG122" s="168"/>
      <c r="GH122" s="168"/>
      <c r="GI122" s="168"/>
      <c r="GJ122" s="168"/>
      <c r="GK122" s="168"/>
      <c r="GL122" s="168"/>
      <c r="GM122" s="168"/>
      <c r="GN122" s="168"/>
      <c r="GO122" s="168"/>
      <c r="GP122" s="168"/>
      <c r="GQ122" s="168"/>
      <c r="GR122" s="168"/>
      <c r="GS122" s="168"/>
      <c r="GT122" s="168"/>
      <c r="GU122" s="168"/>
      <c r="GV122" s="168"/>
      <c r="GW122" s="168"/>
      <c r="GX122" s="168"/>
      <c r="GY122" s="168"/>
      <c r="GZ122" s="168"/>
      <c r="HA122" s="168"/>
      <c r="HB122" s="168"/>
      <c r="HC122" s="168"/>
      <c r="HD122" s="168"/>
      <c r="HE122" s="168"/>
      <c r="HF122" s="168"/>
      <c r="HG122" s="168"/>
      <c r="HH122" s="168"/>
      <c r="HI122" s="168"/>
      <c r="HJ122" s="168"/>
      <c r="HK122" s="168"/>
      <c r="HL122" s="168"/>
      <c r="HM122" s="168"/>
      <c r="HN122" s="168"/>
      <c r="HO122" s="168"/>
      <c r="HP122" s="168"/>
      <c r="HQ122" s="168"/>
      <c r="HR122" s="168"/>
      <c r="HS122" s="168"/>
      <c r="HT122" s="136"/>
    </row>
    <row r="123" spans="1:228" ht="17.25" customHeight="1" x14ac:dyDescent="0.15">
      <c r="A123" s="138"/>
      <c r="B123" s="138"/>
      <c r="C123" s="138"/>
      <c r="D123" s="138"/>
      <c r="E123" s="138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138"/>
      <c r="AC123" s="138"/>
      <c r="AD123" s="138"/>
      <c r="AE123" s="138"/>
      <c r="AF123" s="138"/>
      <c r="AG123" s="138"/>
      <c r="AH123" s="138"/>
      <c r="AI123" s="138"/>
      <c r="AJ123" s="135"/>
      <c r="AK123" s="168"/>
      <c r="AL123" s="168"/>
      <c r="AM123" s="168"/>
      <c r="AN123" s="136"/>
      <c r="AO123" s="135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  <c r="CH123" s="168"/>
      <c r="CI123" s="168"/>
      <c r="CJ123" s="168"/>
      <c r="CK123" s="168"/>
      <c r="CL123" s="168"/>
      <c r="CM123" s="168"/>
      <c r="CN123" s="168"/>
      <c r="CO123" s="168"/>
      <c r="CP123" s="168"/>
      <c r="CQ123" s="168"/>
      <c r="CR123" s="168"/>
      <c r="CS123" s="168"/>
      <c r="CT123" s="168"/>
      <c r="CU123" s="168"/>
      <c r="CV123" s="168"/>
      <c r="CW123" s="168"/>
      <c r="CX123" s="168"/>
      <c r="CY123" s="168"/>
      <c r="CZ123" s="168"/>
      <c r="DA123" s="168"/>
      <c r="DB123" s="168"/>
      <c r="DC123" s="168"/>
      <c r="DD123" s="168"/>
      <c r="DE123" s="168"/>
      <c r="DF123" s="168"/>
      <c r="DG123" s="168"/>
      <c r="DH123" s="168"/>
      <c r="DI123" s="168"/>
      <c r="DJ123" s="168"/>
      <c r="DK123" s="168"/>
      <c r="DL123" s="168"/>
      <c r="DM123" s="168"/>
      <c r="DN123" s="168"/>
      <c r="DO123" s="168"/>
      <c r="DP123" s="168"/>
      <c r="DQ123" s="168"/>
      <c r="DR123" s="168"/>
      <c r="DS123" s="168"/>
      <c r="DT123" s="168"/>
      <c r="DU123" s="168"/>
      <c r="DV123" s="168"/>
      <c r="DW123" s="168"/>
      <c r="DX123" s="168"/>
      <c r="DY123" s="168"/>
      <c r="DZ123" s="168"/>
      <c r="EA123" s="168"/>
      <c r="EB123" s="168"/>
      <c r="EC123" s="168"/>
      <c r="ED123" s="168"/>
      <c r="EE123" s="168"/>
      <c r="EF123" s="168"/>
      <c r="EG123" s="168"/>
      <c r="EH123" s="168"/>
      <c r="EI123" s="168"/>
      <c r="EJ123" s="168"/>
      <c r="EK123" s="168"/>
      <c r="EL123" s="168"/>
      <c r="EM123" s="168"/>
      <c r="EN123" s="168"/>
      <c r="EO123" s="168"/>
      <c r="EP123" s="168"/>
      <c r="EQ123" s="168"/>
      <c r="ER123" s="168"/>
      <c r="ES123" s="168"/>
      <c r="ET123" s="168"/>
      <c r="EU123" s="168"/>
      <c r="EV123" s="168"/>
      <c r="EW123" s="168"/>
      <c r="EX123" s="168"/>
      <c r="EY123" s="168"/>
      <c r="EZ123" s="168"/>
      <c r="FA123" s="168"/>
      <c r="FB123" s="168"/>
      <c r="FC123" s="168"/>
      <c r="FD123" s="168"/>
      <c r="FE123" s="168"/>
      <c r="FF123" s="168"/>
      <c r="FG123" s="168"/>
      <c r="FH123" s="168"/>
      <c r="FI123" s="168"/>
      <c r="FJ123" s="168"/>
      <c r="FK123" s="168"/>
      <c r="FL123" s="168"/>
      <c r="FM123" s="168"/>
      <c r="FN123" s="168"/>
      <c r="FO123" s="168"/>
      <c r="FP123" s="168"/>
      <c r="FQ123" s="168"/>
      <c r="FR123" s="168"/>
      <c r="FS123" s="168"/>
      <c r="FT123" s="168"/>
      <c r="FU123" s="168"/>
      <c r="FV123" s="168"/>
      <c r="FW123" s="168"/>
      <c r="FX123" s="168"/>
      <c r="FY123" s="168"/>
      <c r="FZ123" s="168"/>
      <c r="GA123" s="168"/>
      <c r="GB123" s="168"/>
      <c r="GC123" s="168"/>
      <c r="GD123" s="168"/>
      <c r="GE123" s="168"/>
      <c r="GF123" s="168"/>
      <c r="GG123" s="168"/>
      <c r="GH123" s="168"/>
      <c r="GI123" s="168"/>
      <c r="GJ123" s="168"/>
      <c r="GK123" s="168"/>
      <c r="GL123" s="168"/>
      <c r="GM123" s="168"/>
      <c r="GN123" s="168"/>
      <c r="GO123" s="168"/>
      <c r="GP123" s="168"/>
      <c r="GQ123" s="168"/>
      <c r="GR123" s="168"/>
      <c r="GS123" s="168"/>
      <c r="GT123" s="168"/>
      <c r="GU123" s="168"/>
      <c r="GV123" s="168"/>
      <c r="GW123" s="168"/>
      <c r="GX123" s="168"/>
      <c r="GY123" s="168"/>
      <c r="GZ123" s="168"/>
      <c r="HA123" s="168"/>
      <c r="HB123" s="168"/>
      <c r="HC123" s="168"/>
      <c r="HD123" s="168"/>
      <c r="HE123" s="168"/>
      <c r="HF123" s="168"/>
      <c r="HG123" s="168"/>
      <c r="HH123" s="168"/>
      <c r="HI123" s="168"/>
      <c r="HJ123" s="168"/>
      <c r="HK123" s="168"/>
      <c r="HL123" s="168"/>
      <c r="HM123" s="168"/>
      <c r="HN123" s="168"/>
      <c r="HO123" s="168"/>
      <c r="HP123" s="168"/>
      <c r="HQ123" s="168"/>
      <c r="HR123" s="168"/>
      <c r="HS123" s="168"/>
      <c r="HT123" s="136"/>
    </row>
    <row r="124" spans="1:228" ht="17.25" customHeight="1" x14ac:dyDescent="0.15">
      <c r="A124" s="138"/>
      <c r="B124" s="138"/>
      <c r="C124" s="138"/>
      <c r="D124" s="138"/>
      <c r="E124" s="138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138"/>
      <c r="AC124" s="138"/>
      <c r="AD124" s="138"/>
      <c r="AE124" s="138"/>
      <c r="AF124" s="138"/>
      <c r="AG124" s="138"/>
      <c r="AH124" s="138"/>
      <c r="AI124" s="138"/>
      <c r="AJ124" s="135"/>
      <c r="AK124" s="168"/>
      <c r="AL124" s="168"/>
      <c r="AM124" s="168"/>
      <c r="AN124" s="136"/>
      <c r="AO124" s="135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  <c r="CH124" s="168"/>
      <c r="CI124" s="168"/>
      <c r="CJ124" s="168"/>
      <c r="CK124" s="168"/>
      <c r="CL124" s="168"/>
      <c r="CM124" s="168"/>
      <c r="CN124" s="168"/>
      <c r="CO124" s="168"/>
      <c r="CP124" s="168"/>
      <c r="CQ124" s="168"/>
      <c r="CR124" s="168"/>
      <c r="CS124" s="168"/>
      <c r="CT124" s="168"/>
      <c r="CU124" s="168"/>
      <c r="CV124" s="168"/>
      <c r="CW124" s="168"/>
      <c r="CX124" s="168"/>
      <c r="CY124" s="168"/>
      <c r="CZ124" s="168"/>
      <c r="DA124" s="168"/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8"/>
      <c r="DS124" s="168"/>
      <c r="DT124" s="168"/>
      <c r="DU124" s="168"/>
      <c r="DV124" s="168"/>
      <c r="DW124" s="168"/>
      <c r="DX124" s="168"/>
      <c r="DY124" s="168"/>
      <c r="DZ124" s="168"/>
      <c r="EA124" s="168"/>
      <c r="EB124" s="168"/>
      <c r="EC124" s="168"/>
      <c r="ED124" s="168"/>
      <c r="EE124" s="168"/>
      <c r="EF124" s="168"/>
      <c r="EG124" s="168"/>
      <c r="EH124" s="168"/>
      <c r="EI124" s="168"/>
      <c r="EJ124" s="168"/>
      <c r="EK124" s="168"/>
      <c r="EL124" s="168"/>
      <c r="EM124" s="168"/>
      <c r="EN124" s="168"/>
      <c r="EO124" s="168"/>
      <c r="EP124" s="168"/>
      <c r="EQ124" s="168"/>
      <c r="ER124" s="168"/>
      <c r="ES124" s="168"/>
      <c r="ET124" s="168"/>
      <c r="EU124" s="168"/>
      <c r="EV124" s="168"/>
      <c r="EW124" s="168"/>
      <c r="EX124" s="168"/>
      <c r="EY124" s="168"/>
      <c r="EZ124" s="168"/>
      <c r="FA124" s="168"/>
      <c r="FB124" s="168"/>
      <c r="FC124" s="168"/>
      <c r="FD124" s="168"/>
      <c r="FE124" s="168"/>
      <c r="FF124" s="168"/>
      <c r="FG124" s="168"/>
      <c r="FH124" s="168"/>
      <c r="FI124" s="168"/>
      <c r="FJ124" s="168"/>
      <c r="FK124" s="168"/>
      <c r="FL124" s="168"/>
      <c r="FM124" s="168"/>
      <c r="FN124" s="168"/>
      <c r="FO124" s="168"/>
      <c r="FP124" s="168"/>
      <c r="FQ124" s="168"/>
      <c r="FR124" s="168"/>
      <c r="FS124" s="168"/>
      <c r="FT124" s="168"/>
      <c r="FU124" s="168"/>
      <c r="FV124" s="168"/>
      <c r="FW124" s="168"/>
      <c r="FX124" s="168"/>
      <c r="FY124" s="168"/>
      <c r="FZ124" s="168"/>
      <c r="GA124" s="168"/>
      <c r="GB124" s="168"/>
      <c r="GC124" s="168"/>
      <c r="GD124" s="168"/>
      <c r="GE124" s="168"/>
      <c r="GF124" s="168"/>
      <c r="GG124" s="168"/>
      <c r="GH124" s="168"/>
      <c r="GI124" s="168"/>
      <c r="GJ124" s="168"/>
      <c r="GK124" s="168"/>
      <c r="GL124" s="168"/>
      <c r="GM124" s="168"/>
      <c r="GN124" s="168"/>
      <c r="GO124" s="168"/>
      <c r="GP124" s="168"/>
      <c r="GQ124" s="168"/>
      <c r="GR124" s="168"/>
      <c r="GS124" s="168"/>
      <c r="GT124" s="168"/>
      <c r="GU124" s="168"/>
      <c r="GV124" s="168"/>
      <c r="GW124" s="168"/>
      <c r="GX124" s="168"/>
      <c r="GY124" s="168"/>
      <c r="GZ124" s="168"/>
      <c r="HA124" s="168"/>
      <c r="HB124" s="168"/>
      <c r="HC124" s="168"/>
      <c r="HD124" s="168"/>
      <c r="HE124" s="168"/>
      <c r="HF124" s="168"/>
      <c r="HG124" s="168"/>
      <c r="HH124" s="168"/>
      <c r="HI124" s="168"/>
      <c r="HJ124" s="168"/>
      <c r="HK124" s="168"/>
      <c r="HL124" s="168"/>
      <c r="HM124" s="168"/>
      <c r="HN124" s="168"/>
      <c r="HO124" s="168"/>
      <c r="HP124" s="168"/>
      <c r="HQ124" s="168"/>
      <c r="HR124" s="168"/>
      <c r="HS124" s="168"/>
      <c r="HT124" s="136"/>
    </row>
    <row r="125" spans="1:228" ht="17.25" customHeight="1" x14ac:dyDescent="0.15">
      <c r="A125" s="138"/>
      <c r="B125" s="138"/>
      <c r="C125" s="138"/>
      <c r="D125" s="138"/>
      <c r="E125" s="138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138"/>
      <c r="AC125" s="138"/>
      <c r="AD125" s="138"/>
      <c r="AE125" s="138"/>
      <c r="AF125" s="138"/>
      <c r="AG125" s="138"/>
      <c r="AH125" s="138"/>
      <c r="AI125" s="138"/>
      <c r="AJ125" s="135"/>
      <c r="AK125" s="168"/>
      <c r="AL125" s="168"/>
      <c r="AM125" s="168"/>
      <c r="AN125" s="136"/>
      <c r="AO125" s="135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36"/>
    </row>
    <row r="126" spans="1:228" ht="17.25" customHeight="1" x14ac:dyDescent="0.15">
      <c r="A126" s="138"/>
      <c r="B126" s="138"/>
      <c r="C126" s="138"/>
      <c r="D126" s="138"/>
      <c r="E126" s="138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138"/>
      <c r="AC126" s="138"/>
      <c r="AD126" s="138"/>
      <c r="AE126" s="138"/>
      <c r="AF126" s="138"/>
      <c r="AG126" s="138"/>
      <c r="AH126" s="138"/>
      <c r="AI126" s="138"/>
      <c r="AJ126" s="135"/>
      <c r="AK126" s="168"/>
      <c r="AL126" s="168"/>
      <c r="AM126" s="168"/>
      <c r="AN126" s="136"/>
      <c r="AO126" s="135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  <c r="DY126" s="168"/>
      <c r="DZ126" s="168"/>
      <c r="EA126" s="168"/>
      <c r="EB126" s="168"/>
      <c r="EC126" s="168"/>
      <c r="ED126" s="168"/>
      <c r="EE126" s="168"/>
      <c r="EF126" s="168"/>
      <c r="EG126" s="168"/>
      <c r="EH126" s="168"/>
      <c r="EI126" s="168"/>
      <c r="EJ126" s="168"/>
      <c r="EK126" s="168"/>
      <c r="EL126" s="168"/>
      <c r="EM126" s="168"/>
      <c r="EN126" s="168"/>
      <c r="EO126" s="168"/>
      <c r="EP126" s="168"/>
      <c r="EQ126" s="168"/>
      <c r="ER126" s="168"/>
      <c r="ES126" s="168"/>
      <c r="ET126" s="168"/>
      <c r="EU126" s="168"/>
      <c r="EV126" s="168"/>
      <c r="EW126" s="168"/>
      <c r="EX126" s="168"/>
      <c r="EY126" s="168"/>
      <c r="EZ126" s="168"/>
      <c r="FA126" s="168"/>
      <c r="FB126" s="168"/>
      <c r="FC126" s="168"/>
      <c r="FD126" s="168"/>
      <c r="FE126" s="168"/>
      <c r="FF126" s="168"/>
      <c r="FG126" s="168"/>
      <c r="FH126" s="168"/>
      <c r="FI126" s="168"/>
      <c r="FJ126" s="168"/>
      <c r="FK126" s="168"/>
      <c r="FL126" s="168"/>
      <c r="FM126" s="168"/>
      <c r="FN126" s="168"/>
      <c r="FO126" s="168"/>
      <c r="FP126" s="168"/>
      <c r="FQ126" s="168"/>
      <c r="FR126" s="168"/>
      <c r="FS126" s="168"/>
      <c r="FT126" s="168"/>
      <c r="FU126" s="168"/>
      <c r="FV126" s="168"/>
      <c r="FW126" s="168"/>
      <c r="FX126" s="168"/>
      <c r="FY126" s="168"/>
      <c r="FZ126" s="168"/>
      <c r="GA126" s="168"/>
      <c r="GB126" s="168"/>
      <c r="GC126" s="168"/>
      <c r="GD126" s="168"/>
      <c r="GE126" s="168"/>
      <c r="GF126" s="168"/>
      <c r="GG126" s="168"/>
      <c r="GH126" s="168"/>
      <c r="GI126" s="168"/>
      <c r="GJ126" s="168"/>
      <c r="GK126" s="168"/>
      <c r="GL126" s="168"/>
      <c r="GM126" s="168"/>
      <c r="GN126" s="168"/>
      <c r="GO126" s="168"/>
      <c r="GP126" s="168"/>
      <c r="GQ126" s="168"/>
      <c r="GR126" s="168"/>
      <c r="GS126" s="168"/>
      <c r="GT126" s="168"/>
      <c r="GU126" s="168"/>
      <c r="GV126" s="168"/>
      <c r="GW126" s="168"/>
      <c r="GX126" s="168"/>
      <c r="GY126" s="168"/>
      <c r="GZ126" s="168"/>
      <c r="HA126" s="168"/>
      <c r="HB126" s="168"/>
      <c r="HC126" s="168"/>
      <c r="HD126" s="168"/>
      <c r="HE126" s="168"/>
      <c r="HF126" s="168"/>
      <c r="HG126" s="168"/>
      <c r="HH126" s="168"/>
      <c r="HI126" s="168"/>
      <c r="HJ126" s="168"/>
      <c r="HK126" s="168"/>
      <c r="HL126" s="168"/>
      <c r="HM126" s="168"/>
      <c r="HN126" s="168"/>
      <c r="HO126" s="168"/>
      <c r="HP126" s="168"/>
      <c r="HQ126" s="168"/>
      <c r="HR126" s="168"/>
      <c r="HS126" s="168"/>
      <c r="HT126" s="136"/>
    </row>
    <row r="127" spans="1:228" ht="17.25" customHeight="1" x14ac:dyDescent="0.15">
      <c r="A127" s="138"/>
      <c r="B127" s="138"/>
      <c r="C127" s="138"/>
      <c r="D127" s="138"/>
      <c r="E127" s="138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138"/>
      <c r="AC127" s="138"/>
      <c r="AD127" s="138"/>
      <c r="AE127" s="138"/>
      <c r="AF127" s="138"/>
      <c r="AG127" s="138"/>
      <c r="AH127" s="138"/>
      <c r="AI127" s="138"/>
      <c r="AJ127" s="135"/>
      <c r="AK127" s="168"/>
      <c r="AL127" s="168"/>
      <c r="AM127" s="168"/>
      <c r="AN127" s="136"/>
      <c r="AO127" s="135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68"/>
      <c r="EC127" s="168"/>
      <c r="ED127" s="168"/>
      <c r="EE127" s="168"/>
      <c r="EF127" s="168"/>
      <c r="EG127" s="168"/>
      <c r="EH127" s="168"/>
      <c r="EI127" s="168"/>
      <c r="EJ127" s="168"/>
      <c r="EK127" s="168"/>
      <c r="EL127" s="168"/>
      <c r="EM127" s="168"/>
      <c r="EN127" s="168"/>
      <c r="EO127" s="168"/>
      <c r="EP127" s="168"/>
      <c r="EQ127" s="168"/>
      <c r="ER127" s="168"/>
      <c r="ES127" s="168"/>
      <c r="ET127" s="168"/>
      <c r="EU127" s="168"/>
      <c r="EV127" s="168"/>
      <c r="EW127" s="168"/>
      <c r="EX127" s="168"/>
      <c r="EY127" s="168"/>
      <c r="EZ127" s="168"/>
      <c r="FA127" s="168"/>
      <c r="FB127" s="168"/>
      <c r="FC127" s="168"/>
      <c r="FD127" s="168"/>
      <c r="FE127" s="168"/>
      <c r="FF127" s="168"/>
      <c r="FG127" s="168"/>
      <c r="FH127" s="168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8"/>
      <c r="HJ127" s="168"/>
      <c r="HK127" s="168"/>
      <c r="HL127" s="168"/>
      <c r="HM127" s="168"/>
      <c r="HN127" s="168"/>
      <c r="HO127" s="168"/>
      <c r="HP127" s="168"/>
      <c r="HQ127" s="168"/>
      <c r="HR127" s="168"/>
      <c r="HS127" s="168"/>
      <c r="HT127" s="136"/>
    </row>
    <row r="128" spans="1:228" ht="17.25" customHeight="1" x14ac:dyDescent="0.15">
      <c r="A128" s="138"/>
      <c r="B128" s="138"/>
      <c r="C128" s="138"/>
      <c r="D128" s="138"/>
      <c r="E128" s="138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138"/>
      <c r="AC128" s="138"/>
      <c r="AD128" s="138"/>
      <c r="AE128" s="138"/>
      <c r="AF128" s="138"/>
      <c r="AG128" s="138"/>
      <c r="AH128" s="138"/>
      <c r="AI128" s="138"/>
      <c r="AJ128" s="144"/>
      <c r="AK128" s="145"/>
      <c r="AL128" s="145"/>
      <c r="AM128" s="145"/>
      <c r="AN128" s="146"/>
      <c r="AO128" s="144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5"/>
      <c r="CA128" s="145"/>
      <c r="CB128" s="145"/>
      <c r="CC128" s="145"/>
      <c r="CD128" s="145"/>
      <c r="CE128" s="145"/>
      <c r="CF128" s="145"/>
      <c r="CG128" s="145"/>
      <c r="CH128" s="145"/>
      <c r="CI128" s="145"/>
      <c r="CJ128" s="145"/>
      <c r="CK128" s="145"/>
      <c r="CL128" s="145"/>
      <c r="CM128" s="145"/>
      <c r="CN128" s="145"/>
      <c r="CO128" s="145"/>
      <c r="CP128" s="145"/>
      <c r="CQ128" s="145"/>
      <c r="CR128" s="145"/>
      <c r="CS128" s="145"/>
      <c r="CT128" s="145"/>
      <c r="CU128" s="145"/>
      <c r="CV128" s="145"/>
      <c r="CW128" s="145"/>
      <c r="CX128" s="145"/>
      <c r="CY128" s="145"/>
      <c r="CZ128" s="145"/>
      <c r="DA128" s="145"/>
      <c r="DB128" s="145"/>
      <c r="DC128" s="145"/>
      <c r="DD128" s="145"/>
      <c r="DE128" s="145"/>
      <c r="DF128" s="145"/>
      <c r="DG128" s="145"/>
      <c r="DH128" s="145"/>
      <c r="DI128" s="145"/>
      <c r="DJ128" s="145"/>
      <c r="DK128" s="145"/>
      <c r="DL128" s="145"/>
      <c r="DM128" s="145"/>
      <c r="DN128" s="145"/>
      <c r="DO128" s="145"/>
      <c r="DP128" s="145"/>
      <c r="DQ128" s="145"/>
      <c r="DR128" s="145"/>
      <c r="DS128" s="145"/>
      <c r="DT128" s="145"/>
      <c r="DU128" s="145"/>
      <c r="DV128" s="145"/>
      <c r="DW128" s="145"/>
      <c r="DX128" s="145"/>
      <c r="DY128" s="145"/>
      <c r="DZ128" s="145"/>
      <c r="EA128" s="145"/>
      <c r="EB128" s="145"/>
      <c r="EC128" s="145"/>
      <c r="ED128" s="145"/>
      <c r="EE128" s="145"/>
      <c r="EF128" s="145"/>
      <c r="EG128" s="145"/>
      <c r="EH128" s="145"/>
      <c r="EI128" s="145"/>
      <c r="EJ128" s="145"/>
      <c r="EK128" s="145"/>
      <c r="EL128" s="145"/>
      <c r="EM128" s="145"/>
      <c r="EN128" s="145"/>
      <c r="EO128" s="145"/>
      <c r="EP128" s="145"/>
      <c r="EQ128" s="145"/>
      <c r="ER128" s="145"/>
      <c r="ES128" s="145"/>
      <c r="ET128" s="145"/>
      <c r="EU128" s="145"/>
      <c r="EV128" s="145"/>
      <c r="EW128" s="145"/>
      <c r="EX128" s="145"/>
      <c r="EY128" s="145"/>
      <c r="EZ128" s="145"/>
      <c r="FA128" s="145"/>
      <c r="FB128" s="145"/>
      <c r="FC128" s="145"/>
      <c r="FD128" s="145"/>
      <c r="FE128" s="145"/>
      <c r="FF128" s="145"/>
      <c r="FG128" s="145"/>
      <c r="FH128" s="145"/>
      <c r="FI128" s="145"/>
      <c r="FJ128" s="145"/>
      <c r="FK128" s="145"/>
      <c r="FL128" s="145"/>
      <c r="FM128" s="145"/>
      <c r="FN128" s="145"/>
      <c r="FO128" s="145"/>
      <c r="FP128" s="145"/>
      <c r="FQ128" s="145"/>
      <c r="FR128" s="145"/>
      <c r="FS128" s="145"/>
      <c r="FT128" s="145"/>
      <c r="FU128" s="145"/>
      <c r="FV128" s="145"/>
      <c r="FW128" s="145"/>
      <c r="FX128" s="145"/>
      <c r="FY128" s="145"/>
      <c r="FZ128" s="145"/>
      <c r="GA128" s="145"/>
      <c r="GB128" s="145"/>
      <c r="GC128" s="145"/>
      <c r="GD128" s="145"/>
      <c r="GE128" s="145"/>
      <c r="GF128" s="145"/>
      <c r="GG128" s="145"/>
      <c r="GH128" s="145"/>
      <c r="GI128" s="145"/>
      <c r="GJ128" s="145"/>
      <c r="GK128" s="145"/>
      <c r="GL128" s="145"/>
      <c r="GM128" s="145"/>
      <c r="GN128" s="145"/>
      <c r="GO128" s="145"/>
      <c r="GP128" s="145"/>
      <c r="GQ128" s="145"/>
      <c r="GR128" s="145"/>
      <c r="GS128" s="145"/>
      <c r="GT128" s="145"/>
      <c r="GU128" s="145"/>
      <c r="GV128" s="145"/>
      <c r="GW128" s="145"/>
      <c r="GX128" s="145"/>
      <c r="GY128" s="145"/>
      <c r="GZ128" s="145"/>
      <c r="HA128" s="145"/>
      <c r="HB128" s="145"/>
      <c r="HC128" s="145"/>
      <c r="HD128" s="145"/>
      <c r="HE128" s="145"/>
      <c r="HF128" s="145"/>
      <c r="HG128" s="145"/>
      <c r="HH128" s="145"/>
      <c r="HI128" s="145"/>
      <c r="HJ128" s="145"/>
      <c r="HK128" s="145"/>
      <c r="HL128" s="145"/>
      <c r="HM128" s="145"/>
      <c r="HN128" s="145"/>
      <c r="HO128" s="145"/>
      <c r="HP128" s="145"/>
      <c r="HQ128" s="145"/>
      <c r="HR128" s="145"/>
      <c r="HS128" s="145"/>
      <c r="HT128" s="146"/>
    </row>
  </sheetData>
  <sortState xmlns:xlrd2="http://schemas.microsoft.com/office/spreadsheetml/2017/richdata2" ref="B6:AB64">
    <sortCondition descending="1" ref="E6:E64"/>
    <sortCondition ref="F6:F64"/>
  </sortState>
  <conditionalFormatting sqref="C6:C93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</sheetPr>
  <dimension ref="A1:IU69"/>
  <sheetViews>
    <sheetView showGridLines="0" workbookViewId="0">
      <selection activeCell="I12" sqref="I12"/>
    </sheetView>
  </sheetViews>
  <sheetFormatPr baseColWidth="10" defaultColWidth="10.83203125" defaultRowHeight="14.5" customHeight="1" x14ac:dyDescent="0.15"/>
  <cols>
    <col min="1" max="3" width="6.5" style="1" customWidth="1"/>
    <col min="4" max="4" width="19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6" width="10.83203125" style="1" customWidth="1"/>
    <col min="17" max="21" width="10.83203125" style="1" hidden="1" customWidth="1"/>
    <col min="22" max="23" width="11.5" style="1" customWidth="1"/>
    <col min="24" max="255" width="10.83203125" style="1" customWidth="1"/>
  </cols>
  <sheetData>
    <row r="1" spans="1:34" ht="17.25" customHeight="1" x14ac:dyDescent="0.2">
      <c r="A1" s="2"/>
      <c r="B1" s="2"/>
      <c r="C1" s="2"/>
      <c r="D1" s="3" t="s">
        <v>192</v>
      </c>
      <c r="E1" s="2"/>
      <c r="F1" s="2"/>
      <c r="G1" s="5"/>
      <c r="H1" s="154">
        <v>45599</v>
      </c>
      <c r="I1" s="5">
        <v>45599</v>
      </c>
      <c r="J1" s="153">
        <v>45572</v>
      </c>
      <c r="K1" s="4">
        <v>45563</v>
      </c>
      <c r="L1" s="154">
        <v>45382</v>
      </c>
      <c r="M1" s="4">
        <v>45362</v>
      </c>
      <c r="N1" s="154">
        <v>45305</v>
      </c>
      <c r="O1" s="158">
        <v>45296</v>
      </c>
      <c r="P1" s="153">
        <v>45262</v>
      </c>
      <c r="Q1" s="6"/>
      <c r="R1" s="7"/>
      <c r="S1" s="7"/>
      <c r="T1" s="7"/>
      <c r="U1" s="8"/>
      <c r="V1" s="9"/>
      <c r="W1" s="9"/>
      <c r="X1" s="20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4" t="s">
        <v>1005</v>
      </c>
      <c r="L2" s="154" t="s">
        <v>654</v>
      </c>
      <c r="M2" s="4" t="s">
        <v>36</v>
      </c>
      <c r="N2" s="154" t="s">
        <v>382</v>
      </c>
      <c r="O2" s="159" t="s">
        <v>382</v>
      </c>
      <c r="P2" s="154" t="s">
        <v>1153</v>
      </c>
      <c r="Q2" s="18"/>
      <c r="R2" s="19"/>
      <c r="S2" s="19"/>
      <c r="T2" s="19"/>
      <c r="U2" s="20"/>
      <c r="V2" s="9"/>
      <c r="W2" s="9"/>
      <c r="X2" s="20"/>
      <c r="Y2" s="23"/>
      <c r="Z2" s="164"/>
      <c r="AA2" s="164"/>
      <c r="AB2" s="164"/>
      <c r="AC2" s="24"/>
      <c r="AD2" s="23"/>
      <c r="AE2" s="164"/>
      <c r="AF2" s="164"/>
      <c r="AG2" s="164"/>
      <c r="AH2" s="24"/>
    </row>
    <row r="3" spans="1:34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2" t="s">
        <v>2</v>
      </c>
      <c r="N3" s="155" t="s">
        <v>2</v>
      </c>
      <c r="O3" s="160" t="s">
        <v>2</v>
      </c>
      <c r="P3" s="155" t="s">
        <v>2</v>
      </c>
      <c r="Q3" s="26"/>
      <c r="R3" s="20"/>
      <c r="S3" s="20"/>
      <c r="T3" s="20"/>
      <c r="U3" s="20"/>
      <c r="V3" s="9"/>
      <c r="W3" s="9"/>
      <c r="X3" s="20"/>
      <c r="Y3" s="23"/>
      <c r="Z3" s="164"/>
      <c r="AA3" s="164"/>
      <c r="AB3" s="164"/>
      <c r="AC3" s="24"/>
      <c r="AD3" s="23"/>
      <c r="AE3" s="164"/>
      <c r="AF3" s="164"/>
      <c r="AG3" s="164"/>
      <c r="AH3" s="24"/>
    </row>
    <row r="4" spans="1:34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6</v>
      </c>
      <c r="L4" s="155" t="s">
        <v>6</v>
      </c>
      <c r="M4" s="2" t="s">
        <v>7</v>
      </c>
      <c r="N4" s="155" t="s">
        <v>6</v>
      </c>
      <c r="O4" s="160" t="s">
        <v>72</v>
      </c>
      <c r="P4" s="155" t="s">
        <v>6</v>
      </c>
      <c r="Q4" s="26"/>
      <c r="R4" s="20"/>
      <c r="S4" s="20"/>
      <c r="T4" s="20"/>
      <c r="U4" s="20"/>
      <c r="V4" s="9"/>
      <c r="W4" s="9"/>
      <c r="X4" s="20"/>
      <c r="Y4" s="23"/>
      <c r="Z4" s="164"/>
      <c r="AA4" s="164"/>
      <c r="AB4" s="164"/>
      <c r="AC4" s="24"/>
      <c r="AD4" s="23"/>
      <c r="AE4" s="164"/>
      <c r="AF4" s="164"/>
      <c r="AG4" s="164"/>
      <c r="AH4" s="24"/>
    </row>
    <row r="5" spans="1:34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</v>
      </c>
      <c r="I5" s="2">
        <v>7</v>
      </c>
      <c r="J5" s="155">
        <v>7</v>
      </c>
      <c r="K5" s="2">
        <v>7</v>
      </c>
      <c r="L5" s="155">
        <v>6</v>
      </c>
      <c r="M5" s="2">
        <v>15</v>
      </c>
      <c r="N5" s="155">
        <v>3</v>
      </c>
      <c r="O5" s="160">
        <v>26</v>
      </c>
      <c r="P5" s="155">
        <v>4</v>
      </c>
      <c r="Q5" s="27"/>
      <c r="R5" s="28"/>
      <c r="S5" s="28"/>
      <c r="T5" s="28"/>
      <c r="U5" s="28"/>
      <c r="V5" s="9"/>
      <c r="W5" s="9"/>
      <c r="X5" s="20"/>
      <c r="Y5" s="23"/>
      <c r="Z5" s="164"/>
      <c r="AA5" s="164"/>
      <c r="AB5" s="164"/>
      <c r="AC5" s="24"/>
      <c r="AD5" s="23"/>
      <c r="AE5" s="164"/>
      <c r="AF5" s="164"/>
      <c r="AG5" s="164"/>
      <c r="AH5" s="24"/>
    </row>
    <row r="6" spans="1:34" ht="17.25" customHeight="1" x14ac:dyDescent="0.2">
      <c r="A6" s="29">
        <v>1</v>
      </c>
      <c r="B6" s="29">
        <v>1</v>
      </c>
      <c r="C6" s="29">
        <f t="shared" ref="C6:C16" si="0">B6-A6</f>
        <v>0</v>
      </c>
      <c r="D6" s="17" t="s">
        <v>995</v>
      </c>
      <c r="E6" s="2">
        <f t="shared" ref="E6:E37" si="1">LARGE(G6:U6,1)+LARGE(G6:U6,2)+LARGE(G6:U6,3)+LARGE(G6:U6,4)+LARGE(G6:U6,5)</f>
        <v>80</v>
      </c>
      <c r="F6" s="29">
        <f t="shared" ref="F6:F37" si="2">COUNT(G6:P6)</f>
        <v>5</v>
      </c>
      <c r="G6" s="30"/>
      <c r="H6" s="156" t="s">
        <v>15</v>
      </c>
      <c r="I6" s="30">
        <v>10</v>
      </c>
      <c r="J6" s="156">
        <v>10</v>
      </c>
      <c r="K6" s="30" t="s">
        <v>15</v>
      </c>
      <c r="L6" s="156">
        <v>10</v>
      </c>
      <c r="M6" s="30">
        <v>20</v>
      </c>
      <c r="N6" s="156" t="s">
        <v>15</v>
      </c>
      <c r="O6" s="161">
        <v>30</v>
      </c>
      <c r="P6" s="156" t="s">
        <v>15</v>
      </c>
      <c r="Q6" s="32">
        <v>0</v>
      </c>
      <c r="R6" s="33">
        <v>0</v>
      </c>
      <c r="S6" s="33">
        <v>0</v>
      </c>
      <c r="T6" s="33">
        <v>0</v>
      </c>
      <c r="U6" s="33">
        <v>0</v>
      </c>
      <c r="V6" s="34"/>
      <c r="W6" s="34"/>
      <c r="X6" s="59"/>
      <c r="Y6" s="23"/>
      <c r="Z6" s="164"/>
      <c r="AA6" s="164"/>
      <c r="AB6" s="164"/>
      <c r="AC6" s="24"/>
      <c r="AD6" s="23"/>
      <c r="AE6" s="164"/>
      <c r="AF6" s="164"/>
      <c r="AG6" s="164"/>
      <c r="AH6" s="24"/>
    </row>
    <row r="7" spans="1:34" ht="17.25" customHeight="1" x14ac:dyDescent="0.2">
      <c r="A7" s="29">
        <v>2</v>
      </c>
      <c r="B7" s="29">
        <v>3</v>
      </c>
      <c r="C7" s="29">
        <f t="shared" si="0"/>
        <v>1</v>
      </c>
      <c r="D7" s="17" t="s">
        <v>1113</v>
      </c>
      <c r="E7" s="2">
        <f t="shared" si="1"/>
        <v>55</v>
      </c>
      <c r="F7" s="29">
        <f t="shared" si="2"/>
        <v>6</v>
      </c>
      <c r="G7" s="30"/>
      <c r="H7" s="156" t="s">
        <v>15</v>
      </c>
      <c r="I7" s="30">
        <v>6</v>
      </c>
      <c r="J7" s="156">
        <v>4</v>
      </c>
      <c r="K7" s="30" t="s">
        <v>15</v>
      </c>
      <c r="L7" s="156">
        <v>3</v>
      </c>
      <c r="M7" s="30">
        <v>14</v>
      </c>
      <c r="N7" s="156" t="s">
        <v>15</v>
      </c>
      <c r="O7" s="161">
        <v>23</v>
      </c>
      <c r="P7" s="156">
        <v>8</v>
      </c>
      <c r="Q7" s="35">
        <v>0</v>
      </c>
      <c r="R7" s="36">
        <v>0</v>
      </c>
      <c r="S7" s="36">
        <v>0</v>
      </c>
      <c r="T7" s="36">
        <v>0</v>
      </c>
      <c r="U7" s="36">
        <v>0</v>
      </c>
      <c r="V7" s="34"/>
      <c r="W7" s="34"/>
      <c r="X7" s="59"/>
      <c r="Y7" s="23"/>
      <c r="Z7" s="164"/>
      <c r="AA7" s="164"/>
      <c r="AB7" s="164"/>
      <c r="AC7" s="24"/>
      <c r="AD7" s="23"/>
      <c r="AE7" s="164"/>
      <c r="AF7" s="164"/>
      <c r="AG7" s="164"/>
      <c r="AH7" s="24"/>
    </row>
    <row r="8" spans="1:34" ht="17.25" customHeight="1" x14ac:dyDescent="0.2">
      <c r="A8" s="29">
        <v>3</v>
      </c>
      <c r="B8" s="29">
        <v>2</v>
      </c>
      <c r="C8" s="29">
        <f t="shared" si="0"/>
        <v>-1</v>
      </c>
      <c r="D8" s="17" t="s">
        <v>578</v>
      </c>
      <c r="E8" s="2">
        <f t="shared" si="1"/>
        <v>51</v>
      </c>
      <c r="F8" s="29">
        <f t="shared" si="2"/>
        <v>4</v>
      </c>
      <c r="G8" s="30"/>
      <c r="H8" s="156" t="s">
        <v>15</v>
      </c>
      <c r="I8" s="30" t="s">
        <v>15</v>
      </c>
      <c r="J8" s="156">
        <v>6</v>
      </c>
      <c r="K8" s="30" t="s">
        <v>15</v>
      </c>
      <c r="L8" s="156">
        <v>8</v>
      </c>
      <c r="M8" s="30">
        <v>17</v>
      </c>
      <c r="N8" s="156" t="s">
        <v>15</v>
      </c>
      <c r="O8" s="161">
        <v>20</v>
      </c>
      <c r="P8" s="156" t="s">
        <v>15</v>
      </c>
      <c r="Q8" s="35">
        <v>0</v>
      </c>
      <c r="R8" s="36">
        <v>0</v>
      </c>
      <c r="S8" s="36">
        <v>0</v>
      </c>
      <c r="T8" s="36">
        <v>0</v>
      </c>
      <c r="U8" s="36">
        <v>0</v>
      </c>
      <c r="V8" s="34"/>
      <c r="W8" s="34"/>
      <c r="X8" s="59"/>
      <c r="Y8" s="23"/>
      <c r="Z8" s="164"/>
      <c r="AA8" s="164"/>
      <c r="AB8" s="164"/>
      <c r="AC8" s="24"/>
      <c r="AD8" s="23"/>
      <c r="AE8" s="164"/>
      <c r="AF8" s="164"/>
      <c r="AG8" s="164"/>
      <c r="AH8" s="24"/>
    </row>
    <row r="9" spans="1:34" ht="17.25" customHeight="1" x14ac:dyDescent="0.2">
      <c r="A9" s="29">
        <v>4</v>
      </c>
      <c r="B9" s="29">
        <v>11</v>
      </c>
      <c r="C9" s="29">
        <f t="shared" si="0"/>
        <v>7</v>
      </c>
      <c r="D9" s="17" t="s">
        <v>1521</v>
      </c>
      <c r="E9" s="2">
        <f t="shared" si="1"/>
        <v>42</v>
      </c>
      <c r="F9" s="29">
        <f t="shared" si="2"/>
        <v>5</v>
      </c>
      <c r="G9" s="30"/>
      <c r="H9" s="156" t="s">
        <v>15</v>
      </c>
      <c r="I9" s="30">
        <v>8</v>
      </c>
      <c r="J9" s="156">
        <v>8</v>
      </c>
      <c r="K9" s="30">
        <v>10</v>
      </c>
      <c r="L9" s="156">
        <v>6</v>
      </c>
      <c r="M9" s="30">
        <v>10</v>
      </c>
      <c r="N9" s="156" t="s">
        <v>15</v>
      </c>
      <c r="O9" s="161" t="s">
        <v>15</v>
      </c>
      <c r="P9" s="156" t="s">
        <v>15</v>
      </c>
      <c r="Q9" s="35">
        <v>0</v>
      </c>
      <c r="R9" s="36">
        <v>0</v>
      </c>
      <c r="S9" s="36">
        <v>0</v>
      </c>
      <c r="T9" s="36">
        <v>0</v>
      </c>
      <c r="U9" s="36">
        <v>0</v>
      </c>
      <c r="V9" s="34"/>
      <c r="W9" s="34"/>
      <c r="X9" s="59"/>
      <c r="Y9" s="23"/>
      <c r="Z9" s="164"/>
      <c r="AA9" s="164"/>
      <c r="AB9" s="164"/>
      <c r="AC9" s="24"/>
      <c r="AD9" s="23"/>
      <c r="AE9" s="164"/>
      <c r="AF9" s="164"/>
      <c r="AG9" s="164"/>
      <c r="AH9" s="24"/>
    </row>
    <row r="10" spans="1:34" ht="17.25" customHeight="1" x14ac:dyDescent="0.2">
      <c r="A10" s="29">
        <v>5</v>
      </c>
      <c r="B10" s="29">
        <v>4</v>
      </c>
      <c r="C10" s="29">
        <f t="shared" si="0"/>
        <v>-1</v>
      </c>
      <c r="D10" s="17" t="s">
        <v>487</v>
      </c>
      <c r="E10" s="2">
        <f t="shared" si="1"/>
        <v>30</v>
      </c>
      <c r="F10" s="29">
        <f t="shared" si="2"/>
        <v>4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>
        <v>2</v>
      </c>
      <c r="M10" s="30">
        <v>6</v>
      </c>
      <c r="N10" s="156" t="s">
        <v>15</v>
      </c>
      <c r="O10" s="161">
        <v>12</v>
      </c>
      <c r="P10" s="156">
        <v>10</v>
      </c>
      <c r="Q10" s="35">
        <v>0</v>
      </c>
      <c r="R10" s="36">
        <v>0</v>
      </c>
      <c r="S10" s="36">
        <v>0</v>
      </c>
      <c r="T10" s="36">
        <v>0</v>
      </c>
      <c r="U10" s="36">
        <v>0</v>
      </c>
      <c r="V10" s="34"/>
      <c r="W10" s="34"/>
      <c r="X10" s="59"/>
      <c r="Y10" s="23"/>
      <c r="Z10" s="164"/>
      <c r="AA10" s="164"/>
      <c r="AB10" s="164"/>
      <c r="AC10" s="24"/>
      <c r="AD10" s="23"/>
      <c r="AE10" s="164"/>
      <c r="AF10" s="164"/>
      <c r="AG10" s="164"/>
      <c r="AH10" s="24"/>
    </row>
    <row r="11" spans="1:34" ht="17.25" customHeight="1" x14ac:dyDescent="0.2">
      <c r="A11" s="29">
        <v>6</v>
      </c>
      <c r="B11" s="29">
        <v>6</v>
      </c>
      <c r="C11" s="29">
        <f t="shared" si="0"/>
        <v>0</v>
      </c>
      <c r="D11" s="17" t="s">
        <v>757</v>
      </c>
      <c r="E11" s="2">
        <f t="shared" si="1"/>
        <v>26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161">
        <v>26</v>
      </c>
      <c r="P11" s="156" t="s">
        <v>15</v>
      </c>
      <c r="Q11" s="35">
        <v>0</v>
      </c>
      <c r="R11" s="36">
        <v>0</v>
      </c>
      <c r="S11" s="36">
        <v>0</v>
      </c>
      <c r="T11" s="36">
        <v>0</v>
      </c>
      <c r="U11" s="36">
        <v>0</v>
      </c>
      <c r="V11" s="34"/>
      <c r="W11" s="34"/>
      <c r="X11" s="59"/>
      <c r="Y11" s="23"/>
      <c r="Z11" s="164"/>
      <c r="AA11" s="164"/>
      <c r="AB11" s="164"/>
      <c r="AC11" s="24"/>
      <c r="AD11" s="23"/>
      <c r="AE11" s="164"/>
      <c r="AF11" s="164"/>
      <c r="AG11" s="164"/>
      <c r="AH11" s="24"/>
    </row>
    <row r="12" spans="1:34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760</v>
      </c>
      <c r="E12" s="2">
        <f t="shared" si="1"/>
        <v>17</v>
      </c>
      <c r="F12" s="29">
        <f t="shared" si="2"/>
        <v>1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156" t="s">
        <v>15</v>
      </c>
      <c r="M12" s="30" t="s">
        <v>15</v>
      </c>
      <c r="N12" s="156" t="s">
        <v>15</v>
      </c>
      <c r="O12" s="161">
        <v>17</v>
      </c>
      <c r="P12" s="156" t="s">
        <v>15</v>
      </c>
      <c r="Q12" s="35">
        <v>0</v>
      </c>
      <c r="R12" s="36">
        <v>0</v>
      </c>
      <c r="S12" s="36">
        <v>0</v>
      </c>
      <c r="T12" s="36">
        <v>0</v>
      </c>
      <c r="U12" s="36">
        <v>0</v>
      </c>
      <c r="V12" s="34"/>
      <c r="W12" s="34"/>
      <c r="X12" s="59"/>
      <c r="Y12" s="23"/>
      <c r="Z12" s="164"/>
      <c r="AA12" s="164"/>
      <c r="AB12" s="164"/>
      <c r="AC12" s="24"/>
      <c r="AD12" s="23"/>
      <c r="AE12" s="164"/>
      <c r="AF12" s="164"/>
      <c r="AG12" s="164"/>
      <c r="AH12" s="24"/>
    </row>
    <row r="13" spans="1:34" ht="17.25" customHeight="1" x14ac:dyDescent="0.2">
      <c r="A13" s="29">
        <v>8</v>
      </c>
      <c r="B13" s="29">
        <v>10</v>
      </c>
      <c r="C13" s="29">
        <f t="shared" si="0"/>
        <v>2</v>
      </c>
      <c r="D13" s="17" t="s">
        <v>560</v>
      </c>
      <c r="E13" s="2">
        <f t="shared" si="1"/>
        <v>16</v>
      </c>
      <c r="F13" s="29">
        <f t="shared" si="2"/>
        <v>2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 t="s">
        <v>15</v>
      </c>
      <c r="M13" s="30" t="s">
        <v>15</v>
      </c>
      <c r="N13" s="156">
        <v>10</v>
      </c>
      <c r="O13" s="161">
        <v>6</v>
      </c>
      <c r="P13" s="156" t="s">
        <v>15</v>
      </c>
      <c r="Q13" s="35">
        <v>0</v>
      </c>
      <c r="R13" s="36">
        <v>0</v>
      </c>
      <c r="S13" s="36">
        <v>0</v>
      </c>
      <c r="T13" s="36">
        <v>0</v>
      </c>
      <c r="U13" s="36">
        <v>0</v>
      </c>
      <c r="V13" s="34"/>
      <c r="W13" s="34"/>
      <c r="X13" s="59"/>
      <c r="Y13" s="23"/>
      <c r="Z13" s="164"/>
      <c r="AA13" s="164"/>
      <c r="AB13" s="164"/>
      <c r="AC13" s="24"/>
      <c r="AD13" s="23"/>
      <c r="AE13" s="164"/>
      <c r="AF13" s="164"/>
      <c r="AG13" s="164"/>
      <c r="AH13" s="24"/>
    </row>
    <row r="14" spans="1:34" ht="17.25" customHeight="1" x14ac:dyDescent="0.2">
      <c r="A14" s="29">
        <v>9</v>
      </c>
      <c r="B14" s="29">
        <v>14</v>
      </c>
      <c r="C14" s="29">
        <f t="shared" si="0"/>
        <v>5</v>
      </c>
      <c r="D14" s="17" t="s">
        <v>1468</v>
      </c>
      <c r="E14" s="2">
        <f t="shared" si="1"/>
        <v>14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161">
        <v>14</v>
      </c>
      <c r="P14" s="156" t="s">
        <v>15</v>
      </c>
      <c r="Q14" s="35">
        <v>0</v>
      </c>
      <c r="R14" s="36">
        <v>0</v>
      </c>
      <c r="S14" s="36">
        <v>0</v>
      </c>
      <c r="T14" s="36">
        <v>0</v>
      </c>
      <c r="U14" s="36">
        <v>0</v>
      </c>
      <c r="V14" s="34"/>
      <c r="W14" s="34"/>
      <c r="X14" s="59"/>
      <c r="Y14" s="23"/>
      <c r="Z14" s="164"/>
      <c r="AA14" s="164"/>
      <c r="AB14" s="164"/>
      <c r="AC14" s="24"/>
      <c r="AD14" s="23"/>
      <c r="AE14" s="164"/>
      <c r="AF14" s="164"/>
      <c r="AG14" s="164"/>
      <c r="AH14" s="24"/>
    </row>
    <row r="15" spans="1:34" ht="17.25" customHeight="1" x14ac:dyDescent="0.2">
      <c r="A15" s="29">
        <v>10</v>
      </c>
      <c r="B15" s="29">
        <v>16</v>
      </c>
      <c r="C15" s="29">
        <f t="shared" si="0"/>
        <v>6</v>
      </c>
      <c r="D15" s="17" t="s">
        <v>1154</v>
      </c>
      <c r="E15" s="2">
        <f t="shared" si="1"/>
        <v>14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161">
        <v>8</v>
      </c>
      <c r="P15" s="156">
        <v>6</v>
      </c>
      <c r="Q15" s="35">
        <v>0</v>
      </c>
      <c r="R15" s="36">
        <v>0</v>
      </c>
      <c r="S15" s="36">
        <v>0</v>
      </c>
      <c r="T15" s="36">
        <v>0</v>
      </c>
      <c r="U15" s="36">
        <v>0</v>
      </c>
      <c r="V15" s="34"/>
      <c r="W15" s="34"/>
      <c r="X15" s="59"/>
      <c r="Y15" s="23"/>
      <c r="Z15" s="164"/>
      <c r="AA15" s="164"/>
      <c r="AB15" s="164"/>
      <c r="AC15" s="24"/>
      <c r="AD15" s="23"/>
      <c r="AE15" s="164"/>
      <c r="AF15" s="164"/>
      <c r="AG15" s="164"/>
      <c r="AH15" s="24"/>
    </row>
    <row r="16" spans="1:34" ht="17.25" customHeight="1" x14ac:dyDescent="0.2">
      <c r="A16" s="29">
        <v>11</v>
      </c>
      <c r="B16" s="29">
        <v>20</v>
      </c>
      <c r="C16" s="29">
        <f t="shared" si="0"/>
        <v>9</v>
      </c>
      <c r="D16" s="17" t="s">
        <v>1795</v>
      </c>
      <c r="E16" s="2">
        <f t="shared" si="1"/>
        <v>12</v>
      </c>
      <c r="F16" s="29">
        <f t="shared" si="2"/>
        <v>1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>
        <v>12</v>
      </c>
      <c r="N16" s="156" t="s">
        <v>15</v>
      </c>
      <c r="O16" s="161" t="s">
        <v>15</v>
      </c>
      <c r="P16" s="156" t="s">
        <v>15</v>
      </c>
      <c r="Q16" s="35">
        <v>0</v>
      </c>
      <c r="R16" s="36">
        <v>0</v>
      </c>
      <c r="S16" s="36">
        <v>0</v>
      </c>
      <c r="T16" s="36">
        <v>0</v>
      </c>
      <c r="U16" s="36">
        <v>0</v>
      </c>
      <c r="V16" s="34"/>
      <c r="W16" s="34"/>
      <c r="X16" s="59"/>
      <c r="Y16" s="23"/>
      <c r="Z16" s="164"/>
      <c r="AA16" s="164"/>
      <c r="AB16" s="164"/>
      <c r="AC16" s="24"/>
      <c r="AD16" s="23"/>
      <c r="AE16" s="164"/>
      <c r="AF16" s="164"/>
      <c r="AG16" s="164"/>
      <c r="AH16" s="24"/>
    </row>
    <row r="17" spans="1:34" ht="17.25" customHeight="1" x14ac:dyDescent="0.2">
      <c r="A17" s="29">
        <v>12</v>
      </c>
      <c r="B17" s="29"/>
      <c r="C17" s="29"/>
      <c r="D17" s="17" t="s">
        <v>2081</v>
      </c>
      <c r="E17" s="2">
        <f t="shared" si="1"/>
        <v>12</v>
      </c>
      <c r="F17" s="29">
        <f t="shared" si="2"/>
        <v>3</v>
      </c>
      <c r="G17" s="30"/>
      <c r="H17" s="156">
        <v>5</v>
      </c>
      <c r="I17" s="30" t="s">
        <v>15</v>
      </c>
      <c r="J17" s="156">
        <v>3</v>
      </c>
      <c r="K17" s="30">
        <v>4</v>
      </c>
      <c r="L17" s="156" t="s">
        <v>15</v>
      </c>
      <c r="M17" s="30" t="s">
        <v>15</v>
      </c>
      <c r="N17" s="156" t="s">
        <v>15</v>
      </c>
      <c r="O17" s="161" t="s">
        <v>15</v>
      </c>
      <c r="P17" s="156" t="s">
        <v>15</v>
      </c>
      <c r="Q17" s="35">
        <v>0</v>
      </c>
      <c r="R17" s="36">
        <v>0</v>
      </c>
      <c r="S17" s="36">
        <v>0</v>
      </c>
      <c r="T17" s="36">
        <v>0</v>
      </c>
      <c r="U17" s="36">
        <v>0</v>
      </c>
      <c r="V17" s="34"/>
      <c r="W17" s="34"/>
      <c r="X17" s="59"/>
      <c r="Y17" s="23"/>
      <c r="Z17" s="164"/>
      <c r="AA17" s="164"/>
      <c r="AB17" s="164"/>
      <c r="AC17" s="24"/>
      <c r="AD17" s="23"/>
      <c r="AE17" s="164"/>
      <c r="AF17" s="164"/>
      <c r="AG17" s="164"/>
      <c r="AH17" s="24"/>
    </row>
    <row r="18" spans="1:34" ht="17.25" customHeight="1" x14ac:dyDescent="0.2">
      <c r="A18" s="29">
        <v>13</v>
      </c>
      <c r="B18" s="29">
        <v>22</v>
      </c>
      <c r="C18" s="29">
        <f>B18-A18</f>
        <v>9</v>
      </c>
      <c r="D18" s="17" t="s">
        <v>758</v>
      </c>
      <c r="E18" s="2">
        <f t="shared" si="1"/>
        <v>10</v>
      </c>
      <c r="F18" s="29">
        <f t="shared" si="2"/>
        <v>1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 t="s">
        <v>15</v>
      </c>
      <c r="N18" s="156" t="s">
        <v>15</v>
      </c>
      <c r="O18" s="161">
        <v>10</v>
      </c>
      <c r="P18" s="156" t="s">
        <v>15</v>
      </c>
      <c r="Q18" s="35">
        <v>0</v>
      </c>
      <c r="R18" s="36">
        <v>0</v>
      </c>
      <c r="S18" s="36">
        <v>0</v>
      </c>
      <c r="T18" s="36">
        <v>0</v>
      </c>
      <c r="U18" s="36">
        <v>0</v>
      </c>
      <c r="V18" s="34"/>
      <c r="W18" s="34"/>
      <c r="X18" s="59"/>
      <c r="Y18" s="23"/>
      <c r="Z18" s="164"/>
      <c r="AA18" s="164"/>
      <c r="AB18" s="164"/>
      <c r="AC18" s="24"/>
      <c r="AD18" s="23"/>
      <c r="AE18" s="164"/>
      <c r="AF18" s="164"/>
      <c r="AG18" s="164"/>
      <c r="AH18" s="24"/>
    </row>
    <row r="19" spans="1:34" ht="17.25" customHeight="1" x14ac:dyDescent="0.2">
      <c r="A19" s="29">
        <v>14</v>
      </c>
      <c r="B19" s="29">
        <v>17</v>
      </c>
      <c r="C19" s="29">
        <f>B19-A19</f>
        <v>3</v>
      </c>
      <c r="D19" s="17" t="s">
        <v>1196</v>
      </c>
      <c r="E19" s="2">
        <f t="shared" si="1"/>
        <v>10</v>
      </c>
      <c r="F19" s="29">
        <f t="shared" si="2"/>
        <v>2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>
        <v>8</v>
      </c>
      <c r="N19" s="156" t="s">
        <v>15</v>
      </c>
      <c r="O19" s="161">
        <v>2</v>
      </c>
      <c r="P19" s="156" t="s">
        <v>15</v>
      </c>
      <c r="Q19" s="35">
        <v>0</v>
      </c>
      <c r="R19" s="36">
        <v>0</v>
      </c>
      <c r="S19" s="36">
        <v>0</v>
      </c>
      <c r="T19" s="36">
        <v>0</v>
      </c>
      <c r="U19" s="36">
        <v>0</v>
      </c>
      <c r="V19" s="34"/>
      <c r="W19" s="34"/>
      <c r="X19" s="59"/>
      <c r="Y19" s="23"/>
      <c r="Z19" s="164"/>
      <c r="AA19" s="164"/>
      <c r="AB19" s="164"/>
      <c r="AC19" s="24"/>
      <c r="AD19" s="23"/>
      <c r="AE19" s="164"/>
      <c r="AF19" s="164"/>
      <c r="AG19" s="164"/>
      <c r="AH19" s="24"/>
    </row>
    <row r="20" spans="1:34" ht="17.25" customHeight="1" x14ac:dyDescent="0.2">
      <c r="A20" s="29">
        <v>15</v>
      </c>
      <c r="B20" s="29">
        <v>19</v>
      </c>
      <c r="C20" s="29">
        <f>B20-A20</f>
        <v>4</v>
      </c>
      <c r="D20" s="17" t="s">
        <v>1036</v>
      </c>
      <c r="E20" s="2">
        <f t="shared" si="1"/>
        <v>8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>
        <v>8</v>
      </c>
      <c r="L20" s="156" t="s">
        <v>15</v>
      </c>
      <c r="M20" s="30" t="s">
        <v>15</v>
      </c>
      <c r="N20" s="156" t="s">
        <v>15</v>
      </c>
      <c r="O20" s="161" t="s">
        <v>15</v>
      </c>
      <c r="P20" s="156" t="s">
        <v>15</v>
      </c>
      <c r="Q20" s="35">
        <v>0</v>
      </c>
      <c r="R20" s="36">
        <v>0</v>
      </c>
      <c r="S20" s="36">
        <v>0</v>
      </c>
      <c r="T20" s="36">
        <v>0</v>
      </c>
      <c r="U20" s="36">
        <v>0</v>
      </c>
      <c r="V20" s="34"/>
      <c r="W20" s="34"/>
      <c r="X20" s="59"/>
      <c r="Y20" s="23"/>
      <c r="Z20" s="164"/>
      <c r="AA20" s="164"/>
      <c r="AB20" s="164"/>
      <c r="AC20" s="24"/>
      <c r="AD20" s="23"/>
      <c r="AE20" s="164"/>
      <c r="AF20" s="164"/>
      <c r="AG20" s="164"/>
      <c r="AH20" s="24"/>
    </row>
    <row r="21" spans="1:34" ht="17.25" customHeight="1" x14ac:dyDescent="0.2">
      <c r="A21" s="29">
        <v>16</v>
      </c>
      <c r="B21" s="29">
        <v>26</v>
      </c>
      <c r="C21" s="29">
        <f>B21-A21</f>
        <v>10</v>
      </c>
      <c r="D21" s="17" t="s">
        <v>1595</v>
      </c>
      <c r="E21" s="2">
        <f t="shared" si="1"/>
        <v>8</v>
      </c>
      <c r="F21" s="29">
        <f t="shared" si="2"/>
        <v>1</v>
      </c>
      <c r="G21" s="30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>
        <v>8</v>
      </c>
      <c r="O21" s="161" t="s">
        <v>15</v>
      </c>
      <c r="P21" s="156" t="s">
        <v>15</v>
      </c>
      <c r="Q21" s="35">
        <v>0</v>
      </c>
      <c r="R21" s="36">
        <v>0</v>
      </c>
      <c r="S21" s="36">
        <v>0</v>
      </c>
      <c r="T21" s="36">
        <v>0</v>
      </c>
      <c r="U21" s="36">
        <v>0</v>
      </c>
      <c r="V21" s="34"/>
      <c r="W21" s="34"/>
      <c r="X21" s="59"/>
      <c r="Y21" s="23"/>
      <c r="Z21" s="164"/>
      <c r="AA21" s="164"/>
      <c r="AB21" s="164"/>
      <c r="AC21" s="24"/>
      <c r="AD21" s="23"/>
      <c r="AE21" s="164"/>
      <c r="AF21" s="164"/>
      <c r="AG21" s="164"/>
      <c r="AH21" s="24"/>
    </row>
    <row r="22" spans="1:34" ht="17.25" customHeight="1" x14ac:dyDescent="0.2">
      <c r="A22" s="29">
        <v>17</v>
      </c>
      <c r="B22" s="29">
        <v>29</v>
      </c>
      <c r="C22" s="29">
        <f>B22-A22</f>
        <v>12</v>
      </c>
      <c r="D22" s="17" t="s">
        <v>1596</v>
      </c>
      <c r="E22" s="2">
        <f t="shared" si="1"/>
        <v>6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>
        <v>6</v>
      </c>
      <c r="O22" s="161" t="s">
        <v>15</v>
      </c>
      <c r="P22" s="156" t="s">
        <v>15</v>
      </c>
      <c r="Q22" s="35">
        <v>0</v>
      </c>
      <c r="R22" s="36">
        <v>0</v>
      </c>
      <c r="S22" s="36">
        <v>0</v>
      </c>
      <c r="T22" s="36">
        <v>0</v>
      </c>
      <c r="U22" s="36">
        <v>0</v>
      </c>
      <c r="V22" s="34"/>
      <c r="W22" s="34"/>
      <c r="X22" s="59"/>
      <c r="Y22" s="23"/>
      <c r="Z22" s="164"/>
      <c r="AA22" s="164"/>
      <c r="AB22" s="164"/>
      <c r="AC22" s="24"/>
      <c r="AD22" s="23"/>
      <c r="AE22" s="164"/>
      <c r="AF22" s="164"/>
      <c r="AG22" s="164"/>
      <c r="AH22" s="24"/>
    </row>
    <row r="23" spans="1:34" ht="17.25" customHeight="1" x14ac:dyDescent="0.2">
      <c r="A23" s="29">
        <v>18</v>
      </c>
      <c r="B23" s="29"/>
      <c r="C23" s="29"/>
      <c r="D23" s="17" t="s">
        <v>197</v>
      </c>
      <c r="E23" s="2">
        <f t="shared" si="1"/>
        <v>6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>
        <v>6</v>
      </c>
      <c r="L23" s="156" t="s">
        <v>15</v>
      </c>
      <c r="M23" s="30" t="s">
        <v>15</v>
      </c>
      <c r="N23" s="156" t="s">
        <v>15</v>
      </c>
      <c r="O23" s="161" t="s">
        <v>15</v>
      </c>
      <c r="P23" s="156" t="s">
        <v>15</v>
      </c>
      <c r="Q23" s="35">
        <v>0</v>
      </c>
      <c r="R23" s="36">
        <v>0</v>
      </c>
      <c r="S23" s="36">
        <v>0</v>
      </c>
      <c r="T23" s="36">
        <v>0</v>
      </c>
      <c r="U23" s="36">
        <v>0</v>
      </c>
      <c r="V23" s="34"/>
      <c r="W23" s="34"/>
      <c r="X23" s="59"/>
      <c r="Y23" s="23"/>
      <c r="Z23" s="164"/>
      <c r="AA23" s="164"/>
      <c r="AB23" s="164"/>
      <c r="AC23" s="24"/>
      <c r="AD23" s="23"/>
      <c r="AE23" s="164"/>
      <c r="AF23" s="164"/>
      <c r="AG23" s="164"/>
      <c r="AH23" s="24"/>
    </row>
    <row r="24" spans="1:34" ht="17.25" customHeight="1" x14ac:dyDescent="0.2">
      <c r="A24" s="29">
        <v>19</v>
      </c>
      <c r="B24" s="29">
        <v>31</v>
      </c>
      <c r="C24" s="29">
        <f>B24-A24</f>
        <v>12</v>
      </c>
      <c r="D24" s="17" t="s">
        <v>1155</v>
      </c>
      <c r="E24" s="2">
        <f t="shared" si="1"/>
        <v>4</v>
      </c>
      <c r="F24" s="29">
        <f t="shared" si="2"/>
        <v>1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 t="s">
        <v>15</v>
      </c>
      <c r="O24" s="161" t="s">
        <v>15</v>
      </c>
      <c r="P24" s="156">
        <v>4</v>
      </c>
      <c r="Q24" s="35">
        <v>0</v>
      </c>
      <c r="R24" s="36">
        <v>0</v>
      </c>
      <c r="S24" s="36">
        <v>0</v>
      </c>
      <c r="T24" s="36">
        <v>0</v>
      </c>
      <c r="U24" s="36">
        <v>0</v>
      </c>
      <c r="V24" s="34"/>
      <c r="W24" s="34"/>
      <c r="X24" s="59"/>
      <c r="Y24" s="23"/>
      <c r="Z24" s="164"/>
      <c r="AA24" s="164"/>
      <c r="AB24" s="164"/>
      <c r="AC24" s="24"/>
      <c r="AD24" s="23"/>
      <c r="AE24" s="164"/>
      <c r="AF24" s="164"/>
      <c r="AG24" s="164"/>
      <c r="AH24" s="24"/>
    </row>
    <row r="25" spans="1:34" ht="17.25" customHeight="1" x14ac:dyDescent="0.2">
      <c r="A25" s="29">
        <v>20</v>
      </c>
      <c r="B25" s="29">
        <v>32</v>
      </c>
      <c r="C25" s="29">
        <f>B25-A25</f>
        <v>12</v>
      </c>
      <c r="D25" s="17" t="s">
        <v>1469</v>
      </c>
      <c r="E25" s="2">
        <f t="shared" si="1"/>
        <v>4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 t="s">
        <v>15</v>
      </c>
      <c r="N25" s="156" t="s">
        <v>15</v>
      </c>
      <c r="O25" s="161">
        <v>4</v>
      </c>
      <c r="P25" s="156" t="s">
        <v>15</v>
      </c>
      <c r="Q25" s="35">
        <v>0</v>
      </c>
      <c r="R25" s="36">
        <v>0</v>
      </c>
      <c r="S25" s="36">
        <v>0</v>
      </c>
      <c r="T25" s="36">
        <v>0</v>
      </c>
      <c r="U25" s="36">
        <v>0</v>
      </c>
      <c r="V25" s="34"/>
      <c r="W25" s="34"/>
      <c r="X25" s="59"/>
      <c r="Y25" s="23"/>
      <c r="Z25" s="164"/>
      <c r="AA25" s="164"/>
      <c r="AB25" s="164"/>
      <c r="AC25" s="24"/>
      <c r="AD25" s="23"/>
      <c r="AE25" s="164"/>
      <c r="AF25" s="164"/>
      <c r="AG25" s="164"/>
      <c r="AH25" s="24"/>
    </row>
    <row r="26" spans="1:34" ht="17.25" customHeight="1" x14ac:dyDescent="0.2">
      <c r="A26" s="29">
        <v>21</v>
      </c>
      <c r="B26" s="29">
        <v>33</v>
      </c>
      <c r="C26" s="29">
        <f>B26-A26</f>
        <v>12</v>
      </c>
      <c r="D26" s="17" t="s">
        <v>1522</v>
      </c>
      <c r="E26" s="2">
        <f t="shared" si="1"/>
        <v>4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>
        <v>4</v>
      </c>
      <c r="M26" s="30" t="s">
        <v>15</v>
      </c>
      <c r="N26" s="156" t="s">
        <v>15</v>
      </c>
      <c r="O26" s="161" t="s">
        <v>15</v>
      </c>
      <c r="P26" s="156" t="s">
        <v>15</v>
      </c>
      <c r="Q26" s="35">
        <v>0</v>
      </c>
      <c r="R26" s="36">
        <v>0</v>
      </c>
      <c r="S26" s="36">
        <v>0</v>
      </c>
      <c r="T26" s="36">
        <v>0</v>
      </c>
      <c r="U26" s="36">
        <v>0</v>
      </c>
      <c r="V26" s="34"/>
      <c r="W26" s="34"/>
      <c r="X26" s="59"/>
      <c r="Y26" s="23"/>
      <c r="Z26" s="164"/>
      <c r="AA26" s="164"/>
      <c r="AB26" s="164"/>
      <c r="AC26" s="24"/>
      <c r="AD26" s="23"/>
      <c r="AE26" s="164"/>
      <c r="AF26" s="164"/>
      <c r="AG26" s="164"/>
      <c r="AH26" s="24"/>
    </row>
    <row r="27" spans="1:34" ht="17.25" customHeight="1" x14ac:dyDescent="0.2">
      <c r="A27" s="29">
        <v>22</v>
      </c>
      <c r="B27" s="29">
        <v>34</v>
      </c>
      <c r="C27" s="29">
        <f>B27-A27</f>
        <v>12</v>
      </c>
      <c r="D27" s="17" t="s">
        <v>1796</v>
      </c>
      <c r="E27" s="2">
        <f t="shared" si="1"/>
        <v>4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>
        <v>4</v>
      </c>
      <c r="N27" s="156" t="s">
        <v>15</v>
      </c>
      <c r="O27" s="161" t="s">
        <v>15</v>
      </c>
      <c r="P27" s="156" t="s">
        <v>15</v>
      </c>
      <c r="Q27" s="35">
        <v>0</v>
      </c>
      <c r="R27" s="36">
        <v>0</v>
      </c>
      <c r="S27" s="36">
        <v>0</v>
      </c>
      <c r="T27" s="36">
        <v>0</v>
      </c>
      <c r="U27" s="36">
        <v>0</v>
      </c>
      <c r="V27" s="34"/>
      <c r="W27" s="34"/>
      <c r="X27" s="59"/>
      <c r="Y27" s="23"/>
      <c r="Z27" s="164"/>
      <c r="AA27" s="164"/>
      <c r="AB27" s="164"/>
      <c r="AC27" s="24"/>
      <c r="AD27" s="23"/>
      <c r="AE27" s="164"/>
      <c r="AF27" s="164"/>
      <c r="AG27" s="164"/>
      <c r="AH27" s="24"/>
    </row>
    <row r="28" spans="1:34" ht="17.25" customHeight="1" x14ac:dyDescent="0.2">
      <c r="A28" s="29">
        <v>23</v>
      </c>
      <c r="B28" s="29"/>
      <c r="C28" s="29"/>
      <c r="D28" s="17" t="s">
        <v>2267</v>
      </c>
      <c r="E28" s="2">
        <f t="shared" si="1"/>
        <v>4</v>
      </c>
      <c r="F28" s="29">
        <f t="shared" si="2"/>
        <v>1</v>
      </c>
      <c r="G28" s="30"/>
      <c r="H28" s="156" t="s">
        <v>15</v>
      </c>
      <c r="I28" s="30">
        <v>4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161" t="s">
        <v>15</v>
      </c>
      <c r="P28" s="156" t="s">
        <v>15</v>
      </c>
      <c r="Q28" s="35">
        <v>0</v>
      </c>
      <c r="R28" s="36">
        <v>0</v>
      </c>
      <c r="S28" s="36">
        <v>0</v>
      </c>
      <c r="T28" s="36">
        <v>0</v>
      </c>
      <c r="U28" s="36">
        <v>0</v>
      </c>
      <c r="V28" s="34"/>
      <c r="W28" s="34"/>
      <c r="X28" s="59"/>
      <c r="Y28" s="23"/>
      <c r="Z28" s="164"/>
      <c r="AA28" s="164"/>
      <c r="AB28" s="164"/>
      <c r="AC28" s="24"/>
      <c r="AD28" s="23"/>
      <c r="AE28" s="164"/>
      <c r="AF28" s="164"/>
      <c r="AG28" s="164"/>
      <c r="AH28" s="24"/>
    </row>
    <row r="29" spans="1:34" ht="17.25" customHeight="1" x14ac:dyDescent="0.2">
      <c r="A29" s="29">
        <v>24</v>
      </c>
      <c r="B29" s="29">
        <v>37</v>
      </c>
      <c r="C29" s="29">
        <f>B29-A29</f>
        <v>13</v>
      </c>
      <c r="D29" s="17" t="s">
        <v>1470</v>
      </c>
      <c r="E29" s="2">
        <f t="shared" si="1"/>
        <v>3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161">
        <v>3</v>
      </c>
      <c r="P29" s="156" t="s">
        <v>15</v>
      </c>
      <c r="Q29" s="35">
        <v>0</v>
      </c>
      <c r="R29" s="36">
        <v>0</v>
      </c>
      <c r="S29" s="36">
        <v>0</v>
      </c>
      <c r="T29" s="36">
        <v>0</v>
      </c>
      <c r="U29" s="36">
        <v>0</v>
      </c>
      <c r="V29" s="34"/>
      <c r="W29" s="34"/>
      <c r="X29" s="59"/>
      <c r="Y29" s="23"/>
      <c r="Z29" s="164"/>
      <c r="AA29" s="164"/>
      <c r="AB29" s="164"/>
      <c r="AC29" s="24"/>
      <c r="AD29" s="23"/>
      <c r="AE29" s="164"/>
      <c r="AF29" s="164"/>
      <c r="AG29" s="164"/>
      <c r="AH29" s="24"/>
    </row>
    <row r="30" spans="1:34" ht="17.25" customHeight="1" x14ac:dyDescent="0.2">
      <c r="A30" s="29">
        <v>25</v>
      </c>
      <c r="B30" s="29">
        <v>38</v>
      </c>
      <c r="C30" s="29">
        <f>B30-A30</f>
        <v>13</v>
      </c>
      <c r="D30" s="17" t="s">
        <v>1797</v>
      </c>
      <c r="E30" s="2">
        <f t="shared" si="1"/>
        <v>3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>
        <v>3</v>
      </c>
      <c r="N30" s="156" t="s">
        <v>15</v>
      </c>
      <c r="O30" s="161" t="s">
        <v>15</v>
      </c>
      <c r="P30" s="156" t="s">
        <v>15</v>
      </c>
      <c r="Q30" s="35">
        <v>0</v>
      </c>
      <c r="R30" s="36">
        <v>0</v>
      </c>
      <c r="S30" s="36">
        <v>0</v>
      </c>
      <c r="T30" s="36">
        <v>0</v>
      </c>
      <c r="U30" s="36">
        <v>0</v>
      </c>
      <c r="V30" s="34"/>
      <c r="W30" s="34"/>
      <c r="X30" s="59"/>
      <c r="Y30" s="23"/>
      <c r="Z30" s="164"/>
      <c r="AA30" s="164"/>
      <c r="AB30" s="164"/>
      <c r="AC30" s="24"/>
      <c r="AD30" s="23"/>
      <c r="AE30" s="164"/>
      <c r="AF30" s="164"/>
      <c r="AG30" s="164"/>
      <c r="AH30" s="24"/>
    </row>
    <row r="31" spans="1:34" ht="17.25" customHeight="1" x14ac:dyDescent="0.2">
      <c r="A31" s="29">
        <v>26</v>
      </c>
      <c r="B31" s="29"/>
      <c r="C31" s="29"/>
      <c r="D31" s="17" t="s">
        <v>2082</v>
      </c>
      <c r="E31" s="2">
        <f t="shared" si="1"/>
        <v>3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>
        <v>3</v>
      </c>
      <c r="L31" s="156" t="s">
        <v>15</v>
      </c>
      <c r="M31" s="30" t="s">
        <v>15</v>
      </c>
      <c r="N31" s="156" t="s">
        <v>15</v>
      </c>
      <c r="O31" s="161" t="s">
        <v>15</v>
      </c>
      <c r="P31" s="156" t="s">
        <v>15</v>
      </c>
      <c r="Q31" s="35">
        <v>0</v>
      </c>
      <c r="R31" s="36">
        <v>0</v>
      </c>
      <c r="S31" s="36">
        <v>0</v>
      </c>
      <c r="T31" s="36">
        <v>0</v>
      </c>
      <c r="U31" s="36">
        <v>0</v>
      </c>
      <c r="V31" s="34"/>
      <c r="W31" s="34"/>
      <c r="X31" s="59"/>
      <c r="Y31" s="23"/>
      <c r="Z31" s="164"/>
      <c r="AA31" s="164"/>
      <c r="AB31" s="164"/>
      <c r="AC31" s="24"/>
      <c r="AD31" s="23"/>
      <c r="AE31" s="164"/>
      <c r="AF31" s="164"/>
      <c r="AG31" s="164"/>
      <c r="AH31" s="24"/>
    </row>
    <row r="32" spans="1:34" ht="17.25" customHeight="1" x14ac:dyDescent="0.2">
      <c r="A32" s="29">
        <v>27</v>
      </c>
      <c r="B32" s="29"/>
      <c r="C32" s="29"/>
      <c r="D32" s="17" t="s">
        <v>2268</v>
      </c>
      <c r="E32" s="2">
        <f t="shared" si="1"/>
        <v>3</v>
      </c>
      <c r="F32" s="29">
        <f t="shared" si="2"/>
        <v>1</v>
      </c>
      <c r="G32" s="30"/>
      <c r="H32" s="156" t="s">
        <v>15</v>
      </c>
      <c r="I32" s="30">
        <v>3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161" t="s">
        <v>15</v>
      </c>
      <c r="P32" s="156" t="s">
        <v>15</v>
      </c>
      <c r="Q32" s="35">
        <v>0</v>
      </c>
      <c r="R32" s="36">
        <v>0</v>
      </c>
      <c r="S32" s="36">
        <v>0</v>
      </c>
      <c r="T32" s="36">
        <v>0</v>
      </c>
      <c r="U32" s="36">
        <v>0</v>
      </c>
      <c r="V32" s="34"/>
      <c r="W32" s="34"/>
      <c r="X32" s="59"/>
      <c r="Y32" s="23"/>
      <c r="Z32" s="164"/>
      <c r="AA32" s="164"/>
      <c r="AB32" s="164"/>
      <c r="AC32" s="24"/>
      <c r="AD32" s="23"/>
      <c r="AE32" s="164"/>
      <c r="AF32" s="164"/>
      <c r="AG32" s="164"/>
      <c r="AH32" s="24"/>
    </row>
    <row r="33" spans="1:34" ht="17.25" customHeight="1" x14ac:dyDescent="0.2">
      <c r="A33" s="29">
        <v>28</v>
      </c>
      <c r="B33" s="29">
        <v>41</v>
      </c>
      <c r="C33" s="29">
        <f>B33-A33</f>
        <v>13</v>
      </c>
      <c r="D33" s="17" t="s">
        <v>1798</v>
      </c>
      <c r="E33" s="2">
        <f t="shared" si="1"/>
        <v>2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30">
        <v>2</v>
      </c>
      <c r="N33" s="156" t="s">
        <v>15</v>
      </c>
      <c r="O33" s="161" t="s">
        <v>15</v>
      </c>
      <c r="P33" s="156" t="s">
        <v>15</v>
      </c>
      <c r="Q33" s="35">
        <v>0</v>
      </c>
      <c r="R33" s="36">
        <v>0</v>
      </c>
      <c r="S33" s="36">
        <v>0</v>
      </c>
      <c r="T33" s="36">
        <v>0</v>
      </c>
      <c r="U33" s="36">
        <v>0</v>
      </c>
      <c r="V33" s="34"/>
      <c r="W33" s="34"/>
      <c r="X33" s="59"/>
      <c r="Y33" s="23"/>
      <c r="Z33" s="164"/>
      <c r="AA33" s="164"/>
      <c r="AB33" s="164"/>
      <c r="AC33" s="24"/>
      <c r="AD33" s="23"/>
      <c r="AE33" s="164"/>
      <c r="AF33" s="164"/>
      <c r="AG33" s="164"/>
      <c r="AH33" s="24"/>
    </row>
    <row r="34" spans="1:34" ht="17.25" customHeight="1" x14ac:dyDescent="0.2">
      <c r="A34" s="29">
        <v>29</v>
      </c>
      <c r="B34" s="29"/>
      <c r="C34" s="29"/>
      <c r="D34" s="17" t="s">
        <v>2083</v>
      </c>
      <c r="E34" s="2">
        <f t="shared" si="1"/>
        <v>2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30">
        <v>2</v>
      </c>
      <c r="L34" s="156" t="s">
        <v>15</v>
      </c>
      <c r="M34" s="30" t="s">
        <v>15</v>
      </c>
      <c r="N34" s="156" t="s">
        <v>15</v>
      </c>
      <c r="O34" s="161" t="s">
        <v>15</v>
      </c>
      <c r="P34" s="156" t="s">
        <v>15</v>
      </c>
      <c r="Q34" s="35">
        <v>0</v>
      </c>
      <c r="R34" s="36">
        <v>0</v>
      </c>
      <c r="S34" s="36">
        <v>0</v>
      </c>
      <c r="T34" s="36">
        <v>0</v>
      </c>
      <c r="U34" s="36">
        <v>0</v>
      </c>
      <c r="V34" s="34"/>
      <c r="W34" s="34"/>
      <c r="X34" s="59"/>
      <c r="Y34" s="23"/>
      <c r="Z34" s="164"/>
      <c r="AA34" s="164"/>
      <c r="AB34" s="164"/>
      <c r="AC34" s="24"/>
      <c r="AD34" s="23"/>
      <c r="AE34" s="164"/>
      <c r="AF34" s="164"/>
      <c r="AG34" s="164"/>
      <c r="AH34" s="24"/>
    </row>
    <row r="35" spans="1:34" ht="17.25" customHeight="1" x14ac:dyDescent="0.2">
      <c r="A35" s="29">
        <v>30</v>
      </c>
      <c r="B35" s="29"/>
      <c r="C35" s="29"/>
      <c r="D35" s="17" t="s">
        <v>2148</v>
      </c>
      <c r="E35" s="2">
        <f t="shared" si="1"/>
        <v>2</v>
      </c>
      <c r="F35" s="29">
        <f t="shared" si="2"/>
        <v>1</v>
      </c>
      <c r="G35" s="30"/>
      <c r="H35" s="156" t="s">
        <v>15</v>
      </c>
      <c r="I35" s="30" t="s">
        <v>15</v>
      </c>
      <c r="J35" s="156">
        <v>2</v>
      </c>
      <c r="K35" s="30" t="s">
        <v>15</v>
      </c>
      <c r="L35" s="156" t="s">
        <v>15</v>
      </c>
      <c r="M35" s="30" t="s">
        <v>15</v>
      </c>
      <c r="N35" s="156" t="s">
        <v>15</v>
      </c>
      <c r="O35" s="161" t="s">
        <v>15</v>
      </c>
      <c r="P35" s="156" t="s">
        <v>15</v>
      </c>
      <c r="Q35" s="35">
        <v>0</v>
      </c>
      <c r="R35" s="36">
        <v>0</v>
      </c>
      <c r="S35" s="36">
        <v>0</v>
      </c>
      <c r="T35" s="36">
        <v>0</v>
      </c>
      <c r="U35" s="36">
        <v>0</v>
      </c>
      <c r="V35" s="34"/>
      <c r="W35" s="34"/>
      <c r="X35" s="59"/>
      <c r="Y35" s="23"/>
      <c r="Z35" s="164"/>
      <c r="AA35" s="164"/>
      <c r="AB35" s="164"/>
      <c r="AC35" s="24"/>
      <c r="AD35" s="23"/>
      <c r="AE35" s="164"/>
      <c r="AF35" s="164"/>
      <c r="AG35" s="164"/>
      <c r="AH35" s="24"/>
    </row>
    <row r="36" spans="1:34" ht="17.25" customHeight="1" x14ac:dyDescent="0.2">
      <c r="A36" s="29">
        <v>31</v>
      </c>
      <c r="B36" s="29"/>
      <c r="C36" s="29"/>
      <c r="D36" s="17" t="s">
        <v>2269</v>
      </c>
      <c r="E36" s="2">
        <f t="shared" si="1"/>
        <v>2</v>
      </c>
      <c r="F36" s="29">
        <f t="shared" si="2"/>
        <v>1</v>
      </c>
      <c r="G36" s="30"/>
      <c r="H36" s="156" t="s">
        <v>15</v>
      </c>
      <c r="I36" s="30">
        <v>2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161" t="s">
        <v>15</v>
      </c>
      <c r="P36" s="156" t="s">
        <v>15</v>
      </c>
      <c r="Q36" s="35">
        <v>0</v>
      </c>
      <c r="R36" s="36">
        <v>0</v>
      </c>
      <c r="S36" s="36">
        <v>0</v>
      </c>
      <c r="T36" s="36">
        <v>0</v>
      </c>
      <c r="U36" s="36">
        <v>0</v>
      </c>
      <c r="V36" s="34"/>
      <c r="W36" s="34"/>
      <c r="X36" s="59"/>
      <c r="Y36" s="23"/>
      <c r="Z36" s="164"/>
      <c r="AA36" s="164"/>
      <c r="AB36" s="164"/>
      <c r="AC36" s="24"/>
      <c r="AD36" s="23"/>
      <c r="AE36" s="164"/>
      <c r="AF36" s="164"/>
      <c r="AG36" s="164"/>
      <c r="AH36" s="24"/>
    </row>
    <row r="37" spans="1:34" ht="17.25" customHeight="1" x14ac:dyDescent="0.2">
      <c r="A37" s="29">
        <v>32</v>
      </c>
      <c r="B37" s="29">
        <v>39</v>
      </c>
      <c r="C37" s="29">
        <f>B37-A37</f>
        <v>7</v>
      </c>
      <c r="D37" s="17" t="s">
        <v>756</v>
      </c>
      <c r="E37" s="2">
        <f t="shared" si="1"/>
        <v>1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>
        <v>1</v>
      </c>
      <c r="N37" s="156" t="s">
        <v>15</v>
      </c>
      <c r="O37" s="161" t="s">
        <v>15</v>
      </c>
      <c r="P37" s="156" t="s">
        <v>15</v>
      </c>
      <c r="Q37" s="35">
        <v>0</v>
      </c>
      <c r="R37" s="36">
        <v>0</v>
      </c>
      <c r="S37" s="36">
        <v>0</v>
      </c>
      <c r="T37" s="36">
        <v>0</v>
      </c>
      <c r="U37" s="36">
        <v>0</v>
      </c>
      <c r="V37" s="34"/>
      <c r="W37" s="34"/>
      <c r="X37" s="59"/>
      <c r="Y37" s="23"/>
      <c r="Z37" s="164"/>
      <c r="AA37" s="164"/>
      <c r="AB37" s="164"/>
      <c r="AC37" s="24"/>
      <c r="AD37" s="23"/>
      <c r="AE37" s="164"/>
      <c r="AF37" s="164"/>
      <c r="AG37" s="164"/>
      <c r="AH37" s="24"/>
    </row>
    <row r="38" spans="1:34" ht="17.25" customHeight="1" x14ac:dyDescent="0.2">
      <c r="A38" s="29">
        <v>33</v>
      </c>
      <c r="B38" s="29">
        <v>43</v>
      </c>
      <c r="C38" s="29">
        <f>B38-A38</f>
        <v>10</v>
      </c>
      <c r="D38" s="17" t="s">
        <v>1471</v>
      </c>
      <c r="E38" s="2">
        <f t="shared" ref="E38:E65" si="3">LARGE(G38:U38,1)+LARGE(G38:U38,2)+LARGE(G38:U38,3)+LARGE(G38:U38,4)+LARGE(G38:U38,5)</f>
        <v>1</v>
      </c>
      <c r="F38" s="29">
        <f t="shared" ref="F38:F65" si="4">COUNT(G38:P38)</f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161">
        <v>1</v>
      </c>
      <c r="P38" s="156" t="s">
        <v>15</v>
      </c>
      <c r="Q38" s="35">
        <v>0</v>
      </c>
      <c r="R38" s="36">
        <v>0</v>
      </c>
      <c r="S38" s="36">
        <v>0</v>
      </c>
      <c r="T38" s="36">
        <v>0</v>
      </c>
      <c r="U38" s="36">
        <v>0</v>
      </c>
      <c r="V38" s="34"/>
      <c r="W38" s="34"/>
      <c r="X38" s="59"/>
      <c r="Y38" s="23"/>
      <c r="Z38" s="164"/>
      <c r="AA38" s="164"/>
      <c r="AB38" s="164"/>
      <c r="AC38" s="24"/>
      <c r="AD38" s="23"/>
      <c r="AE38" s="164"/>
      <c r="AF38" s="164"/>
      <c r="AG38" s="164"/>
      <c r="AH38" s="24"/>
    </row>
    <row r="39" spans="1:34" ht="17.25" customHeight="1" x14ac:dyDescent="0.2">
      <c r="A39" s="29">
        <v>34</v>
      </c>
      <c r="B39" s="29"/>
      <c r="C39" s="29"/>
      <c r="D39" s="17" t="s">
        <v>2084</v>
      </c>
      <c r="E39" s="2">
        <f t="shared" si="3"/>
        <v>1</v>
      </c>
      <c r="F39" s="29">
        <f t="shared" si="4"/>
        <v>1</v>
      </c>
      <c r="G39" s="30"/>
      <c r="H39" s="156" t="s">
        <v>15</v>
      </c>
      <c r="I39" s="30" t="s">
        <v>15</v>
      </c>
      <c r="J39" s="156" t="s">
        <v>15</v>
      </c>
      <c r="K39" s="30">
        <v>1</v>
      </c>
      <c r="L39" s="156" t="s">
        <v>15</v>
      </c>
      <c r="M39" s="30" t="s">
        <v>15</v>
      </c>
      <c r="N39" s="156" t="s">
        <v>15</v>
      </c>
      <c r="O39" s="161" t="s">
        <v>15</v>
      </c>
      <c r="P39" s="156" t="s">
        <v>15</v>
      </c>
      <c r="Q39" s="35">
        <v>0</v>
      </c>
      <c r="R39" s="36">
        <v>0</v>
      </c>
      <c r="S39" s="36">
        <v>0</v>
      </c>
      <c r="T39" s="36">
        <v>0</v>
      </c>
      <c r="U39" s="36">
        <v>0</v>
      </c>
      <c r="V39" s="34"/>
      <c r="W39" s="34"/>
      <c r="X39" s="59"/>
      <c r="Y39" s="23"/>
      <c r="Z39" s="164"/>
      <c r="AA39" s="164"/>
      <c r="AB39" s="164"/>
      <c r="AC39" s="24"/>
      <c r="AD39" s="23"/>
      <c r="AE39" s="164"/>
      <c r="AF39" s="164"/>
      <c r="AG39" s="164"/>
      <c r="AH39" s="24"/>
    </row>
    <row r="40" spans="1:34" ht="17.25" customHeight="1" x14ac:dyDescent="0.2">
      <c r="A40" s="29">
        <v>35</v>
      </c>
      <c r="B40" s="29"/>
      <c r="C40" s="29"/>
      <c r="D40" s="17" t="s">
        <v>2149</v>
      </c>
      <c r="E40" s="2">
        <f t="shared" si="3"/>
        <v>1</v>
      </c>
      <c r="F40" s="29">
        <f t="shared" si="4"/>
        <v>1</v>
      </c>
      <c r="G40" s="30"/>
      <c r="H40" s="156" t="s">
        <v>15</v>
      </c>
      <c r="I40" s="30" t="s">
        <v>15</v>
      </c>
      <c r="J40" s="156">
        <v>1</v>
      </c>
      <c r="K40" s="30" t="s">
        <v>15</v>
      </c>
      <c r="L40" s="156" t="s">
        <v>15</v>
      </c>
      <c r="M40" s="30" t="s">
        <v>15</v>
      </c>
      <c r="N40" s="156" t="s">
        <v>15</v>
      </c>
      <c r="O40" s="161" t="s">
        <v>15</v>
      </c>
      <c r="P40" s="156" t="s">
        <v>15</v>
      </c>
      <c r="Q40" s="35">
        <v>0</v>
      </c>
      <c r="R40" s="36">
        <v>0</v>
      </c>
      <c r="S40" s="36">
        <v>0</v>
      </c>
      <c r="T40" s="36">
        <v>0</v>
      </c>
      <c r="U40" s="36">
        <v>0</v>
      </c>
      <c r="V40" s="34"/>
      <c r="W40" s="34"/>
      <c r="X40" s="59"/>
      <c r="Y40" s="23"/>
      <c r="Z40" s="164"/>
      <c r="AA40" s="164"/>
      <c r="AB40" s="164"/>
      <c r="AC40" s="24"/>
      <c r="AD40" s="23"/>
      <c r="AE40" s="164"/>
      <c r="AF40" s="164"/>
      <c r="AG40" s="164"/>
      <c r="AH40" s="24"/>
    </row>
    <row r="41" spans="1:34" ht="17.25" customHeight="1" x14ac:dyDescent="0.2">
      <c r="A41" s="29"/>
      <c r="B41" s="29"/>
      <c r="C41" s="29"/>
      <c r="D41" s="17"/>
      <c r="E41" s="2">
        <f t="shared" si="3"/>
        <v>0</v>
      </c>
      <c r="F41" s="29">
        <f t="shared" si="4"/>
        <v>0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161" t="s">
        <v>15</v>
      </c>
      <c r="P41" s="156" t="s">
        <v>15</v>
      </c>
      <c r="Q41" s="35">
        <v>0</v>
      </c>
      <c r="R41" s="36">
        <v>0</v>
      </c>
      <c r="S41" s="36">
        <v>0</v>
      </c>
      <c r="T41" s="36">
        <v>0</v>
      </c>
      <c r="U41" s="36">
        <v>0</v>
      </c>
      <c r="V41" s="34"/>
      <c r="W41" s="34"/>
      <c r="X41" s="59"/>
      <c r="Y41" s="23"/>
      <c r="Z41" s="164"/>
      <c r="AA41" s="164"/>
      <c r="AB41" s="164"/>
      <c r="AC41" s="24"/>
      <c r="AD41" s="23"/>
      <c r="AE41" s="164"/>
      <c r="AF41" s="164"/>
      <c r="AG41" s="164"/>
      <c r="AH41" s="24"/>
    </row>
    <row r="42" spans="1:34" ht="17.25" customHeight="1" x14ac:dyDescent="0.2">
      <c r="A42" s="29"/>
      <c r="B42" s="29"/>
      <c r="C42" s="29"/>
      <c r="D42" s="17"/>
      <c r="E42" s="2">
        <f t="shared" si="3"/>
        <v>0</v>
      </c>
      <c r="F42" s="29">
        <f t="shared" si="4"/>
        <v>0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161" t="s">
        <v>15</v>
      </c>
      <c r="P42" s="156" t="s">
        <v>15</v>
      </c>
      <c r="Q42" s="35">
        <v>0</v>
      </c>
      <c r="R42" s="36">
        <v>0</v>
      </c>
      <c r="S42" s="36">
        <v>0</v>
      </c>
      <c r="T42" s="36">
        <v>0</v>
      </c>
      <c r="U42" s="36">
        <v>0</v>
      </c>
      <c r="V42" s="34"/>
      <c r="W42" s="34"/>
      <c r="X42" s="59"/>
      <c r="Y42" s="23"/>
      <c r="Z42" s="164"/>
      <c r="AA42" s="164"/>
      <c r="AB42" s="164"/>
      <c r="AC42" s="24"/>
      <c r="AD42" s="23"/>
      <c r="AE42" s="164"/>
      <c r="AF42" s="164"/>
      <c r="AG42" s="164"/>
      <c r="AH42" s="24"/>
    </row>
    <row r="43" spans="1:34" ht="17.25" customHeight="1" x14ac:dyDescent="0.2">
      <c r="A43" s="29"/>
      <c r="B43" s="29"/>
      <c r="C43" s="29"/>
      <c r="D43" s="17"/>
      <c r="E43" s="2">
        <f t="shared" si="3"/>
        <v>0</v>
      </c>
      <c r="F43" s="29">
        <f t="shared" si="4"/>
        <v>0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161" t="s">
        <v>15</v>
      </c>
      <c r="P43" s="156" t="s">
        <v>15</v>
      </c>
      <c r="Q43" s="35">
        <v>0</v>
      </c>
      <c r="R43" s="36">
        <v>0</v>
      </c>
      <c r="S43" s="36">
        <v>0</v>
      </c>
      <c r="T43" s="36">
        <v>0</v>
      </c>
      <c r="U43" s="36">
        <v>0</v>
      </c>
      <c r="V43" s="34"/>
      <c r="W43" s="34"/>
      <c r="X43" s="59"/>
      <c r="Y43" s="23"/>
      <c r="Z43" s="164"/>
      <c r="AA43" s="164"/>
      <c r="AB43" s="164"/>
      <c r="AC43" s="24"/>
      <c r="AD43" s="23"/>
      <c r="AE43" s="164"/>
      <c r="AF43" s="164"/>
      <c r="AG43" s="164"/>
      <c r="AH43" s="24"/>
    </row>
    <row r="44" spans="1:34" ht="17.25" customHeight="1" x14ac:dyDescent="0.2">
      <c r="A44" s="29"/>
      <c r="B44" s="29"/>
      <c r="C44" s="29"/>
      <c r="D44" s="17"/>
      <c r="E44" s="2">
        <f t="shared" si="3"/>
        <v>0</v>
      </c>
      <c r="F44" s="29">
        <f t="shared" si="4"/>
        <v>0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161" t="s">
        <v>15</v>
      </c>
      <c r="P44" s="156" t="s">
        <v>15</v>
      </c>
      <c r="Q44" s="35">
        <v>0</v>
      </c>
      <c r="R44" s="36">
        <v>0</v>
      </c>
      <c r="S44" s="36">
        <v>0</v>
      </c>
      <c r="T44" s="36">
        <v>0</v>
      </c>
      <c r="U44" s="36">
        <v>0</v>
      </c>
      <c r="V44" s="34"/>
      <c r="W44" s="34"/>
      <c r="X44" s="59"/>
      <c r="Y44" s="23"/>
      <c r="Z44" s="164"/>
      <c r="AA44" s="164"/>
      <c r="AB44" s="164"/>
      <c r="AC44" s="24"/>
      <c r="AD44" s="23"/>
      <c r="AE44" s="164"/>
      <c r="AF44" s="164"/>
      <c r="AG44" s="164"/>
      <c r="AH44" s="24"/>
    </row>
    <row r="45" spans="1:34" ht="17.25" customHeight="1" x14ac:dyDescent="0.2">
      <c r="A45" s="29"/>
      <c r="B45" s="29"/>
      <c r="C45" s="29"/>
      <c r="D45" s="17"/>
      <c r="E45" s="2">
        <f t="shared" si="3"/>
        <v>0</v>
      </c>
      <c r="F45" s="29">
        <f t="shared" si="4"/>
        <v>0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161" t="s">
        <v>15</v>
      </c>
      <c r="P45" s="156" t="s">
        <v>15</v>
      </c>
      <c r="Q45" s="35">
        <v>0</v>
      </c>
      <c r="R45" s="36">
        <v>0</v>
      </c>
      <c r="S45" s="36">
        <v>0</v>
      </c>
      <c r="T45" s="36">
        <v>0</v>
      </c>
      <c r="U45" s="36">
        <v>0</v>
      </c>
      <c r="V45" s="34"/>
      <c r="W45" s="34"/>
      <c r="X45" s="59"/>
      <c r="Y45" s="23"/>
      <c r="Z45" s="164"/>
      <c r="AA45" s="164"/>
      <c r="AB45" s="164"/>
      <c r="AC45" s="24"/>
      <c r="AD45" s="23"/>
      <c r="AE45" s="164"/>
      <c r="AF45" s="164"/>
      <c r="AG45" s="164"/>
      <c r="AH45" s="24"/>
    </row>
    <row r="46" spans="1:34" ht="17.25" customHeight="1" x14ac:dyDescent="0.2">
      <c r="A46" s="29"/>
      <c r="B46" s="29"/>
      <c r="C46" s="29"/>
      <c r="D46" s="17"/>
      <c r="E46" s="2">
        <f t="shared" si="3"/>
        <v>0</v>
      </c>
      <c r="F46" s="29">
        <f t="shared" si="4"/>
        <v>0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161" t="s">
        <v>15</v>
      </c>
      <c r="P46" s="156" t="s">
        <v>15</v>
      </c>
      <c r="Q46" s="35">
        <v>0</v>
      </c>
      <c r="R46" s="36">
        <v>0</v>
      </c>
      <c r="S46" s="36">
        <v>0</v>
      </c>
      <c r="T46" s="36">
        <v>0</v>
      </c>
      <c r="U46" s="36">
        <v>0</v>
      </c>
      <c r="V46" s="34"/>
      <c r="W46" s="34"/>
      <c r="X46" s="59"/>
      <c r="Y46" s="23"/>
      <c r="Z46" s="164"/>
      <c r="AA46" s="164"/>
      <c r="AB46" s="164"/>
      <c r="AC46" s="24"/>
      <c r="AD46" s="23"/>
      <c r="AE46" s="164"/>
      <c r="AF46" s="164"/>
      <c r="AG46" s="164"/>
      <c r="AH46" s="24"/>
    </row>
    <row r="47" spans="1:34" ht="17.25" customHeight="1" x14ac:dyDescent="0.2">
      <c r="A47" s="29"/>
      <c r="B47" s="29"/>
      <c r="C47" s="29"/>
      <c r="D47" s="17"/>
      <c r="E47" s="2">
        <f t="shared" si="3"/>
        <v>0</v>
      </c>
      <c r="F47" s="29">
        <f t="shared" si="4"/>
        <v>0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161" t="s">
        <v>15</v>
      </c>
      <c r="P47" s="156" t="s">
        <v>15</v>
      </c>
      <c r="Q47" s="35">
        <v>0</v>
      </c>
      <c r="R47" s="36">
        <v>0</v>
      </c>
      <c r="S47" s="36">
        <v>0</v>
      </c>
      <c r="T47" s="36">
        <v>0</v>
      </c>
      <c r="U47" s="36">
        <v>0</v>
      </c>
      <c r="V47" s="34"/>
      <c r="W47" s="34"/>
      <c r="X47" s="59"/>
      <c r="Y47" s="23"/>
      <c r="Z47" s="164"/>
      <c r="AA47" s="164"/>
      <c r="AB47" s="164"/>
      <c r="AC47" s="24"/>
      <c r="AD47" s="23"/>
      <c r="AE47" s="164"/>
      <c r="AF47" s="164"/>
      <c r="AG47" s="164"/>
      <c r="AH47" s="24"/>
    </row>
    <row r="48" spans="1:34" ht="17.25" customHeight="1" x14ac:dyDescent="0.2">
      <c r="A48" s="29"/>
      <c r="B48" s="29"/>
      <c r="C48" s="29"/>
      <c r="D48" s="17"/>
      <c r="E48" s="2">
        <f t="shared" si="3"/>
        <v>0</v>
      </c>
      <c r="F48" s="29">
        <f t="shared" si="4"/>
        <v>0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161" t="s">
        <v>15</v>
      </c>
      <c r="P48" s="156" t="s">
        <v>15</v>
      </c>
      <c r="Q48" s="35">
        <v>0</v>
      </c>
      <c r="R48" s="36">
        <v>0</v>
      </c>
      <c r="S48" s="36">
        <v>0</v>
      </c>
      <c r="T48" s="36">
        <v>0</v>
      </c>
      <c r="U48" s="36">
        <v>0</v>
      </c>
      <c r="V48" s="34"/>
      <c r="W48" s="34"/>
      <c r="X48" s="59"/>
      <c r="Y48" s="23"/>
      <c r="Z48" s="164"/>
      <c r="AA48" s="164"/>
      <c r="AB48" s="164"/>
      <c r="AC48" s="24"/>
      <c r="AD48" s="23"/>
      <c r="AE48" s="164"/>
      <c r="AF48" s="164"/>
      <c r="AG48" s="164"/>
      <c r="AH48" s="24"/>
    </row>
    <row r="49" spans="1:34" ht="17.25" customHeight="1" x14ac:dyDescent="0.2">
      <c r="A49" s="29"/>
      <c r="B49" s="29"/>
      <c r="C49" s="29"/>
      <c r="D49" s="17"/>
      <c r="E49" s="2">
        <f t="shared" si="3"/>
        <v>0</v>
      </c>
      <c r="F49" s="29">
        <f t="shared" si="4"/>
        <v>0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161" t="s">
        <v>15</v>
      </c>
      <c r="P49" s="156" t="s">
        <v>15</v>
      </c>
      <c r="Q49" s="35">
        <v>0</v>
      </c>
      <c r="R49" s="36">
        <v>0</v>
      </c>
      <c r="S49" s="36">
        <v>0</v>
      </c>
      <c r="T49" s="36">
        <v>0</v>
      </c>
      <c r="U49" s="36">
        <v>0</v>
      </c>
      <c r="V49" s="34"/>
      <c r="W49" s="34"/>
      <c r="X49" s="59"/>
      <c r="Y49" s="23"/>
      <c r="Z49" s="164"/>
      <c r="AA49" s="164"/>
      <c r="AB49" s="164"/>
      <c r="AC49" s="24"/>
      <c r="AD49" s="23"/>
      <c r="AE49" s="164"/>
      <c r="AF49" s="164"/>
      <c r="AG49" s="164"/>
      <c r="AH49" s="24"/>
    </row>
    <row r="50" spans="1:34" ht="17.25" customHeight="1" x14ac:dyDescent="0.2">
      <c r="A50" s="29"/>
      <c r="B50" s="29"/>
      <c r="C50" s="29"/>
      <c r="D50" s="17"/>
      <c r="E50" s="2">
        <f t="shared" si="3"/>
        <v>0</v>
      </c>
      <c r="F50" s="29">
        <f t="shared" si="4"/>
        <v>0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161" t="s">
        <v>15</v>
      </c>
      <c r="P50" s="156" t="s">
        <v>15</v>
      </c>
      <c r="Q50" s="35">
        <v>0</v>
      </c>
      <c r="R50" s="36">
        <v>0</v>
      </c>
      <c r="S50" s="36">
        <v>0</v>
      </c>
      <c r="T50" s="36">
        <v>0</v>
      </c>
      <c r="U50" s="36">
        <v>0</v>
      </c>
      <c r="V50" s="34"/>
      <c r="W50" s="34"/>
      <c r="X50" s="59"/>
      <c r="Y50" s="23"/>
      <c r="Z50" s="164"/>
      <c r="AA50" s="164"/>
      <c r="AB50" s="164"/>
      <c r="AC50" s="24"/>
      <c r="AD50" s="23"/>
      <c r="AE50" s="164"/>
      <c r="AF50" s="164"/>
      <c r="AG50" s="164"/>
      <c r="AH50" s="24"/>
    </row>
    <row r="51" spans="1:34" ht="17.25" customHeight="1" x14ac:dyDescent="0.2">
      <c r="A51" s="29"/>
      <c r="B51" s="29"/>
      <c r="C51" s="29"/>
      <c r="D51" s="17"/>
      <c r="E51" s="2">
        <f t="shared" si="3"/>
        <v>0</v>
      </c>
      <c r="F51" s="29">
        <f t="shared" si="4"/>
        <v>0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161" t="s">
        <v>15</v>
      </c>
      <c r="P51" s="156" t="s">
        <v>15</v>
      </c>
      <c r="Q51" s="35">
        <v>0</v>
      </c>
      <c r="R51" s="36">
        <v>0</v>
      </c>
      <c r="S51" s="36">
        <v>0</v>
      </c>
      <c r="T51" s="36">
        <v>0</v>
      </c>
      <c r="U51" s="36">
        <v>0</v>
      </c>
      <c r="V51" s="34"/>
      <c r="W51" s="34"/>
      <c r="X51" s="59"/>
      <c r="Y51" s="23"/>
      <c r="Z51" s="164"/>
      <c r="AA51" s="164"/>
      <c r="AB51" s="164"/>
      <c r="AC51" s="24"/>
      <c r="AD51" s="23"/>
      <c r="AE51" s="164"/>
      <c r="AF51" s="164"/>
      <c r="AG51" s="164"/>
      <c r="AH51" s="24"/>
    </row>
    <row r="52" spans="1:34" ht="17.25" customHeight="1" x14ac:dyDescent="0.2">
      <c r="A52" s="29"/>
      <c r="B52" s="29"/>
      <c r="C52" s="29"/>
      <c r="D52" s="17"/>
      <c r="E52" s="2">
        <f t="shared" si="3"/>
        <v>0</v>
      </c>
      <c r="F52" s="29">
        <f t="shared" si="4"/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161" t="s">
        <v>15</v>
      </c>
      <c r="P52" s="156" t="s">
        <v>15</v>
      </c>
      <c r="Q52" s="35">
        <v>0</v>
      </c>
      <c r="R52" s="36">
        <v>0</v>
      </c>
      <c r="S52" s="36">
        <v>0</v>
      </c>
      <c r="T52" s="36">
        <v>0</v>
      </c>
      <c r="U52" s="36">
        <v>0</v>
      </c>
      <c r="V52" s="34"/>
      <c r="W52" s="34"/>
      <c r="X52" s="59"/>
      <c r="Y52" s="23"/>
      <c r="Z52" s="164"/>
      <c r="AA52" s="164"/>
      <c r="AB52" s="164"/>
      <c r="AC52" s="24"/>
      <c r="AD52" s="23"/>
      <c r="AE52" s="164"/>
      <c r="AF52" s="164"/>
      <c r="AG52" s="164"/>
      <c r="AH52" s="24"/>
    </row>
    <row r="53" spans="1:34" ht="17.25" customHeight="1" x14ac:dyDescent="0.2">
      <c r="A53" s="29"/>
      <c r="B53" s="29"/>
      <c r="C53" s="29"/>
      <c r="D53" s="17"/>
      <c r="E53" s="2">
        <f t="shared" si="3"/>
        <v>0</v>
      </c>
      <c r="F53" s="29">
        <f t="shared" si="4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161" t="s">
        <v>15</v>
      </c>
      <c r="P53" s="156" t="s">
        <v>15</v>
      </c>
      <c r="Q53" s="35">
        <v>0</v>
      </c>
      <c r="R53" s="36">
        <v>0</v>
      </c>
      <c r="S53" s="36">
        <v>0</v>
      </c>
      <c r="T53" s="36">
        <v>0</v>
      </c>
      <c r="U53" s="36">
        <v>0</v>
      </c>
      <c r="V53" s="34"/>
      <c r="W53" s="34"/>
      <c r="X53" s="59"/>
      <c r="Y53" s="23"/>
      <c r="Z53" s="164"/>
      <c r="AA53" s="164"/>
      <c r="AB53" s="164"/>
      <c r="AC53" s="24"/>
      <c r="AD53" s="23"/>
      <c r="AE53" s="164"/>
      <c r="AF53" s="164"/>
      <c r="AG53" s="164"/>
      <c r="AH53" s="24"/>
    </row>
    <row r="54" spans="1:34" ht="17.25" customHeight="1" x14ac:dyDescent="0.2">
      <c r="A54" s="29"/>
      <c r="B54" s="29"/>
      <c r="C54" s="29"/>
      <c r="D54" s="17"/>
      <c r="E54" s="2">
        <f t="shared" si="3"/>
        <v>0</v>
      </c>
      <c r="F54" s="29">
        <f t="shared" si="4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161" t="s">
        <v>15</v>
      </c>
      <c r="P54" s="156" t="s">
        <v>15</v>
      </c>
      <c r="Q54" s="35">
        <v>0</v>
      </c>
      <c r="R54" s="36">
        <v>0</v>
      </c>
      <c r="S54" s="36">
        <v>0</v>
      </c>
      <c r="T54" s="36">
        <v>0</v>
      </c>
      <c r="U54" s="36">
        <v>0</v>
      </c>
      <c r="V54" s="34"/>
      <c r="W54" s="34"/>
      <c r="X54" s="59"/>
      <c r="Y54" s="23"/>
      <c r="Z54" s="164"/>
      <c r="AA54" s="164"/>
      <c r="AB54" s="164"/>
      <c r="AC54" s="24"/>
      <c r="AD54" s="23"/>
      <c r="AE54" s="164"/>
      <c r="AF54" s="164"/>
      <c r="AG54" s="164"/>
      <c r="AH54" s="24"/>
    </row>
    <row r="55" spans="1:34" ht="17.25" customHeight="1" x14ac:dyDescent="0.2">
      <c r="A55" s="29"/>
      <c r="B55" s="29"/>
      <c r="C55" s="29"/>
      <c r="D55" s="17"/>
      <c r="E55" s="2">
        <f t="shared" si="3"/>
        <v>0</v>
      </c>
      <c r="F55" s="29">
        <f t="shared" si="4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161" t="s">
        <v>15</v>
      </c>
      <c r="P55" s="156" t="s">
        <v>15</v>
      </c>
      <c r="Q55" s="35">
        <v>0</v>
      </c>
      <c r="R55" s="36">
        <v>0</v>
      </c>
      <c r="S55" s="36">
        <v>0</v>
      </c>
      <c r="T55" s="36">
        <v>0</v>
      </c>
      <c r="U55" s="36">
        <v>0</v>
      </c>
      <c r="V55" s="34"/>
      <c r="W55" s="34"/>
      <c r="X55" s="59"/>
      <c r="Y55" s="23"/>
      <c r="Z55" s="164"/>
      <c r="AA55" s="164"/>
      <c r="AB55" s="164"/>
      <c r="AC55" s="24"/>
      <c r="AD55" s="23"/>
      <c r="AE55" s="164"/>
      <c r="AF55" s="164"/>
      <c r="AG55" s="164"/>
      <c r="AH55" s="24"/>
    </row>
    <row r="56" spans="1:34" ht="17.25" customHeight="1" x14ac:dyDescent="0.2">
      <c r="A56" s="29"/>
      <c r="B56" s="29"/>
      <c r="C56" s="29"/>
      <c r="D56" s="17"/>
      <c r="E56" s="2">
        <f t="shared" si="3"/>
        <v>0</v>
      </c>
      <c r="F56" s="29">
        <f t="shared" si="4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161" t="s">
        <v>15</v>
      </c>
      <c r="P56" s="156" t="s">
        <v>15</v>
      </c>
      <c r="Q56" s="35">
        <v>0</v>
      </c>
      <c r="R56" s="36">
        <v>0</v>
      </c>
      <c r="S56" s="36">
        <v>0</v>
      </c>
      <c r="T56" s="36">
        <v>0</v>
      </c>
      <c r="U56" s="36">
        <v>0</v>
      </c>
      <c r="V56" s="34"/>
      <c r="W56" s="34"/>
      <c r="X56" s="59"/>
      <c r="Y56" s="23"/>
      <c r="Z56" s="164"/>
      <c r="AA56" s="164"/>
      <c r="AB56" s="164"/>
      <c r="AC56" s="24"/>
      <c r="AD56" s="23"/>
      <c r="AE56" s="164"/>
      <c r="AF56" s="164"/>
      <c r="AG56" s="164"/>
      <c r="AH56" s="24"/>
    </row>
    <row r="57" spans="1:34" ht="17.25" customHeight="1" x14ac:dyDescent="0.2">
      <c r="A57" s="29"/>
      <c r="B57" s="29"/>
      <c r="C57" s="29"/>
      <c r="D57" s="17"/>
      <c r="E57" s="2">
        <f t="shared" si="3"/>
        <v>0</v>
      </c>
      <c r="F57" s="29">
        <f t="shared" si="4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161" t="s">
        <v>15</v>
      </c>
      <c r="P57" s="156" t="s">
        <v>15</v>
      </c>
      <c r="Q57" s="35">
        <v>0</v>
      </c>
      <c r="R57" s="36">
        <v>0</v>
      </c>
      <c r="S57" s="36">
        <v>0</v>
      </c>
      <c r="T57" s="36">
        <v>0</v>
      </c>
      <c r="U57" s="36">
        <v>0</v>
      </c>
      <c r="V57" s="34"/>
      <c r="W57" s="34"/>
      <c r="X57" s="59"/>
      <c r="Y57" s="23"/>
      <c r="Z57" s="164"/>
      <c r="AA57" s="164"/>
      <c r="AB57" s="164"/>
      <c r="AC57" s="24"/>
      <c r="AD57" s="23"/>
      <c r="AE57" s="164"/>
      <c r="AF57" s="164"/>
      <c r="AG57" s="164"/>
      <c r="AH57" s="24"/>
    </row>
    <row r="58" spans="1:34" ht="17.25" customHeight="1" x14ac:dyDescent="0.2">
      <c r="A58" s="29"/>
      <c r="B58" s="29"/>
      <c r="C58" s="29"/>
      <c r="D58" s="17"/>
      <c r="E58" s="2">
        <f t="shared" si="3"/>
        <v>0</v>
      </c>
      <c r="F58" s="29">
        <f t="shared" si="4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161" t="s">
        <v>15</v>
      </c>
      <c r="P58" s="156" t="s">
        <v>15</v>
      </c>
      <c r="Q58" s="35">
        <v>0</v>
      </c>
      <c r="R58" s="36">
        <v>0</v>
      </c>
      <c r="S58" s="36">
        <v>0</v>
      </c>
      <c r="T58" s="36">
        <v>0</v>
      </c>
      <c r="U58" s="36">
        <v>0</v>
      </c>
      <c r="V58" s="34"/>
      <c r="W58" s="34"/>
      <c r="X58" s="59"/>
      <c r="Y58" s="23"/>
      <c r="Z58" s="164"/>
      <c r="AA58" s="164"/>
      <c r="AB58" s="164"/>
      <c r="AC58" s="24"/>
      <c r="AD58" s="23"/>
      <c r="AE58" s="164"/>
      <c r="AF58" s="164"/>
      <c r="AG58" s="164"/>
      <c r="AH58" s="24"/>
    </row>
    <row r="59" spans="1:34" ht="17.25" customHeight="1" x14ac:dyDescent="0.2">
      <c r="A59" s="29"/>
      <c r="B59" s="29"/>
      <c r="C59" s="29"/>
      <c r="D59" s="17"/>
      <c r="E59" s="2">
        <f t="shared" si="3"/>
        <v>0</v>
      </c>
      <c r="F59" s="29">
        <f t="shared" si="4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161" t="s">
        <v>15</v>
      </c>
      <c r="P59" s="156" t="s">
        <v>15</v>
      </c>
      <c r="Q59" s="35">
        <v>0</v>
      </c>
      <c r="R59" s="36">
        <v>0</v>
      </c>
      <c r="S59" s="36">
        <v>0</v>
      </c>
      <c r="T59" s="36">
        <v>0</v>
      </c>
      <c r="U59" s="36">
        <v>0</v>
      </c>
      <c r="V59" s="34"/>
      <c r="W59" s="34"/>
      <c r="X59" s="59"/>
      <c r="Y59" s="23"/>
      <c r="Z59" s="164"/>
      <c r="AA59" s="164"/>
      <c r="AB59" s="164"/>
      <c r="AC59" s="24"/>
      <c r="AD59" s="23"/>
      <c r="AE59" s="164"/>
      <c r="AF59" s="164"/>
      <c r="AG59" s="164"/>
      <c r="AH59" s="24"/>
    </row>
    <row r="60" spans="1:34" ht="17.25" customHeight="1" x14ac:dyDescent="0.2">
      <c r="A60" s="29"/>
      <c r="B60" s="29"/>
      <c r="C60" s="29"/>
      <c r="D60" s="17"/>
      <c r="E60" s="2">
        <f t="shared" si="3"/>
        <v>0</v>
      </c>
      <c r="F60" s="29">
        <f t="shared" si="4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161" t="s">
        <v>15</v>
      </c>
      <c r="P60" s="156" t="s">
        <v>15</v>
      </c>
      <c r="Q60" s="35">
        <v>0</v>
      </c>
      <c r="R60" s="36">
        <v>0</v>
      </c>
      <c r="S60" s="36">
        <v>0</v>
      </c>
      <c r="T60" s="36">
        <v>0</v>
      </c>
      <c r="U60" s="36">
        <v>0</v>
      </c>
      <c r="V60" s="34"/>
      <c r="W60" s="34"/>
      <c r="X60" s="59"/>
      <c r="Y60" s="23"/>
      <c r="Z60" s="164"/>
      <c r="AA60" s="164"/>
      <c r="AB60" s="164"/>
      <c r="AC60" s="24"/>
      <c r="AD60" s="23"/>
      <c r="AE60" s="164"/>
      <c r="AF60" s="164"/>
      <c r="AG60" s="164"/>
      <c r="AH60" s="24"/>
    </row>
    <row r="61" spans="1:34" ht="17.25" customHeight="1" x14ac:dyDescent="0.2">
      <c r="A61" s="29"/>
      <c r="B61" s="29"/>
      <c r="C61" s="29"/>
      <c r="D61" s="17"/>
      <c r="E61" s="2">
        <f t="shared" si="3"/>
        <v>0</v>
      </c>
      <c r="F61" s="29">
        <f t="shared" si="4"/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161" t="s">
        <v>15</v>
      </c>
      <c r="P61" s="156" t="s">
        <v>15</v>
      </c>
      <c r="Q61" s="35">
        <v>0</v>
      </c>
      <c r="R61" s="36">
        <v>0</v>
      </c>
      <c r="S61" s="36">
        <v>0</v>
      </c>
      <c r="T61" s="36">
        <v>0</v>
      </c>
      <c r="U61" s="36">
        <v>0</v>
      </c>
      <c r="V61" s="34"/>
      <c r="W61" s="34"/>
      <c r="X61" s="59"/>
      <c r="Y61" s="23"/>
      <c r="Z61" s="164"/>
      <c r="AA61" s="164"/>
      <c r="AB61" s="164"/>
      <c r="AC61" s="24"/>
      <c r="AD61" s="23"/>
      <c r="AE61" s="164"/>
      <c r="AF61" s="164"/>
      <c r="AG61" s="164"/>
      <c r="AH61" s="24"/>
    </row>
    <row r="62" spans="1:34" ht="17.25" customHeight="1" x14ac:dyDescent="0.2">
      <c r="A62" s="29"/>
      <c r="B62" s="29"/>
      <c r="C62" s="29"/>
      <c r="D62" s="17"/>
      <c r="E62" s="2">
        <f t="shared" si="3"/>
        <v>0</v>
      </c>
      <c r="F62" s="29">
        <f t="shared" si="4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161" t="s">
        <v>15</v>
      </c>
      <c r="P62" s="156" t="s">
        <v>15</v>
      </c>
      <c r="Q62" s="35">
        <v>0</v>
      </c>
      <c r="R62" s="36">
        <v>0</v>
      </c>
      <c r="S62" s="36">
        <v>0</v>
      </c>
      <c r="T62" s="36">
        <v>0</v>
      </c>
      <c r="U62" s="36">
        <v>0</v>
      </c>
      <c r="V62" s="34"/>
      <c r="W62" s="34"/>
      <c r="X62" s="59"/>
      <c r="Y62" s="23"/>
      <c r="Z62" s="164"/>
      <c r="AA62" s="164"/>
      <c r="AB62" s="164"/>
      <c r="AC62" s="24"/>
      <c r="AD62" s="23"/>
      <c r="AE62" s="164"/>
      <c r="AF62" s="164"/>
      <c r="AG62" s="164"/>
      <c r="AH62" s="24"/>
    </row>
    <row r="63" spans="1:34" ht="17.25" customHeight="1" x14ac:dyDescent="0.2">
      <c r="A63" s="29"/>
      <c r="B63" s="29"/>
      <c r="C63" s="29"/>
      <c r="D63" s="17"/>
      <c r="E63" s="2">
        <f t="shared" si="3"/>
        <v>0</v>
      </c>
      <c r="F63" s="29">
        <f t="shared" si="4"/>
        <v>0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30" t="s">
        <v>15</v>
      </c>
      <c r="N63" s="156" t="s">
        <v>15</v>
      </c>
      <c r="O63" s="161" t="s">
        <v>15</v>
      </c>
      <c r="P63" s="156" t="s">
        <v>15</v>
      </c>
      <c r="Q63" s="35">
        <v>0</v>
      </c>
      <c r="R63" s="36">
        <v>0</v>
      </c>
      <c r="S63" s="36">
        <v>0</v>
      </c>
      <c r="T63" s="36">
        <v>0</v>
      </c>
      <c r="U63" s="36">
        <v>0</v>
      </c>
      <c r="V63" s="34"/>
      <c r="W63" s="34"/>
      <c r="X63" s="59"/>
      <c r="Y63" s="23"/>
      <c r="Z63" s="164"/>
      <c r="AA63" s="164"/>
      <c r="AB63" s="164"/>
      <c r="AC63" s="24"/>
      <c r="AD63" s="23"/>
      <c r="AE63" s="164"/>
      <c r="AF63" s="164"/>
      <c r="AG63" s="164"/>
      <c r="AH63" s="24"/>
    </row>
    <row r="64" spans="1:34" ht="17.25" customHeight="1" x14ac:dyDescent="0.2">
      <c r="A64" s="29"/>
      <c r="B64" s="29"/>
      <c r="C64" s="29"/>
      <c r="D64" s="17"/>
      <c r="E64" s="2">
        <f t="shared" si="3"/>
        <v>0</v>
      </c>
      <c r="F64" s="29">
        <f t="shared" si="4"/>
        <v>0</v>
      </c>
      <c r="G64" s="30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 t="s">
        <v>15</v>
      </c>
      <c r="O64" s="161" t="s">
        <v>15</v>
      </c>
      <c r="P64" s="156" t="s">
        <v>15</v>
      </c>
      <c r="Q64" s="35">
        <v>0</v>
      </c>
      <c r="R64" s="36">
        <v>0</v>
      </c>
      <c r="S64" s="36">
        <v>0</v>
      </c>
      <c r="T64" s="36">
        <v>0</v>
      </c>
      <c r="U64" s="36">
        <v>0</v>
      </c>
      <c r="V64" s="34"/>
      <c r="W64" s="34"/>
      <c r="X64" s="59"/>
      <c r="Y64" s="23"/>
      <c r="Z64" s="164"/>
      <c r="AA64" s="164"/>
      <c r="AB64" s="164"/>
      <c r="AC64" s="24"/>
      <c r="AD64" s="23"/>
      <c r="AE64" s="164"/>
      <c r="AF64" s="164"/>
      <c r="AG64" s="164"/>
      <c r="AH64" s="24"/>
    </row>
    <row r="65" spans="1:34" ht="17.25" customHeight="1" x14ac:dyDescent="0.2">
      <c r="A65" s="2"/>
      <c r="B65" s="2"/>
      <c r="C65" s="2"/>
      <c r="D65" s="2"/>
      <c r="E65" s="2">
        <f t="shared" si="3"/>
        <v>0</v>
      </c>
      <c r="F65" s="29">
        <f t="shared" si="4"/>
        <v>0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30" t="s">
        <v>15</v>
      </c>
      <c r="N65" s="156" t="s">
        <v>15</v>
      </c>
      <c r="O65" s="161" t="s">
        <v>15</v>
      </c>
      <c r="P65" s="156" t="s">
        <v>15</v>
      </c>
      <c r="Q65" s="35">
        <v>0</v>
      </c>
      <c r="R65" s="36">
        <v>0</v>
      </c>
      <c r="S65" s="36">
        <v>0</v>
      </c>
      <c r="T65" s="36">
        <v>0</v>
      </c>
      <c r="U65" s="36">
        <v>0</v>
      </c>
      <c r="V65" s="34"/>
      <c r="W65" s="34"/>
      <c r="X65" s="59"/>
      <c r="Y65" s="23"/>
      <c r="Z65" s="164"/>
      <c r="AA65" s="164"/>
      <c r="AB65" s="164"/>
      <c r="AC65" s="24"/>
      <c r="AD65" s="23"/>
      <c r="AE65" s="164"/>
      <c r="AF65" s="164"/>
      <c r="AG65" s="164"/>
      <c r="AH65" s="24"/>
    </row>
    <row r="66" spans="1:34" ht="17.25" customHeight="1" x14ac:dyDescent="0.2">
      <c r="A66" s="39"/>
      <c r="B66" s="39"/>
      <c r="C66" s="39"/>
      <c r="D66" s="40"/>
      <c r="E66" s="40"/>
      <c r="F66" s="40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59"/>
      <c r="R66" s="59"/>
      <c r="S66" s="59"/>
      <c r="T66" s="59"/>
      <c r="U66" s="59"/>
      <c r="V66" s="34"/>
      <c r="W66" s="34"/>
      <c r="X66" s="59"/>
      <c r="Y66" s="23"/>
      <c r="Z66" s="164"/>
      <c r="AA66" s="164"/>
      <c r="AB66" s="164"/>
      <c r="AC66" s="24"/>
      <c r="AD66" s="23"/>
      <c r="AE66" s="164"/>
      <c r="AF66" s="164"/>
      <c r="AG66" s="164"/>
      <c r="AH66" s="24"/>
    </row>
    <row r="67" spans="1:34" ht="17.25" customHeight="1" x14ac:dyDescent="0.2">
      <c r="A67" s="34"/>
      <c r="B67" s="34"/>
      <c r="C67" s="34"/>
      <c r="D67" s="20"/>
      <c r="E67" s="41" t="s">
        <v>19</v>
      </c>
      <c r="F67" s="59"/>
      <c r="G67" s="59">
        <f>SUM(G6:G65)</f>
        <v>0</v>
      </c>
      <c r="H67" s="59"/>
      <c r="I67" s="59"/>
      <c r="J67" s="59"/>
      <c r="K67" s="59"/>
      <c r="L67" s="59">
        <f t="shared" ref="L67:N67" si="5">SUM(L6:L65)</f>
        <v>33</v>
      </c>
      <c r="M67" s="59">
        <f t="shared" si="5"/>
        <v>97</v>
      </c>
      <c r="N67" s="59">
        <f t="shared" si="5"/>
        <v>24</v>
      </c>
      <c r="O67" s="59">
        <f>SUM(O6:O65)</f>
        <v>176</v>
      </c>
      <c r="P67" s="59">
        <f>SUM(P6:P65)</f>
        <v>28</v>
      </c>
      <c r="Q67" s="59"/>
      <c r="R67" s="59"/>
      <c r="S67" s="59"/>
      <c r="T67" s="59"/>
      <c r="U67" s="59"/>
      <c r="V67" s="34"/>
      <c r="W67" s="34"/>
      <c r="X67" s="59"/>
      <c r="Y67" s="45"/>
      <c r="Z67" s="46"/>
      <c r="AA67" s="46"/>
      <c r="AB67" s="46"/>
      <c r="AC67" s="47"/>
      <c r="AD67" s="45"/>
      <c r="AE67" s="46"/>
      <c r="AF67" s="46"/>
      <c r="AG67" s="46"/>
      <c r="AH67" s="47"/>
    </row>
    <row r="68" spans="1:34" ht="15" customHeight="1" x14ac:dyDescent="0.1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</row>
    <row r="69" spans="1:34" ht="14.5" customHeight="1" x14ac:dyDescent="0.1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</row>
  </sheetData>
  <sortState xmlns:xlrd2="http://schemas.microsoft.com/office/spreadsheetml/2017/richdata2" ref="B6:V58">
    <sortCondition descending="1" ref="E6:E58"/>
    <sortCondition ref="F6:F58"/>
  </sortState>
  <conditionalFormatting sqref="C6:C64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1:IW61"/>
  <sheetViews>
    <sheetView showGridLines="0" workbookViewId="0">
      <selection activeCell="H1" sqref="H1:H8"/>
    </sheetView>
  </sheetViews>
  <sheetFormatPr baseColWidth="10" defaultColWidth="10.83203125" defaultRowHeight="14.5" customHeight="1" x14ac:dyDescent="0.15"/>
  <cols>
    <col min="1" max="3" width="6.5" style="1" customWidth="1"/>
    <col min="4" max="4" width="21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7" width="10.83203125" style="1" customWidth="1"/>
    <col min="18" max="22" width="10.83203125" style="1" hidden="1" customWidth="1"/>
    <col min="23" max="24" width="11.5" style="1" customWidth="1"/>
    <col min="25" max="257" width="10.83203125" style="1" customWidth="1"/>
  </cols>
  <sheetData>
    <row r="1" spans="1:40" ht="17.25" customHeight="1" x14ac:dyDescent="0.2">
      <c r="A1" s="2"/>
      <c r="B1" s="2"/>
      <c r="C1" s="2"/>
      <c r="D1" s="3" t="s">
        <v>198</v>
      </c>
      <c r="E1" s="2"/>
      <c r="F1" s="2"/>
      <c r="G1" s="5"/>
      <c r="H1" s="154">
        <v>45599</v>
      </c>
      <c r="I1" s="5">
        <v>45599</v>
      </c>
      <c r="J1" s="153">
        <v>45572</v>
      </c>
      <c r="K1" s="4">
        <v>45563</v>
      </c>
      <c r="L1" s="154">
        <v>45382</v>
      </c>
      <c r="M1" s="4">
        <v>45362</v>
      </c>
      <c r="N1" s="154">
        <v>45347</v>
      </c>
      <c r="O1" s="4">
        <v>45305</v>
      </c>
      <c r="P1" s="153">
        <v>45296</v>
      </c>
      <c r="Q1" s="158">
        <v>45262</v>
      </c>
      <c r="R1" s="6"/>
      <c r="S1" s="7"/>
      <c r="T1" s="7"/>
      <c r="U1" s="7"/>
      <c r="V1" s="8"/>
      <c r="W1" s="9"/>
      <c r="X1" s="9"/>
      <c r="Y1" s="20"/>
      <c r="Z1" s="13"/>
      <c r="AA1" s="14"/>
      <c r="AB1" s="14"/>
      <c r="AC1" s="14"/>
      <c r="AD1" s="1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4" t="s">
        <v>1005</v>
      </c>
      <c r="L2" s="154" t="s">
        <v>654</v>
      </c>
      <c r="M2" s="4" t="s">
        <v>36</v>
      </c>
      <c r="N2" s="154" t="s">
        <v>1492</v>
      </c>
      <c r="O2" s="4" t="s">
        <v>382</v>
      </c>
      <c r="P2" s="154" t="s">
        <v>382</v>
      </c>
      <c r="Q2" s="159" t="s">
        <v>1153</v>
      </c>
      <c r="R2" s="18"/>
      <c r="S2" s="19"/>
      <c r="T2" s="19"/>
      <c r="U2" s="19"/>
      <c r="V2" s="20"/>
      <c r="W2" s="9"/>
      <c r="X2" s="9"/>
      <c r="Y2" s="20"/>
      <c r="Z2" s="23"/>
      <c r="AA2" s="164"/>
      <c r="AB2" s="164"/>
      <c r="AC2" s="164"/>
      <c r="AD2" s="24"/>
      <c r="AE2" s="23"/>
      <c r="AF2" s="164"/>
      <c r="AG2" s="164"/>
      <c r="AH2" s="164"/>
      <c r="AI2" s="24"/>
      <c r="AJ2" s="23"/>
      <c r="AK2" s="164"/>
      <c r="AL2" s="164"/>
      <c r="AM2" s="164"/>
      <c r="AN2" s="24"/>
    </row>
    <row r="3" spans="1:40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2" t="s">
        <v>2</v>
      </c>
      <c r="N3" s="155" t="s">
        <v>2</v>
      </c>
      <c r="O3" s="2" t="s">
        <v>2</v>
      </c>
      <c r="P3" s="155" t="s">
        <v>2</v>
      </c>
      <c r="Q3" s="160" t="s">
        <v>2</v>
      </c>
      <c r="R3" s="26"/>
      <c r="S3" s="20"/>
      <c r="T3" s="20"/>
      <c r="U3" s="20"/>
      <c r="V3" s="20"/>
      <c r="W3" s="9"/>
      <c r="X3" s="9"/>
      <c r="Y3" s="20"/>
      <c r="Z3" s="23"/>
      <c r="AA3" s="164"/>
      <c r="AB3" s="164"/>
      <c r="AC3" s="164"/>
      <c r="AD3" s="24"/>
      <c r="AE3" s="23"/>
      <c r="AF3" s="164"/>
      <c r="AG3" s="164"/>
      <c r="AH3" s="164"/>
      <c r="AI3" s="24"/>
      <c r="AJ3" s="23"/>
      <c r="AK3" s="164"/>
      <c r="AL3" s="164"/>
      <c r="AM3" s="164"/>
      <c r="AN3" s="24"/>
    </row>
    <row r="4" spans="1:40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7</v>
      </c>
      <c r="L4" s="155" t="s">
        <v>7</v>
      </c>
      <c r="M4" s="2" t="s">
        <v>7</v>
      </c>
      <c r="N4" s="155" t="s">
        <v>6</v>
      </c>
      <c r="O4" s="2" t="s">
        <v>6</v>
      </c>
      <c r="P4" s="155" t="s">
        <v>107</v>
      </c>
      <c r="Q4" s="160" t="s">
        <v>6</v>
      </c>
      <c r="R4" s="26"/>
      <c r="S4" s="20"/>
      <c r="T4" s="20"/>
      <c r="U4" s="20"/>
      <c r="V4" s="20"/>
      <c r="W4" s="9"/>
      <c r="X4" s="9"/>
      <c r="Y4" s="20"/>
      <c r="Z4" s="23"/>
      <c r="AA4" s="164"/>
      <c r="AB4" s="164"/>
      <c r="AC4" s="164"/>
      <c r="AD4" s="24"/>
      <c r="AE4" s="23"/>
      <c r="AF4" s="164"/>
      <c r="AG4" s="164"/>
      <c r="AH4" s="164"/>
      <c r="AI4" s="24"/>
      <c r="AJ4" s="23"/>
      <c r="AK4" s="164"/>
      <c r="AL4" s="164"/>
      <c r="AM4" s="164"/>
      <c r="AN4" s="24"/>
    </row>
    <row r="5" spans="1:40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2</v>
      </c>
      <c r="I5" s="2">
        <v>3</v>
      </c>
      <c r="J5" s="155">
        <v>3</v>
      </c>
      <c r="K5" s="2">
        <v>11</v>
      </c>
      <c r="L5" s="155">
        <v>10</v>
      </c>
      <c r="M5" s="2">
        <v>14</v>
      </c>
      <c r="N5" s="155">
        <v>1</v>
      </c>
      <c r="O5" s="2">
        <v>3</v>
      </c>
      <c r="P5" s="155">
        <v>31</v>
      </c>
      <c r="Q5" s="160">
        <v>3</v>
      </c>
      <c r="R5" s="27"/>
      <c r="S5" s="28"/>
      <c r="T5" s="28"/>
      <c r="U5" s="28"/>
      <c r="V5" s="28"/>
      <c r="W5" s="9"/>
      <c r="X5" s="9"/>
      <c r="Y5" s="20"/>
      <c r="Z5" s="23"/>
      <c r="AA5" s="164"/>
      <c r="AB5" s="164"/>
      <c r="AC5" s="164"/>
      <c r="AD5" s="24"/>
      <c r="AE5" s="23"/>
      <c r="AF5" s="164"/>
      <c r="AG5" s="164"/>
      <c r="AH5" s="164"/>
      <c r="AI5" s="24"/>
      <c r="AJ5" s="23"/>
      <c r="AK5" s="164"/>
      <c r="AL5" s="164"/>
      <c r="AM5" s="164"/>
      <c r="AN5" s="24"/>
    </row>
    <row r="6" spans="1:40" ht="17.25" customHeight="1" x14ac:dyDescent="0.2">
      <c r="A6" s="29">
        <v>1</v>
      </c>
      <c r="B6" s="29">
        <v>1</v>
      </c>
      <c r="C6" s="29">
        <f t="shared" ref="C6:C21" si="0">B6-A6</f>
        <v>0</v>
      </c>
      <c r="D6" s="17" t="s">
        <v>196</v>
      </c>
      <c r="E6" s="2">
        <f t="shared" ref="E6:E37" si="1">LARGE(G6:V6,1)+LARGE(G6:V6,2)+LARGE(G6:V6,3)+LARGE(G6:V6,4)+LARGE(G6:V6,5)</f>
        <v>101</v>
      </c>
      <c r="F6" s="29">
        <f t="shared" ref="F6:F37" si="2">COUNT(G6:Q6)</f>
        <v>5</v>
      </c>
      <c r="G6" s="30"/>
      <c r="H6" s="156">
        <v>10</v>
      </c>
      <c r="I6" s="30" t="s">
        <v>15</v>
      </c>
      <c r="J6" s="156" t="s">
        <v>15</v>
      </c>
      <c r="K6" s="30" t="s">
        <v>15</v>
      </c>
      <c r="L6" s="156">
        <v>20</v>
      </c>
      <c r="M6" s="30">
        <v>20</v>
      </c>
      <c r="N6" s="156" t="s">
        <v>15</v>
      </c>
      <c r="O6" s="30" t="s">
        <v>15</v>
      </c>
      <c r="P6" s="156">
        <v>43</v>
      </c>
      <c r="Q6" s="161">
        <v>8</v>
      </c>
      <c r="R6" s="32">
        <v>0</v>
      </c>
      <c r="S6" s="33">
        <v>0</v>
      </c>
      <c r="T6" s="33">
        <v>0</v>
      </c>
      <c r="U6" s="33">
        <v>0</v>
      </c>
      <c r="V6" s="33">
        <v>0</v>
      </c>
      <c r="W6" s="34"/>
      <c r="X6" s="34"/>
      <c r="Y6" s="59"/>
      <c r="Z6" s="23"/>
      <c r="AA6" s="164"/>
      <c r="AB6" s="164"/>
      <c r="AC6" s="164"/>
      <c r="AD6" s="24"/>
      <c r="AE6" s="23"/>
      <c r="AF6" s="164"/>
      <c r="AG6" s="164"/>
      <c r="AH6" s="164"/>
      <c r="AI6" s="24"/>
      <c r="AJ6" s="23"/>
      <c r="AK6" s="164"/>
      <c r="AL6" s="164"/>
      <c r="AM6" s="164"/>
      <c r="AN6" s="24"/>
    </row>
    <row r="7" spans="1:40" ht="17.25" customHeight="1" x14ac:dyDescent="0.2">
      <c r="A7" s="29">
        <v>2</v>
      </c>
      <c r="B7" s="29">
        <v>3</v>
      </c>
      <c r="C7" s="29">
        <f t="shared" si="0"/>
        <v>1</v>
      </c>
      <c r="D7" s="17" t="s">
        <v>1195</v>
      </c>
      <c r="E7" s="2">
        <f t="shared" si="1"/>
        <v>83</v>
      </c>
      <c r="F7" s="29">
        <f t="shared" si="2"/>
        <v>5</v>
      </c>
      <c r="G7" s="30"/>
      <c r="H7" s="156" t="s">
        <v>15</v>
      </c>
      <c r="I7" s="30">
        <v>10</v>
      </c>
      <c r="J7" s="156">
        <v>10</v>
      </c>
      <c r="K7" s="30" t="s">
        <v>15</v>
      </c>
      <c r="L7" s="156">
        <v>12</v>
      </c>
      <c r="M7" s="30">
        <v>17</v>
      </c>
      <c r="N7" s="156" t="s">
        <v>15</v>
      </c>
      <c r="O7" s="30" t="s">
        <v>15</v>
      </c>
      <c r="P7" s="156">
        <v>34</v>
      </c>
      <c r="Q7" s="161" t="s">
        <v>15</v>
      </c>
      <c r="R7" s="35">
        <v>0</v>
      </c>
      <c r="S7" s="36">
        <v>0</v>
      </c>
      <c r="T7" s="36">
        <v>0</v>
      </c>
      <c r="U7" s="36">
        <v>0</v>
      </c>
      <c r="V7" s="36">
        <v>0</v>
      </c>
      <c r="W7" s="34"/>
      <c r="X7" s="34"/>
      <c r="Y7" s="59"/>
      <c r="Z7" s="23"/>
      <c r="AA7" s="164"/>
      <c r="AB7" s="164"/>
      <c r="AC7" s="164"/>
      <c r="AD7" s="24"/>
      <c r="AE7" s="23"/>
      <c r="AF7" s="164"/>
      <c r="AG7" s="164"/>
      <c r="AH7" s="164"/>
      <c r="AI7" s="24"/>
      <c r="AJ7" s="23"/>
      <c r="AK7" s="164"/>
      <c r="AL7" s="164"/>
      <c r="AM7" s="164"/>
      <c r="AN7" s="24"/>
    </row>
    <row r="8" spans="1:40" ht="15.75" customHeight="1" x14ac:dyDescent="0.2">
      <c r="A8" s="29">
        <v>3</v>
      </c>
      <c r="B8" s="29">
        <v>2</v>
      </c>
      <c r="C8" s="29">
        <f t="shared" si="0"/>
        <v>-1</v>
      </c>
      <c r="D8" s="17" t="s">
        <v>279</v>
      </c>
      <c r="E8" s="2">
        <f t="shared" si="1"/>
        <v>76</v>
      </c>
      <c r="F8" s="29">
        <f t="shared" si="2"/>
        <v>5</v>
      </c>
      <c r="G8" s="30"/>
      <c r="H8" s="156" t="s">
        <v>15</v>
      </c>
      <c r="I8" s="30" t="s">
        <v>15</v>
      </c>
      <c r="J8" s="156">
        <v>8</v>
      </c>
      <c r="K8" s="30" t="s">
        <v>15</v>
      </c>
      <c r="L8" s="156">
        <v>14</v>
      </c>
      <c r="M8" s="30">
        <v>14</v>
      </c>
      <c r="N8" s="156" t="s">
        <v>15</v>
      </c>
      <c r="O8" s="30" t="s">
        <v>15</v>
      </c>
      <c r="P8" s="156">
        <v>30</v>
      </c>
      <c r="Q8" s="161">
        <v>10</v>
      </c>
      <c r="R8" s="35">
        <v>0</v>
      </c>
      <c r="S8" s="36">
        <v>0</v>
      </c>
      <c r="T8" s="36">
        <v>0</v>
      </c>
      <c r="U8" s="36">
        <v>0</v>
      </c>
      <c r="V8" s="36">
        <v>0</v>
      </c>
      <c r="W8" s="34"/>
      <c r="X8" s="34"/>
      <c r="Y8" s="59"/>
      <c r="Z8" s="23"/>
      <c r="AA8" s="164"/>
      <c r="AB8" s="164"/>
      <c r="AC8" s="164"/>
      <c r="AD8" s="24"/>
      <c r="AE8" s="23"/>
      <c r="AF8" s="164"/>
      <c r="AG8" s="164"/>
      <c r="AH8" s="164"/>
      <c r="AI8" s="24"/>
      <c r="AJ8" s="23"/>
      <c r="AK8" s="164"/>
      <c r="AL8" s="164"/>
      <c r="AM8" s="164"/>
      <c r="AN8" s="24"/>
    </row>
    <row r="9" spans="1:40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396</v>
      </c>
      <c r="E9" s="2">
        <f t="shared" si="1"/>
        <v>75</v>
      </c>
      <c r="F9" s="29">
        <f t="shared" si="2"/>
        <v>3</v>
      </c>
      <c r="G9" s="30"/>
      <c r="H9" s="156" t="s">
        <v>15</v>
      </c>
      <c r="I9" s="30" t="s">
        <v>15</v>
      </c>
      <c r="J9" s="156" t="s">
        <v>15</v>
      </c>
      <c r="K9" s="30">
        <v>20</v>
      </c>
      <c r="L9" s="156">
        <v>17</v>
      </c>
      <c r="M9" s="30" t="s">
        <v>15</v>
      </c>
      <c r="N9" s="156" t="s">
        <v>15</v>
      </c>
      <c r="O9" s="30" t="s">
        <v>15</v>
      </c>
      <c r="P9" s="156">
        <v>38</v>
      </c>
      <c r="Q9" s="161" t="s">
        <v>15</v>
      </c>
      <c r="R9" s="35">
        <v>0</v>
      </c>
      <c r="S9" s="36">
        <v>0</v>
      </c>
      <c r="T9" s="36">
        <v>0</v>
      </c>
      <c r="U9" s="36">
        <v>0</v>
      </c>
      <c r="V9" s="36">
        <v>0</v>
      </c>
      <c r="W9" s="34"/>
      <c r="X9" s="34"/>
      <c r="Y9" s="59"/>
      <c r="Z9" s="23"/>
      <c r="AA9" s="164"/>
      <c r="AB9" s="164"/>
      <c r="AC9" s="164"/>
      <c r="AD9" s="24"/>
      <c r="AE9" s="23"/>
      <c r="AF9" s="164"/>
      <c r="AG9" s="164"/>
      <c r="AH9" s="164"/>
      <c r="AI9" s="24"/>
      <c r="AJ9" s="23"/>
      <c r="AK9" s="164"/>
      <c r="AL9" s="164"/>
      <c r="AM9" s="164"/>
      <c r="AN9" s="24"/>
    </row>
    <row r="10" spans="1:40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579</v>
      </c>
      <c r="E10" s="2">
        <f t="shared" si="1"/>
        <v>47</v>
      </c>
      <c r="F10" s="29">
        <f t="shared" si="2"/>
        <v>4</v>
      </c>
      <c r="G10" s="30"/>
      <c r="H10" s="156" t="s">
        <v>15</v>
      </c>
      <c r="I10" s="30">
        <v>8</v>
      </c>
      <c r="J10" s="156" t="s">
        <v>15</v>
      </c>
      <c r="K10" s="30" t="s">
        <v>15</v>
      </c>
      <c r="L10" s="156" t="s">
        <v>15</v>
      </c>
      <c r="M10" s="30">
        <v>12</v>
      </c>
      <c r="N10" s="156" t="s">
        <v>15</v>
      </c>
      <c r="O10" s="30">
        <v>10</v>
      </c>
      <c r="P10" s="156">
        <v>17</v>
      </c>
      <c r="Q10" s="161" t="s">
        <v>15</v>
      </c>
      <c r="R10" s="35">
        <v>0</v>
      </c>
      <c r="S10" s="36">
        <v>0</v>
      </c>
      <c r="T10" s="36">
        <v>0</v>
      </c>
      <c r="U10" s="36">
        <v>0</v>
      </c>
      <c r="V10" s="36">
        <v>0</v>
      </c>
      <c r="W10" s="34"/>
      <c r="X10" s="34"/>
      <c r="Y10" s="59"/>
      <c r="Z10" s="23"/>
      <c r="AA10" s="164"/>
      <c r="AB10" s="164"/>
      <c r="AC10" s="164"/>
      <c r="AD10" s="24"/>
      <c r="AE10" s="23"/>
      <c r="AF10" s="164"/>
      <c r="AG10" s="164"/>
      <c r="AH10" s="164"/>
      <c r="AI10" s="24"/>
      <c r="AJ10" s="23"/>
      <c r="AK10" s="164"/>
      <c r="AL10" s="164"/>
      <c r="AM10" s="164"/>
      <c r="AN10" s="24"/>
    </row>
    <row r="11" spans="1:40" ht="17.25" customHeight="1" x14ac:dyDescent="0.2">
      <c r="A11" s="29">
        <v>6</v>
      </c>
      <c r="B11" s="29">
        <v>7</v>
      </c>
      <c r="C11" s="29">
        <f t="shared" si="0"/>
        <v>1</v>
      </c>
      <c r="D11" s="17" t="s">
        <v>467</v>
      </c>
      <c r="E11" s="2">
        <f t="shared" si="1"/>
        <v>27</v>
      </c>
      <c r="F11" s="29">
        <f t="shared" si="2"/>
        <v>2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>
        <v>4</v>
      </c>
      <c r="N11" s="156" t="s">
        <v>15</v>
      </c>
      <c r="O11" s="30" t="s">
        <v>15</v>
      </c>
      <c r="P11" s="156">
        <v>23</v>
      </c>
      <c r="Q11" s="161" t="s">
        <v>15</v>
      </c>
      <c r="R11" s="35">
        <v>0</v>
      </c>
      <c r="S11" s="36">
        <v>0</v>
      </c>
      <c r="T11" s="36">
        <v>0</v>
      </c>
      <c r="U11" s="36">
        <v>0</v>
      </c>
      <c r="V11" s="36">
        <v>0</v>
      </c>
      <c r="W11" s="34"/>
      <c r="X11" s="34"/>
      <c r="Y11" s="59"/>
      <c r="Z11" s="23"/>
      <c r="AA11" s="164"/>
      <c r="AB11" s="164"/>
      <c r="AC11" s="164"/>
      <c r="AD11" s="24"/>
      <c r="AE11" s="23"/>
      <c r="AF11" s="164"/>
      <c r="AG11" s="164"/>
      <c r="AH11" s="164"/>
      <c r="AI11" s="24"/>
      <c r="AJ11" s="23"/>
      <c r="AK11" s="164"/>
      <c r="AL11" s="164"/>
      <c r="AM11" s="164"/>
      <c r="AN11" s="24"/>
    </row>
    <row r="12" spans="1:40" ht="17.25" customHeight="1" x14ac:dyDescent="0.2">
      <c r="A12" s="29">
        <v>7</v>
      </c>
      <c r="B12" s="29">
        <v>13</v>
      </c>
      <c r="C12" s="29">
        <f t="shared" si="0"/>
        <v>6</v>
      </c>
      <c r="D12" s="17" t="s">
        <v>619</v>
      </c>
      <c r="E12" s="2">
        <f t="shared" si="1"/>
        <v>27</v>
      </c>
      <c r="F12" s="29">
        <f t="shared" si="2"/>
        <v>2</v>
      </c>
      <c r="G12" s="30"/>
      <c r="H12" s="156" t="s">
        <v>15</v>
      </c>
      <c r="I12" s="30" t="s">
        <v>15</v>
      </c>
      <c r="J12" s="156" t="s">
        <v>15</v>
      </c>
      <c r="K12" s="30">
        <v>17</v>
      </c>
      <c r="L12" s="156">
        <v>10</v>
      </c>
      <c r="M12" s="30" t="s">
        <v>15</v>
      </c>
      <c r="N12" s="156" t="s">
        <v>15</v>
      </c>
      <c r="O12" s="30" t="s">
        <v>15</v>
      </c>
      <c r="P12" s="156" t="s">
        <v>15</v>
      </c>
      <c r="Q12" s="161" t="s">
        <v>15</v>
      </c>
      <c r="R12" s="35">
        <v>0</v>
      </c>
      <c r="S12" s="36">
        <v>0</v>
      </c>
      <c r="T12" s="36">
        <v>0</v>
      </c>
      <c r="U12" s="36">
        <v>0</v>
      </c>
      <c r="V12" s="36">
        <v>0</v>
      </c>
      <c r="W12" s="34"/>
      <c r="X12" s="34"/>
      <c r="Y12" s="59"/>
      <c r="Z12" s="23"/>
      <c r="AA12" s="164"/>
      <c r="AB12" s="164"/>
      <c r="AC12" s="164"/>
      <c r="AD12" s="24"/>
      <c r="AE12" s="23"/>
      <c r="AF12" s="164"/>
      <c r="AG12" s="164"/>
      <c r="AH12" s="164"/>
      <c r="AI12" s="24"/>
      <c r="AJ12" s="23"/>
      <c r="AK12" s="164"/>
      <c r="AL12" s="164"/>
      <c r="AM12" s="164"/>
      <c r="AN12" s="24"/>
    </row>
    <row r="13" spans="1:40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1463</v>
      </c>
      <c r="E13" s="2">
        <f t="shared" si="1"/>
        <v>26</v>
      </c>
      <c r="F13" s="29">
        <f t="shared" si="2"/>
        <v>1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 t="s">
        <v>15</v>
      </c>
      <c r="M13" s="30" t="s">
        <v>15</v>
      </c>
      <c r="N13" s="156" t="s">
        <v>15</v>
      </c>
      <c r="O13" s="30" t="s">
        <v>15</v>
      </c>
      <c r="P13" s="156">
        <v>26</v>
      </c>
      <c r="Q13" s="161" t="s">
        <v>15</v>
      </c>
      <c r="R13" s="35">
        <v>0</v>
      </c>
      <c r="S13" s="36">
        <v>0</v>
      </c>
      <c r="T13" s="36">
        <v>0</v>
      </c>
      <c r="U13" s="36">
        <v>0</v>
      </c>
      <c r="V13" s="36">
        <v>0</v>
      </c>
      <c r="W13" s="34"/>
      <c r="X13" s="34"/>
      <c r="Y13" s="59"/>
      <c r="Z13" s="23"/>
      <c r="AA13" s="164"/>
      <c r="AB13" s="164"/>
      <c r="AC13" s="164"/>
      <c r="AD13" s="24"/>
      <c r="AE13" s="23"/>
      <c r="AF13" s="164"/>
      <c r="AG13" s="164"/>
      <c r="AH13" s="164"/>
      <c r="AI13" s="24"/>
      <c r="AJ13" s="23"/>
      <c r="AK13" s="164"/>
      <c r="AL13" s="164"/>
      <c r="AM13" s="164"/>
      <c r="AN13" s="24"/>
    </row>
    <row r="14" spans="1:40" ht="17.25" customHeight="1" x14ac:dyDescent="0.2">
      <c r="A14" s="29">
        <v>9</v>
      </c>
      <c r="B14" s="29">
        <v>10</v>
      </c>
      <c r="C14" s="29">
        <f t="shared" si="0"/>
        <v>1</v>
      </c>
      <c r="D14" s="17" t="s">
        <v>1465</v>
      </c>
      <c r="E14" s="2">
        <f t="shared" si="1"/>
        <v>22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>
        <v>8</v>
      </c>
      <c r="P14" s="156">
        <v>14</v>
      </c>
      <c r="Q14" s="161" t="s">
        <v>15</v>
      </c>
      <c r="R14" s="35">
        <v>0</v>
      </c>
      <c r="S14" s="36">
        <v>0</v>
      </c>
      <c r="T14" s="36">
        <v>0</v>
      </c>
      <c r="U14" s="36">
        <v>0</v>
      </c>
      <c r="V14" s="36">
        <v>0</v>
      </c>
      <c r="W14" s="34"/>
      <c r="X14" s="34"/>
      <c r="Y14" s="59"/>
      <c r="Z14" s="23"/>
      <c r="AA14" s="164"/>
      <c r="AB14" s="164"/>
      <c r="AC14" s="164"/>
      <c r="AD14" s="24"/>
      <c r="AE14" s="23"/>
      <c r="AF14" s="164"/>
      <c r="AG14" s="164"/>
      <c r="AH14" s="164"/>
      <c r="AI14" s="24"/>
      <c r="AJ14" s="23"/>
      <c r="AK14" s="164"/>
      <c r="AL14" s="164"/>
      <c r="AM14" s="164"/>
      <c r="AN14" s="24"/>
    </row>
    <row r="15" spans="1:40" ht="17.25" customHeight="1" x14ac:dyDescent="0.2">
      <c r="A15" s="29">
        <v>10</v>
      </c>
      <c r="B15" s="29">
        <v>14</v>
      </c>
      <c r="C15" s="29">
        <f t="shared" si="0"/>
        <v>4</v>
      </c>
      <c r="D15" s="17" t="s">
        <v>1464</v>
      </c>
      <c r="E15" s="2">
        <f t="shared" si="1"/>
        <v>20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156">
        <v>20</v>
      </c>
      <c r="Q15" s="161" t="s">
        <v>15</v>
      </c>
      <c r="R15" s="35">
        <v>0</v>
      </c>
      <c r="S15" s="36">
        <v>0</v>
      </c>
      <c r="T15" s="36">
        <v>0</v>
      </c>
      <c r="U15" s="36">
        <v>0</v>
      </c>
      <c r="V15" s="36">
        <v>0</v>
      </c>
      <c r="W15" s="34"/>
      <c r="X15" s="34"/>
      <c r="Y15" s="59"/>
      <c r="Z15" s="23"/>
      <c r="AA15" s="164"/>
      <c r="AB15" s="164"/>
      <c r="AC15" s="164"/>
      <c r="AD15" s="24"/>
      <c r="AE15" s="23"/>
      <c r="AF15" s="164"/>
      <c r="AG15" s="164"/>
      <c r="AH15" s="164"/>
      <c r="AI15" s="24"/>
      <c r="AJ15" s="23"/>
      <c r="AK15" s="164"/>
      <c r="AL15" s="164"/>
      <c r="AM15" s="164"/>
      <c r="AN15" s="24"/>
    </row>
    <row r="16" spans="1:40" ht="17.25" customHeight="1" x14ac:dyDescent="0.2">
      <c r="A16" s="29">
        <v>11</v>
      </c>
      <c r="B16" s="29">
        <v>11</v>
      </c>
      <c r="C16" s="29">
        <f t="shared" si="0"/>
        <v>0</v>
      </c>
      <c r="D16" s="17" t="s">
        <v>996</v>
      </c>
      <c r="E16" s="2">
        <f t="shared" si="1"/>
        <v>20</v>
      </c>
      <c r="F16" s="29">
        <f t="shared" si="2"/>
        <v>3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156">
        <v>6</v>
      </c>
      <c r="M16" s="30" t="s">
        <v>15</v>
      </c>
      <c r="N16" s="156" t="s">
        <v>15</v>
      </c>
      <c r="O16" s="30" t="s">
        <v>15</v>
      </c>
      <c r="P16" s="156">
        <v>8</v>
      </c>
      <c r="Q16" s="161">
        <v>6</v>
      </c>
      <c r="R16" s="35">
        <v>0</v>
      </c>
      <c r="S16" s="36">
        <v>0</v>
      </c>
      <c r="T16" s="36">
        <v>0</v>
      </c>
      <c r="U16" s="36">
        <v>0</v>
      </c>
      <c r="V16" s="36">
        <v>0</v>
      </c>
      <c r="W16" s="34"/>
      <c r="X16" s="34"/>
      <c r="Y16" s="59"/>
      <c r="Z16" s="23"/>
      <c r="AA16" s="164"/>
      <c r="AB16" s="164"/>
      <c r="AC16" s="164"/>
      <c r="AD16" s="24"/>
      <c r="AE16" s="23"/>
      <c r="AF16" s="164"/>
      <c r="AG16" s="164"/>
      <c r="AH16" s="164"/>
      <c r="AI16" s="24"/>
      <c r="AJ16" s="23"/>
      <c r="AK16" s="164"/>
      <c r="AL16" s="164"/>
      <c r="AM16" s="164"/>
      <c r="AN16" s="24"/>
    </row>
    <row r="17" spans="1:40" ht="17.25" customHeight="1" x14ac:dyDescent="0.2">
      <c r="A17" s="29">
        <v>12</v>
      </c>
      <c r="B17" s="29">
        <v>25</v>
      </c>
      <c r="C17" s="29">
        <f t="shared" si="0"/>
        <v>13</v>
      </c>
      <c r="D17" s="17" t="s">
        <v>469</v>
      </c>
      <c r="E17" s="2">
        <f t="shared" si="1"/>
        <v>16</v>
      </c>
      <c r="F17" s="29">
        <f t="shared" si="2"/>
        <v>2</v>
      </c>
      <c r="G17" s="30"/>
      <c r="H17" s="156" t="s">
        <v>15</v>
      </c>
      <c r="I17" s="30" t="s">
        <v>15</v>
      </c>
      <c r="J17" s="156">
        <v>6</v>
      </c>
      <c r="K17" s="30" t="s">
        <v>15</v>
      </c>
      <c r="L17" s="156" t="s">
        <v>15</v>
      </c>
      <c r="M17" s="30">
        <v>10</v>
      </c>
      <c r="N17" s="156" t="s">
        <v>15</v>
      </c>
      <c r="O17" s="30" t="s">
        <v>15</v>
      </c>
      <c r="P17" s="156" t="s">
        <v>15</v>
      </c>
      <c r="Q17" s="161" t="s">
        <v>15</v>
      </c>
      <c r="R17" s="35">
        <v>0</v>
      </c>
      <c r="S17" s="36">
        <v>0</v>
      </c>
      <c r="T17" s="36">
        <v>0</v>
      </c>
      <c r="U17" s="36">
        <v>0</v>
      </c>
      <c r="V17" s="36">
        <v>0</v>
      </c>
      <c r="W17" s="34"/>
      <c r="X17" s="34"/>
      <c r="Y17" s="59"/>
      <c r="Z17" s="23"/>
      <c r="AA17" s="164"/>
      <c r="AB17" s="164"/>
      <c r="AC17" s="164"/>
      <c r="AD17" s="24"/>
      <c r="AE17" s="23"/>
      <c r="AF17" s="164"/>
      <c r="AG17" s="164"/>
      <c r="AH17" s="164"/>
      <c r="AI17" s="24"/>
      <c r="AJ17" s="23"/>
      <c r="AK17" s="164"/>
      <c r="AL17" s="164"/>
      <c r="AM17" s="164"/>
      <c r="AN17" s="24"/>
    </row>
    <row r="18" spans="1:40" ht="17.25" customHeight="1" x14ac:dyDescent="0.2">
      <c r="A18" s="29">
        <v>13</v>
      </c>
      <c r="B18" s="29">
        <v>27</v>
      </c>
      <c r="C18" s="29">
        <f t="shared" si="0"/>
        <v>14</v>
      </c>
      <c r="D18" s="17" t="s">
        <v>1523</v>
      </c>
      <c r="E18" s="2">
        <f t="shared" si="1"/>
        <v>16</v>
      </c>
      <c r="F18" s="29">
        <f t="shared" si="2"/>
        <v>2</v>
      </c>
      <c r="G18" s="30"/>
      <c r="H18" s="156" t="s">
        <v>15</v>
      </c>
      <c r="I18" s="30" t="s">
        <v>15</v>
      </c>
      <c r="J18" s="156" t="s">
        <v>15</v>
      </c>
      <c r="K18" s="30">
        <v>8</v>
      </c>
      <c r="L18" s="156">
        <v>8</v>
      </c>
      <c r="M18" s="30" t="s">
        <v>15</v>
      </c>
      <c r="N18" s="156" t="s">
        <v>15</v>
      </c>
      <c r="O18" s="30" t="s">
        <v>15</v>
      </c>
      <c r="P18" s="156" t="s">
        <v>15</v>
      </c>
      <c r="Q18" s="161" t="s">
        <v>15</v>
      </c>
      <c r="R18" s="35">
        <v>0</v>
      </c>
      <c r="S18" s="36">
        <v>0</v>
      </c>
      <c r="T18" s="36">
        <v>0</v>
      </c>
      <c r="U18" s="36">
        <v>0</v>
      </c>
      <c r="V18" s="36">
        <v>0</v>
      </c>
      <c r="W18" s="34"/>
      <c r="X18" s="34"/>
      <c r="Y18" s="59"/>
      <c r="Z18" s="23"/>
      <c r="AA18" s="164"/>
      <c r="AB18" s="164"/>
      <c r="AC18" s="164"/>
      <c r="AD18" s="24"/>
      <c r="AE18" s="23"/>
      <c r="AF18" s="164"/>
      <c r="AG18" s="164"/>
      <c r="AH18" s="164"/>
      <c r="AI18" s="24"/>
      <c r="AJ18" s="23"/>
      <c r="AK18" s="164"/>
      <c r="AL18" s="164"/>
      <c r="AM18" s="164"/>
      <c r="AN18" s="24"/>
    </row>
    <row r="19" spans="1:40" ht="17.25" customHeight="1" x14ac:dyDescent="0.2">
      <c r="A19" s="29">
        <v>14</v>
      </c>
      <c r="B19" s="29">
        <v>43</v>
      </c>
      <c r="C19" s="29">
        <f t="shared" si="0"/>
        <v>29</v>
      </c>
      <c r="D19" s="17" t="s">
        <v>1800</v>
      </c>
      <c r="E19" s="2">
        <f t="shared" si="1"/>
        <v>16</v>
      </c>
      <c r="F19" s="29">
        <f t="shared" si="2"/>
        <v>2</v>
      </c>
      <c r="G19" s="30"/>
      <c r="H19" s="156" t="s">
        <v>15</v>
      </c>
      <c r="I19" s="30" t="s">
        <v>15</v>
      </c>
      <c r="J19" s="156" t="s">
        <v>15</v>
      </c>
      <c r="K19" s="30">
        <v>14</v>
      </c>
      <c r="L19" s="156" t="s">
        <v>15</v>
      </c>
      <c r="M19" s="30">
        <v>2</v>
      </c>
      <c r="N19" s="156" t="s">
        <v>15</v>
      </c>
      <c r="O19" s="30" t="s">
        <v>15</v>
      </c>
      <c r="P19" s="156" t="s">
        <v>15</v>
      </c>
      <c r="Q19" s="161" t="s">
        <v>15</v>
      </c>
      <c r="R19" s="35">
        <v>0</v>
      </c>
      <c r="S19" s="36">
        <v>0</v>
      </c>
      <c r="T19" s="36">
        <v>0</v>
      </c>
      <c r="U19" s="36">
        <v>0</v>
      </c>
      <c r="V19" s="36">
        <v>0</v>
      </c>
      <c r="W19" s="34"/>
      <c r="X19" s="34"/>
      <c r="Y19" s="59"/>
      <c r="Z19" s="23"/>
      <c r="AA19" s="164"/>
      <c r="AB19" s="164"/>
      <c r="AC19" s="164"/>
      <c r="AD19" s="24"/>
      <c r="AE19" s="23"/>
      <c r="AF19" s="164"/>
      <c r="AG19" s="164"/>
      <c r="AH19" s="164"/>
      <c r="AI19" s="24"/>
      <c r="AJ19" s="23"/>
      <c r="AK19" s="164"/>
      <c r="AL19" s="164"/>
      <c r="AM19" s="164"/>
      <c r="AN19" s="24"/>
    </row>
    <row r="20" spans="1:40" ht="17.25" customHeight="1" x14ac:dyDescent="0.2">
      <c r="A20" s="29">
        <v>15</v>
      </c>
      <c r="B20" s="29">
        <v>19</v>
      </c>
      <c r="C20" s="29">
        <f t="shared" si="0"/>
        <v>4</v>
      </c>
      <c r="D20" s="17" t="s">
        <v>620</v>
      </c>
      <c r="E20" s="2">
        <f t="shared" si="1"/>
        <v>14</v>
      </c>
      <c r="F20" s="29">
        <f t="shared" si="2"/>
        <v>2</v>
      </c>
      <c r="G20" s="30"/>
      <c r="H20" s="156" t="s">
        <v>15</v>
      </c>
      <c r="I20" s="30" t="s">
        <v>15</v>
      </c>
      <c r="J20" s="156" t="s">
        <v>15</v>
      </c>
      <c r="K20" s="30">
        <v>4</v>
      </c>
      <c r="L20" s="156" t="s">
        <v>15</v>
      </c>
      <c r="M20" s="30" t="s">
        <v>15</v>
      </c>
      <c r="N20" s="156" t="s">
        <v>15</v>
      </c>
      <c r="O20" s="30" t="s">
        <v>15</v>
      </c>
      <c r="P20" s="156">
        <v>10</v>
      </c>
      <c r="Q20" s="161" t="s">
        <v>15</v>
      </c>
      <c r="R20" s="35">
        <v>0</v>
      </c>
      <c r="S20" s="36">
        <v>0</v>
      </c>
      <c r="T20" s="36">
        <v>0</v>
      </c>
      <c r="U20" s="36">
        <v>0</v>
      </c>
      <c r="V20" s="36">
        <v>0</v>
      </c>
      <c r="W20" s="34"/>
      <c r="X20" s="34"/>
      <c r="Y20" s="59"/>
      <c r="Z20" s="23"/>
      <c r="AA20" s="164"/>
      <c r="AB20" s="164"/>
      <c r="AC20" s="164"/>
      <c r="AD20" s="24"/>
      <c r="AE20" s="23"/>
      <c r="AF20" s="164"/>
      <c r="AG20" s="164"/>
      <c r="AH20" s="164"/>
      <c r="AI20" s="24"/>
      <c r="AJ20" s="23"/>
      <c r="AK20" s="164"/>
      <c r="AL20" s="164"/>
      <c r="AM20" s="164"/>
      <c r="AN20" s="24"/>
    </row>
    <row r="21" spans="1:40" ht="17.25" customHeight="1" x14ac:dyDescent="0.2">
      <c r="A21" s="29">
        <v>16</v>
      </c>
      <c r="B21" s="29">
        <v>20</v>
      </c>
      <c r="C21" s="29">
        <f t="shared" si="0"/>
        <v>4</v>
      </c>
      <c r="D21" s="17" t="s">
        <v>1466</v>
      </c>
      <c r="E21" s="2">
        <f t="shared" si="1"/>
        <v>12</v>
      </c>
      <c r="F21" s="29">
        <f t="shared" si="2"/>
        <v>1</v>
      </c>
      <c r="G21" s="30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 t="s">
        <v>15</v>
      </c>
      <c r="O21" s="30" t="s">
        <v>15</v>
      </c>
      <c r="P21" s="156">
        <v>12</v>
      </c>
      <c r="Q21" s="161" t="s">
        <v>15</v>
      </c>
      <c r="R21" s="35">
        <v>0</v>
      </c>
      <c r="S21" s="36">
        <v>0</v>
      </c>
      <c r="T21" s="36">
        <v>0</v>
      </c>
      <c r="U21" s="36">
        <v>0</v>
      </c>
      <c r="V21" s="36">
        <v>0</v>
      </c>
      <c r="W21" s="34"/>
      <c r="X21" s="34"/>
      <c r="Y21" s="59"/>
      <c r="Z21" s="23"/>
      <c r="AA21" s="164"/>
      <c r="AB21" s="164"/>
      <c r="AC21" s="164"/>
      <c r="AD21" s="24"/>
      <c r="AE21" s="23"/>
      <c r="AF21" s="164"/>
      <c r="AG21" s="164"/>
      <c r="AH21" s="164"/>
      <c r="AI21" s="24"/>
      <c r="AJ21" s="23"/>
      <c r="AK21" s="164"/>
      <c r="AL21" s="164"/>
      <c r="AM21" s="164"/>
      <c r="AN21" s="24"/>
    </row>
    <row r="22" spans="1:40" ht="17.25" customHeight="1" x14ac:dyDescent="0.2">
      <c r="A22" s="29">
        <v>17</v>
      </c>
      <c r="B22" s="29"/>
      <c r="C22" s="29"/>
      <c r="D22" s="17" t="s">
        <v>2079</v>
      </c>
      <c r="E22" s="2">
        <f t="shared" si="1"/>
        <v>12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>
        <v>12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35">
        <v>0</v>
      </c>
      <c r="S22" s="36">
        <v>0</v>
      </c>
      <c r="T22" s="36">
        <v>0</v>
      </c>
      <c r="U22" s="36">
        <v>0</v>
      </c>
      <c r="V22" s="36">
        <v>0</v>
      </c>
      <c r="W22" s="34"/>
      <c r="X22" s="34"/>
      <c r="Y22" s="59"/>
      <c r="Z22" s="23"/>
      <c r="AA22" s="164"/>
      <c r="AB22" s="164"/>
      <c r="AC22" s="164"/>
      <c r="AD22" s="24"/>
      <c r="AE22" s="23"/>
      <c r="AF22" s="164"/>
      <c r="AG22" s="164"/>
      <c r="AH22" s="164"/>
      <c r="AI22" s="24"/>
      <c r="AJ22" s="23"/>
      <c r="AK22" s="164"/>
      <c r="AL22" s="164"/>
      <c r="AM22" s="164"/>
      <c r="AN22" s="24"/>
    </row>
    <row r="23" spans="1:40" ht="17.25" customHeight="1" x14ac:dyDescent="0.2">
      <c r="A23" s="29">
        <v>18</v>
      </c>
      <c r="B23" s="29">
        <v>23</v>
      </c>
      <c r="C23" s="29">
        <f>B23-A23</f>
        <v>5</v>
      </c>
      <c r="D23" s="17" t="s">
        <v>468</v>
      </c>
      <c r="E23" s="2">
        <f t="shared" si="1"/>
        <v>11</v>
      </c>
      <c r="F23" s="29">
        <f t="shared" si="2"/>
        <v>2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30">
        <v>8</v>
      </c>
      <c r="N23" s="156" t="s">
        <v>15</v>
      </c>
      <c r="O23" s="30" t="s">
        <v>15</v>
      </c>
      <c r="P23" s="156">
        <v>3</v>
      </c>
      <c r="Q23" s="161" t="s">
        <v>15</v>
      </c>
      <c r="R23" s="35">
        <v>0</v>
      </c>
      <c r="S23" s="36">
        <v>0</v>
      </c>
      <c r="T23" s="36">
        <v>0</v>
      </c>
      <c r="U23" s="36">
        <v>0</v>
      </c>
      <c r="V23" s="36">
        <v>0</v>
      </c>
      <c r="W23" s="34"/>
      <c r="X23" s="34"/>
      <c r="Y23" s="59"/>
      <c r="Z23" s="23"/>
      <c r="AA23" s="164"/>
      <c r="AB23" s="164"/>
      <c r="AC23" s="164"/>
      <c r="AD23" s="24"/>
      <c r="AE23" s="23"/>
      <c r="AF23" s="164"/>
      <c r="AG23" s="164"/>
      <c r="AH23" s="164"/>
      <c r="AI23" s="24"/>
      <c r="AJ23" s="23"/>
      <c r="AK23" s="164"/>
      <c r="AL23" s="164"/>
      <c r="AM23" s="164"/>
      <c r="AN23" s="24"/>
    </row>
    <row r="24" spans="1:40" ht="17.25" customHeight="1" x14ac:dyDescent="0.2">
      <c r="A24" s="29">
        <v>19</v>
      </c>
      <c r="B24" s="29">
        <v>44</v>
      </c>
      <c r="C24" s="29">
        <f>B24-A24</f>
        <v>25</v>
      </c>
      <c r="D24" s="17" t="s">
        <v>1801</v>
      </c>
      <c r="E24" s="2">
        <f t="shared" si="1"/>
        <v>11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30">
        <v>10</v>
      </c>
      <c r="L24" s="156" t="s">
        <v>15</v>
      </c>
      <c r="M24" s="30">
        <v>1</v>
      </c>
      <c r="N24" s="156" t="s">
        <v>15</v>
      </c>
      <c r="O24" s="30" t="s">
        <v>15</v>
      </c>
      <c r="P24" s="156" t="s">
        <v>15</v>
      </c>
      <c r="Q24" s="161" t="s">
        <v>15</v>
      </c>
      <c r="R24" s="35">
        <v>0</v>
      </c>
      <c r="S24" s="36">
        <v>0</v>
      </c>
      <c r="T24" s="36">
        <v>0</v>
      </c>
      <c r="U24" s="36">
        <v>0</v>
      </c>
      <c r="V24" s="36">
        <v>0</v>
      </c>
      <c r="W24" s="34"/>
      <c r="X24" s="34"/>
      <c r="Y24" s="59"/>
      <c r="Z24" s="23"/>
      <c r="AA24" s="164"/>
      <c r="AB24" s="164"/>
      <c r="AC24" s="164"/>
      <c r="AD24" s="24"/>
      <c r="AE24" s="23"/>
      <c r="AF24" s="164"/>
      <c r="AG24" s="164"/>
      <c r="AH24" s="164"/>
      <c r="AI24" s="24"/>
      <c r="AJ24" s="23"/>
      <c r="AK24" s="164"/>
      <c r="AL24" s="164"/>
      <c r="AM24" s="164"/>
      <c r="AN24" s="24"/>
    </row>
    <row r="25" spans="1:40" ht="17.25" customHeight="1" x14ac:dyDescent="0.2">
      <c r="A25" s="29">
        <v>20</v>
      </c>
      <c r="B25" s="29">
        <v>31</v>
      </c>
      <c r="C25" s="29">
        <f>B25-A25</f>
        <v>11</v>
      </c>
      <c r="D25" s="17" t="s">
        <v>1037</v>
      </c>
      <c r="E25" s="2">
        <f t="shared" si="1"/>
        <v>9</v>
      </c>
      <c r="F25" s="29">
        <f t="shared" si="2"/>
        <v>2</v>
      </c>
      <c r="G25" s="30"/>
      <c r="H25" s="156" t="s">
        <v>15</v>
      </c>
      <c r="I25" s="30" t="s">
        <v>15</v>
      </c>
      <c r="J25" s="156" t="s">
        <v>15</v>
      </c>
      <c r="K25" s="30">
        <v>3</v>
      </c>
      <c r="L25" s="156" t="s">
        <v>15</v>
      </c>
      <c r="M25" s="30" t="s">
        <v>15</v>
      </c>
      <c r="N25" s="156" t="s">
        <v>15</v>
      </c>
      <c r="O25" s="30" t="s">
        <v>15</v>
      </c>
      <c r="P25" s="156">
        <v>6</v>
      </c>
      <c r="Q25" s="161" t="s">
        <v>15</v>
      </c>
      <c r="R25" s="35">
        <v>0</v>
      </c>
      <c r="S25" s="36">
        <v>0</v>
      </c>
      <c r="T25" s="36">
        <v>0</v>
      </c>
      <c r="U25" s="36">
        <v>0</v>
      </c>
      <c r="V25" s="36">
        <v>0</v>
      </c>
      <c r="W25" s="34"/>
      <c r="X25" s="34"/>
      <c r="Y25" s="59"/>
      <c r="Z25" s="23"/>
      <c r="AA25" s="164"/>
      <c r="AB25" s="164"/>
      <c r="AC25" s="164"/>
      <c r="AD25" s="24"/>
      <c r="AE25" s="23"/>
      <c r="AF25" s="164"/>
      <c r="AG25" s="164"/>
      <c r="AH25" s="164"/>
      <c r="AI25" s="24"/>
      <c r="AJ25" s="23"/>
      <c r="AK25" s="164"/>
      <c r="AL25" s="164"/>
      <c r="AM25" s="164"/>
      <c r="AN25" s="24"/>
    </row>
    <row r="26" spans="1:40" ht="17.25" customHeight="1" x14ac:dyDescent="0.2">
      <c r="A26" s="29">
        <v>21</v>
      </c>
      <c r="B26" s="29">
        <v>34</v>
      </c>
      <c r="C26" s="29">
        <f>B26-A26</f>
        <v>13</v>
      </c>
      <c r="D26" s="17" t="s">
        <v>641</v>
      </c>
      <c r="E26" s="2">
        <f t="shared" si="1"/>
        <v>9</v>
      </c>
      <c r="F26" s="29">
        <f t="shared" si="2"/>
        <v>2</v>
      </c>
      <c r="G26" s="30"/>
      <c r="H26" s="156" t="s">
        <v>15</v>
      </c>
      <c r="I26" s="30">
        <v>6</v>
      </c>
      <c r="J26" s="156" t="s">
        <v>15</v>
      </c>
      <c r="K26" s="30" t="s">
        <v>15</v>
      </c>
      <c r="L26" s="156" t="s">
        <v>15</v>
      </c>
      <c r="M26" s="30">
        <v>3</v>
      </c>
      <c r="N26" s="156" t="s">
        <v>15</v>
      </c>
      <c r="O26" s="30" t="s">
        <v>15</v>
      </c>
      <c r="P26" s="156" t="s">
        <v>15</v>
      </c>
      <c r="Q26" s="161" t="s">
        <v>15</v>
      </c>
      <c r="R26" s="35">
        <v>0</v>
      </c>
      <c r="S26" s="36">
        <v>0</v>
      </c>
      <c r="T26" s="36">
        <v>0</v>
      </c>
      <c r="U26" s="36">
        <v>0</v>
      </c>
      <c r="V26" s="36">
        <v>0</v>
      </c>
      <c r="W26" s="34"/>
      <c r="X26" s="34"/>
      <c r="Y26" s="59"/>
      <c r="Z26" s="23"/>
      <c r="AA26" s="164"/>
      <c r="AB26" s="164"/>
      <c r="AC26" s="164"/>
      <c r="AD26" s="24"/>
      <c r="AE26" s="23"/>
      <c r="AF26" s="164"/>
      <c r="AG26" s="164"/>
      <c r="AH26" s="164"/>
      <c r="AI26" s="24"/>
      <c r="AJ26" s="23"/>
      <c r="AK26" s="164"/>
      <c r="AL26" s="164"/>
      <c r="AM26" s="164"/>
      <c r="AN26" s="24"/>
    </row>
    <row r="27" spans="1:40" ht="17.25" customHeight="1" x14ac:dyDescent="0.2">
      <c r="A27" s="29">
        <v>22</v>
      </c>
      <c r="B27" s="29"/>
      <c r="C27" s="29"/>
      <c r="D27" s="17" t="s">
        <v>466</v>
      </c>
      <c r="E27" s="2">
        <f t="shared" si="1"/>
        <v>8</v>
      </c>
      <c r="F27" s="29">
        <f t="shared" si="2"/>
        <v>1</v>
      </c>
      <c r="G27" s="30"/>
      <c r="H27" s="156">
        <v>8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35">
        <v>0</v>
      </c>
      <c r="S27" s="36">
        <v>0</v>
      </c>
      <c r="T27" s="36">
        <v>0</v>
      </c>
      <c r="U27" s="36">
        <v>0</v>
      </c>
      <c r="V27" s="36">
        <v>0</v>
      </c>
      <c r="W27" s="34"/>
      <c r="X27" s="34"/>
      <c r="Y27" s="59"/>
      <c r="Z27" s="23"/>
      <c r="AA27" s="164"/>
      <c r="AB27" s="164"/>
      <c r="AC27" s="164"/>
      <c r="AD27" s="24"/>
      <c r="AE27" s="23"/>
      <c r="AF27" s="164"/>
      <c r="AG27" s="164"/>
      <c r="AH27" s="164"/>
      <c r="AI27" s="24"/>
      <c r="AJ27" s="23"/>
      <c r="AK27" s="164"/>
      <c r="AL27" s="164"/>
      <c r="AM27" s="164"/>
      <c r="AN27" s="24"/>
    </row>
    <row r="28" spans="1:40" ht="17.25" customHeight="1" x14ac:dyDescent="0.2">
      <c r="A28" s="29">
        <v>23</v>
      </c>
      <c r="B28" s="29">
        <v>28</v>
      </c>
      <c r="C28" s="29">
        <f t="shared" ref="C28:C34" si="3">B28-A28</f>
        <v>5</v>
      </c>
      <c r="D28" s="17" t="s">
        <v>759</v>
      </c>
      <c r="E28" s="2">
        <f t="shared" si="1"/>
        <v>8</v>
      </c>
      <c r="F28" s="29">
        <f t="shared" si="2"/>
        <v>2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30">
        <v>6</v>
      </c>
      <c r="P28" s="156">
        <v>2</v>
      </c>
      <c r="Q28" s="161" t="s">
        <v>15</v>
      </c>
      <c r="R28" s="35">
        <v>0</v>
      </c>
      <c r="S28" s="36">
        <v>0</v>
      </c>
      <c r="T28" s="36">
        <v>0</v>
      </c>
      <c r="U28" s="36">
        <v>0</v>
      </c>
      <c r="V28" s="36">
        <v>0</v>
      </c>
      <c r="W28" s="34"/>
      <c r="X28" s="34"/>
      <c r="Y28" s="59"/>
      <c r="Z28" s="23"/>
      <c r="AA28" s="164"/>
      <c r="AB28" s="164"/>
      <c r="AC28" s="164"/>
      <c r="AD28" s="24"/>
      <c r="AE28" s="23"/>
      <c r="AF28" s="164"/>
      <c r="AG28" s="164"/>
      <c r="AH28" s="164"/>
      <c r="AI28" s="24"/>
      <c r="AJ28" s="23"/>
      <c r="AK28" s="164"/>
      <c r="AL28" s="164"/>
      <c r="AM28" s="164"/>
      <c r="AN28" s="24"/>
    </row>
    <row r="29" spans="1:40" ht="17.25" customHeight="1" x14ac:dyDescent="0.2">
      <c r="A29" s="29">
        <v>24</v>
      </c>
      <c r="B29" s="29">
        <v>42</v>
      </c>
      <c r="C29" s="29">
        <f t="shared" si="3"/>
        <v>18</v>
      </c>
      <c r="D29" s="17" t="s">
        <v>825</v>
      </c>
      <c r="E29" s="2">
        <f t="shared" si="1"/>
        <v>8</v>
      </c>
      <c r="F29" s="29">
        <f t="shared" si="2"/>
        <v>2</v>
      </c>
      <c r="G29" s="30"/>
      <c r="H29" s="156" t="s">
        <v>15</v>
      </c>
      <c r="I29" s="30" t="s">
        <v>15</v>
      </c>
      <c r="J29" s="156" t="s">
        <v>15</v>
      </c>
      <c r="K29" s="30">
        <v>6</v>
      </c>
      <c r="L29" s="156">
        <v>2</v>
      </c>
      <c r="M29" s="30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35">
        <v>0</v>
      </c>
      <c r="S29" s="36">
        <v>0</v>
      </c>
      <c r="T29" s="36">
        <v>0</v>
      </c>
      <c r="U29" s="36">
        <v>0</v>
      </c>
      <c r="V29" s="36">
        <v>0</v>
      </c>
      <c r="W29" s="34"/>
      <c r="X29" s="34"/>
      <c r="Y29" s="59"/>
      <c r="Z29" s="23"/>
      <c r="AA29" s="164"/>
      <c r="AB29" s="164"/>
      <c r="AC29" s="164"/>
      <c r="AD29" s="24"/>
      <c r="AE29" s="23"/>
      <c r="AF29" s="164"/>
      <c r="AG29" s="164"/>
      <c r="AH29" s="164"/>
      <c r="AI29" s="24"/>
      <c r="AJ29" s="23"/>
      <c r="AK29" s="164"/>
      <c r="AL29" s="164"/>
      <c r="AM29" s="164"/>
      <c r="AN29" s="24"/>
    </row>
    <row r="30" spans="1:40" ht="17.25" customHeight="1" x14ac:dyDescent="0.2">
      <c r="A30" s="29">
        <v>25</v>
      </c>
      <c r="B30" s="29">
        <v>32</v>
      </c>
      <c r="C30" s="29">
        <f t="shared" si="3"/>
        <v>7</v>
      </c>
      <c r="D30" s="17" t="s">
        <v>1799</v>
      </c>
      <c r="E30" s="2">
        <f t="shared" si="1"/>
        <v>6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>
        <v>6</v>
      </c>
      <c r="N30" s="156" t="s">
        <v>15</v>
      </c>
      <c r="O30" s="30" t="s">
        <v>15</v>
      </c>
      <c r="P30" s="156" t="s">
        <v>15</v>
      </c>
      <c r="Q30" s="161" t="s">
        <v>15</v>
      </c>
      <c r="R30" s="35">
        <v>0</v>
      </c>
      <c r="S30" s="36">
        <v>0</v>
      </c>
      <c r="T30" s="36">
        <v>0</v>
      </c>
      <c r="U30" s="36">
        <v>0</v>
      </c>
      <c r="V30" s="36">
        <v>0</v>
      </c>
      <c r="W30" s="34"/>
      <c r="X30" s="34"/>
      <c r="Y30" s="59"/>
      <c r="Z30" s="23"/>
      <c r="AA30" s="164"/>
      <c r="AB30" s="164"/>
      <c r="AC30" s="164"/>
      <c r="AD30" s="24"/>
      <c r="AE30" s="23"/>
      <c r="AF30" s="164"/>
      <c r="AG30" s="164"/>
      <c r="AH30" s="164"/>
      <c r="AI30" s="24"/>
      <c r="AJ30" s="23"/>
      <c r="AK30" s="164"/>
      <c r="AL30" s="164"/>
      <c r="AM30" s="164"/>
      <c r="AN30" s="24"/>
    </row>
    <row r="31" spans="1:40" ht="17.25" customHeight="1" x14ac:dyDescent="0.2">
      <c r="A31" s="29">
        <v>26</v>
      </c>
      <c r="B31" s="29">
        <v>35</v>
      </c>
      <c r="C31" s="29">
        <f t="shared" si="3"/>
        <v>9</v>
      </c>
      <c r="D31" s="17" t="s">
        <v>817</v>
      </c>
      <c r="E31" s="2">
        <f t="shared" si="1"/>
        <v>5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156" t="s">
        <v>15</v>
      </c>
      <c r="M31" s="30" t="s">
        <v>15</v>
      </c>
      <c r="N31" s="156">
        <v>5</v>
      </c>
      <c r="O31" s="30" t="s">
        <v>15</v>
      </c>
      <c r="P31" s="156" t="s">
        <v>15</v>
      </c>
      <c r="Q31" s="161" t="s">
        <v>15</v>
      </c>
      <c r="R31" s="35">
        <v>0</v>
      </c>
      <c r="S31" s="36">
        <v>0</v>
      </c>
      <c r="T31" s="36">
        <v>0</v>
      </c>
      <c r="U31" s="36">
        <v>0</v>
      </c>
      <c r="V31" s="36">
        <v>0</v>
      </c>
      <c r="W31" s="34"/>
      <c r="X31" s="34"/>
      <c r="Y31" s="59"/>
      <c r="Z31" s="23"/>
      <c r="AA31" s="164"/>
      <c r="AB31" s="164"/>
      <c r="AC31" s="164"/>
      <c r="AD31" s="24"/>
      <c r="AE31" s="23"/>
      <c r="AF31" s="164"/>
      <c r="AG31" s="164"/>
      <c r="AH31" s="164"/>
      <c r="AI31" s="24"/>
      <c r="AJ31" s="23"/>
      <c r="AK31" s="164"/>
      <c r="AL31" s="164"/>
      <c r="AM31" s="164"/>
      <c r="AN31" s="24"/>
    </row>
    <row r="32" spans="1:40" ht="17.25" customHeight="1" x14ac:dyDescent="0.2">
      <c r="A32" s="29">
        <v>27</v>
      </c>
      <c r="B32" s="29">
        <v>36</v>
      </c>
      <c r="C32" s="29">
        <f t="shared" si="3"/>
        <v>9</v>
      </c>
      <c r="D32" s="17" t="s">
        <v>823</v>
      </c>
      <c r="E32" s="2">
        <f t="shared" si="1"/>
        <v>4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156">
        <v>4</v>
      </c>
      <c r="Q32" s="161" t="s">
        <v>15</v>
      </c>
      <c r="R32" s="35">
        <v>0</v>
      </c>
      <c r="S32" s="36">
        <v>0</v>
      </c>
      <c r="T32" s="36">
        <v>0</v>
      </c>
      <c r="U32" s="36">
        <v>0</v>
      </c>
      <c r="V32" s="36">
        <v>0</v>
      </c>
      <c r="W32" s="34"/>
      <c r="X32" s="34"/>
      <c r="Y32" s="59"/>
      <c r="Z32" s="23"/>
      <c r="AA32" s="164"/>
      <c r="AB32" s="164"/>
      <c r="AC32" s="164"/>
      <c r="AD32" s="24"/>
      <c r="AE32" s="23"/>
      <c r="AF32" s="164"/>
      <c r="AG32" s="164"/>
      <c r="AH32" s="164"/>
      <c r="AI32" s="24"/>
      <c r="AJ32" s="23"/>
      <c r="AK32" s="164"/>
      <c r="AL32" s="164"/>
      <c r="AM32" s="164"/>
      <c r="AN32" s="24"/>
    </row>
    <row r="33" spans="1:40" ht="17.25" customHeight="1" x14ac:dyDescent="0.2">
      <c r="A33" s="29">
        <v>28</v>
      </c>
      <c r="B33" s="29">
        <v>37</v>
      </c>
      <c r="C33" s="29">
        <f t="shared" si="3"/>
        <v>9</v>
      </c>
      <c r="D33" s="17" t="s">
        <v>1524</v>
      </c>
      <c r="E33" s="2">
        <f t="shared" si="1"/>
        <v>4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>
        <v>4</v>
      </c>
      <c r="M33" s="30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35">
        <v>0</v>
      </c>
      <c r="S33" s="36">
        <v>0</v>
      </c>
      <c r="T33" s="36">
        <v>0</v>
      </c>
      <c r="U33" s="36">
        <v>0</v>
      </c>
      <c r="V33" s="36">
        <v>0</v>
      </c>
      <c r="W33" s="34"/>
      <c r="X33" s="34"/>
      <c r="Y33" s="59"/>
      <c r="Z33" s="23"/>
      <c r="AA33" s="164"/>
      <c r="AB33" s="164"/>
      <c r="AC33" s="164"/>
      <c r="AD33" s="24"/>
      <c r="AE33" s="23"/>
      <c r="AF33" s="164"/>
      <c r="AG33" s="164"/>
      <c r="AH33" s="164"/>
      <c r="AI33" s="24"/>
      <c r="AJ33" s="23"/>
      <c r="AK33" s="164"/>
      <c r="AL33" s="164"/>
      <c r="AM33" s="164"/>
      <c r="AN33" s="24"/>
    </row>
    <row r="34" spans="1:40" ht="17.25" customHeight="1" x14ac:dyDescent="0.2">
      <c r="A34" s="29">
        <v>29</v>
      </c>
      <c r="B34" s="29">
        <v>38</v>
      </c>
      <c r="C34" s="29">
        <f t="shared" si="3"/>
        <v>9</v>
      </c>
      <c r="D34" s="17" t="s">
        <v>1467</v>
      </c>
      <c r="E34" s="2">
        <f t="shared" si="1"/>
        <v>4</v>
      </c>
      <c r="F34" s="29">
        <f t="shared" si="2"/>
        <v>2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>
        <v>3</v>
      </c>
      <c r="M34" s="30" t="s">
        <v>15</v>
      </c>
      <c r="N34" s="156" t="s">
        <v>15</v>
      </c>
      <c r="O34" s="30" t="s">
        <v>15</v>
      </c>
      <c r="P34" s="156">
        <v>1</v>
      </c>
      <c r="Q34" s="161" t="s">
        <v>15</v>
      </c>
      <c r="R34" s="35">
        <v>0</v>
      </c>
      <c r="S34" s="36">
        <v>0</v>
      </c>
      <c r="T34" s="36">
        <v>0</v>
      </c>
      <c r="U34" s="36">
        <v>0</v>
      </c>
      <c r="V34" s="36">
        <v>0</v>
      </c>
      <c r="W34" s="34"/>
      <c r="X34" s="34"/>
      <c r="Y34" s="59"/>
      <c r="Z34" s="23"/>
      <c r="AA34" s="164"/>
      <c r="AB34" s="164"/>
      <c r="AC34" s="164"/>
      <c r="AD34" s="24"/>
      <c r="AE34" s="23"/>
      <c r="AF34" s="164"/>
      <c r="AG34" s="164"/>
      <c r="AH34" s="164"/>
      <c r="AI34" s="24"/>
      <c r="AJ34" s="23"/>
      <c r="AK34" s="164"/>
      <c r="AL34" s="164"/>
      <c r="AM34" s="164"/>
      <c r="AN34" s="24"/>
    </row>
    <row r="35" spans="1:40" ht="17.25" customHeight="1" x14ac:dyDescent="0.2">
      <c r="A35" s="29">
        <v>30</v>
      </c>
      <c r="B35" s="29"/>
      <c r="C35" s="29"/>
      <c r="D35" s="17" t="s">
        <v>2078</v>
      </c>
      <c r="E35" s="2">
        <f t="shared" si="1"/>
        <v>2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30">
        <v>2</v>
      </c>
      <c r="L35" s="156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161" t="s">
        <v>15</v>
      </c>
      <c r="R35" s="35">
        <v>0</v>
      </c>
      <c r="S35" s="36">
        <v>0</v>
      </c>
      <c r="T35" s="36">
        <v>0</v>
      </c>
      <c r="U35" s="36">
        <v>0</v>
      </c>
      <c r="V35" s="36">
        <v>0</v>
      </c>
      <c r="W35" s="34"/>
      <c r="X35" s="34"/>
      <c r="Y35" s="59"/>
      <c r="Z35" s="23"/>
      <c r="AA35" s="164"/>
      <c r="AB35" s="164"/>
      <c r="AC35" s="164"/>
      <c r="AD35" s="24"/>
      <c r="AE35" s="23"/>
      <c r="AF35" s="164"/>
      <c r="AG35" s="164"/>
      <c r="AH35" s="164"/>
      <c r="AI35" s="24"/>
      <c r="AJ35" s="23"/>
      <c r="AK35" s="164"/>
      <c r="AL35" s="164"/>
      <c r="AM35" s="164"/>
      <c r="AN35" s="24"/>
    </row>
    <row r="36" spans="1:40" ht="17.25" customHeight="1" x14ac:dyDescent="0.2">
      <c r="A36" s="29">
        <v>31</v>
      </c>
      <c r="B36" s="29"/>
      <c r="C36" s="29"/>
      <c r="D36" s="17" t="s">
        <v>2080</v>
      </c>
      <c r="E36" s="2">
        <f t="shared" si="1"/>
        <v>1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>
        <v>1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35">
        <v>0</v>
      </c>
      <c r="S36" s="36">
        <v>0</v>
      </c>
      <c r="T36" s="36">
        <v>0</v>
      </c>
      <c r="U36" s="36">
        <v>0</v>
      </c>
      <c r="V36" s="36">
        <v>0</v>
      </c>
      <c r="W36" s="34"/>
      <c r="X36" s="34"/>
      <c r="Y36" s="59"/>
      <c r="Z36" s="23"/>
      <c r="AA36" s="164"/>
      <c r="AB36" s="164"/>
      <c r="AC36" s="164"/>
      <c r="AD36" s="24"/>
      <c r="AE36" s="23"/>
      <c r="AF36" s="164"/>
      <c r="AG36" s="164"/>
      <c r="AH36" s="164"/>
      <c r="AI36" s="24"/>
      <c r="AJ36" s="23"/>
      <c r="AK36" s="164"/>
      <c r="AL36" s="164"/>
      <c r="AM36" s="164"/>
      <c r="AN36" s="24"/>
    </row>
    <row r="37" spans="1:40" ht="17.25" customHeight="1" x14ac:dyDescent="0.2">
      <c r="A37" s="29"/>
      <c r="B37" s="29"/>
      <c r="C37" s="29"/>
      <c r="D37" s="17"/>
      <c r="E37" s="2">
        <f t="shared" si="1"/>
        <v>0</v>
      </c>
      <c r="F37" s="29">
        <f t="shared" si="2"/>
        <v>0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161" t="s">
        <v>15</v>
      </c>
      <c r="R37" s="35">
        <v>0</v>
      </c>
      <c r="S37" s="36">
        <v>0</v>
      </c>
      <c r="T37" s="36">
        <v>0</v>
      </c>
      <c r="U37" s="36">
        <v>0</v>
      </c>
      <c r="V37" s="36">
        <v>0</v>
      </c>
      <c r="W37" s="34"/>
      <c r="X37" s="34"/>
      <c r="Y37" s="59"/>
      <c r="Z37" s="23"/>
      <c r="AA37" s="164"/>
      <c r="AB37" s="164"/>
      <c r="AC37" s="164"/>
      <c r="AD37" s="24"/>
      <c r="AE37" s="23"/>
      <c r="AF37" s="164"/>
      <c r="AG37" s="164"/>
      <c r="AH37" s="164"/>
      <c r="AI37" s="24"/>
      <c r="AJ37" s="23"/>
      <c r="AK37" s="164"/>
      <c r="AL37" s="164"/>
      <c r="AM37" s="164"/>
      <c r="AN37" s="24"/>
    </row>
    <row r="38" spans="1:40" ht="17.25" customHeight="1" x14ac:dyDescent="0.2">
      <c r="A38" s="29"/>
      <c r="B38" s="29"/>
      <c r="C38" s="29"/>
      <c r="D38" s="17"/>
      <c r="E38" s="2">
        <f t="shared" ref="E38:E59" si="4">LARGE(G38:V38,1)+LARGE(G38:V38,2)+LARGE(G38:V38,3)+LARGE(G38:V38,4)+LARGE(G38:V38,5)</f>
        <v>0</v>
      </c>
      <c r="F38" s="29">
        <f t="shared" ref="F38:F59" si="5">COUNT(G38:Q38)</f>
        <v>0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161" t="s">
        <v>15</v>
      </c>
      <c r="R38" s="35">
        <v>0</v>
      </c>
      <c r="S38" s="36">
        <v>0</v>
      </c>
      <c r="T38" s="36">
        <v>0</v>
      </c>
      <c r="U38" s="36">
        <v>0</v>
      </c>
      <c r="V38" s="36">
        <v>0</v>
      </c>
      <c r="W38" s="34"/>
      <c r="X38" s="34"/>
      <c r="Y38" s="59"/>
      <c r="Z38" s="23"/>
      <c r="AA38" s="164"/>
      <c r="AB38" s="164"/>
      <c r="AC38" s="164"/>
      <c r="AD38" s="24"/>
      <c r="AE38" s="23"/>
      <c r="AF38" s="164"/>
      <c r="AG38" s="164"/>
      <c r="AH38" s="164"/>
      <c r="AI38" s="24"/>
      <c r="AJ38" s="23"/>
      <c r="AK38" s="164"/>
      <c r="AL38" s="164"/>
      <c r="AM38" s="164"/>
      <c r="AN38" s="24"/>
    </row>
    <row r="39" spans="1:40" ht="17.25" customHeight="1" x14ac:dyDescent="0.2">
      <c r="A39" s="29"/>
      <c r="B39" s="29"/>
      <c r="C39" s="29"/>
      <c r="D39" s="17"/>
      <c r="E39" s="2">
        <f t="shared" si="4"/>
        <v>0</v>
      </c>
      <c r="F39" s="29">
        <f t="shared" si="5"/>
        <v>0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30" t="s">
        <v>15</v>
      </c>
      <c r="P39" s="156" t="s">
        <v>15</v>
      </c>
      <c r="Q39" s="161" t="s">
        <v>15</v>
      </c>
      <c r="R39" s="35">
        <v>0</v>
      </c>
      <c r="S39" s="36">
        <v>0</v>
      </c>
      <c r="T39" s="36">
        <v>0</v>
      </c>
      <c r="U39" s="36">
        <v>0</v>
      </c>
      <c r="V39" s="36">
        <v>0</v>
      </c>
      <c r="W39" s="34"/>
      <c r="X39" s="34"/>
      <c r="Y39" s="59"/>
      <c r="Z39" s="23"/>
      <c r="AA39" s="164"/>
      <c r="AB39" s="164"/>
      <c r="AC39" s="164"/>
      <c r="AD39" s="24"/>
      <c r="AE39" s="23"/>
      <c r="AF39" s="164"/>
      <c r="AG39" s="164"/>
      <c r="AH39" s="164"/>
      <c r="AI39" s="24"/>
      <c r="AJ39" s="23"/>
      <c r="AK39" s="164"/>
      <c r="AL39" s="164"/>
      <c r="AM39" s="164"/>
      <c r="AN39" s="24"/>
    </row>
    <row r="40" spans="1:40" ht="17.25" customHeight="1" x14ac:dyDescent="0.2">
      <c r="A40" s="29"/>
      <c r="B40" s="29"/>
      <c r="C40" s="29"/>
      <c r="D40" s="17"/>
      <c r="E40" s="2">
        <f t="shared" si="4"/>
        <v>0</v>
      </c>
      <c r="F40" s="29">
        <f t="shared" si="5"/>
        <v>0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161" t="s">
        <v>15</v>
      </c>
      <c r="R40" s="35">
        <v>0</v>
      </c>
      <c r="S40" s="36">
        <v>0</v>
      </c>
      <c r="T40" s="36">
        <v>0</v>
      </c>
      <c r="U40" s="36">
        <v>0</v>
      </c>
      <c r="V40" s="36">
        <v>0</v>
      </c>
      <c r="W40" s="34"/>
      <c r="X40" s="34"/>
      <c r="Y40" s="59"/>
      <c r="Z40" s="23"/>
      <c r="AA40" s="164"/>
      <c r="AB40" s="164"/>
      <c r="AC40" s="164"/>
      <c r="AD40" s="24"/>
      <c r="AE40" s="23"/>
      <c r="AF40" s="164"/>
      <c r="AG40" s="164"/>
      <c r="AH40" s="164"/>
      <c r="AI40" s="24"/>
      <c r="AJ40" s="23"/>
      <c r="AK40" s="164"/>
      <c r="AL40" s="164"/>
      <c r="AM40" s="164"/>
      <c r="AN40" s="24"/>
    </row>
    <row r="41" spans="1:40" ht="17.25" customHeight="1" x14ac:dyDescent="0.2">
      <c r="A41" s="29"/>
      <c r="B41" s="29"/>
      <c r="C41" s="29"/>
      <c r="D41" s="17"/>
      <c r="E41" s="2">
        <f t="shared" si="4"/>
        <v>0</v>
      </c>
      <c r="F41" s="29">
        <f t="shared" si="5"/>
        <v>0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161" t="s">
        <v>15</v>
      </c>
      <c r="R41" s="35">
        <v>0</v>
      </c>
      <c r="S41" s="36">
        <v>0</v>
      </c>
      <c r="T41" s="36">
        <v>0</v>
      </c>
      <c r="U41" s="36">
        <v>0</v>
      </c>
      <c r="V41" s="36">
        <v>0</v>
      </c>
      <c r="W41" s="34"/>
      <c r="X41" s="34"/>
      <c r="Y41" s="59"/>
      <c r="Z41" s="23"/>
      <c r="AA41" s="164"/>
      <c r="AB41" s="164"/>
      <c r="AC41" s="164"/>
      <c r="AD41" s="24"/>
      <c r="AE41" s="23"/>
      <c r="AF41" s="164"/>
      <c r="AG41" s="164"/>
      <c r="AH41" s="164"/>
      <c r="AI41" s="24"/>
      <c r="AJ41" s="23"/>
      <c r="AK41" s="164"/>
      <c r="AL41" s="164"/>
      <c r="AM41" s="164"/>
      <c r="AN41" s="24"/>
    </row>
    <row r="42" spans="1:40" ht="17.25" customHeight="1" x14ac:dyDescent="0.2">
      <c r="A42" s="29"/>
      <c r="B42" s="29"/>
      <c r="C42" s="29"/>
      <c r="D42" s="17"/>
      <c r="E42" s="2">
        <f t="shared" si="4"/>
        <v>0</v>
      </c>
      <c r="F42" s="29">
        <f t="shared" si="5"/>
        <v>0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35">
        <v>0</v>
      </c>
      <c r="S42" s="36">
        <v>0</v>
      </c>
      <c r="T42" s="36">
        <v>0</v>
      </c>
      <c r="U42" s="36">
        <v>0</v>
      </c>
      <c r="V42" s="36">
        <v>0</v>
      </c>
      <c r="W42" s="34"/>
      <c r="X42" s="34"/>
      <c r="Y42" s="59"/>
      <c r="Z42" s="23"/>
      <c r="AA42" s="164"/>
      <c r="AB42" s="164"/>
      <c r="AC42" s="164"/>
      <c r="AD42" s="24"/>
      <c r="AE42" s="23"/>
      <c r="AF42" s="164"/>
      <c r="AG42" s="164"/>
      <c r="AH42" s="164"/>
      <c r="AI42" s="24"/>
      <c r="AJ42" s="23"/>
      <c r="AK42" s="164"/>
      <c r="AL42" s="164"/>
      <c r="AM42" s="164"/>
      <c r="AN42" s="24"/>
    </row>
    <row r="43" spans="1:40" ht="17.25" customHeight="1" x14ac:dyDescent="0.2">
      <c r="A43" s="29"/>
      <c r="B43" s="29"/>
      <c r="C43" s="29"/>
      <c r="D43" s="17"/>
      <c r="E43" s="2">
        <f t="shared" si="4"/>
        <v>0</v>
      </c>
      <c r="F43" s="29">
        <f t="shared" si="5"/>
        <v>0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35">
        <v>0</v>
      </c>
      <c r="S43" s="36">
        <v>0</v>
      </c>
      <c r="T43" s="36">
        <v>0</v>
      </c>
      <c r="U43" s="36">
        <v>0</v>
      </c>
      <c r="V43" s="36">
        <v>0</v>
      </c>
      <c r="W43" s="34"/>
      <c r="X43" s="34"/>
      <c r="Y43" s="59"/>
      <c r="Z43" s="23"/>
      <c r="AA43" s="164"/>
      <c r="AB43" s="164"/>
      <c r="AC43" s="164"/>
      <c r="AD43" s="24"/>
      <c r="AE43" s="23"/>
      <c r="AF43" s="164"/>
      <c r="AG43" s="164"/>
      <c r="AH43" s="164"/>
      <c r="AI43" s="24"/>
      <c r="AJ43" s="23"/>
      <c r="AK43" s="164"/>
      <c r="AL43" s="164"/>
      <c r="AM43" s="164"/>
      <c r="AN43" s="24"/>
    </row>
    <row r="44" spans="1:40" ht="17.25" customHeight="1" x14ac:dyDescent="0.2">
      <c r="A44" s="29"/>
      <c r="B44" s="29"/>
      <c r="C44" s="29"/>
      <c r="D44" s="17"/>
      <c r="E44" s="2">
        <f t="shared" si="4"/>
        <v>0</v>
      </c>
      <c r="F44" s="29">
        <f t="shared" si="5"/>
        <v>0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35">
        <v>0</v>
      </c>
      <c r="S44" s="36">
        <v>0</v>
      </c>
      <c r="T44" s="36">
        <v>0</v>
      </c>
      <c r="U44" s="36">
        <v>0</v>
      </c>
      <c r="V44" s="36">
        <v>0</v>
      </c>
      <c r="W44" s="34"/>
      <c r="X44" s="34"/>
      <c r="Y44" s="59"/>
      <c r="Z44" s="23"/>
      <c r="AA44" s="164"/>
      <c r="AB44" s="164"/>
      <c r="AC44" s="164"/>
      <c r="AD44" s="24"/>
      <c r="AE44" s="23"/>
      <c r="AF44" s="164"/>
      <c r="AG44" s="164"/>
      <c r="AH44" s="164"/>
      <c r="AI44" s="24"/>
      <c r="AJ44" s="23"/>
      <c r="AK44" s="164"/>
      <c r="AL44" s="164"/>
      <c r="AM44" s="164"/>
      <c r="AN44" s="24"/>
    </row>
    <row r="45" spans="1:40" ht="17.25" customHeight="1" x14ac:dyDescent="0.2">
      <c r="A45" s="29"/>
      <c r="B45" s="29"/>
      <c r="C45" s="29"/>
      <c r="D45" s="17"/>
      <c r="E45" s="2">
        <f t="shared" si="4"/>
        <v>0</v>
      </c>
      <c r="F45" s="29">
        <f t="shared" si="5"/>
        <v>0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35">
        <v>0</v>
      </c>
      <c r="S45" s="36">
        <v>0</v>
      </c>
      <c r="T45" s="36">
        <v>0</v>
      </c>
      <c r="U45" s="36">
        <v>0</v>
      </c>
      <c r="V45" s="36">
        <v>0</v>
      </c>
      <c r="W45" s="34"/>
      <c r="X45" s="34"/>
      <c r="Y45" s="59"/>
      <c r="Z45" s="23"/>
      <c r="AA45" s="164"/>
      <c r="AB45" s="164"/>
      <c r="AC45" s="164"/>
      <c r="AD45" s="24"/>
      <c r="AE45" s="23"/>
      <c r="AF45" s="164"/>
      <c r="AG45" s="164"/>
      <c r="AH45" s="164"/>
      <c r="AI45" s="24"/>
      <c r="AJ45" s="23"/>
      <c r="AK45" s="164"/>
      <c r="AL45" s="164"/>
      <c r="AM45" s="164"/>
      <c r="AN45" s="24"/>
    </row>
    <row r="46" spans="1:40" ht="17.25" customHeight="1" x14ac:dyDescent="0.2">
      <c r="A46" s="29"/>
      <c r="B46" s="29"/>
      <c r="C46" s="29"/>
      <c r="D46" s="17"/>
      <c r="E46" s="2">
        <f t="shared" si="4"/>
        <v>0</v>
      </c>
      <c r="F46" s="29">
        <f t="shared" si="5"/>
        <v>0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35">
        <v>0</v>
      </c>
      <c r="S46" s="36">
        <v>0</v>
      </c>
      <c r="T46" s="36">
        <v>0</v>
      </c>
      <c r="U46" s="36">
        <v>0</v>
      </c>
      <c r="V46" s="36">
        <v>0</v>
      </c>
      <c r="W46" s="34"/>
      <c r="X46" s="34"/>
      <c r="Y46" s="59"/>
      <c r="Z46" s="23"/>
      <c r="AA46" s="164"/>
      <c r="AB46" s="164"/>
      <c r="AC46" s="164"/>
      <c r="AD46" s="24"/>
      <c r="AE46" s="23"/>
      <c r="AF46" s="164"/>
      <c r="AG46" s="164"/>
      <c r="AH46" s="164"/>
      <c r="AI46" s="24"/>
      <c r="AJ46" s="23"/>
      <c r="AK46" s="164"/>
      <c r="AL46" s="164"/>
      <c r="AM46" s="164"/>
      <c r="AN46" s="24"/>
    </row>
    <row r="47" spans="1:40" ht="17.25" customHeight="1" x14ac:dyDescent="0.2">
      <c r="A47" s="29"/>
      <c r="B47" s="29"/>
      <c r="C47" s="29"/>
      <c r="D47" s="17"/>
      <c r="E47" s="2">
        <f t="shared" si="4"/>
        <v>0</v>
      </c>
      <c r="F47" s="29">
        <f t="shared" si="5"/>
        <v>0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35">
        <v>0</v>
      </c>
      <c r="S47" s="36">
        <v>0</v>
      </c>
      <c r="T47" s="36">
        <v>0</v>
      </c>
      <c r="U47" s="36">
        <v>0</v>
      </c>
      <c r="V47" s="36">
        <v>0</v>
      </c>
      <c r="W47" s="34"/>
      <c r="X47" s="34"/>
      <c r="Y47" s="59"/>
      <c r="Z47" s="23"/>
      <c r="AA47" s="164"/>
      <c r="AB47" s="164"/>
      <c r="AC47" s="164"/>
      <c r="AD47" s="24"/>
      <c r="AE47" s="23"/>
      <c r="AF47" s="164"/>
      <c r="AG47" s="164"/>
      <c r="AH47" s="164"/>
      <c r="AI47" s="24"/>
      <c r="AJ47" s="23"/>
      <c r="AK47" s="164"/>
      <c r="AL47" s="164"/>
      <c r="AM47" s="164"/>
      <c r="AN47" s="24"/>
    </row>
    <row r="48" spans="1:40" ht="17.25" customHeight="1" x14ac:dyDescent="0.2">
      <c r="A48" s="29"/>
      <c r="B48" s="29"/>
      <c r="C48" s="29"/>
      <c r="D48" s="17"/>
      <c r="E48" s="2">
        <f t="shared" si="4"/>
        <v>0</v>
      </c>
      <c r="F48" s="29">
        <f t="shared" si="5"/>
        <v>0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35">
        <v>0</v>
      </c>
      <c r="S48" s="36">
        <v>0</v>
      </c>
      <c r="T48" s="36">
        <v>0</v>
      </c>
      <c r="U48" s="36">
        <v>0</v>
      </c>
      <c r="V48" s="36">
        <v>0</v>
      </c>
      <c r="W48" s="34"/>
      <c r="X48" s="34"/>
      <c r="Y48" s="59"/>
      <c r="Z48" s="23"/>
      <c r="AA48" s="164"/>
      <c r="AB48" s="164"/>
      <c r="AC48" s="164"/>
      <c r="AD48" s="24"/>
      <c r="AE48" s="23"/>
      <c r="AF48" s="164"/>
      <c r="AG48" s="164"/>
      <c r="AH48" s="164"/>
      <c r="AI48" s="24"/>
      <c r="AJ48" s="23"/>
      <c r="AK48" s="164"/>
      <c r="AL48" s="164"/>
      <c r="AM48" s="164"/>
      <c r="AN48" s="24"/>
    </row>
    <row r="49" spans="1:40" ht="17.25" customHeight="1" x14ac:dyDescent="0.2">
      <c r="A49" s="29"/>
      <c r="B49" s="29"/>
      <c r="C49" s="29"/>
      <c r="D49" s="17"/>
      <c r="E49" s="2">
        <f t="shared" si="4"/>
        <v>0</v>
      </c>
      <c r="F49" s="29">
        <f t="shared" si="5"/>
        <v>0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161" t="s">
        <v>15</v>
      </c>
      <c r="R49" s="35">
        <v>0</v>
      </c>
      <c r="S49" s="36">
        <v>0</v>
      </c>
      <c r="T49" s="36">
        <v>0</v>
      </c>
      <c r="U49" s="36">
        <v>0</v>
      </c>
      <c r="V49" s="36">
        <v>0</v>
      </c>
      <c r="W49" s="34"/>
      <c r="X49" s="34"/>
      <c r="Y49" s="59"/>
      <c r="Z49" s="23"/>
      <c r="AA49" s="164"/>
      <c r="AB49" s="164"/>
      <c r="AC49" s="164"/>
      <c r="AD49" s="24"/>
      <c r="AE49" s="23"/>
      <c r="AF49" s="164"/>
      <c r="AG49" s="164"/>
      <c r="AH49" s="164"/>
      <c r="AI49" s="24"/>
      <c r="AJ49" s="23"/>
      <c r="AK49" s="164"/>
      <c r="AL49" s="164"/>
      <c r="AM49" s="164"/>
      <c r="AN49" s="24"/>
    </row>
    <row r="50" spans="1:40" ht="17.25" customHeight="1" x14ac:dyDescent="0.2">
      <c r="A50" s="29"/>
      <c r="B50" s="29"/>
      <c r="C50" s="29"/>
      <c r="D50" s="17"/>
      <c r="E50" s="2">
        <f t="shared" si="4"/>
        <v>0</v>
      </c>
      <c r="F50" s="29">
        <f t="shared" si="5"/>
        <v>0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35">
        <v>0</v>
      </c>
      <c r="S50" s="36">
        <v>0</v>
      </c>
      <c r="T50" s="36">
        <v>0</v>
      </c>
      <c r="U50" s="36">
        <v>0</v>
      </c>
      <c r="V50" s="36">
        <v>0</v>
      </c>
      <c r="W50" s="34"/>
      <c r="X50" s="34"/>
      <c r="Y50" s="59"/>
      <c r="Z50" s="23"/>
      <c r="AA50" s="164"/>
      <c r="AB50" s="164"/>
      <c r="AC50" s="164"/>
      <c r="AD50" s="24"/>
      <c r="AE50" s="23"/>
      <c r="AF50" s="164"/>
      <c r="AG50" s="164"/>
      <c r="AH50" s="164"/>
      <c r="AI50" s="24"/>
      <c r="AJ50" s="23"/>
      <c r="AK50" s="164"/>
      <c r="AL50" s="164"/>
      <c r="AM50" s="164"/>
      <c r="AN50" s="24"/>
    </row>
    <row r="51" spans="1:40" ht="17.25" customHeight="1" x14ac:dyDescent="0.2">
      <c r="A51" s="29"/>
      <c r="B51" s="29"/>
      <c r="C51" s="29"/>
      <c r="D51" s="17"/>
      <c r="E51" s="2">
        <f t="shared" si="4"/>
        <v>0</v>
      </c>
      <c r="F51" s="29">
        <f t="shared" si="5"/>
        <v>0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35">
        <v>0</v>
      </c>
      <c r="S51" s="36">
        <v>0</v>
      </c>
      <c r="T51" s="36">
        <v>0</v>
      </c>
      <c r="U51" s="36">
        <v>0</v>
      </c>
      <c r="V51" s="36">
        <v>0</v>
      </c>
      <c r="W51" s="34"/>
      <c r="X51" s="34"/>
      <c r="Y51" s="59"/>
      <c r="Z51" s="23"/>
      <c r="AA51" s="164"/>
      <c r="AB51" s="164"/>
      <c r="AC51" s="164"/>
      <c r="AD51" s="24"/>
      <c r="AE51" s="23"/>
      <c r="AF51" s="164"/>
      <c r="AG51" s="164"/>
      <c r="AH51" s="164"/>
      <c r="AI51" s="24"/>
      <c r="AJ51" s="23"/>
      <c r="AK51" s="164"/>
      <c r="AL51" s="164"/>
      <c r="AM51" s="164"/>
      <c r="AN51" s="24"/>
    </row>
    <row r="52" spans="1:40" ht="17.25" customHeight="1" x14ac:dyDescent="0.2">
      <c r="A52" s="29"/>
      <c r="B52" s="29"/>
      <c r="C52" s="29"/>
      <c r="D52" s="17"/>
      <c r="E52" s="2">
        <f t="shared" si="4"/>
        <v>0</v>
      </c>
      <c r="F52" s="29">
        <f t="shared" si="5"/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161" t="s">
        <v>15</v>
      </c>
      <c r="R52" s="35">
        <v>0</v>
      </c>
      <c r="S52" s="36">
        <v>0</v>
      </c>
      <c r="T52" s="36">
        <v>0</v>
      </c>
      <c r="U52" s="36">
        <v>0</v>
      </c>
      <c r="V52" s="36">
        <v>0</v>
      </c>
      <c r="W52" s="34"/>
      <c r="X52" s="34"/>
      <c r="Y52" s="59"/>
      <c r="Z52" s="23"/>
      <c r="AA52" s="164"/>
      <c r="AB52" s="164"/>
      <c r="AC52" s="164"/>
      <c r="AD52" s="24"/>
      <c r="AE52" s="23"/>
      <c r="AF52" s="164"/>
      <c r="AG52" s="164"/>
      <c r="AH52" s="164"/>
      <c r="AI52" s="24"/>
      <c r="AJ52" s="23"/>
      <c r="AK52" s="164"/>
      <c r="AL52" s="164"/>
      <c r="AM52" s="164"/>
      <c r="AN52" s="24"/>
    </row>
    <row r="53" spans="1:40" ht="17.25" customHeight="1" x14ac:dyDescent="0.2">
      <c r="A53" s="29"/>
      <c r="B53" s="29"/>
      <c r="C53" s="29"/>
      <c r="D53" s="17"/>
      <c r="E53" s="2">
        <f t="shared" si="4"/>
        <v>0</v>
      </c>
      <c r="F53" s="29">
        <f t="shared" si="5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156" t="s">
        <v>15</v>
      </c>
      <c r="Q53" s="161" t="s">
        <v>15</v>
      </c>
      <c r="R53" s="35">
        <v>0</v>
      </c>
      <c r="S53" s="36">
        <v>0</v>
      </c>
      <c r="T53" s="36">
        <v>0</v>
      </c>
      <c r="U53" s="36">
        <v>0</v>
      </c>
      <c r="V53" s="36">
        <v>0</v>
      </c>
      <c r="W53" s="34"/>
      <c r="X53" s="34"/>
      <c r="Y53" s="59"/>
      <c r="Z53" s="23"/>
      <c r="AA53" s="164"/>
      <c r="AB53" s="164"/>
      <c r="AC53" s="164"/>
      <c r="AD53" s="24"/>
      <c r="AE53" s="23"/>
      <c r="AF53" s="164"/>
      <c r="AG53" s="164"/>
      <c r="AH53" s="164"/>
      <c r="AI53" s="24"/>
      <c r="AJ53" s="23"/>
      <c r="AK53" s="164"/>
      <c r="AL53" s="164"/>
      <c r="AM53" s="164"/>
      <c r="AN53" s="24"/>
    </row>
    <row r="54" spans="1:40" ht="17.25" customHeight="1" x14ac:dyDescent="0.2">
      <c r="A54" s="29"/>
      <c r="B54" s="29"/>
      <c r="C54" s="29"/>
      <c r="D54" s="17"/>
      <c r="E54" s="2">
        <f t="shared" si="4"/>
        <v>0</v>
      </c>
      <c r="F54" s="29">
        <f t="shared" si="5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156" t="s">
        <v>15</v>
      </c>
      <c r="Q54" s="161" t="s">
        <v>15</v>
      </c>
      <c r="R54" s="35">
        <v>0</v>
      </c>
      <c r="S54" s="36">
        <v>0</v>
      </c>
      <c r="T54" s="36">
        <v>0</v>
      </c>
      <c r="U54" s="36">
        <v>0</v>
      </c>
      <c r="V54" s="36">
        <v>0</v>
      </c>
      <c r="W54" s="34"/>
      <c r="X54" s="34"/>
      <c r="Y54" s="59"/>
      <c r="Z54" s="23"/>
      <c r="AA54" s="164"/>
      <c r="AB54" s="164"/>
      <c r="AC54" s="164"/>
      <c r="AD54" s="24"/>
      <c r="AE54" s="23"/>
      <c r="AF54" s="164"/>
      <c r="AG54" s="164"/>
      <c r="AH54" s="164"/>
      <c r="AI54" s="24"/>
      <c r="AJ54" s="23"/>
      <c r="AK54" s="164"/>
      <c r="AL54" s="164"/>
      <c r="AM54" s="164"/>
      <c r="AN54" s="24"/>
    </row>
    <row r="55" spans="1:40" ht="17.25" customHeight="1" x14ac:dyDescent="0.2">
      <c r="A55" s="29"/>
      <c r="B55" s="29"/>
      <c r="C55" s="29"/>
      <c r="D55" s="17"/>
      <c r="E55" s="2">
        <f t="shared" si="4"/>
        <v>0</v>
      </c>
      <c r="F55" s="29">
        <f t="shared" si="5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 t="s">
        <v>15</v>
      </c>
      <c r="P55" s="156" t="s">
        <v>15</v>
      </c>
      <c r="Q55" s="161" t="s">
        <v>15</v>
      </c>
      <c r="R55" s="35">
        <v>0</v>
      </c>
      <c r="S55" s="36">
        <v>0</v>
      </c>
      <c r="T55" s="36">
        <v>0</v>
      </c>
      <c r="U55" s="36">
        <v>0</v>
      </c>
      <c r="V55" s="36">
        <v>0</v>
      </c>
      <c r="W55" s="34"/>
      <c r="X55" s="34"/>
      <c r="Y55" s="59"/>
      <c r="Z55" s="23"/>
      <c r="AA55" s="164"/>
      <c r="AB55" s="164"/>
      <c r="AC55" s="164"/>
      <c r="AD55" s="24"/>
      <c r="AE55" s="23"/>
      <c r="AF55" s="164"/>
      <c r="AG55" s="164"/>
      <c r="AH55" s="164"/>
      <c r="AI55" s="24"/>
      <c r="AJ55" s="23"/>
      <c r="AK55" s="164"/>
      <c r="AL55" s="164"/>
      <c r="AM55" s="164"/>
      <c r="AN55" s="24"/>
    </row>
    <row r="56" spans="1:40" ht="17.25" customHeight="1" x14ac:dyDescent="0.2">
      <c r="A56" s="2"/>
      <c r="B56" s="2"/>
      <c r="C56" s="2"/>
      <c r="D56" s="17"/>
      <c r="E56" s="2">
        <f t="shared" si="4"/>
        <v>0</v>
      </c>
      <c r="F56" s="29">
        <f t="shared" si="5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156" t="s">
        <v>15</v>
      </c>
      <c r="Q56" s="161" t="s">
        <v>15</v>
      </c>
      <c r="R56" s="35">
        <v>0</v>
      </c>
      <c r="S56" s="36">
        <v>0</v>
      </c>
      <c r="T56" s="36">
        <v>0</v>
      </c>
      <c r="U56" s="36">
        <v>0</v>
      </c>
      <c r="V56" s="36">
        <v>0</v>
      </c>
      <c r="W56" s="34"/>
      <c r="X56" s="34"/>
      <c r="Y56" s="59"/>
      <c r="Z56" s="23"/>
      <c r="AA56" s="164"/>
      <c r="AB56" s="164"/>
      <c r="AC56" s="164"/>
      <c r="AD56" s="24"/>
      <c r="AE56" s="23"/>
      <c r="AF56" s="164"/>
      <c r="AG56" s="164"/>
      <c r="AH56" s="164"/>
      <c r="AI56" s="24"/>
      <c r="AJ56" s="23"/>
      <c r="AK56" s="164"/>
      <c r="AL56" s="164"/>
      <c r="AM56" s="164"/>
      <c r="AN56" s="24"/>
    </row>
    <row r="57" spans="1:40" ht="17.25" customHeight="1" x14ac:dyDescent="0.2">
      <c r="A57" s="2"/>
      <c r="B57" s="2"/>
      <c r="C57" s="2"/>
      <c r="D57" s="17"/>
      <c r="E57" s="2">
        <f t="shared" si="4"/>
        <v>0</v>
      </c>
      <c r="F57" s="29">
        <f t="shared" si="5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156" t="s">
        <v>15</v>
      </c>
      <c r="Q57" s="161" t="s">
        <v>15</v>
      </c>
      <c r="R57" s="35">
        <v>0</v>
      </c>
      <c r="S57" s="36">
        <v>0</v>
      </c>
      <c r="T57" s="36">
        <v>0</v>
      </c>
      <c r="U57" s="36">
        <v>0</v>
      </c>
      <c r="V57" s="36">
        <v>0</v>
      </c>
      <c r="W57" s="34"/>
      <c r="X57" s="34"/>
      <c r="Y57" s="59"/>
      <c r="Z57" s="23"/>
      <c r="AA57" s="164"/>
      <c r="AB57" s="164"/>
      <c r="AC57" s="164"/>
      <c r="AD57" s="24"/>
      <c r="AE57" s="23"/>
      <c r="AF57" s="164"/>
      <c r="AG57" s="164"/>
      <c r="AH57" s="164"/>
      <c r="AI57" s="24"/>
      <c r="AJ57" s="23"/>
      <c r="AK57" s="164"/>
      <c r="AL57" s="164"/>
      <c r="AM57" s="164"/>
      <c r="AN57" s="24"/>
    </row>
    <row r="58" spans="1:40" ht="17.25" customHeight="1" x14ac:dyDescent="0.2">
      <c r="A58" s="2"/>
      <c r="B58" s="2"/>
      <c r="C58" s="2"/>
      <c r="D58" s="17"/>
      <c r="E58" s="2">
        <f t="shared" si="4"/>
        <v>0</v>
      </c>
      <c r="F58" s="29">
        <f t="shared" si="5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156" t="s">
        <v>15</v>
      </c>
      <c r="Q58" s="161" t="s">
        <v>15</v>
      </c>
      <c r="R58" s="35">
        <v>0</v>
      </c>
      <c r="S58" s="36">
        <v>0</v>
      </c>
      <c r="T58" s="36">
        <v>0</v>
      </c>
      <c r="U58" s="36">
        <v>0</v>
      </c>
      <c r="V58" s="36">
        <v>0</v>
      </c>
      <c r="W58" s="34"/>
      <c r="X58" s="34"/>
      <c r="Y58" s="59"/>
      <c r="Z58" s="23"/>
      <c r="AA58" s="164"/>
      <c r="AB58" s="164"/>
      <c r="AC58" s="164"/>
      <c r="AD58" s="24"/>
      <c r="AE58" s="23"/>
      <c r="AF58" s="164"/>
      <c r="AG58" s="164"/>
      <c r="AH58" s="164"/>
      <c r="AI58" s="24"/>
      <c r="AJ58" s="23"/>
      <c r="AK58" s="164"/>
      <c r="AL58" s="164"/>
      <c r="AM58" s="164"/>
      <c r="AN58" s="24"/>
    </row>
    <row r="59" spans="1:40" ht="17.25" customHeight="1" x14ac:dyDescent="0.2">
      <c r="A59" s="2"/>
      <c r="B59" s="2"/>
      <c r="C59" s="2"/>
      <c r="D59" s="2"/>
      <c r="E59" s="2">
        <f t="shared" si="4"/>
        <v>0</v>
      </c>
      <c r="F59" s="29">
        <f t="shared" si="5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156" t="s">
        <v>15</v>
      </c>
      <c r="Q59" s="161" t="s">
        <v>15</v>
      </c>
      <c r="R59" s="35">
        <v>0</v>
      </c>
      <c r="S59" s="36">
        <v>0</v>
      </c>
      <c r="T59" s="36">
        <v>0</v>
      </c>
      <c r="U59" s="36">
        <v>0</v>
      </c>
      <c r="V59" s="36">
        <v>0</v>
      </c>
      <c r="W59" s="34"/>
      <c r="X59" s="34"/>
      <c r="Y59" s="59"/>
      <c r="Z59" s="23"/>
      <c r="AA59" s="164"/>
      <c r="AB59" s="164"/>
      <c r="AC59" s="164"/>
      <c r="AD59" s="24"/>
      <c r="AE59" s="23"/>
      <c r="AF59" s="164"/>
      <c r="AG59" s="164"/>
      <c r="AH59" s="164"/>
      <c r="AI59" s="24"/>
      <c r="AJ59" s="23"/>
      <c r="AK59" s="164"/>
      <c r="AL59" s="164"/>
      <c r="AM59" s="164"/>
      <c r="AN59" s="24"/>
    </row>
    <row r="60" spans="1:40" ht="17.25" customHeight="1" x14ac:dyDescent="0.2">
      <c r="A60" s="39"/>
      <c r="B60" s="39"/>
      <c r="C60" s="39"/>
      <c r="D60" s="40"/>
      <c r="E60" s="40"/>
      <c r="F60" s="40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59"/>
      <c r="S60" s="59"/>
      <c r="T60" s="59"/>
      <c r="U60" s="59"/>
      <c r="V60" s="59"/>
      <c r="W60" s="34"/>
      <c r="X60" s="34"/>
      <c r="Y60" s="59"/>
      <c r="Z60" s="23"/>
      <c r="AA60" s="164"/>
      <c r="AB60" s="164"/>
      <c r="AC60" s="164"/>
      <c r="AD60" s="24"/>
      <c r="AE60" s="23"/>
      <c r="AF60" s="164"/>
      <c r="AG60" s="164"/>
      <c r="AH60" s="164"/>
      <c r="AI60" s="24"/>
      <c r="AJ60" s="23"/>
      <c r="AK60" s="164"/>
      <c r="AL60" s="164"/>
      <c r="AM60" s="164"/>
      <c r="AN60" s="24"/>
    </row>
    <row r="61" spans="1:40" ht="17.25" customHeight="1" x14ac:dyDescent="0.2">
      <c r="A61" s="34"/>
      <c r="B61" s="34"/>
      <c r="C61" s="34"/>
      <c r="D61" s="20"/>
      <c r="E61" s="41" t="s">
        <v>19</v>
      </c>
      <c r="F61" s="20"/>
      <c r="G61" s="59"/>
      <c r="H61" s="59"/>
      <c r="I61" s="59"/>
      <c r="J61" s="59"/>
      <c r="K61" s="59">
        <f t="shared" ref="K61:Q61" si="6">SUM(K6:K59)</f>
        <v>97</v>
      </c>
      <c r="L61" s="59">
        <f t="shared" si="6"/>
        <v>96</v>
      </c>
      <c r="M61" s="59">
        <f t="shared" si="6"/>
        <v>97</v>
      </c>
      <c r="N61" s="59">
        <f t="shared" si="6"/>
        <v>5</v>
      </c>
      <c r="O61" s="59">
        <f t="shared" si="6"/>
        <v>24</v>
      </c>
      <c r="P61" s="59">
        <f t="shared" si="6"/>
        <v>291</v>
      </c>
      <c r="Q61" s="59">
        <f t="shared" si="6"/>
        <v>24</v>
      </c>
      <c r="R61" s="59">
        <f t="shared" ref="R61:V61" si="7">SUM(R6:R59)</f>
        <v>0</v>
      </c>
      <c r="S61" s="59">
        <f t="shared" si="7"/>
        <v>0</v>
      </c>
      <c r="T61" s="59">
        <f t="shared" si="7"/>
        <v>0</v>
      </c>
      <c r="U61" s="59">
        <f t="shared" si="7"/>
        <v>0</v>
      </c>
      <c r="V61" s="59">
        <f t="shared" si="7"/>
        <v>0</v>
      </c>
      <c r="W61" s="34"/>
      <c r="X61" s="34"/>
      <c r="Y61" s="59"/>
      <c r="Z61" s="45"/>
      <c r="AA61" s="46"/>
      <c r="AB61" s="46"/>
      <c r="AC61" s="46"/>
      <c r="AD61" s="47"/>
      <c r="AE61" s="45"/>
      <c r="AF61" s="46"/>
      <c r="AG61" s="46"/>
      <c r="AH61" s="46"/>
      <c r="AI61" s="47"/>
      <c r="AJ61" s="45"/>
      <c r="AK61" s="46"/>
      <c r="AL61" s="46"/>
      <c r="AM61" s="46"/>
      <c r="AN61" s="47"/>
    </row>
  </sheetData>
  <sortState xmlns:xlrd2="http://schemas.microsoft.com/office/spreadsheetml/2017/richdata2" ref="B6:W53">
    <sortCondition descending="1" ref="E6:E53"/>
    <sortCondition ref="F6:F53"/>
  </sortState>
  <conditionalFormatting sqref="C6:C55">
    <cfRule type="cellIs" dxfId="35" priority="3" stopIfTrue="1" operator="lessThan">
      <formula>0</formula>
    </cfRule>
    <cfRule type="cellIs" dxfId="34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IX81"/>
  <sheetViews>
    <sheetView showGridLines="0" workbookViewId="0">
      <selection activeCell="L16" sqref="L16"/>
    </sheetView>
  </sheetViews>
  <sheetFormatPr baseColWidth="10" defaultColWidth="10.83203125" defaultRowHeight="14.5" customHeight="1" x14ac:dyDescent="0.15"/>
  <cols>
    <col min="1" max="3" width="6.5" style="1" customWidth="1"/>
    <col min="4" max="4" width="22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8" width="10.83203125" style="1" customWidth="1"/>
    <col min="29" max="29" width="27.83203125" style="1" customWidth="1"/>
    <col min="30" max="258" width="10.83203125" style="1" customWidth="1"/>
  </cols>
  <sheetData>
    <row r="1" spans="1:39" ht="17.25" customHeight="1" x14ac:dyDescent="0.2">
      <c r="A1" s="2"/>
      <c r="B1" s="2"/>
      <c r="C1" s="2"/>
      <c r="D1" s="3" t="s">
        <v>205</v>
      </c>
      <c r="E1" s="2"/>
      <c r="F1" s="2"/>
      <c r="G1" s="5"/>
      <c r="H1" s="154">
        <v>45599</v>
      </c>
      <c r="I1" s="5">
        <v>45599</v>
      </c>
      <c r="J1" s="153">
        <v>45572</v>
      </c>
      <c r="K1" s="4">
        <v>45563</v>
      </c>
      <c r="L1" s="154">
        <v>45382</v>
      </c>
      <c r="M1" s="4">
        <v>45362</v>
      </c>
      <c r="N1" s="154">
        <v>45354</v>
      </c>
      <c r="O1" s="4">
        <v>45347</v>
      </c>
      <c r="P1" s="154">
        <v>45305</v>
      </c>
      <c r="Q1" s="158">
        <v>45296</v>
      </c>
      <c r="R1" s="153">
        <v>45270</v>
      </c>
      <c r="S1" s="158">
        <v>45262</v>
      </c>
      <c r="T1" s="6"/>
      <c r="U1" s="7"/>
      <c r="V1" s="7"/>
      <c r="W1" s="7"/>
      <c r="X1" s="8"/>
      <c r="Y1" s="9"/>
      <c r="Z1" s="9"/>
      <c r="AA1" s="34"/>
      <c r="AB1" s="34"/>
      <c r="AC1" s="34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4" t="s">
        <v>1005</v>
      </c>
      <c r="L2" s="154" t="s">
        <v>654</v>
      </c>
      <c r="M2" s="4" t="s">
        <v>36</v>
      </c>
      <c r="N2" s="154" t="s">
        <v>1509</v>
      </c>
      <c r="O2" s="4" t="s">
        <v>1492</v>
      </c>
      <c r="P2" s="154" t="s">
        <v>382</v>
      </c>
      <c r="Q2" s="159" t="s">
        <v>382</v>
      </c>
      <c r="R2" s="154" t="s">
        <v>720</v>
      </c>
      <c r="S2" s="159" t="s">
        <v>1153</v>
      </c>
      <c r="T2" s="18"/>
      <c r="U2" s="19"/>
      <c r="V2" s="19"/>
      <c r="W2" s="19"/>
      <c r="X2" s="20"/>
      <c r="Y2" s="9"/>
      <c r="Z2" s="9"/>
      <c r="AA2" s="34"/>
      <c r="AB2" s="34"/>
      <c r="AC2" s="34"/>
      <c r="AD2" s="23"/>
      <c r="AE2" s="164"/>
      <c r="AF2" s="164"/>
      <c r="AG2" s="164"/>
      <c r="AH2" s="24"/>
      <c r="AI2" s="23"/>
      <c r="AJ2" s="164"/>
      <c r="AK2" s="164"/>
      <c r="AL2" s="164"/>
      <c r="AM2" s="24"/>
    </row>
    <row r="3" spans="1:39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2" t="s">
        <v>2</v>
      </c>
      <c r="L3" s="155" t="s">
        <v>2</v>
      </c>
      <c r="M3" s="2" t="s">
        <v>2</v>
      </c>
      <c r="N3" s="155" t="s">
        <v>2</v>
      </c>
      <c r="O3" s="2" t="s">
        <v>2</v>
      </c>
      <c r="P3" s="155" t="s">
        <v>2</v>
      </c>
      <c r="Q3" s="160" t="s">
        <v>2</v>
      </c>
      <c r="R3" s="155" t="s">
        <v>2</v>
      </c>
      <c r="S3" s="160" t="s">
        <v>2</v>
      </c>
      <c r="T3" s="26"/>
      <c r="U3" s="20"/>
      <c r="V3" s="20"/>
      <c r="W3" s="20"/>
      <c r="X3" s="20"/>
      <c r="Y3" s="9"/>
      <c r="Z3" s="9"/>
      <c r="AA3" s="34"/>
      <c r="AB3" s="34"/>
      <c r="AC3" s="20"/>
      <c r="AD3" s="23"/>
      <c r="AE3" s="164"/>
      <c r="AF3" s="164"/>
      <c r="AG3" s="164"/>
      <c r="AH3" s="24"/>
      <c r="AI3" s="23"/>
      <c r="AJ3" s="164"/>
      <c r="AK3" s="164"/>
      <c r="AL3" s="164"/>
      <c r="AM3" s="24"/>
    </row>
    <row r="4" spans="1:3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6</v>
      </c>
      <c r="L4" s="155" t="s">
        <v>6</v>
      </c>
      <c r="M4" s="2" t="s">
        <v>7</v>
      </c>
      <c r="N4" s="155" t="s">
        <v>7</v>
      </c>
      <c r="O4" s="2" t="s">
        <v>6</v>
      </c>
      <c r="P4" s="155" t="s">
        <v>6</v>
      </c>
      <c r="Q4" s="160" t="s">
        <v>107</v>
      </c>
      <c r="R4" s="155" t="s">
        <v>6</v>
      </c>
      <c r="S4" s="160" t="s">
        <v>6</v>
      </c>
      <c r="T4" s="26"/>
      <c r="U4" s="20"/>
      <c r="V4" s="20"/>
      <c r="W4" s="20"/>
      <c r="X4" s="20"/>
      <c r="Y4" s="9"/>
      <c r="Z4" s="9"/>
      <c r="AA4" s="34"/>
      <c r="AB4" s="34"/>
      <c r="AC4" s="34"/>
      <c r="AD4" s="23"/>
      <c r="AE4" s="164"/>
      <c r="AF4" s="164"/>
      <c r="AG4" s="164"/>
      <c r="AH4" s="24"/>
      <c r="AI4" s="23"/>
      <c r="AJ4" s="164"/>
      <c r="AK4" s="164"/>
      <c r="AL4" s="164"/>
      <c r="AM4" s="24"/>
    </row>
    <row r="5" spans="1:3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6</v>
      </c>
      <c r="I5" s="2">
        <v>5</v>
      </c>
      <c r="J5" s="155">
        <v>3</v>
      </c>
      <c r="K5" s="2">
        <v>5</v>
      </c>
      <c r="L5" s="155">
        <v>9</v>
      </c>
      <c r="M5" s="2">
        <v>14</v>
      </c>
      <c r="N5" s="155">
        <v>11</v>
      </c>
      <c r="O5" s="2">
        <v>4</v>
      </c>
      <c r="P5" s="155">
        <v>9</v>
      </c>
      <c r="Q5" s="160">
        <v>48</v>
      </c>
      <c r="R5" s="155">
        <v>3</v>
      </c>
      <c r="S5" s="160">
        <v>8</v>
      </c>
      <c r="T5" s="27"/>
      <c r="U5" s="28"/>
      <c r="V5" s="28"/>
      <c r="W5" s="28"/>
      <c r="X5" s="28"/>
      <c r="Y5" s="9"/>
      <c r="Z5" s="9"/>
      <c r="AA5" s="34"/>
      <c r="AB5" s="34"/>
      <c r="AC5" s="34"/>
      <c r="AD5" s="23"/>
      <c r="AE5" s="164"/>
      <c r="AF5" s="164"/>
      <c r="AG5" s="164"/>
      <c r="AH5" s="24"/>
      <c r="AI5" s="23"/>
      <c r="AJ5" s="164"/>
      <c r="AK5" s="164"/>
      <c r="AL5" s="164"/>
      <c r="AM5" s="24"/>
    </row>
    <row r="6" spans="1:39" ht="17.25" customHeight="1" x14ac:dyDescent="0.2">
      <c r="A6" s="29">
        <v>1</v>
      </c>
      <c r="B6" s="29">
        <v>1</v>
      </c>
      <c r="C6" s="29">
        <f t="shared" ref="C6:C22" si="0">B6-A6</f>
        <v>0</v>
      </c>
      <c r="D6" s="17" t="s">
        <v>465</v>
      </c>
      <c r="E6" s="2">
        <f t="shared" ref="E6:E37" si="1">LARGE(G6:X6,1)+LARGE(G6:X6,2)+LARGE(G6:X6,3)+LARGE(G6:X6,4)+LARGE(G6:X6,5)</f>
        <v>90</v>
      </c>
      <c r="F6" s="29">
        <f t="shared" ref="F6:F37" si="2">COUNT(G6:S6)</f>
        <v>5</v>
      </c>
      <c r="G6" s="30"/>
      <c r="H6" s="156">
        <v>10</v>
      </c>
      <c r="I6" s="30" t="s">
        <v>15</v>
      </c>
      <c r="J6" s="156" t="s">
        <v>15</v>
      </c>
      <c r="K6" s="30" t="s">
        <v>15</v>
      </c>
      <c r="L6" s="156">
        <v>10</v>
      </c>
      <c r="M6" s="30">
        <v>17</v>
      </c>
      <c r="N6" s="156" t="s">
        <v>15</v>
      </c>
      <c r="O6" s="30" t="s">
        <v>15</v>
      </c>
      <c r="P6" s="156" t="s">
        <v>15</v>
      </c>
      <c r="Q6" s="161">
        <v>43</v>
      </c>
      <c r="R6" s="156" t="s">
        <v>15</v>
      </c>
      <c r="S6" s="161">
        <v>10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34"/>
      <c r="AB6" s="34"/>
      <c r="AC6" s="59"/>
      <c r="AD6" s="23"/>
      <c r="AE6" s="164"/>
      <c r="AF6" s="164"/>
      <c r="AG6" s="164"/>
      <c r="AH6" s="24"/>
      <c r="AI6" s="23"/>
      <c r="AJ6" s="164"/>
      <c r="AK6" s="164"/>
      <c r="AL6" s="164"/>
      <c r="AM6" s="24"/>
    </row>
    <row r="7" spans="1:3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399</v>
      </c>
      <c r="E7" s="2">
        <f t="shared" si="1"/>
        <v>74</v>
      </c>
      <c r="F7" s="29">
        <f t="shared" si="2"/>
        <v>4</v>
      </c>
      <c r="G7" s="30"/>
      <c r="H7" s="156" t="s">
        <v>15</v>
      </c>
      <c r="I7" s="30" t="s">
        <v>15</v>
      </c>
      <c r="J7" s="156" t="s">
        <v>15</v>
      </c>
      <c r="K7" s="30" t="s">
        <v>15</v>
      </c>
      <c r="L7" s="156" t="s">
        <v>15</v>
      </c>
      <c r="M7" s="30" t="s">
        <v>15</v>
      </c>
      <c r="N7" s="156">
        <v>20</v>
      </c>
      <c r="O7" s="30">
        <v>10</v>
      </c>
      <c r="P7" s="156">
        <v>10</v>
      </c>
      <c r="Q7" s="161">
        <v>34</v>
      </c>
      <c r="R7" s="156" t="s">
        <v>15</v>
      </c>
      <c r="S7" s="161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34"/>
      <c r="AB7" s="34"/>
      <c r="AC7" s="34"/>
      <c r="AD7" s="23"/>
      <c r="AE7" s="164"/>
      <c r="AF7" s="164"/>
      <c r="AG7" s="164"/>
      <c r="AH7" s="24"/>
      <c r="AI7" s="23"/>
      <c r="AJ7" s="164"/>
      <c r="AK7" s="164"/>
      <c r="AL7" s="164"/>
      <c r="AM7" s="24"/>
    </row>
    <row r="8" spans="1:3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398</v>
      </c>
      <c r="E8" s="2">
        <f t="shared" si="1"/>
        <v>71</v>
      </c>
      <c r="F8" s="29">
        <f t="shared" si="2"/>
        <v>8</v>
      </c>
      <c r="G8" s="30"/>
      <c r="H8" s="156">
        <v>6</v>
      </c>
      <c r="I8" s="30" t="s">
        <v>15</v>
      </c>
      <c r="J8" s="156" t="s">
        <v>15</v>
      </c>
      <c r="K8" s="30" t="s">
        <v>15</v>
      </c>
      <c r="L8" s="156">
        <v>8</v>
      </c>
      <c r="M8" s="30">
        <v>12</v>
      </c>
      <c r="N8" s="156">
        <v>17</v>
      </c>
      <c r="O8" s="30">
        <v>8</v>
      </c>
      <c r="P8" s="156">
        <v>8</v>
      </c>
      <c r="Q8" s="161">
        <v>26</v>
      </c>
      <c r="R8" s="156" t="s">
        <v>15</v>
      </c>
      <c r="S8" s="161">
        <v>8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34"/>
      <c r="AB8" s="34"/>
      <c r="AC8" s="59"/>
      <c r="AD8" s="23"/>
      <c r="AE8" s="164"/>
      <c r="AF8" s="164"/>
      <c r="AG8" s="164"/>
      <c r="AH8" s="24"/>
      <c r="AI8" s="23"/>
      <c r="AJ8" s="164"/>
      <c r="AK8" s="164"/>
      <c r="AL8" s="164"/>
      <c r="AM8" s="24"/>
    </row>
    <row r="9" spans="1:3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280</v>
      </c>
      <c r="E9" s="2">
        <f t="shared" si="1"/>
        <v>60</v>
      </c>
      <c r="F9" s="29">
        <f t="shared" si="2"/>
        <v>4</v>
      </c>
      <c r="G9" s="30"/>
      <c r="H9" s="156" t="s">
        <v>15</v>
      </c>
      <c r="I9" s="30" t="s">
        <v>15</v>
      </c>
      <c r="J9" s="156" t="s">
        <v>15</v>
      </c>
      <c r="K9" s="30" t="s">
        <v>15</v>
      </c>
      <c r="L9" s="156">
        <v>6</v>
      </c>
      <c r="M9" s="30">
        <v>14</v>
      </c>
      <c r="N9" s="156" t="s">
        <v>15</v>
      </c>
      <c r="O9" s="30" t="s">
        <v>15</v>
      </c>
      <c r="P9" s="156" t="s">
        <v>15</v>
      </c>
      <c r="Q9" s="161">
        <v>30</v>
      </c>
      <c r="R9" s="156">
        <v>10</v>
      </c>
      <c r="S9" s="161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34"/>
      <c r="AB9" s="34"/>
      <c r="AC9" s="34"/>
      <c r="AD9" s="23"/>
      <c r="AE9" s="164"/>
      <c r="AF9" s="164"/>
      <c r="AG9" s="164"/>
      <c r="AH9" s="24"/>
      <c r="AI9" s="23"/>
      <c r="AJ9" s="164"/>
      <c r="AK9" s="164"/>
      <c r="AL9" s="164"/>
      <c r="AM9" s="24"/>
    </row>
    <row r="10" spans="1:39" ht="17.25" customHeight="1" x14ac:dyDescent="0.2">
      <c r="A10" s="29">
        <v>5</v>
      </c>
      <c r="B10" s="29">
        <v>5</v>
      </c>
      <c r="C10" s="29">
        <f t="shared" si="0"/>
        <v>0</v>
      </c>
      <c r="D10" s="17" t="s">
        <v>199</v>
      </c>
      <c r="E10" s="2">
        <f t="shared" si="1"/>
        <v>58</v>
      </c>
      <c r="F10" s="29">
        <f t="shared" si="2"/>
        <v>2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 t="s">
        <v>15</v>
      </c>
      <c r="M10" s="30">
        <v>20</v>
      </c>
      <c r="N10" s="156" t="s">
        <v>15</v>
      </c>
      <c r="O10" s="30" t="s">
        <v>15</v>
      </c>
      <c r="P10" s="156" t="s">
        <v>15</v>
      </c>
      <c r="Q10" s="161">
        <v>38</v>
      </c>
      <c r="R10" s="156" t="s">
        <v>15</v>
      </c>
      <c r="S10" s="161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34"/>
      <c r="AB10" s="34"/>
      <c r="AC10" s="34"/>
      <c r="AD10" s="23"/>
      <c r="AE10" s="164"/>
      <c r="AF10" s="164"/>
      <c r="AG10" s="164"/>
      <c r="AH10" s="24"/>
      <c r="AI10" s="23"/>
      <c r="AJ10" s="164"/>
      <c r="AK10" s="164"/>
      <c r="AL10" s="164"/>
      <c r="AM10" s="24"/>
    </row>
    <row r="11" spans="1:39" ht="17.25" customHeight="1" x14ac:dyDescent="0.2">
      <c r="A11" s="29">
        <v>6</v>
      </c>
      <c r="B11" s="29">
        <v>7</v>
      </c>
      <c r="C11" s="29">
        <f t="shared" si="0"/>
        <v>1</v>
      </c>
      <c r="D11" s="17" t="s">
        <v>193</v>
      </c>
      <c r="E11" s="2">
        <f t="shared" si="1"/>
        <v>51</v>
      </c>
      <c r="F11" s="29">
        <f t="shared" si="2"/>
        <v>5</v>
      </c>
      <c r="G11" s="30"/>
      <c r="H11" s="156">
        <v>8</v>
      </c>
      <c r="I11" s="30" t="s">
        <v>15</v>
      </c>
      <c r="J11" s="156">
        <v>10</v>
      </c>
      <c r="K11" s="30" t="s">
        <v>15</v>
      </c>
      <c r="L11" s="156">
        <v>3</v>
      </c>
      <c r="M11" s="30">
        <v>10</v>
      </c>
      <c r="N11" s="156" t="s">
        <v>15</v>
      </c>
      <c r="O11" s="30" t="s">
        <v>15</v>
      </c>
      <c r="P11" s="156" t="s">
        <v>15</v>
      </c>
      <c r="Q11" s="161">
        <v>20</v>
      </c>
      <c r="R11" s="156" t="s">
        <v>15</v>
      </c>
      <c r="S11" s="161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34"/>
      <c r="AB11" s="34"/>
      <c r="AC11" s="34"/>
      <c r="AD11" s="23"/>
      <c r="AE11" s="164"/>
      <c r="AF11" s="164"/>
      <c r="AG11" s="164"/>
      <c r="AH11" s="24"/>
      <c r="AI11" s="23"/>
      <c r="AJ11" s="164"/>
      <c r="AK11" s="164"/>
      <c r="AL11" s="164"/>
      <c r="AM11" s="24"/>
    </row>
    <row r="12" spans="1:39" ht="17.25" customHeight="1" x14ac:dyDescent="0.2">
      <c r="A12" s="29">
        <v>7</v>
      </c>
      <c r="B12" s="29">
        <v>6</v>
      </c>
      <c r="C12" s="29">
        <f t="shared" si="0"/>
        <v>-1</v>
      </c>
      <c r="D12" s="17" t="s">
        <v>397</v>
      </c>
      <c r="E12" s="2">
        <f t="shared" si="1"/>
        <v>51</v>
      </c>
      <c r="F12" s="29">
        <f t="shared" si="2"/>
        <v>6</v>
      </c>
      <c r="G12" s="30"/>
      <c r="H12" s="156">
        <v>3</v>
      </c>
      <c r="I12" s="30" t="s">
        <v>15</v>
      </c>
      <c r="J12" s="156">
        <v>8</v>
      </c>
      <c r="K12" s="30" t="s">
        <v>15</v>
      </c>
      <c r="L12" s="156" t="s">
        <v>15</v>
      </c>
      <c r="M12" s="30" t="s">
        <v>15</v>
      </c>
      <c r="N12" s="156">
        <v>14</v>
      </c>
      <c r="O12" s="30">
        <v>6</v>
      </c>
      <c r="P12" s="156">
        <v>6</v>
      </c>
      <c r="Q12" s="161">
        <v>17</v>
      </c>
      <c r="R12" s="156" t="s">
        <v>15</v>
      </c>
      <c r="S12" s="161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34"/>
      <c r="AB12" s="34"/>
      <c r="AC12" s="34"/>
      <c r="AD12" s="23"/>
      <c r="AE12" s="164"/>
      <c r="AF12" s="164"/>
      <c r="AG12" s="164"/>
      <c r="AH12" s="24"/>
      <c r="AI12" s="23"/>
      <c r="AJ12" s="164"/>
      <c r="AK12" s="164"/>
      <c r="AL12" s="164"/>
      <c r="AM12" s="24"/>
    </row>
    <row r="13" spans="1:39" ht="17.25" customHeight="1" x14ac:dyDescent="0.2">
      <c r="A13" s="29">
        <v>8</v>
      </c>
      <c r="B13" s="29">
        <v>8</v>
      </c>
      <c r="C13" s="29">
        <f t="shared" si="0"/>
        <v>0</v>
      </c>
      <c r="D13" s="17" t="s">
        <v>464</v>
      </c>
      <c r="E13" s="2">
        <f t="shared" si="1"/>
        <v>27</v>
      </c>
      <c r="F13" s="29">
        <f t="shared" si="2"/>
        <v>2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>
        <v>4</v>
      </c>
      <c r="M13" s="30" t="s">
        <v>15</v>
      </c>
      <c r="N13" s="156" t="s">
        <v>15</v>
      </c>
      <c r="O13" s="30" t="s">
        <v>15</v>
      </c>
      <c r="P13" s="156" t="s">
        <v>15</v>
      </c>
      <c r="Q13" s="161">
        <v>23</v>
      </c>
      <c r="R13" s="156" t="s">
        <v>15</v>
      </c>
      <c r="S13" s="161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34"/>
      <c r="AB13" s="34"/>
      <c r="AC13" s="34"/>
      <c r="AD13" s="23"/>
      <c r="AE13" s="164"/>
      <c r="AF13" s="164"/>
      <c r="AG13" s="164"/>
      <c r="AH13" s="24"/>
      <c r="AI13" s="23"/>
      <c r="AJ13" s="164"/>
      <c r="AK13" s="164"/>
      <c r="AL13" s="164"/>
      <c r="AM13" s="24"/>
    </row>
    <row r="14" spans="1:39" ht="17.25" customHeight="1" x14ac:dyDescent="0.2">
      <c r="A14" s="29">
        <v>9</v>
      </c>
      <c r="B14" s="29">
        <v>10</v>
      </c>
      <c r="C14" s="29">
        <f t="shared" si="0"/>
        <v>1</v>
      </c>
      <c r="D14" s="17" t="s">
        <v>621</v>
      </c>
      <c r="E14" s="2">
        <f t="shared" si="1"/>
        <v>24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30">
        <v>10</v>
      </c>
      <c r="L14" s="156" t="s">
        <v>15</v>
      </c>
      <c r="M14" s="30" t="s">
        <v>15</v>
      </c>
      <c r="N14" s="156" t="s">
        <v>15</v>
      </c>
      <c r="O14" s="30" t="s">
        <v>15</v>
      </c>
      <c r="P14" s="156" t="s">
        <v>15</v>
      </c>
      <c r="Q14" s="161">
        <v>14</v>
      </c>
      <c r="R14" s="156" t="s">
        <v>15</v>
      </c>
      <c r="S14" s="161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34"/>
      <c r="AB14" s="34"/>
      <c r="AC14" s="34"/>
      <c r="AD14" s="23"/>
      <c r="AE14" s="164"/>
      <c r="AF14" s="164"/>
      <c r="AG14" s="164"/>
      <c r="AH14" s="24"/>
      <c r="AI14" s="23"/>
      <c r="AJ14" s="164"/>
      <c r="AK14" s="164"/>
      <c r="AL14" s="164"/>
      <c r="AM14" s="24"/>
    </row>
    <row r="15" spans="1:39" ht="17.25" customHeight="1" x14ac:dyDescent="0.2">
      <c r="A15" s="29">
        <v>10</v>
      </c>
      <c r="B15" s="29">
        <v>11</v>
      </c>
      <c r="C15" s="29">
        <f t="shared" si="0"/>
        <v>1</v>
      </c>
      <c r="D15" s="17" t="s">
        <v>580</v>
      </c>
      <c r="E15" s="2">
        <f t="shared" si="1"/>
        <v>21</v>
      </c>
      <c r="F15" s="29">
        <f t="shared" si="2"/>
        <v>4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>
        <v>10</v>
      </c>
      <c r="O15" s="30" t="s">
        <v>15</v>
      </c>
      <c r="P15" s="156">
        <v>3</v>
      </c>
      <c r="Q15" s="161">
        <v>2</v>
      </c>
      <c r="R15" s="156">
        <v>6</v>
      </c>
      <c r="S15" s="161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34"/>
      <c r="AB15" s="34"/>
      <c r="AC15" s="34"/>
      <c r="AD15" s="23"/>
      <c r="AE15" s="164"/>
      <c r="AF15" s="164"/>
      <c r="AG15" s="164"/>
      <c r="AH15" s="24"/>
      <c r="AI15" s="23"/>
      <c r="AJ15" s="164"/>
      <c r="AK15" s="164"/>
      <c r="AL15" s="164"/>
      <c r="AM15" s="24"/>
    </row>
    <row r="16" spans="1:39" ht="17.25" customHeight="1" x14ac:dyDescent="0.2">
      <c r="A16" s="29">
        <v>11</v>
      </c>
      <c r="B16" s="29">
        <v>13</v>
      </c>
      <c r="C16" s="29">
        <f t="shared" si="0"/>
        <v>2</v>
      </c>
      <c r="D16" s="17" t="s">
        <v>400</v>
      </c>
      <c r="E16" s="2">
        <f t="shared" si="1"/>
        <v>18</v>
      </c>
      <c r="F16" s="29">
        <f t="shared" si="2"/>
        <v>2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 t="s">
        <v>15</v>
      </c>
      <c r="N16" s="156" t="s">
        <v>15</v>
      </c>
      <c r="O16" s="30" t="s">
        <v>15</v>
      </c>
      <c r="P16" s="156" t="s">
        <v>15</v>
      </c>
      <c r="Q16" s="161">
        <v>12</v>
      </c>
      <c r="R16" s="156" t="s">
        <v>15</v>
      </c>
      <c r="S16" s="161">
        <v>6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34"/>
      <c r="AB16" s="34"/>
      <c r="AC16" s="34"/>
      <c r="AD16" s="23"/>
      <c r="AE16" s="164"/>
      <c r="AF16" s="164"/>
      <c r="AG16" s="164"/>
      <c r="AH16" s="24"/>
      <c r="AI16" s="23"/>
      <c r="AJ16" s="164"/>
      <c r="AK16" s="164"/>
      <c r="AL16" s="164"/>
      <c r="AM16" s="24"/>
    </row>
    <row r="17" spans="1:39" ht="17.25" customHeight="1" x14ac:dyDescent="0.2">
      <c r="A17" s="29">
        <v>12</v>
      </c>
      <c r="B17" s="29">
        <v>9</v>
      </c>
      <c r="C17" s="29">
        <f t="shared" si="0"/>
        <v>-3</v>
      </c>
      <c r="D17" s="17" t="s">
        <v>204</v>
      </c>
      <c r="E17" s="2">
        <f t="shared" si="1"/>
        <v>16</v>
      </c>
      <c r="F17" s="29">
        <f t="shared" si="2"/>
        <v>2</v>
      </c>
      <c r="G17" s="30"/>
      <c r="H17" s="156">
        <v>4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>
        <v>12</v>
      </c>
      <c r="O17" s="30" t="s">
        <v>15</v>
      </c>
      <c r="P17" s="156" t="s">
        <v>15</v>
      </c>
      <c r="Q17" s="161" t="s">
        <v>15</v>
      </c>
      <c r="R17" s="156" t="s">
        <v>15</v>
      </c>
      <c r="S17" s="161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34"/>
      <c r="AB17" s="34"/>
      <c r="AC17" s="34"/>
      <c r="AD17" s="23"/>
      <c r="AE17" s="164"/>
      <c r="AF17" s="164"/>
      <c r="AG17" s="164"/>
      <c r="AH17" s="24"/>
      <c r="AI17" s="23"/>
      <c r="AJ17" s="164"/>
      <c r="AK17" s="164"/>
      <c r="AL17" s="164"/>
      <c r="AM17" s="24"/>
    </row>
    <row r="18" spans="1:39" ht="17.25" customHeight="1" x14ac:dyDescent="0.2">
      <c r="A18" s="29">
        <v>13</v>
      </c>
      <c r="B18" s="29">
        <v>14</v>
      </c>
      <c r="C18" s="29">
        <f t="shared" si="0"/>
        <v>1</v>
      </c>
      <c r="D18" s="17" t="s">
        <v>195</v>
      </c>
      <c r="E18" s="2">
        <f t="shared" si="1"/>
        <v>16</v>
      </c>
      <c r="F18" s="29">
        <f t="shared" si="2"/>
        <v>2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>
        <v>8</v>
      </c>
      <c r="N18" s="156" t="s">
        <v>15</v>
      </c>
      <c r="O18" s="30" t="s">
        <v>15</v>
      </c>
      <c r="P18" s="156" t="s">
        <v>15</v>
      </c>
      <c r="Q18" s="161">
        <v>8</v>
      </c>
      <c r="R18" s="156" t="s">
        <v>15</v>
      </c>
      <c r="S18" s="161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34"/>
      <c r="AB18" s="34"/>
      <c r="AC18" s="34"/>
      <c r="AD18" s="23"/>
      <c r="AE18" s="164"/>
      <c r="AF18" s="164"/>
      <c r="AG18" s="164"/>
      <c r="AH18" s="24"/>
      <c r="AI18" s="23"/>
      <c r="AJ18" s="164"/>
      <c r="AK18" s="164"/>
      <c r="AL18" s="164"/>
      <c r="AM18" s="24"/>
    </row>
    <row r="19" spans="1:39" ht="17.25" customHeight="1" x14ac:dyDescent="0.2">
      <c r="A19" s="29">
        <v>14</v>
      </c>
      <c r="B19" s="29">
        <v>12</v>
      </c>
      <c r="C19" s="29">
        <f t="shared" si="0"/>
        <v>-2</v>
      </c>
      <c r="D19" s="17" t="s">
        <v>826</v>
      </c>
      <c r="E19" s="2">
        <f t="shared" si="1"/>
        <v>15</v>
      </c>
      <c r="F19" s="29">
        <f t="shared" si="2"/>
        <v>3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>
        <v>1</v>
      </c>
      <c r="M19" s="30">
        <v>4</v>
      </c>
      <c r="N19" s="156" t="s">
        <v>15</v>
      </c>
      <c r="O19" s="30" t="s">
        <v>15</v>
      </c>
      <c r="P19" s="156" t="s">
        <v>15</v>
      </c>
      <c r="Q19" s="161">
        <v>10</v>
      </c>
      <c r="R19" s="156" t="s">
        <v>15</v>
      </c>
      <c r="S19" s="161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34"/>
      <c r="AB19" s="34"/>
      <c r="AC19" s="34"/>
      <c r="AD19" s="23"/>
      <c r="AE19" s="164"/>
      <c r="AF19" s="164"/>
      <c r="AG19" s="164"/>
      <c r="AH19" s="24"/>
      <c r="AI19" s="23"/>
      <c r="AJ19" s="164"/>
      <c r="AK19" s="164"/>
      <c r="AL19" s="164"/>
      <c r="AM19" s="24"/>
    </row>
    <row r="20" spans="1:39" ht="17.25" customHeight="1" x14ac:dyDescent="0.2">
      <c r="A20" s="29">
        <v>15</v>
      </c>
      <c r="B20" s="29">
        <v>28</v>
      </c>
      <c r="C20" s="29">
        <f t="shared" si="0"/>
        <v>13</v>
      </c>
      <c r="D20" s="17" t="s">
        <v>561</v>
      </c>
      <c r="E20" s="2">
        <f t="shared" si="1"/>
        <v>14</v>
      </c>
      <c r="F20" s="29">
        <f t="shared" si="2"/>
        <v>4</v>
      </c>
      <c r="G20" s="30"/>
      <c r="H20" s="156">
        <v>2</v>
      </c>
      <c r="I20" s="30" t="s">
        <v>15</v>
      </c>
      <c r="J20" s="156">
        <v>6</v>
      </c>
      <c r="K20" s="30" t="s">
        <v>15</v>
      </c>
      <c r="L20" s="156">
        <v>2</v>
      </c>
      <c r="M20" s="30" t="s">
        <v>15</v>
      </c>
      <c r="N20" s="156" t="s">
        <v>15</v>
      </c>
      <c r="O20" s="30" t="s">
        <v>15</v>
      </c>
      <c r="P20" s="156">
        <v>4</v>
      </c>
      <c r="Q20" s="161" t="s">
        <v>15</v>
      </c>
      <c r="R20" s="156" t="s">
        <v>15</v>
      </c>
      <c r="S20" s="161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34"/>
      <c r="AB20" s="34"/>
      <c r="AC20" s="34"/>
      <c r="AD20" s="23"/>
      <c r="AE20" s="164"/>
      <c r="AF20" s="164"/>
      <c r="AG20" s="164"/>
      <c r="AH20" s="24"/>
      <c r="AI20" s="23"/>
      <c r="AJ20" s="164"/>
      <c r="AK20" s="164"/>
      <c r="AL20" s="164"/>
      <c r="AM20" s="24"/>
    </row>
    <row r="21" spans="1:39" ht="17.25" customHeight="1" x14ac:dyDescent="0.2">
      <c r="A21" s="29">
        <v>16</v>
      </c>
      <c r="B21" s="29">
        <v>33</v>
      </c>
      <c r="C21" s="29">
        <f t="shared" si="0"/>
        <v>17</v>
      </c>
      <c r="D21" s="17" t="s">
        <v>197</v>
      </c>
      <c r="E21" s="2">
        <f t="shared" si="1"/>
        <v>12</v>
      </c>
      <c r="F21" s="29">
        <f t="shared" si="2"/>
        <v>2</v>
      </c>
      <c r="G21" s="30"/>
      <c r="H21" s="156" t="s">
        <v>15</v>
      </c>
      <c r="I21" s="30" t="s">
        <v>15</v>
      </c>
      <c r="J21" s="156" t="s">
        <v>15</v>
      </c>
      <c r="K21" s="30">
        <v>8</v>
      </c>
      <c r="L21" s="156" t="s">
        <v>15</v>
      </c>
      <c r="M21" s="30" t="s">
        <v>15</v>
      </c>
      <c r="N21" s="156" t="s">
        <v>15</v>
      </c>
      <c r="O21" s="30">
        <v>4</v>
      </c>
      <c r="P21" s="156" t="s">
        <v>15</v>
      </c>
      <c r="Q21" s="161" t="s">
        <v>15</v>
      </c>
      <c r="R21" s="156" t="s">
        <v>15</v>
      </c>
      <c r="S21" s="161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34"/>
      <c r="AB21" s="34"/>
      <c r="AC21" s="34"/>
      <c r="AD21" s="23"/>
      <c r="AE21" s="164"/>
      <c r="AF21" s="164"/>
      <c r="AG21" s="164"/>
      <c r="AH21" s="24"/>
      <c r="AI21" s="23"/>
      <c r="AJ21" s="164"/>
      <c r="AK21" s="164"/>
      <c r="AL21" s="164"/>
      <c r="AM21" s="24"/>
    </row>
    <row r="22" spans="1:39" ht="17.25" customHeight="1" x14ac:dyDescent="0.2">
      <c r="A22" s="29">
        <v>17</v>
      </c>
      <c r="B22" s="29">
        <v>27</v>
      </c>
      <c r="C22" s="29">
        <f t="shared" si="0"/>
        <v>10</v>
      </c>
      <c r="D22" s="17" t="s">
        <v>1038</v>
      </c>
      <c r="E22" s="2">
        <f t="shared" si="1"/>
        <v>12</v>
      </c>
      <c r="F22" s="29">
        <f t="shared" si="2"/>
        <v>3</v>
      </c>
      <c r="G22" s="30"/>
      <c r="H22" s="156" t="s">
        <v>15</v>
      </c>
      <c r="I22" s="30" t="s">
        <v>15</v>
      </c>
      <c r="J22" s="156" t="s">
        <v>15</v>
      </c>
      <c r="K22" s="30">
        <v>6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161">
        <v>3</v>
      </c>
      <c r="R22" s="156" t="s">
        <v>15</v>
      </c>
      <c r="S22" s="161">
        <v>3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34"/>
      <c r="AB22" s="34"/>
      <c r="AC22" s="34"/>
      <c r="AD22" s="23"/>
      <c r="AE22" s="164"/>
      <c r="AF22" s="164"/>
      <c r="AG22" s="164"/>
      <c r="AH22" s="24"/>
      <c r="AI22" s="23"/>
      <c r="AJ22" s="164"/>
      <c r="AK22" s="164"/>
      <c r="AL22" s="164"/>
      <c r="AM22" s="24"/>
    </row>
    <row r="23" spans="1:39" ht="17.25" customHeight="1" x14ac:dyDescent="0.2">
      <c r="A23" s="29">
        <v>18</v>
      </c>
      <c r="B23" s="29"/>
      <c r="C23" s="29"/>
      <c r="D23" s="17" t="s">
        <v>2270</v>
      </c>
      <c r="E23" s="2">
        <f t="shared" si="1"/>
        <v>10</v>
      </c>
      <c r="F23" s="29">
        <f t="shared" si="2"/>
        <v>1</v>
      </c>
      <c r="G23" s="30"/>
      <c r="H23" s="156" t="s">
        <v>15</v>
      </c>
      <c r="I23" s="30">
        <v>10</v>
      </c>
      <c r="J23" s="156" t="s">
        <v>15</v>
      </c>
      <c r="K23" s="30" t="s">
        <v>15</v>
      </c>
      <c r="L23" s="156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34"/>
      <c r="AB23" s="34"/>
      <c r="AC23" s="34"/>
      <c r="AD23" s="23"/>
      <c r="AE23" s="164"/>
      <c r="AF23" s="164"/>
      <c r="AG23" s="164"/>
      <c r="AH23" s="24"/>
      <c r="AI23" s="23"/>
      <c r="AJ23" s="164"/>
      <c r="AK23" s="164"/>
      <c r="AL23" s="164"/>
      <c r="AM23" s="24"/>
    </row>
    <row r="24" spans="1:39" ht="17.25" customHeight="1" x14ac:dyDescent="0.2">
      <c r="A24" s="29">
        <v>19</v>
      </c>
      <c r="B24" s="29">
        <v>17</v>
      </c>
      <c r="C24" s="29">
        <f t="shared" ref="C24:C29" si="3">B24-A24</f>
        <v>-2</v>
      </c>
      <c r="D24" s="17" t="s">
        <v>819</v>
      </c>
      <c r="E24" s="2">
        <f t="shared" si="1"/>
        <v>10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>
        <v>8</v>
      </c>
      <c r="O24" s="30" t="s">
        <v>15</v>
      </c>
      <c r="P24" s="156">
        <v>2</v>
      </c>
      <c r="Q24" s="161" t="s">
        <v>15</v>
      </c>
      <c r="R24" s="156" t="s">
        <v>15</v>
      </c>
      <c r="S24" s="161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34"/>
      <c r="AB24" s="34"/>
      <c r="AC24" s="34"/>
      <c r="AD24" s="23"/>
      <c r="AE24" s="164"/>
      <c r="AF24" s="164"/>
      <c r="AG24" s="164"/>
      <c r="AH24" s="24"/>
      <c r="AI24" s="23"/>
      <c r="AJ24" s="164"/>
      <c r="AK24" s="164"/>
      <c r="AL24" s="164"/>
      <c r="AM24" s="24"/>
    </row>
    <row r="25" spans="1:39" ht="17.25" customHeight="1" x14ac:dyDescent="0.2">
      <c r="A25" s="29">
        <v>20</v>
      </c>
      <c r="B25" s="29">
        <v>18</v>
      </c>
      <c r="C25" s="29">
        <f t="shared" si="3"/>
        <v>-2</v>
      </c>
      <c r="D25" s="17" t="s">
        <v>1461</v>
      </c>
      <c r="E25" s="2">
        <f t="shared" si="1"/>
        <v>10</v>
      </c>
      <c r="F25" s="29">
        <f t="shared" si="2"/>
        <v>2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>
        <v>6</v>
      </c>
      <c r="N25" s="156" t="s">
        <v>15</v>
      </c>
      <c r="O25" s="30" t="s">
        <v>15</v>
      </c>
      <c r="P25" s="156" t="s">
        <v>15</v>
      </c>
      <c r="Q25" s="161">
        <v>4</v>
      </c>
      <c r="R25" s="156" t="s">
        <v>15</v>
      </c>
      <c r="S25" s="161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34"/>
      <c r="AB25" s="34"/>
      <c r="AC25" s="34"/>
      <c r="AD25" s="23"/>
      <c r="AE25" s="164"/>
      <c r="AF25" s="164"/>
      <c r="AG25" s="164"/>
      <c r="AH25" s="24"/>
      <c r="AI25" s="23"/>
      <c r="AJ25" s="164"/>
      <c r="AK25" s="164"/>
      <c r="AL25" s="164"/>
      <c r="AM25" s="24"/>
    </row>
    <row r="26" spans="1:39" ht="17.25" customHeight="1" x14ac:dyDescent="0.2">
      <c r="A26" s="29">
        <v>21</v>
      </c>
      <c r="B26" s="29">
        <v>19</v>
      </c>
      <c r="C26" s="29">
        <f t="shared" si="3"/>
        <v>-2</v>
      </c>
      <c r="D26" s="17" t="s">
        <v>194</v>
      </c>
      <c r="E26" s="2">
        <f t="shared" si="1"/>
        <v>9</v>
      </c>
      <c r="F26" s="29">
        <f t="shared" si="2"/>
        <v>2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30">
        <v>3</v>
      </c>
      <c r="N26" s="156" t="s">
        <v>15</v>
      </c>
      <c r="O26" s="30" t="s">
        <v>15</v>
      </c>
      <c r="P26" s="156" t="s">
        <v>15</v>
      </c>
      <c r="Q26" s="161">
        <v>6</v>
      </c>
      <c r="R26" s="156" t="s">
        <v>15</v>
      </c>
      <c r="S26" s="161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34"/>
      <c r="AB26" s="34"/>
      <c r="AC26" s="34"/>
      <c r="AD26" s="23"/>
      <c r="AE26" s="164"/>
      <c r="AF26" s="164"/>
      <c r="AG26" s="164"/>
      <c r="AH26" s="24"/>
      <c r="AI26" s="23"/>
      <c r="AJ26" s="164"/>
      <c r="AK26" s="164"/>
      <c r="AL26" s="164"/>
      <c r="AM26" s="24"/>
    </row>
    <row r="27" spans="1:39" ht="17.25" customHeight="1" x14ac:dyDescent="0.2">
      <c r="A27" s="29">
        <v>22</v>
      </c>
      <c r="B27" s="29">
        <v>21</v>
      </c>
      <c r="C27" s="29">
        <f t="shared" si="3"/>
        <v>-1</v>
      </c>
      <c r="D27" s="17" t="s">
        <v>401</v>
      </c>
      <c r="E27" s="2">
        <f t="shared" si="1"/>
        <v>8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>
        <v>8</v>
      </c>
      <c r="S27" s="161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34"/>
      <c r="AB27" s="34"/>
      <c r="AC27" s="34"/>
      <c r="AD27" s="23"/>
      <c r="AE27" s="164"/>
      <c r="AF27" s="164"/>
      <c r="AG27" s="164"/>
      <c r="AH27" s="24"/>
      <c r="AI27" s="23"/>
      <c r="AJ27" s="164"/>
      <c r="AK27" s="164"/>
      <c r="AL27" s="164"/>
      <c r="AM27" s="24"/>
    </row>
    <row r="28" spans="1:39" ht="17.25" customHeight="1" x14ac:dyDescent="0.2">
      <c r="A28" s="29">
        <v>23</v>
      </c>
      <c r="B28" s="29">
        <v>40</v>
      </c>
      <c r="C28" s="29">
        <f t="shared" si="3"/>
        <v>17</v>
      </c>
      <c r="D28" s="17" t="s">
        <v>997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>
        <v>8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34"/>
      <c r="AB28" s="34"/>
      <c r="AC28" s="34"/>
      <c r="AD28" s="23"/>
      <c r="AE28" s="164"/>
      <c r="AF28" s="164"/>
      <c r="AG28" s="164"/>
      <c r="AH28" s="24"/>
      <c r="AI28" s="23"/>
      <c r="AJ28" s="164"/>
      <c r="AK28" s="164"/>
      <c r="AL28" s="164"/>
      <c r="AM28" s="24"/>
    </row>
    <row r="29" spans="1:39" ht="17.25" customHeight="1" x14ac:dyDescent="0.2">
      <c r="A29" s="29">
        <v>24</v>
      </c>
      <c r="B29" s="29">
        <v>26</v>
      </c>
      <c r="C29" s="29">
        <f t="shared" si="3"/>
        <v>2</v>
      </c>
      <c r="D29" s="17" t="s">
        <v>1514</v>
      </c>
      <c r="E29" s="2">
        <f t="shared" si="1"/>
        <v>6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>
        <v>6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34"/>
      <c r="AB29" s="34"/>
      <c r="AC29" s="34"/>
      <c r="AD29" s="23"/>
      <c r="AE29" s="164"/>
      <c r="AF29" s="164"/>
      <c r="AG29" s="164"/>
      <c r="AH29" s="24"/>
      <c r="AI29" s="23"/>
      <c r="AJ29" s="164"/>
      <c r="AK29" s="164"/>
      <c r="AL29" s="164"/>
      <c r="AM29" s="24"/>
    </row>
    <row r="30" spans="1:39" ht="17.25" customHeight="1" x14ac:dyDescent="0.2">
      <c r="A30" s="29">
        <v>25</v>
      </c>
      <c r="B30" s="29"/>
      <c r="C30" s="29"/>
      <c r="D30" s="17" t="s">
        <v>755</v>
      </c>
      <c r="E30" s="2">
        <f t="shared" si="1"/>
        <v>6</v>
      </c>
      <c r="F30" s="29">
        <f t="shared" si="2"/>
        <v>1</v>
      </c>
      <c r="G30" s="30"/>
      <c r="H30" s="156" t="s">
        <v>15</v>
      </c>
      <c r="I30" s="30">
        <v>6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34"/>
      <c r="AB30" s="34"/>
      <c r="AC30" s="34"/>
      <c r="AD30" s="23"/>
      <c r="AE30" s="164"/>
      <c r="AF30" s="164"/>
      <c r="AG30" s="164"/>
      <c r="AH30" s="24"/>
      <c r="AI30" s="23"/>
      <c r="AJ30" s="164"/>
      <c r="AK30" s="164"/>
      <c r="AL30" s="164"/>
      <c r="AM30" s="24"/>
    </row>
    <row r="31" spans="1:39" ht="17.25" customHeight="1" x14ac:dyDescent="0.2">
      <c r="A31" s="29">
        <v>26</v>
      </c>
      <c r="B31" s="29">
        <v>35</v>
      </c>
      <c r="C31" s="29">
        <f>B31-A31</f>
        <v>9</v>
      </c>
      <c r="D31" s="17" t="s">
        <v>827</v>
      </c>
      <c r="E31" s="2">
        <f t="shared" si="1"/>
        <v>5</v>
      </c>
      <c r="F31" s="29">
        <f t="shared" si="2"/>
        <v>2</v>
      </c>
      <c r="G31" s="30"/>
      <c r="H31" s="156" t="s">
        <v>15</v>
      </c>
      <c r="I31" s="30">
        <v>4</v>
      </c>
      <c r="J31" s="156" t="s">
        <v>15</v>
      </c>
      <c r="K31" s="30" t="s">
        <v>15</v>
      </c>
      <c r="L31" s="156" t="s">
        <v>15</v>
      </c>
      <c r="M31" s="30">
        <v>1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34"/>
      <c r="AB31" s="34"/>
      <c r="AC31" s="34"/>
      <c r="AD31" s="23"/>
      <c r="AE31" s="164"/>
      <c r="AF31" s="164"/>
      <c r="AG31" s="164"/>
      <c r="AH31" s="24"/>
      <c r="AI31" s="23"/>
      <c r="AJ31" s="164"/>
      <c r="AK31" s="164"/>
      <c r="AL31" s="164"/>
      <c r="AM31" s="24"/>
    </row>
    <row r="32" spans="1:39" ht="17.25" customHeight="1" x14ac:dyDescent="0.2">
      <c r="A32" s="29">
        <v>27</v>
      </c>
      <c r="B32" s="29">
        <v>29</v>
      </c>
      <c r="C32" s="29">
        <f>B32-A32</f>
        <v>2</v>
      </c>
      <c r="D32" s="17" t="s">
        <v>1114</v>
      </c>
      <c r="E32" s="2">
        <f t="shared" si="1"/>
        <v>4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156" t="s">
        <v>15</v>
      </c>
      <c r="Q32" s="161" t="s">
        <v>15</v>
      </c>
      <c r="R32" s="156" t="s">
        <v>15</v>
      </c>
      <c r="S32" s="161">
        <v>4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34"/>
      <c r="AB32" s="34"/>
      <c r="AC32" s="34"/>
      <c r="AD32" s="23"/>
      <c r="AE32" s="164"/>
      <c r="AF32" s="164"/>
      <c r="AG32" s="164"/>
      <c r="AH32" s="24"/>
      <c r="AI32" s="23"/>
      <c r="AJ32" s="164"/>
      <c r="AK32" s="164"/>
      <c r="AL32" s="164"/>
      <c r="AM32" s="24"/>
    </row>
    <row r="33" spans="1:39" ht="17.25" customHeight="1" x14ac:dyDescent="0.2">
      <c r="A33" s="29">
        <v>28</v>
      </c>
      <c r="B33" s="29">
        <v>34</v>
      </c>
      <c r="C33" s="29">
        <f>B33-A33</f>
        <v>6</v>
      </c>
      <c r="D33" s="17" t="s">
        <v>1515</v>
      </c>
      <c r="E33" s="2">
        <f t="shared" si="1"/>
        <v>4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30" t="s">
        <v>15</v>
      </c>
      <c r="N33" s="156">
        <v>4</v>
      </c>
      <c r="O33" s="30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34"/>
      <c r="AB33" s="34"/>
      <c r="AC33" s="34"/>
      <c r="AD33" s="23"/>
      <c r="AE33" s="164"/>
      <c r="AF33" s="164"/>
      <c r="AG33" s="164"/>
      <c r="AH33" s="24"/>
      <c r="AI33" s="23"/>
      <c r="AJ33" s="164"/>
      <c r="AK33" s="164"/>
      <c r="AL33" s="164"/>
      <c r="AM33" s="24"/>
    </row>
    <row r="34" spans="1:39" ht="17.25" customHeight="1" x14ac:dyDescent="0.2">
      <c r="A34" s="29">
        <v>29</v>
      </c>
      <c r="B34" s="29"/>
      <c r="C34" s="29"/>
      <c r="D34" s="17" t="s">
        <v>754</v>
      </c>
      <c r="E34" s="2">
        <f t="shared" si="1"/>
        <v>4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30">
        <v>4</v>
      </c>
      <c r="L34" s="156" t="s">
        <v>15</v>
      </c>
      <c r="M34" s="30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34"/>
      <c r="AB34" s="34"/>
      <c r="AC34" s="34"/>
      <c r="AD34" s="23"/>
      <c r="AE34" s="164"/>
      <c r="AF34" s="164"/>
      <c r="AG34" s="164"/>
      <c r="AH34" s="24"/>
      <c r="AI34" s="23"/>
      <c r="AJ34" s="164"/>
      <c r="AK34" s="164"/>
      <c r="AL34" s="164"/>
      <c r="AM34" s="24"/>
    </row>
    <row r="35" spans="1:39" ht="17.25" customHeight="1" x14ac:dyDescent="0.2">
      <c r="A35" s="29">
        <v>30</v>
      </c>
      <c r="B35" s="29">
        <v>38</v>
      </c>
      <c r="C35" s="29">
        <f>B35-A35</f>
        <v>8</v>
      </c>
      <c r="D35" s="17" t="s">
        <v>824</v>
      </c>
      <c r="E35" s="2">
        <f t="shared" si="1"/>
        <v>3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30" t="s">
        <v>15</v>
      </c>
      <c r="L35" s="156" t="s">
        <v>15</v>
      </c>
      <c r="M35" s="30" t="s">
        <v>15</v>
      </c>
      <c r="N35" s="156">
        <v>3</v>
      </c>
      <c r="O35" s="30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35">
        <v>0</v>
      </c>
      <c r="U35" s="36">
        <v>0</v>
      </c>
      <c r="V35" s="36">
        <v>0</v>
      </c>
      <c r="W35" s="36">
        <v>0</v>
      </c>
      <c r="X35" s="36">
        <v>0</v>
      </c>
      <c r="Y35" s="34"/>
      <c r="Z35" s="34"/>
      <c r="AA35" s="34"/>
      <c r="AB35" s="34"/>
      <c r="AC35" s="34"/>
      <c r="AD35" s="23"/>
      <c r="AE35" s="164"/>
      <c r="AF35" s="164"/>
      <c r="AG35" s="164"/>
      <c r="AH35" s="24"/>
      <c r="AI35" s="23"/>
      <c r="AJ35" s="164"/>
      <c r="AK35" s="164"/>
      <c r="AL35" s="164"/>
      <c r="AM35" s="24"/>
    </row>
    <row r="36" spans="1:39" ht="17.25" customHeight="1" x14ac:dyDescent="0.2">
      <c r="A36" s="29">
        <v>31</v>
      </c>
      <c r="B36" s="29"/>
      <c r="C36" s="29"/>
      <c r="D36" s="17" t="s">
        <v>1039</v>
      </c>
      <c r="E36" s="2">
        <f t="shared" si="1"/>
        <v>3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>
        <v>3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35">
        <v>0</v>
      </c>
      <c r="U36" s="36">
        <v>0</v>
      </c>
      <c r="V36" s="36">
        <v>0</v>
      </c>
      <c r="W36" s="36">
        <v>0</v>
      </c>
      <c r="X36" s="36">
        <v>0</v>
      </c>
      <c r="Y36" s="34"/>
      <c r="Z36" s="34"/>
      <c r="AA36" s="34"/>
      <c r="AB36" s="34"/>
      <c r="AC36" s="34"/>
      <c r="AD36" s="23"/>
      <c r="AE36" s="164"/>
      <c r="AF36" s="164"/>
      <c r="AG36" s="164"/>
      <c r="AH36" s="24"/>
      <c r="AI36" s="23"/>
      <c r="AJ36" s="164"/>
      <c r="AK36" s="164"/>
      <c r="AL36" s="164"/>
      <c r="AM36" s="24"/>
    </row>
    <row r="37" spans="1:39" ht="17.25" customHeight="1" x14ac:dyDescent="0.2">
      <c r="A37" s="29">
        <v>32</v>
      </c>
      <c r="B37" s="29">
        <v>30</v>
      </c>
      <c r="C37" s="29">
        <f t="shared" ref="C37:C42" si="4">B37-A37</f>
        <v>-2</v>
      </c>
      <c r="D37" s="17" t="s">
        <v>663</v>
      </c>
      <c r="E37" s="2">
        <f t="shared" si="1"/>
        <v>3</v>
      </c>
      <c r="F37" s="29">
        <f t="shared" si="2"/>
        <v>2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>
        <v>1</v>
      </c>
      <c r="Q37" s="161" t="s">
        <v>15</v>
      </c>
      <c r="R37" s="156" t="s">
        <v>15</v>
      </c>
      <c r="S37" s="161">
        <v>2</v>
      </c>
      <c r="T37" s="35">
        <v>0</v>
      </c>
      <c r="U37" s="36">
        <v>0</v>
      </c>
      <c r="V37" s="36">
        <v>0</v>
      </c>
      <c r="W37" s="36">
        <v>0</v>
      </c>
      <c r="X37" s="36">
        <v>0</v>
      </c>
      <c r="Y37" s="34"/>
      <c r="Z37" s="34"/>
      <c r="AA37" s="34"/>
      <c r="AB37" s="34"/>
      <c r="AC37" s="34"/>
      <c r="AD37" s="23"/>
      <c r="AE37" s="164"/>
      <c r="AF37" s="164"/>
      <c r="AG37" s="164"/>
      <c r="AH37" s="24"/>
      <c r="AI37" s="23"/>
      <c r="AJ37" s="164"/>
      <c r="AK37" s="164"/>
      <c r="AL37" s="164"/>
      <c r="AM37" s="24"/>
    </row>
    <row r="38" spans="1:39" ht="17.25" customHeight="1" x14ac:dyDescent="0.2">
      <c r="A38" s="29">
        <v>33</v>
      </c>
      <c r="B38" s="29">
        <v>39</v>
      </c>
      <c r="C38" s="29">
        <f t="shared" si="4"/>
        <v>6</v>
      </c>
      <c r="D38" s="17" t="s">
        <v>820</v>
      </c>
      <c r="E38" s="2">
        <f t="shared" ref="E38:E69" si="5">LARGE(G38:X38,1)+LARGE(G38:X38,2)+LARGE(G38:X38,3)+LARGE(G38:X38,4)+LARGE(G38:X38,5)</f>
        <v>2</v>
      </c>
      <c r="F38" s="29">
        <f t="shared" ref="F38:F69" si="6">COUNT(G38:S38)</f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>
        <v>2</v>
      </c>
      <c r="O38" s="30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35">
        <v>0</v>
      </c>
      <c r="U38" s="36">
        <v>0</v>
      </c>
      <c r="V38" s="36">
        <v>0</v>
      </c>
      <c r="W38" s="36">
        <v>0</v>
      </c>
      <c r="X38" s="36">
        <v>0</v>
      </c>
      <c r="Y38" s="34"/>
      <c r="Z38" s="34"/>
      <c r="AA38" s="34"/>
      <c r="AB38" s="34"/>
      <c r="AC38" s="34"/>
      <c r="AD38" s="23"/>
      <c r="AE38" s="164"/>
      <c r="AF38" s="164"/>
      <c r="AG38" s="164"/>
      <c r="AH38" s="24"/>
      <c r="AI38" s="23"/>
      <c r="AJ38" s="164"/>
      <c r="AK38" s="164"/>
      <c r="AL38" s="164"/>
      <c r="AM38" s="24"/>
    </row>
    <row r="39" spans="1:39" ht="17.25" customHeight="1" x14ac:dyDescent="0.2">
      <c r="A39" s="29">
        <v>34</v>
      </c>
      <c r="B39" s="29">
        <v>41</v>
      </c>
      <c r="C39" s="29">
        <f t="shared" si="4"/>
        <v>7</v>
      </c>
      <c r="D39" s="17" t="s">
        <v>622</v>
      </c>
      <c r="E39" s="2">
        <f t="shared" si="5"/>
        <v>2</v>
      </c>
      <c r="F39" s="29">
        <f t="shared" si="6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>
        <v>2</v>
      </c>
      <c r="N39" s="156" t="s">
        <v>15</v>
      </c>
      <c r="O39" s="30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35">
        <v>0</v>
      </c>
      <c r="U39" s="36">
        <v>0</v>
      </c>
      <c r="V39" s="36">
        <v>0</v>
      </c>
      <c r="W39" s="36">
        <v>0</v>
      </c>
      <c r="X39" s="36">
        <v>0</v>
      </c>
      <c r="Y39" s="34"/>
      <c r="Z39" s="34"/>
      <c r="AA39" s="34"/>
      <c r="AB39" s="34"/>
      <c r="AC39" s="34"/>
      <c r="AD39" s="23"/>
      <c r="AE39" s="164"/>
      <c r="AF39" s="164"/>
      <c r="AG39" s="164"/>
      <c r="AH39" s="24"/>
      <c r="AI39" s="23"/>
      <c r="AJ39" s="164"/>
      <c r="AK39" s="164"/>
      <c r="AL39" s="164"/>
      <c r="AM39" s="24"/>
    </row>
    <row r="40" spans="1:39" ht="17.25" customHeight="1" x14ac:dyDescent="0.2">
      <c r="A40" s="29">
        <v>35</v>
      </c>
      <c r="B40" s="29">
        <v>42</v>
      </c>
      <c r="C40" s="29">
        <f t="shared" si="4"/>
        <v>7</v>
      </c>
      <c r="D40" s="17" t="s">
        <v>1156</v>
      </c>
      <c r="E40" s="2">
        <f t="shared" si="5"/>
        <v>1</v>
      </c>
      <c r="F40" s="29">
        <f t="shared" si="6"/>
        <v>1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161" t="s">
        <v>15</v>
      </c>
      <c r="R40" s="156" t="s">
        <v>15</v>
      </c>
      <c r="S40" s="161">
        <v>1</v>
      </c>
      <c r="T40" s="35">
        <v>0</v>
      </c>
      <c r="U40" s="36">
        <v>0</v>
      </c>
      <c r="V40" s="36">
        <v>0</v>
      </c>
      <c r="W40" s="36">
        <v>0</v>
      </c>
      <c r="X40" s="36">
        <v>0</v>
      </c>
      <c r="Y40" s="34"/>
      <c r="Z40" s="34"/>
      <c r="AA40" s="34"/>
      <c r="AB40" s="34"/>
      <c r="AC40" s="34"/>
      <c r="AD40" s="23"/>
      <c r="AE40" s="164"/>
      <c r="AF40" s="164"/>
      <c r="AG40" s="164"/>
      <c r="AH40" s="24"/>
      <c r="AI40" s="23"/>
      <c r="AJ40" s="164"/>
      <c r="AK40" s="164"/>
      <c r="AL40" s="164"/>
      <c r="AM40" s="24"/>
    </row>
    <row r="41" spans="1:39" ht="17.25" customHeight="1" x14ac:dyDescent="0.2">
      <c r="A41" s="29">
        <v>36</v>
      </c>
      <c r="B41" s="29">
        <v>43</v>
      </c>
      <c r="C41" s="29">
        <f t="shared" si="4"/>
        <v>7</v>
      </c>
      <c r="D41" s="17" t="s">
        <v>1462</v>
      </c>
      <c r="E41" s="2">
        <f t="shared" si="5"/>
        <v>1</v>
      </c>
      <c r="F41" s="29">
        <f t="shared" si="6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161">
        <v>1</v>
      </c>
      <c r="R41" s="156" t="s">
        <v>15</v>
      </c>
      <c r="S41" s="161" t="s">
        <v>15</v>
      </c>
      <c r="T41" s="35">
        <v>0</v>
      </c>
      <c r="U41" s="36">
        <v>0</v>
      </c>
      <c r="V41" s="36">
        <v>0</v>
      </c>
      <c r="W41" s="36">
        <v>0</v>
      </c>
      <c r="X41" s="36">
        <v>0</v>
      </c>
      <c r="Y41" s="34"/>
      <c r="Z41" s="34"/>
      <c r="AA41" s="34"/>
      <c r="AB41" s="34"/>
      <c r="AC41" s="34"/>
      <c r="AD41" s="23"/>
      <c r="AE41" s="164"/>
      <c r="AF41" s="164"/>
      <c r="AG41" s="164"/>
      <c r="AH41" s="24"/>
      <c r="AI41" s="23"/>
      <c r="AJ41" s="164"/>
      <c r="AK41" s="164"/>
      <c r="AL41" s="164"/>
      <c r="AM41" s="24"/>
    </row>
    <row r="42" spans="1:39" ht="17.25" customHeight="1" x14ac:dyDescent="0.2">
      <c r="A42" s="29">
        <v>37</v>
      </c>
      <c r="B42" s="29">
        <v>44</v>
      </c>
      <c r="C42" s="29">
        <f t="shared" si="4"/>
        <v>7</v>
      </c>
      <c r="D42" s="17" t="s">
        <v>1516</v>
      </c>
      <c r="E42" s="2">
        <f t="shared" si="5"/>
        <v>1</v>
      </c>
      <c r="F42" s="29">
        <f t="shared" si="6"/>
        <v>1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>
        <v>1</v>
      </c>
      <c r="O42" s="30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35">
        <v>0</v>
      </c>
      <c r="U42" s="36">
        <v>0</v>
      </c>
      <c r="V42" s="36">
        <v>0</v>
      </c>
      <c r="W42" s="36">
        <v>0</v>
      </c>
      <c r="X42" s="36">
        <v>0</v>
      </c>
      <c r="Y42" s="34"/>
      <c r="Z42" s="34"/>
      <c r="AA42" s="34"/>
      <c r="AB42" s="34"/>
      <c r="AC42" s="34"/>
      <c r="AD42" s="23"/>
      <c r="AE42" s="164"/>
      <c r="AF42" s="164"/>
      <c r="AG42" s="164"/>
      <c r="AH42" s="24"/>
      <c r="AI42" s="23"/>
      <c r="AJ42" s="164"/>
      <c r="AK42" s="164"/>
      <c r="AL42" s="164"/>
      <c r="AM42" s="24"/>
    </row>
    <row r="43" spans="1:39" ht="17.25" customHeight="1" x14ac:dyDescent="0.2">
      <c r="A43" s="29"/>
      <c r="B43" s="29"/>
      <c r="C43" s="29"/>
      <c r="D43" s="17"/>
      <c r="E43" s="2">
        <f t="shared" si="5"/>
        <v>0</v>
      </c>
      <c r="F43" s="29">
        <f t="shared" si="6"/>
        <v>0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35">
        <v>0</v>
      </c>
      <c r="U43" s="36">
        <v>0</v>
      </c>
      <c r="V43" s="36">
        <v>0</v>
      </c>
      <c r="W43" s="36">
        <v>0</v>
      </c>
      <c r="X43" s="36">
        <v>0</v>
      </c>
      <c r="Y43" s="34"/>
      <c r="Z43" s="34"/>
      <c r="AA43" s="34"/>
      <c r="AB43" s="34"/>
      <c r="AC43" s="34"/>
      <c r="AD43" s="23"/>
      <c r="AE43" s="164"/>
      <c r="AF43" s="164"/>
      <c r="AG43" s="164"/>
      <c r="AH43" s="24"/>
      <c r="AI43" s="23"/>
      <c r="AJ43" s="164"/>
      <c r="AK43" s="164"/>
      <c r="AL43" s="164"/>
      <c r="AM43" s="24"/>
    </row>
    <row r="44" spans="1:39" ht="17.25" customHeight="1" x14ac:dyDescent="0.2">
      <c r="A44" s="29"/>
      <c r="B44" s="29"/>
      <c r="C44" s="29"/>
      <c r="D44" s="17"/>
      <c r="E44" s="2">
        <f t="shared" si="5"/>
        <v>0</v>
      </c>
      <c r="F44" s="29">
        <f t="shared" si="6"/>
        <v>0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35">
        <v>0</v>
      </c>
      <c r="U44" s="36">
        <v>0</v>
      </c>
      <c r="V44" s="36">
        <v>0</v>
      </c>
      <c r="W44" s="36">
        <v>0</v>
      </c>
      <c r="X44" s="36">
        <v>0</v>
      </c>
      <c r="Y44" s="34"/>
      <c r="Z44" s="34"/>
      <c r="AA44" s="34"/>
      <c r="AB44" s="34"/>
      <c r="AC44" s="34"/>
      <c r="AD44" s="23"/>
      <c r="AE44" s="164"/>
      <c r="AF44" s="164"/>
      <c r="AG44" s="164"/>
      <c r="AH44" s="24"/>
      <c r="AI44" s="23"/>
      <c r="AJ44" s="164"/>
      <c r="AK44" s="164"/>
      <c r="AL44" s="164"/>
      <c r="AM44" s="24"/>
    </row>
    <row r="45" spans="1:39" ht="17.25" customHeight="1" x14ac:dyDescent="0.2">
      <c r="A45" s="29"/>
      <c r="B45" s="29"/>
      <c r="C45" s="29"/>
      <c r="D45" s="17"/>
      <c r="E45" s="2">
        <f t="shared" si="5"/>
        <v>0</v>
      </c>
      <c r="F45" s="29">
        <f t="shared" si="6"/>
        <v>0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35">
        <v>0</v>
      </c>
      <c r="U45" s="36">
        <v>0</v>
      </c>
      <c r="V45" s="36">
        <v>0</v>
      </c>
      <c r="W45" s="36">
        <v>0</v>
      </c>
      <c r="X45" s="36">
        <v>0</v>
      </c>
      <c r="Y45" s="34"/>
      <c r="Z45" s="34"/>
      <c r="AA45" s="34"/>
      <c r="AB45" s="34"/>
      <c r="AC45" s="34"/>
      <c r="AD45" s="23"/>
      <c r="AE45" s="164"/>
      <c r="AF45" s="164"/>
      <c r="AG45" s="164"/>
      <c r="AH45" s="24"/>
      <c r="AI45" s="23"/>
      <c r="AJ45" s="164"/>
      <c r="AK45" s="164"/>
      <c r="AL45" s="164"/>
      <c r="AM45" s="24"/>
    </row>
    <row r="46" spans="1:39" ht="17.25" customHeight="1" x14ac:dyDescent="0.2">
      <c r="A46" s="29"/>
      <c r="B46" s="29"/>
      <c r="C46" s="29"/>
      <c r="D46" s="17"/>
      <c r="E46" s="2">
        <f t="shared" si="5"/>
        <v>0</v>
      </c>
      <c r="F46" s="29">
        <f t="shared" si="6"/>
        <v>0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35">
        <v>0</v>
      </c>
      <c r="U46" s="36">
        <v>0</v>
      </c>
      <c r="V46" s="36">
        <v>0</v>
      </c>
      <c r="W46" s="36">
        <v>0</v>
      </c>
      <c r="X46" s="36">
        <v>0</v>
      </c>
      <c r="Y46" s="34"/>
      <c r="Z46" s="34"/>
      <c r="AA46" s="34"/>
      <c r="AB46" s="34"/>
      <c r="AC46" s="34"/>
      <c r="AD46" s="23"/>
      <c r="AE46" s="164"/>
      <c r="AF46" s="164"/>
      <c r="AG46" s="164"/>
      <c r="AH46" s="24"/>
      <c r="AI46" s="23"/>
      <c r="AJ46" s="164"/>
      <c r="AK46" s="164"/>
      <c r="AL46" s="164"/>
      <c r="AM46" s="24"/>
    </row>
    <row r="47" spans="1:39" ht="17.25" customHeight="1" x14ac:dyDescent="0.2">
      <c r="A47" s="29"/>
      <c r="B47" s="29"/>
      <c r="C47" s="29"/>
      <c r="D47" s="17"/>
      <c r="E47" s="2">
        <f t="shared" si="5"/>
        <v>0</v>
      </c>
      <c r="F47" s="29">
        <f t="shared" si="6"/>
        <v>0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35">
        <v>0</v>
      </c>
      <c r="U47" s="36">
        <v>0</v>
      </c>
      <c r="V47" s="36">
        <v>0</v>
      </c>
      <c r="W47" s="36">
        <v>0</v>
      </c>
      <c r="X47" s="36">
        <v>0</v>
      </c>
      <c r="Y47" s="34"/>
      <c r="Z47" s="34"/>
      <c r="AA47" s="34"/>
      <c r="AB47" s="34"/>
      <c r="AC47" s="34"/>
      <c r="AD47" s="23"/>
      <c r="AE47" s="164"/>
      <c r="AF47" s="164"/>
      <c r="AG47" s="164"/>
      <c r="AH47" s="24"/>
      <c r="AI47" s="23"/>
      <c r="AJ47" s="164"/>
      <c r="AK47" s="164"/>
      <c r="AL47" s="164"/>
      <c r="AM47" s="24"/>
    </row>
    <row r="48" spans="1:39" ht="17.25" customHeight="1" x14ac:dyDescent="0.2">
      <c r="A48" s="29"/>
      <c r="B48" s="29"/>
      <c r="C48" s="29"/>
      <c r="D48" s="17"/>
      <c r="E48" s="2">
        <f t="shared" si="5"/>
        <v>0</v>
      </c>
      <c r="F48" s="29">
        <f t="shared" si="6"/>
        <v>0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35">
        <v>0</v>
      </c>
      <c r="U48" s="36">
        <v>0</v>
      </c>
      <c r="V48" s="36">
        <v>0</v>
      </c>
      <c r="W48" s="36">
        <v>0</v>
      </c>
      <c r="X48" s="36">
        <v>0</v>
      </c>
      <c r="Y48" s="34"/>
      <c r="Z48" s="34"/>
      <c r="AA48" s="34"/>
      <c r="AB48" s="34"/>
      <c r="AC48" s="34"/>
      <c r="AD48" s="23"/>
      <c r="AE48" s="164"/>
      <c r="AF48" s="164"/>
      <c r="AG48" s="164"/>
      <c r="AH48" s="24"/>
      <c r="AI48" s="23"/>
      <c r="AJ48" s="164"/>
      <c r="AK48" s="164"/>
      <c r="AL48" s="164"/>
      <c r="AM48" s="24"/>
    </row>
    <row r="49" spans="1:39" ht="17.25" customHeight="1" x14ac:dyDescent="0.2">
      <c r="A49" s="29"/>
      <c r="B49" s="29"/>
      <c r="C49" s="29"/>
      <c r="D49" s="17"/>
      <c r="E49" s="2">
        <f t="shared" si="5"/>
        <v>0</v>
      </c>
      <c r="F49" s="29">
        <f t="shared" si="6"/>
        <v>0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35">
        <v>0</v>
      </c>
      <c r="U49" s="36">
        <v>0</v>
      </c>
      <c r="V49" s="36">
        <v>0</v>
      </c>
      <c r="W49" s="36">
        <v>0</v>
      </c>
      <c r="X49" s="36">
        <v>0</v>
      </c>
      <c r="Y49" s="34"/>
      <c r="Z49" s="34"/>
      <c r="AA49" s="34"/>
      <c r="AB49" s="34"/>
      <c r="AC49" s="34"/>
      <c r="AD49" s="23"/>
      <c r="AE49" s="164"/>
      <c r="AF49" s="164"/>
      <c r="AG49" s="164"/>
      <c r="AH49" s="24"/>
      <c r="AI49" s="23"/>
      <c r="AJ49" s="164"/>
      <c r="AK49" s="164"/>
      <c r="AL49" s="164"/>
      <c r="AM49" s="24"/>
    </row>
    <row r="50" spans="1:39" ht="17.25" customHeight="1" x14ac:dyDescent="0.2">
      <c r="A50" s="29"/>
      <c r="B50" s="29"/>
      <c r="C50" s="29"/>
      <c r="D50" s="17"/>
      <c r="E50" s="2">
        <f t="shared" si="5"/>
        <v>0</v>
      </c>
      <c r="F50" s="29">
        <f t="shared" si="6"/>
        <v>0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35">
        <v>0</v>
      </c>
      <c r="U50" s="36">
        <v>0</v>
      </c>
      <c r="V50" s="36">
        <v>0</v>
      </c>
      <c r="W50" s="36">
        <v>0</v>
      </c>
      <c r="X50" s="36">
        <v>0</v>
      </c>
      <c r="Y50" s="34"/>
      <c r="Z50" s="34"/>
      <c r="AA50" s="34"/>
      <c r="AB50" s="34"/>
      <c r="AC50" s="34"/>
      <c r="AD50" s="23"/>
      <c r="AE50" s="164"/>
      <c r="AF50" s="164"/>
      <c r="AG50" s="164"/>
      <c r="AH50" s="24"/>
      <c r="AI50" s="23"/>
      <c r="AJ50" s="164"/>
      <c r="AK50" s="164"/>
      <c r="AL50" s="164"/>
      <c r="AM50" s="24"/>
    </row>
    <row r="51" spans="1:39" ht="17.25" customHeight="1" x14ac:dyDescent="0.2">
      <c r="A51" s="29"/>
      <c r="B51" s="29"/>
      <c r="C51" s="29"/>
      <c r="D51" s="17"/>
      <c r="E51" s="2">
        <f t="shared" si="5"/>
        <v>0</v>
      </c>
      <c r="F51" s="29">
        <f t="shared" si="6"/>
        <v>0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35">
        <v>0</v>
      </c>
      <c r="U51" s="36">
        <v>0</v>
      </c>
      <c r="V51" s="36">
        <v>0</v>
      </c>
      <c r="W51" s="36">
        <v>0</v>
      </c>
      <c r="X51" s="36">
        <v>0</v>
      </c>
      <c r="Y51" s="34"/>
      <c r="Z51" s="34"/>
      <c r="AA51" s="34"/>
      <c r="AB51" s="34"/>
      <c r="AC51" s="34"/>
      <c r="AD51" s="23"/>
      <c r="AE51" s="164"/>
      <c r="AF51" s="164"/>
      <c r="AG51" s="164"/>
      <c r="AH51" s="24"/>
      <c r="AI51" s="23"/>
      <c r="AJ51" s="164"/>
      <c r="AK51" s="164"/>
      <c r="AL51" s="164"/>
      <c r="AM51" s="24"/>
    </row>
    <row r="52" spans="1:39" ht="17.25" customHeight="1" x14ac:dyDescent="0.2">
      <c r="A52" s="29"/>
      <c r="B52" s="29"/>
      <c r="C52" s="29"/>
      <c r="D52" s="17"/>
      <c r="E52" s="2">
        <f t="shared" si="5"/>
        <v>0</v>
      </c>
      <c r="F52" s="29">
        <f t="shared" si="6"/>
        <v>0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35">
        <v>0</v>
      </c>
      <c r="U52" s="36">
        <v>0</v>
      </c>
      <c r="V52" s="36">
        <v>0</v>
      </c>
      <c r="W52" s="36">
        <v>0</v>
      </c>
      <c r="X52" s="36">
        <v>0</v>
      </c>
      <c r="Y52" s="34"/>
      <c r="Z52" s="34"/>
      <c r="AA52" s="34"/>
      <c r="AB52" s="34"/>
      <c r="AC52" s="34"/>
      <c r="AD52" s="23"/>
      <c r="AE52" s="164"/>
      <c r="AF52" s="164"/>
      <c r="AG52" s="164"/>
      <c r="AH52" s="24"/>
      <c r="AI52" s="23"/>
      <c r="AJ52" s="164"/>
      <c r="AK52" s="164"/>
      <c r="AL52" s="164"/>
      <c r="AM52" s="24"/>
    </row>
    <row r="53" spans="1:39" ht="17.25" customHeight="1" x14ac:dyDescent="0.2">
      <c r="A53" s="29"/>
      <c r="B53" s="29"/>
      <c r="C53" s="29"/>
      <c r="D53" s="17"/>
      <c r="E53" s="2">
        <f t="shared" si="5"/>
        <v>0</v>
      </c>
      <c r="F53" s="29">
        <f t="shared" si="6"/>
        <v>0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156" t="s">
        <v>15</v>
      </c>
      <c r="Q53" s="161" t="s">
        <v>15</v>
      </c>
      <c r="R53" s="156" t="s">
        <v>15</v>
      </c>
      <c r="S53" s="161" t="s">
        <v>15</v>
      </c>
      <c r="T53" s="35">
        <v>0</v>
      </c>
      <c r="U53" s="36">
        <v>0</v>
      </c>
      <c r="V53" s="36">
        <v>0</v>
      </c>
      <c r="W53" s="36">
        <v>0</v>
      </c>
      <c r="X53" s="36">
        <v>0</v>
      </c>
      <c r="Y53" s="34"/>
      <c r="Z53" s="34"/>
      <c r="AA53" s="34"/>
      <c r="AB53" s="34"/>
      <c r="AC53" s="34"/>
      <c r="AD53" s="23"/>
      <c r="AE53" s="164"/>
      <c r="AF53" s="164"/>
      <c r="AG53" s="164"/>
      <c r="AH53" s="24"/>
      <c r="AI53" s="23"/>
      <c r="AJ53" s="164"/>
      <c r="AK53" s="164"/>
      <c r="AL53" s="164"/>
      <c r="AM53" s="24"/>
    </row>
    <row r="54" spans="1:39" ht="17.25" customHeight="1" x14ac:dyDescent="0.2">
      <c r="A54" s="29"/>
      <c r="B54" s="29"/>
      <c r="C54" s="29"/>
      <c r="D54" s="17"/>
      <c r="E54" s="2">
        <f t="shared" si="5"/>
        <v>0</v>
      </c>
      <c r="F54" s="29">
        <f t="shared" si="6"/>
        <v>0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156" t="s">
        <v>15</v>
      </c>
      <c r="Q54" s="161" t="s">
        <v>15</v>
      </c>
      <c r="R54" s="156" t="s">
        <v>15</v>
      </c>
      <c r="S54" s="161" t="s">
        <v>15</v>
      </c>
      <c r="T54" s="35">
        <v>0</v>
      </c>
      <c r="U54" s="36">
        <v>0</v>
      </c>
      <c r="V54" s="36">
        <v>0</v>
      </c>
      <c r="W54" s="36">
        <v>0</v>
      </c>
      <c r="X54" s="36">
        <v>0</v>
      </c>
      <c r="Y54" s="34"/>
      <c r="Z54" s="34"/>
      <c r="AA54" s="34"/>
      <c r="AB54" s="34"/>
      <c r="AC54" s="34"/>
      <c r="AD54" s="23"/>
      <c r="AE54" s="164"/>
      <c r="AF54" s="164"/>
      <c r="AG54" s="164"/>
      <c r="AH54" s="24"/>
      <c r="AI54" s="23"/>
      <c r="AJ54" s="164"/>
      <c r="AK54" s="164"/>
      <c r="AL54" s="164"/>
      <c r="AM54" s="24"/>
    </row>
    <row r="55" spans="1:39" ht="17.25" customHeight="1" x14ac:dyDescent="0.2">
      <c r="A55" s="29"/>
      <c r="B55" s="29"/>
      <c r="C55" s="29"/>
      <c r="D55" s="17"/>
      <c r="E55" s="2">
        <f t="shared" si="5"/>
        <v>0</v>
      </c>
      <c r="F55" s="29">
        <f t="shared" si="6"/>
        <v>0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 t="s">
        <v>15</v>
      </c>
      <c r="P55" s="156" t="s">
        <v>15</v>
      </c>
      <c r="Q55" s="161" t="s">
        <v>15</v>
      </c>
      <c r="R55" s="156" t="s">
        <v>15</v>
      </c>
      <c r="S55" s="161" t="s">
        <v>15</v>
      </c>
      <c r="T55" s="35">
        <v>0</v>
      </c>
      <c r="U55" s="36">
        <v>0</v>
      </c>
      <c r="V55" s="36">
        <v>0</v>
      </c>
      <c r="W55" s="36">
        <v>0</v>
      </c>
      <c r="X55" s="36">
        <v>0</v>
      </c>
      <c r="Y55" s="34"/>
      <c r="Z55" s="34"/>
      <c r="AA55" s="34"/>
      <c r="AB55" s="34"/>
      <c r="AC55" s="34"/>
      <c r="AD55" s="23"/>
      <c r="AE55" s="164"/>
      <c r="AF55" s="164"/>
      <c r="AG55" s="164"/>
      <c r="AH55" s="24"/>
      <c r="AI55" s="23"/>
      <c r="AJ55" s="164"/>
      <c r="AK55" s="164"/>
      <c r="AL55" s="164"/>
      <c r="AM55" s="24"/>
    </row>
    <row r="56" spans="1:39" ht="17.25" customHeight="1" x14ac:dyDescent="0.2">
      <c r="A56" s="29"/>
      <c r="B56" s="29"/>
      <c r="C56" s="29"/>
      <c r="D56" s="17"/>
      <c r="E56" s="2">
        <f t="shared" si="5"/>
        <v>0</v>
      </c>
      <c r="F56" s="29">
        <f t="shared" si="6"/>
        <v>0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156" t="s">
        <v>15</v>
      </c>
      <c r="Q56" s="161" t="s">
        <v>15</v>
      </c>
      <c r="R56" s="156" t="s">
        <v>15</v>
      </c>
      <c r="S56" s="161" t="s">
        <v>15</v>
      </c>
      <c r="T56" s="35">
        <v>0</v>
      </c>
      <c r="U56" s="36">
        <v>0</v>
      </c>
      <c r="V56" s="36">
        <v>0</v>
      </c>
      <c r="W56" s="36">
        <v>0</v>
      </c>
      <c r="X56" s="36">
        <v>0</v>
      </c>
      <c r="Y56" s="34"/>
      <c r="Z56" s="34"/>
      <c r="AA56" s="34"/>
      <c r="AB56" s="34"/>
      <c r="AC56" s="34"/>
      <c r="AD56" s="23"/>
      <c r="AE56" s="164"/>
      <c r="AF56" s="164"/>
      <c r="AG56" s="164"/>
      <c r="AH56" s="24"/>
      <c r="AI56" s="23"/>
      <c r="AJ56" s="164"/>
      <c r="AK56" s="164"/>
      <c r="AL56" s="164"/>
      <c r="AM56" s="24"/>
    </row>
    <row r="57" spans="1:39" ht="17.25" customHeight="1" x14ac:dyDescent="0.2">
      <c r="A57" s="29"/>
      <c r="B57" s="29"/>
      <c r="C57" s="29"/>
      <c r="D57" s="17"/>
      <c r="E57" s="2">
        <f t="shared" si="5"/>
        <v>0</v>
      </c>
      <c r="F57" s="29">
        <f t="shared" si="6"/>
        <v>0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156" t="s">
        <v>15</v>
      </c>
      <c r="Q57" s="161" t="s">
        <v>15</v>
      </c>
      <c r="R57" s="156" t="s">
        <v>15</v>
      </c>
      <c r="S57" s="161" t="s">
        <v>15</v>
      </c>
      <c r="T57" s="35">
        <v>0</v>
      </c>
      <c r="U57" s="36">
        <v>0</v>
      </c>
      <c r="V57" s="36">
        <v>0</v>
      </c>
      <c r="W57" s="36">
        <v>0</v>
      </c>
      <c r="X57" s="36">
        <v>0</v>
      </c>
      <c r="Y57" s="34"/>
      <c r="Z57" s="34"/>
      <c r="AA57" s="34"/>
      <c r="AB57" s="34"/>
      <c r="AC57" s="34"/>
      <c r="AD57" s="23"/>
      <c r="AE57" s="164"/>
      <c r="AF57" s="164"/>
      <c r="AG57" s="164"/>
      <c r="AH57" s="24"/>
      <c r="AI57" s="23"/>
      <c r="AJ57" s="164"/>
      <c r="AK57" s="164"/>
      <c r="AL57" s="164"/>
      <c r="AM57" s="24"/>
    </row>
    <row r="58" spans="1:39" ht="17.25" customHeight="1" x14ac:dyDescent="0.2">
      <c r="A58" s="29"/>
      <c r="B58" s="29"/>
      <c r="C58" s="29"/>
      <c r="D58" s="17"/>
      <c r="E58" s="2">
        <f t="shared" si="5"/>
        <v>0</v>
      </c>
      <c r="F58" s="29">
        <f t="shared" si="6"/>
        <v>0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156" t="s">
        <v>15</v>
      </c>
      <c r="Q58" s="161" t="s">
        <v>15</v>
      </c>
      <c r="R58" s="156" t="s">
        <v>15</v>
      </c>
      <c r="S58" s="161" t="s">
        <v>15</v>
      </c>
      <c r="T58" s="35">
        <v>0</v>
      </c>
      <c r="U58" s="36">
        <v>0</v>
      </c>
      <c r="V58" s="36">
        <v>0</v>
      </c>
      <c r="W58" s="36">
        <v>0</v>
      </c>
      <c r="X58" s="36">
        <v>0</v>
      </c>
      <c r="Y58" s="34"/>
      <c r="Z58" s="34"/>
      <c r="AA58" s="34"/>
      <c r="AB58" s="34"/>
      <c r="AC58" s="34"/>
      <c r="AD58" s="23"/>
      <c r="AE58" s="164"/>
      <c r="AF58" s="164"/>
      <c r="AG58" s="164"/>
      <c r="AH58" s="24"/>
      <c r="AI58" s="23"/>
      <c r="AJ58" s="164"/>
      <c r="AK58" s="164"/>
      <c r="AL58" s="164"/>
      <c r="AM58" s="24"/>
    </row>
    <row r="59" spans="1:39" ht="17.25" customHeight="1" x14ac:dyDescent="0.2">
      <c r="A59" s="29"/>
      <c r="B59" s="29"/>
      <c r="C59" s="29"/>
      <c r="D59" s="17"/>
      <c r="E59" s="2">
        <f t="shared" si="5"/>
        <v>0</v>
      </c>
      <c r="F59" s="29">
        <f t="shared" si="6"/>
        <v>0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156" t="s">
        <v>15</v>
      </c>
      <c r="Q59" s="161" t="s">
        <v>15</v>
      </c>
      <c r="R59" s="156" t="s">
        <v>15</v>
      </c>
      <c r="S59" s="161" t="s">
        <v>15</v>
      </c>
      <c r="T59" s="35">
        <v>0</v>
      </c>
      <c r="U59" s="36">
        <v>0</v>
      </c>
      <c r="V59" s="36">
        <v>0</v>
      </c>
      <c r="W59" s="36">
        <v>0</v>
      </c>
      <c r="X59" s="36">
        <v>0</v>
      </c>
      <c r="Y59" s="34"/>
      <c r="Z59" s="34"/>
      <c r="AA59" s="34"/>
      <c r="AB59" s="34"/>
      <c r="AC59" s="34"/>
      <c r="AD59" s="23"/>
      <c r="AE59" s="164"/>
      <c r="AF59" s="164"/>
      <c r="AG59" s="164"/>
      <c r="AH59" s="24"/>
      <c r="AI59" s="23"/>
      <c r="AJ59" s="164"/>
      <c r="AK59" s="164"/>
      <c r="AL59" s="164"/>
      <c r="AM59" s="24"/>
    </row>
    <row r="60" spans="1:39" ht="17.25" customHeight="1" x14ac:dyDescent="0.2">
      <c r="A60" s="29"/>
      <c r="B60" s="29"/>
      <c r="C60" s="29"/>
      <c r="D60" s="17"/>
      <c r="E60" s="2">
        <f t="shared" si="5"/>
        <v>0</v>
      </c>
      <c r="F60" s="29">
        <f t="shared" si="6"/>
        <v>0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30" t="s">
        <v>15</v>
      </c>
      <c r="P60" s="156" t="s">
        <v>15</v>
      </c>
      <c r="Q60" s="161" t="s">
        <v>15</v>
      </c>
      <c r="R60" s="156" t="s">
        <v>15</v>
      </c>
      <c r="S60" s="161" t="s">
        <v>15</v>
      </c>
      <c r="T60" s="35">
        <v>0</v>
      </c>
      <c r="U60" s="36">
        <v>0</v>
      </c>
      <c r="V60" s="36">
        <v>0</v>
      </c>
      <c r="W60" s="36">
        <v>0</v>
      </c>
      <c r="X60" s="36">
        <v>0</v>
      </c>
      <c r="Y60" s="34"/>
      <c r="Z60" s="34"/>
      <c r="AA60" s="34"/>
      <c r="AB60" s="34"/>
      <c r="AC60" s="34"/>
      <c r="AD60" s="23"/>
      <c r="AE60" s="164"/>
      <c r="AF60" s="164"/>
      <c r="AG60" s="164"/>
      <c r="AH60" s="24"/>
      <c r="AI60" s="23"/>
      <c r="AJ60" s="164"/>
      <c r="AK60" s="164"/>
      <c r="AL60" s="164"/>
      <c r="AM60" s="24"/>
    </row>
    <row r="61" spans="1:39" ht="17.25" customHeight="1" x14ac:dyDescent="0.2">
      <c r="A61" s="29"/>
      <c r="B61" s="29"/>
      <c r="C61" s="29"/>
      <c r="D61" s="17"/>
      <c r="E61" s="2">
        <f t="shared" si="5"/>
        <v>0</v>
      </c>
      <c r="F61" s="29">
        <f t="shared" si="6"/>
        <v>0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30" t="s">
        <v>15</v>
      </c>
      <c r="P61" s="156" t="s">
        <v>15</v>
      </c>
      <c r="Q61" s="161" t="s">
        <v>15</v>
      </c>
      <c r="R61" s="156" t="s">
        <v>15</v>
      </c>
      <c r="S61" s="161" t="s">
        <v>15</v>
      </c>
      <c r="T61" s="35">
        <v>0</v>
      </c>
      <c r="U61" s="36">
        <v>0</v>
      </c>
      <c r="V61" s="36">
        <v>0</v>
      </c>
      <c r="W61" s="36">
        <v>0</v>
      </c>
      <c r="X61" s="36">
        <v>0</v>
      </c>
      <c r="Y61" s="34"/>
      <c r="Z61" s="34"/>
      <c r="AA61" s="34"/>
      <c r="AB61" s="34"/>
      <c r="AC61" s="34"/>
      <c r="AD61" s="23"/>
      <c r="AE61" s="164"/>
      <c r="AF61" s="164"/>
      <c r="AG61" s="164"/>
      <c r="AH61" s="24"/>
      <c r="AI61" s="23"/>
      <c r="AJ61" s="164"/>
      <c r="AK61" s="164"/>
      <c r="AL61" s="164"/>
      <c r="AM61" s="24"/>
    </row>
    <row r="62" spans="1:39" ht="17.25" customHeight="1" x14ac:dyDescent="0.2">
      <c r="A62" s="29"/>
      <c r="B62" s="29"/>
      <c r="C62" s="29"/>
      <c r="D62" s="17"/>
      <c r="E62" s="2">
        <f t="shared" si="5"/>
        <v>0</v>
      </c>
      <c r="F62" s="29">
        <f t="shared" si="6"/>
        <v>0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30" t="s">
        <v>15</v>
      </c>
      <c r="P62" s="156" t="s">
        <v>15</v>
      </c>
      <c r="Q62" s="161" t="s">
        <v>15</v>
      </c>
      <c r="R62" s="156" t="s">
        <v>15</v>
      </c>
      <c r="S62" s="161" t="s">
        <v>15</v>
      </c>
      <c r="T62" s="35">
        <v>0</v>
      </c>
      <c r="U62" s="36">
        <v>0</v>
      </c>
      <c r="V62" s="36">
        <v>0</v>
      </c>
      <c r="W62" s="36">
        <v>0</v>
      </c>
      <c r="X62" s="36">
        <v>0</v>
      </c>
      <c r="Y62" s="34"/>
      <c r="Z62" s="34"/>
      <c r="AA62" s="34"/>
      <c r="AB62" s="34"/>
      <c r="AC62" s="34"/>
      <c r="AD62" s="23"/>
      <c r="AE62" s="164"/>
      <c r="AF62" s="164"/>
      <c r="AG62" s="164"/>
      <c r="AH62" s="24"/>
      <c r="AI62" s="23"/>
      <c r="AJ62" s="164"/>
      <c r="AK62" s="164"/>
      <c r="AL62" s="164"/>
      <c r="AM62" s="24"/>
    </row>
    <row r="63" spans="1:39" ht="17.25" customHeight="1" x14ac:dyDescent="0.2">
      <c r="A63" s="29"/>
      <c r="B63" s="29"/>
      <c r="C63" s="29"/>
      <c r="D63" s="17"/>
      <c r="E63" s="2">
        <f t="shared" si="5"/>
        <v>0</v>
      </c>
      <c r="F63" s="29">
        <f t="shared" si="6"/>
        <v>0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30" t="s">
        <v>15</v>
      </c>
      <c r="N63" s="156" t="s">
        <v>15</v>
      </c>
      <c r="O63" s="30" t="s">
        <v>15</v>
      </c>
      <c r="P63" s="156" t="s">
        <v>15</v>
      </c>
      <c r="Q63" s="161" t="s">
        <v>15</v>
      </c>
      <c r="R63" s="156" t="s">
        <v>15</v>
      </c>
      <c r="S63" s="161" t="s">
        <v>15</v>
      </c>
      <c r="T63" s="35">
        <v>0</v>
      </c>
      <c r="U63" s="36">
        <v>0</v>
      </c>
      <c r="V63" s="36">
        <v>0</v>
      </c>
      <c r="W63" s="36">
        <v>0</v>
      </c>
      <c r="X63" s="36">
        <v>0</v>
      </c>
      <c r="Y63" s="34"/>
      <c r="Z63" s="34"/>
      <c r="AA63" s="34"/>
      <c r="AB63" s="34"/>
      <c r="AC63" s="34"/>
      <c r="AD63" s="23"/>
      <c r="AE63" s="164"/>
      <c r="AF63" s="164"/>
      <c r="AG63" s="164"/>
      <c r="AH63" s="24"/>
      <c r="AI63" s="23"/>
      <c r="AJ63" s="164"/>
      <c r="AK63" s="164"/>
      <c r="AL63" s="164"/>
      <c r="AM63" s="24"/>
    </row>
    <row r="64" spans="1:39" ht="17.25" customHeight="1" x14ac:dyDescent="0.2">
      <c r="A64" s="29"/>
      <c r="B64" s="29"/>
      <c r="C64" s="29"/>
      <c r="D64" s="17"/>
      <c r="E64" s="2">
        <f t="shared" si="5"/>
        <v>0</v>
      </c>
      <c r="F64" s="29">
        <f t="shared" si="6"/>
        <v>0</v>
      </c>
      <c r="G64" s="30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 t="s">
        <v>15</v>
      </c>
      <c r="O64" s="30" t="s">
        <v>15</v>
      </c>
      <c r="P64" s="156" t="s">
        <v>15</v>
      </c>
      <c r="Q64" s="161" t="s">
        <v>15</v>
      </c>
      <c r="R64" s="156" t="s">
        <v>15</v>
      </c>
      <c r="S64" s="161" t="s">
        <v>15</v>
      </c>
      <c r="T64" s="35">
        <v>0</v>
      </c>
      <c r="U64" s="36">
        <v>0</v>
      </c>
      <c r="V64" s="36">
        <v>0</v>
      </c>
      <c r="W64" s="36">
        <v>0</v>
      </c>
      <c r="X64" s="36">
        <v>0</v>
      </c>
      <c r="Y64" s="34"/>
      <c r="Z64" s="34"/>
      <c r="AA64" s="34"/>
      <c r="AB64" s="34"/>
      <c r="AC64" s="34"/>
      <c r="AD64" s="23"/>
      <c r="AE64" s="164"/>
      <c r="AF64" s="164"/>
      <c r="AG64" s="164"/>
      <c r="AH64" s="24"/>
      <c r="AI64" s="23"/>
      <c r="AJ64" s="164"/>
      <c r="AK64" s="164"/>
      <c r="AL64" s="164"/>
      <c r="AM64" s="24"/>
    </row>
    <row r="65" spans="1:39" ht="17.25" customHeight="1" x14ac:dyDescent="0.2">
      <c r="A65" s="29"/>
      <c r="B65" s="29"/>
      <c r="C65" s="29"/>
      <c r="D65" s="17"/>
      <c r="E65" s="2">
        <f t="shared" si="5"/>
        <v>0</v>
      </c>
      <c r="F65" s="29">
        <f t="shared" si="6"/>
        <v>0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30" t="s">
        <v>15</v>
      </c>
      <c r="N65" s="156" t="s">
        <v>15</v>
      </c>
      <c r="O65" s="30" t="s">
        <v>15</v>
      </c>
      <c r="P65" s="156" t="s">
        <v>15</v>
      </c>
      <c r="Q65" s="161" t="s">
        <v>15</v>
      </c>
      <c r="R65" s="156" t="s">
        <v>15</v>
      </c>
      <c r="S65" s="161" t="s">
        <v>15</v>
      </c>
      <c r="T65" s="35">
        <v>0</v>
      </c>
      <c r="U65" s="36">
        <v>0</v>
      </c>
      <c r="V65" s="36">
        <v>0</v>
      </c>
      <c r="W65" s="36">
        <v>0</v>
      </c>
      <c r="X65" s="36">
        <v>0</v>
      </c>
      <c r="Y65" s="34"/>
      <c r="Z65" s="34"/>
      <c r="AA65" s="34"/>
      <c r="AB65" s="34"/>
      <c r="AC65" s="34"/>
      <c r="AD65" s="23"/>
      <c r="AE65" s="164"/>
      <c r="AF65" s="164"/>
      <c r="AG65" s="164"/>
      <c r="AH65" s="24"/>
      <c r="AI65" s="23"/>
      <c r="AJ65" s="164"/>
      <c r="AK65" s="164"/>
      <c r="AL65" s="164"/>
      <c r="AM65" s="24"/>
    </row>
    <row r="66" spans="1:39" ht="17.25" customHeight="1" x14ac:dyDescent="0.2">
      <c r="A66" s="29"/>
      <c r="B66" s="29"/>
      <c r="C66" s="29"/>
      <c r="D66" s="17"/>
      <c r="E66" s="2">
        <f t="shared" si="5"/>
        <v>0</v>
      </c>
      <c r="F66" s="29">
        <f t="shared" si="6"/>
        <v>0</v>
      </c>
      <c r="G66" s="30"/>
      <c r="H66" s="156" t="s">
        <v>15</v>
      </c>
      <c r="I66" s="30" t="s">
        <v>15</v>
      </c>
      <c r="J66" s="156" t="s">
        <v>15</v>
      </c>
      <c r="K66" s="30" t="s">
        <v>15</v>
      </c>
      <c r="L66" s="156" t="s">
        <v>15</v>
      </c>
      <c r="M66" s="30" t="s">
        <v>15</v>
      </c>
      <c r="N66" s="156" t="s">
        <v>15</v>
      </c>
      <c r="O66" s="30" t="s">
        <v>15</v>
      </c>
      <c r="P66" s="156" t="s">
        <v>15</v>
      </c>
      <c r="Q66" s="161" t="s">
        <v>15</v>
      </c>
      <c r="R66" s="156" t="s">
        <v>15</v>
      </c>
      <c r="S66" s="161" t="s">
        <v>15</v>
      </c>
      <c r="T66" s="35">
        <v>0</v>
      </c>
      <c r="U66" s="36">
        <v>0</v>
      </c>
      <c r="V66" s="36">
        <v>0</v>
      </c>
      <c r="W66" s="36">
        <v>0</v>
      </c>
      <c r="X66" s="36">
        <v>0</v>
      </c>
      <c r="Y66" s="34"/>
      <c r="Z66" s="34"/>
      <c r="AA66" s="34"/>
      <c r="AB66" s="34"/>
      <c r="AC66" s="34"/>
      <c r="AD66" s="23"/>
      <c r="AE66" s="164"/>
      <c r="AF66" s="164"/>
      <c r="AG66" s="164"/>
      <c r="AH66" s="24"/>
      <c r="AI66" s="23"/>
      <c r="AJ66" s="164"/>
      <c r="AK66" s="164"/>
      <c r="AL66" s="164"/>
      <c r="AM66" s="24"/>
    </row>
    <row r="67" spans="1:39" ht="17.25" customHeight="1" x14ac:dyDescent="0.2">
      <c r="A67" s="29"/>
      <c r="B67" s="29"/>
      <c r="C67" s="29"/>
      <c r="D67" s="17"/>
      <c r="E67" s="2">
        <f t="shared" si="5"/>
        <v>0</v>
      </c>
      <c r="F67" s="29">
        <f t="shared" si="6"/>
        <v>0</v>
      </c>
      <c r="G67" s="30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30" t="s">
        <v>15</v>
      </c>
      <c r="N67" s="156" t="s">
        <v>15</v>
      </c>
      <c r="O67" s="30" t="s">
        <v>15</v>
      </c>
      <c r="P67" s="156" t="s">
        <v>15</v>
      </c>
      <c r="Q67" s="161" t="s">
        <v>15</v>
      </c>
      <c r="R67" s="156" t="s">
        <v>15</v>
      </c>
      <c r="S67" s="161" t="s">
        <v>15</v>
      </c>
      <c r="T67" s="35">
        <v>0</v>
      </c>
      <c r="U67" s="36">
        <v>0</v>
      </c>
      <c r="V67" s="36">
        <v>0</v>
      </c>
      <c r="W67" s="36">
        <v>0</v>
      </c>
      <c r="X67" s="36">
        <v>0</v>
      </c>
      <c r="Y67" s="34"/>
      <c r="Z67" s="34"/>
      <c r="AA67" s="34"/>
      <c r="AB67" s="34"/>
      <c r="AC67" s="34"/>
      <c r="AD67" s="23"/>
      <c r="AE67" s="164"/>
      <c r="AF67" s="164"/>
      <c r="AG67" s="164"/>
      <c r="AH67" s="24"/>
      <c r="AI67" s="23"/>
      <c r="AJ67" s="164"/>
      <c r="AK67" s="164"/>
      <c r="AL67" s="164"/>
      <c r="AM67" s="24"/>
    </row>
    <row r="68" spans="1:39" ht="17.25" customHeight="1" x14ac:dyDescent="0.2">
      <c r="A68" s="29"/>
      <c r="B68" s="29"/>
      <c r="C68" s="29"/>
      <c r="D68" s="17"/>
      <c r="E68" s="2">
        <f t="shared" si="5"/>
        <v>0</v>
      </c>
      <c r="F68" s="29">
        <f t="shared" si="6"/>
        <v>0</v>
      </c>
      <c r="G68" s="30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30" t="s">
        <v>15</v>
      </c>
      <c r="N68" s="156" t="s">
        <v>15</v>
      </c>
      <c r="O68" s="30" t="s">
        <v>15</v>
      </c>
      <c r="P68" s="156" t="s">
        <v>15</v>
      </c>
      <c r="Q68" s="161" t="s">
        <v>15</v>
      </c>
      <c r="R68" s="156" t="s">
        <v>15</v>
      </c>
      <c r="S68" s="161" t="s">
        <v>15</v>
      </c>
      <c r="T68" s="35">
        <v>0</v>
      </c>
      <c r="U68" s="36">
        <v>0</v>
      </c>
      <c r="V68" s="36">
        <v>0</v>
      </c>
      <c r="W68" s="36">
        <v>0</v>
      </c>
      <c r="X68" s="36">
        <v>0</v>
      </c>
      <c r="Y68" s="34"/>
      <c r="Z68" s="34"/>
      <c r="AA68" s="34"/>
      <c r="AB68" s="34"/>
      <c r="AC68" s="34"/>
      <c r="AD68" s="23"/>
      <c r="AE68" s="164"/>
      <c r="AF68" s="164"/>
      <c r="AG68" s="164"/>
      <c r="AH68" s="24"/>
      <c r="AI68" s="23"/>
      <c r="AJ68" s="164"/>
      <c r="AK68" s="164"/>
      <c r="AL68" s="164"/>
      <c r="AM68" s="24"/>
    </row>
    <row r="69" spans="1:39" ht="17.25" customHeight="1" x14ac:dyDescent="0.2">
      <c r="A69" s="2"/>
      <c r="B69" s="2"/>
      <c r="C69" s="37"/>
      <c r="D69" s="2"/>
      <c r="E69" s="2">
        <f t="shared" si="5"/>
        <v>0</v>
      </c>
      <c r="F69" s="29">
        <f t="shared" si="6"/>
        <v>0</v>
      </c>
      <c r="G69" s="30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30" t="s">
        <v>15</v>
      </c>
      <c r="N69" s="156" t="s">
        <v>15</v>
      </c>
      <c r="O69" s="30" t="s">
        <v>15</v>
      </c>
      <c r="P69" s="156" t="s">
        <v>15</v>
      </c>
      <c r="Q69" s="161" t="s">
        <v>15</v>
      </c>
      <c r="R69" s="156" t="s">
        <v>15</v>
      </c>
      <c r="S69" s="161" t="s">
        <v>15</v>
      </c>
      <c r="T69" s="35">
        <v>0</v>
      </c>
      <c r="U69" s="36">
        <v>0</v>
      </c>
      <c r="V69" s="36">
        <v>0</v>
      </c>
      <c r="W69" s="36">
        <v>0</v>
      </c>
      <c r="X69" s="36">
        <v>0</v>
      </c>
      <c r="Y69" s="34"/>
      <c r="Z69" s="34"/>
      <c r="AA69" s="34"/>
      <c r="AB69" s="34"/>
      <c r="AC69" s="34"/>
      <c r="AD69" s="23"/>
      <c r="AE69" s="164"/>
      <c r="AF69" s="164"/>
      <c r="AG69" s="164"/>
      <c r="AH69" s="24"/>
      <c r="AI69" s="23"/>
      <c r="AJ69" s="164"/>
      <c r="AK69" s="164"/>
      <c r="AL69" s="164"/>
      <c r="AM69" s="24"/>
    </row>
    <row r="70" spans="1:39" ht="17.25" customHeight="1" x14ac:dyDescent="0.2">
      <c r="A70" s="39"/>
      <c r="B70" s="39"/>
      <c r="C70" s="39"/>
      <c r="D70" s="39"/>
      <c r="E70" s="39"/>
      <c r="F70" s="40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23"/>
      <c r="AE70" s="164"/>
      <c r="AF70" s="164"/>
      <c r="AG70" s="164"/>
      <c r="AH70" s="24"/>
      <c r="AI70" s="23"/>
      <c r="AJ70" s="164"/>
      <c r="AK70" s="164"/>
      <c r="AL70" s="164"/>
      <c r="AM70" s="24"/>
    </row>
    <row r="71" spans="1:39" ht="17.25" customHeight="1" x14ac:dyDescent="0.2">
      <c r="A71" s="34"/>
      <c r="B71" s="34"/>
      <c r="C71" s="34"/>
      <c r="D71" s="34"/>
      <c r="E71" s="41" t="s">
        <v>19</v>
      </c>
      <c r="F71" s="20"/>
      <c r="G71" s="34"/>
      <c r="H71" s="34">
        <f t="shared" ref="H71:J71" si="7">SUM(H6:H69)</f>
        <v>33</v>
      </c>
      <c r="I71" s="34">
        <f t="shared" si="7"/>
        <v>28</v>
      </c>
      <c r="J71" s="34">
        <f t="shared" si="7"/>
        <v>24</v>
      </c>
      <c r="K71" s="34">
        <f t="shared" ref="K71:S71" si="8">SUM(K6:K69)</f>
        <v>31</v>
      </c>
      <c r="L71" s="34">
        <f t="shared" si="8"/>
        <v>34</v>
      </c>
      <c r="M71" s="34">
        <f t="shared" si="8"/>
        <v>97</v>
      </c>
      <c r="N71" s="34">
        <f t="shared" si="8"/>
        <v>97</v>
      </c>
      <c r="O71" s="34">
        <f t="shared" si="8"/>
        <v>28</v>
      </c>
      <c r="P71" s="34">
        <f t="shared" si="8"/>
        <v>34</v>
      </c>
      <c r="Q71" s="34">
        <f t="shared" si="8"/>
        <v>291</v>
      </c>
      <c r="R71" s="34">
        <f t="shared" si="8"/>
        <v>24</v>
      </c>
      <c r="S71" s="34">
        <f t="shared" si="8"/>
        <v>34</v>
      </c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23"/>
      <c r="AE71" s="164"/>
      <c r="AF71" s="164"/>
      <c r="AG71" s="164"/>
      <c r="AH71" s="24"/>
      <c r="AI71" s="23"/>
      <c r="AJ71" s="164"/>
      <c r="AK71" s="164"/>
      <c r="AL71" s="164"/>
      <c r="AM71" s="24"/>
    </row>
    <row r="72" spans="1:39" ht="17.25" customHeight="1" x14ac:dyDescent="0.2">
      <c r="A72" s="34"/>
      <c r="B72" s="34"/>
      <c r="C72" s="34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23"/>
      <c r="AE72" s="164"/>
      <c r="AF72" s="164"/>
      <c r="AG72" s="164"/>
      <c r="AH72" s="24"/>
      <c r="AI72" s="23"/>
      <c r="AJ72" s="164"/>
      <c r="AK72" s="164"/>
      <c r="AL72" s="164"/>
      <c r="AM72" s="24"/>
    </row>
    <row r="73" spans="1:39" ht="17.25" customHeight="1" x14ac:dyDescent="0.2">
      <c r="A73" s="34"/>
      <c r="B73" s="34"/>
      <c r="C73" s="34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23"/>
      <c r="AE73" s="164"/>
      <c r="AF73" s="164"/>
      <c r="AG73" s="164"/>
      <c r="AH73" s="24"/>
      <c r="AI73" s="23"/>
      <c r="AJ73" s="164"/>
      <c r="AK73" s="164"/>
      <c r="AL73" s="164"/>
      <c r="AM73" s="24"/>
    </row>
    <row r="74" spans="1:39" ht="17.25" customHeight="1" x14ac:dyDescent="0.2">
      <c r="A74" s="34"/>
      <c r="B74" s="34"/>
      <c r="C74" s="34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23"/>
      <c r="AE74" s="164"/>
      <c r="AF74" s="164"/>
      <c r="AG74" s="164"/>
      <c r="AH74" s="24"/>
      <c r="AI74" s="23"/>
      <c r="AJ74" s="164"/>
      <c r="AK74" s="164"/>
      <c r="AL74" s="164"/>
      <c r="AM74" s="24"/>
    </row>
    <row r="75" spans="1:39" ht="17.25" customHeight="1" x14ac:dyDescent="0.2">
      <c r="A75" s="34"/>
      <c r="B75" s="34"/>
      <c r="C75" s="34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23"/>
      <c r="AE75" s="164"/>
      <c r="AF75" s="164"/>
      <c r="AG75" s="164"/>
      <c r="AH75" s="24"/>
      <c r="AI75" s="23"/>
      <c r="AJ75" s="164"/>
      <c r="AK75" s="164"/>
      <c r="AL75" s="164"/>
      <c r="AM75" s="24"/>
    </row>
    <row r="76" spans="1:39" ht="17.25" customHeight="1" x14ac:dyDescent="0.2">
      <c r="A76" s="34"/>
      <c r="B76" s="34"/>
      <c r="C76" s="34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23"/>
      <c r="AE76" s="164"/>
      <c r="AF76" s="164"/>
      <c r="AG76" s="164"/>
      <c r="AH76" s="24"/>
      <c r="AI76" s="23"/>
      <c r="AJ76" s="164"/>
      <c r="AK76" s="164"/>
      <c r="AL76" s="164"/>
      <c r="AM76" s="24"/>
    </row>
    <row r="77" spans="1:39" ht="17.25" customHeight="1" x14ac:dyDescent="0.2">
      <c r="A77" s="34"/>
      <c r="B77" s="34"/>
      <c r="C77" s="34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23"/>
      <c r="AE77" s="164"/>
      <c r="AF77" s="164"/>
      <c r="AG77" s="164"/>
      <c r="AH77" s="24"/>
      <c r="AI77" s="23"/>
      <c r="AJ77" s="164"/>
      <c r="AK77" s="164"/>
      <c r="AL77" s="164"/>
      <c r="AM77" s="24"/>
    </row>
    <row r="78" spans="1:39" ht="17.25" customHeight="1" x14ac:dyDescent="0.2">
      <c r="A78" s="34"/>
      <c r="B78" s="34"/>
      <c r="C78" s="34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23"/>
      <c r="AE78" s="164"/>
      <c r="AF78" s="164"/>
      <c r="AG78" s="164"/>
      <c r="AH78" s="24"/>
      <c r="AI78" s="23"/>
      <c r="AJ78" s="164"/>
      <c r="AK78" s="164"/>
      <c r="AL78" s="164"/>
      <c r="AM78" s="24"/>
    </row>
    <row r="79" spans="1:39" ht="17.25" customHeight="1" x14ac:dyDescent="0.2">
      <c r="A79" s="34"/>
      <c r="B79" s="34"/>
      <c r="C79" s="34"/>
      <c r="D79" s="34"/>
      <c r="E79" s="34"/>
      <c r="F79" s="20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23"/>
      <c r="AE79" s="164"/>
      <c r="AF79" s="164"/>
      <c r="AG79" s="164"/>
      <c r="AH79" s="24"/>
      <c r="AI79" s="23"/>
      <c r="AJ79" s="164"/>
      <c r="AK79" s="164"/>
      <c r="AL79" s="164"/>
      <c r="AM79" s="24"/>
    </row>
    <row r="80" spans="1:39" ht="17.25" customHeight="1" x14ac:dyDescent="0.2">
      <c r="A80" s="34"/>
      <c r="B80" s="34"/>
      <c r="C80" s="34"/>
      <c r="D80" s="34"/>
      <c r="E80" s="34"/>
      <c r="F80" s="20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23"/>
      <c r="AE80" s="164"/>
      <c r="AF80" s="164"/>
      <c r="AG80" s="164"/>
      <c r="AH80" s="24"/>
      <c r="AI80" s="23"/>
      <c r="AJ80" s="164"/>
      <c r="AK80" s="164"/>
      <c r="AL80" s="164"/>
      <c r="AM80" s="24"/>
    </row>
    <row r="81" spans="1:39" ht="17.25" customHeight="1" x14ac:dyDescent="0.2">
      <c r="A81" s="34"/>
      <c r="B81" s="34"/>
      <c r="C81" s="34"/>
      <c r="D81" s="34"/>
      <c r="E81" s="34"/>
      <c r="F81" s="20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45"/>
      <c r="AE81" s="46"/>
      <c r="AF81" s="46"/>
      <c r="AG81" s="46"/>
      <c r="AH81" s="47"/>
      <c r="AI81" s="45"/>
      <c r="AJ81" s="46"/>
      <c r="AK81" s="46"/>
      <c r="AL81" s="46"/>
      <c r="AM81" s="47"/>
    </row>
  </sheetData>
  <sortState xmlns:xlrd2="http://schemas.microsoft.com/office/spreadsheetml/2017/richdata2" ref="B6:Y53">
    <sortCondition descending="1" ref="E6:E53"/>
    <sortCondition ref="F6:F53"/>
  </sortState>
  <conditionalFormatting sqref="C6:C57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IL51"/>
  <sheetViews>
    <sheetView showGridLines="0" workbookViewId="0">
      <selection activeCell="A31" sqref="A31:D36"/>
    </sheetView>
  </sheetViews>
  <sheetFormatPr baseColWidth="10" defaultColWidth="10.83203125" defaultRowHeight="14.5" customHeight="1" x14ac:dyDescent="0.15"/>
  <cols>
    <col min="1" max="3" width="6.5" style="1" customWidth="1"/>
    <col min="4" max="4" width="19.5" style="1" customWidth="1"/>
    <col min="5" max="5" width="8.1640625" style="1" customWidth="1"/>
    <col min="6" max="6" width="6.5" style="1" customWidth="1"/>
    <col min="7" max="7" width="10.83203125" style="1" hidden="1" customWidth="1"/>
    <col min="8" max="15" width="10.83203125" style="1" customWidth="1"/>
    <col min="16" max="20" width="10.83203125" style="1" hidden="1" customWidth="1"/>
    <col min="21" max="21" width="11.5" style="1" customWidth="1"/>
    <col min="22" max="22" width="10.83203125" style="1" customWidth="1"/>
    <col min="23" max="23" width="23.83203125" style="1" customWidth="1"/>
    <col min="24" max="246" width="10.83203125" style="1" customWidth="1"/>
  </cols>
  <sheetData>
    <row r="1" spans="1:246" ht="17.25" customHeight="1" x14ac:dyDescent="0.2">
      <c r="A1" s="2"/>
      <c r="B1" s="2"/>
      <c r="C1" s="2"/>
      <c r="D1" s="3" t="s">
        <v>209</v>
      </c>
      <c r="E1" s="2"/>
      <c r="F1" s="2"/>
      <c r="G1" s="4"/>
      <c r="H1" s="159">
        <v>45599</v>
      </c>
      <c r="I1" s="153">
        <v>45572</v>
      </c>
      <c r="J1" s="4">
        <v>45563</v>
      </c>
      <c r="K1" s="154">
        <v>45382</v>
      </c>
      <c r="L1" s="4">
        <v>45362</v>
      </c>
      <c r="M1" s="154">
        <v>45305</v>
      </c>
      <c r="N1" s="158">
        <v>45296</v>
      </c>
      <c r="O1" s="153">
        <v>45262</v>
      </c>
      <c r="P1" s="6"/>
      <c r="Q1" s="7"/>
      <c r="R1" s="7"/>
      <c r="S1" s="7"/>
      <c r="T1" s="8"/>
      <c r="U1" s="9"/>
      <c r="V1" s="34"/>
      <c r="W1" s="34"/>
      <c r="X1" s="13"/>
      <c r="Y1" s="14"/>
      <c r="Z1" s="14"/>
      <c r="AA1" s="14"/>
      <c r="AB1" s="15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</row>
    <row r="2" spans="1:246" ht="17.25" customHeight="1" x14ac:dyDescent="0.2">
      <c r="A2" s="2"/>
      <c r="B2" s="2"/>
      <c r="C2" s="2"/>
      <c r="D2" s="16"/>
      <c r="E2" s="2"/>
      <c r="F2" s="2"/>
      <c r="G2" s="4"/>
      <c r="H2" s="159" t="s">
        <v>654</v>
      </c>
      <c r="I2" s="154" t="s">
        <v>36</v>
      </c>
      <c r="J2" s="4" t="s">
        <v>1005</v>
      </c>
      <c r="K2" s="154" t="s">
        <v>654</v>
      </c>
      <c r="L2" s="4" t="s">
        <v>36</v>
      </c>
      <c r="M2" s="154" t="s">
        <v>382</v>
      </c>
      <c r="N2" s="159" t="s">
        <v>382</v>
      </c>
      <c r="O2" s="154" t="s">
        <v>1153</v>
      </c>
      <c r="P2" s="18"/>
      <c r="Q2" s="19"/>
      <c r="R2" s="19"/>
      <c r="S2" s="19"/>
      <c r="T2" s="20"/>
      <c r="U2" s="9"/>
      <c r="V2" s="34"/>
      <c r="W2" s="34"/>
      <c r="X2" s="23"/>
      <c r="Y2" s="164"/>
      <c r="Z2" s="164"/>
      <c r="AA2" s="164"/>
      <c r="AB2" s="24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</row>
    <row r="3" spans="1:246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2</v>
      </c>
      <c r="I3" s="155" t="s">
        <v>2</v>
      </c>
      <c r="J3" s="2" t="s">
        <v>2</v>
      </c>
      <c r="K3" s="155" t="s">
        <v>2</v>
      </c>
      <c r="L3" s="2" t="s">
        <v>2</v>
      </c>
      <c r="M3" s="155" t="s">
        <v>2</v>
      </c>
      <c r="N3" s="160" t="s">
        <v>2</v>
      </c>
      <c r="O3" s="155" t="s">
        <v>2</v>
      </c>
      <c r="P3" s="26"/>
      <c r="Q3" s="20"/>
      <c r="R3" s="20"/>
      <c r="S3" s="20"/>
      <c r="T3" s="20"/>
      <c r="U3" s="9"/>
      <c r="V3" s="34"/>
      <c r="W3" s="34"/>
      <c r="X3" s="23"/>
      <c r="Y3" s="164"/>
      <c r="Z3" s="164"/>
      <c r="AA3" s="164"/>
      <c r="AB3" s="24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</row>
    <row r="4" spans="1:246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2" t="s">
        <v>6</v>
      </c>
      <c r="K4" s="155" t="s">
        <v>7</v>
      </c>
      <c r="L4" s="2" t="s">
        <v>6</v>
      </c>
      <c r="M4" s="155" t="s">
        <v>6</v>
      </c>
      <c r="N4" s="160" t="s">
        <v>72</v>
      </c>
      <c r="O4" s="155" t="s">
        <v>7</v>
      </c>
      <c r="P4" s="26"/>
      <c r="Q4" s="20"/>
      <c r="R4" s="20"/>
      <c r="S4" s="20"/>
      <c r="T4" s="20"/>
      <c r="U4" s="9"/>
      <c r="V4" s="34"/>
      <c r="W4" s="34"/>
      <c r="X4" s="23"/>
      <c r="Y4" s="164"/>
      <c r="Z4" s="164"/>
      <c r="AA4" s="164"/>
      <c r="AB4" s="24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</row>
    <row r="5" spans="1:246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5</v>
      </c>
      <c r="I5" s="155">
        <v>7</v>
      </c>
      <c r="J5" s="2">
        <v>4</v>
      </c>
      <c r="K5" s="155">
        <v>10</v>
      </c>
      <c r="L5" s="2">
        <v>9</v>
      </c>
      <c r="M5" s="155">
        <v>3</v>
      </c>
      <c r="N5" s="160">
        <v>23</v>
      </c>
      <c r="O5" s="155">
        <v>11</v>
      </c>
      <c r="P5" s="27"/>
      <c r="Q5" s="28"/>
      <c r="R5" s="28"/>
      <c r="S5" s="28"/>
      <c r="T5" s="28"/>
      <c r="U5" s="9"/>
      <c r="V5" s="34"/>
      <c r="W5" s="20"/>
      <c r="X5" s="23"/>
      <c r="Y5" s="164"/>
      <c r="Z5" s="164"/>
      <c r="AA5" s="164"/>
      <c r="AB5" s="24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</row>
    <row r="6" spans="1:246" ht="17.25" customHeight="1" x14ac:dyDescent="0.2">
      <c r="A6" s="29">
        <v>1</v>
      </c>
      <c r="B6" s="29">
        <v>1</v>
      </c>
      <c r="C6" s="29">
        <f t="shared" ref="C6:C15" si="0">B6-A6</f>
        <v>0</v>
      </c>
      <c r="D6" s="17" t="s">
        <v>201</v>
      </c>
      <c r="E6" s="2">
        <f t="shared" ref="E6:E49" si="1">LARGE(G6:T6,1)+LARGE(G6:T6,2)+LARGE(G6:T6,3)+LARGE(G6:T6,4)+LARGE(G6:T6,5)</f>
        <v>90</v>
      </c>
      <c r="F6" s="29">
        <f t="shared" ref="F6:F49" si="2">COUNT(G6:O6)</f>
        <v>6</v>
      </c>
      <c r="G6" s="30"/>
      <c r="H6" s="161">
        <v>10</v>
      </c>
      <c r="I6" s="156">
        <v>8</v>
      </c>
      <c r="J6" s="30" t="s">
        <v>15</v>
      </c>
      <c r="K6" s="156">
        <v>20</v>
      </c>
      <c r="L6" s="30">
        <v>10</v>
      </c>
      <c r="M6" s="156" t="s">
        <v>15</v>
      </c>
      <c r="N6" s="161">
        <v>30</v>
      </c>
      <c r="O6" s="156">
        <v>20</v>
      </c>
      <c r="P6" s="32">
        <v>0</v>
      </c>
      <c r="Q6" s="33">
        <v>0</v>
      </c>
      <c r="R6" s="33">
        <v>0</v>
      </c>
      <c r="S6" s="33">
        <v>0</v>
      </c>
      <c r="T6" s="33">
        <v>0</v>
      </c>
      <c r="U6" s="34"/>
      <c r="V6" s="34"/>
      <c r="W6" s="34"/>
      <c r="X6" s="23"/>
      <c r="Y6" s="164"/>
      <c r="Z6" s="164"/>
      <c r="AA6" s="164"/>
      <c r="AB6" s="24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</row>
    <row r="7" spans="1:246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203</v>
      </c>
      <c r="E7" s="2">
        <f t="shared" si="1"/>
        <v>54</v>
      </c>
      <c r="F7" s="29">
        <f t="shared" si="2"/>
        <v>5</v>
      </c>
      <c r="G7" s="30"/>
      <c r="H7" s="161">
        <v>4</v>
      </c>
      <c r="I7" s="156" t="s">
        <v>15</v>
      </c>
      <c r="J7" s="30" t="s">
        <v>15</v>
      </c>
      <c r="K7" s="156">
        <v>17</v>
      </c>
      <c r="L7" s="30">
        <v>6</v>
      </c>
      <c r="M7" s="156" t="s">
        <v>15</v>
      </c>
      <c r="N7" s="161">
        <v>17</v>
      </c>
      <c r="O7" s="156">
        <v>10</v>
      </c>
      <c r="P7" s="35">
        <v>0</v>
      </c>
      <c r="Q7" s="36">
        <v>0</v>
      </c>
      <c r="R7" s="36">
        <v>0</v>
      </c>
      <c r="S7" s="36">
        <v>0</v>
      </c>
      <c r="T7" s="36">
        <v>0</v>
      </c>
      <c r="U7" s="113"/>
      <c r="V7" s="34"/>
      <c r="W7" s="59"/>
      <c r="X7" s="23"/>
      <c r="Y7" s="164"/>
      <c r="Z7" s="164"/>
      <c r="AA7" s="164"/>
      <c r="AB7" s="24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</row>
    <row r="8" spans="1:246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752</v>
      </c>
      <c r="E8" s="2">
        <f t="shared" si="1"/>
        <v>51</v>
      </c>
      <c r="F8" s="29">
        <f t="shared" si="2"/>
        <v>4</v>
      </c>
      <c r="G8" s="30"/>
      <c r="H8" s="161" t="s">
        <v>15</v>
      </c>
      <c r="I8" s="156">
        <v>6</v>
      </c>
      <c r="J8" s="30">
        <v>8</v>
      </c>
      <c r="K8" s="156" t="s">
        <v>15</v>
      </c>
      <c r="L8" s="30" t="s">
        <v>15</v>
      </c>
      <c r="M8" s="156" t="s">
        <v>15</v>
      </c>
      <c r="N8" s="161">
        <v>20</v>
      </c>
      <c r="O8" s="156">
        <v>17</v>
      </c>
      <c r="P8" s="35">
        <v>0</v>
      </c>
      <c r="Q8" s="36">
        <v>0</v>
      </c>
      <c r="R8" s="36">
        <v>0</v>
      </c>
      <c r="S8" s="36">
        <v>0</v>
      </c>
      <c r="T8" s="36">
        <v>0</v>
      </c>
      <c r="U8" s="113"/>
      <c r="V8" s="34"/>
      <c r="W8" s="34"/>
      <c r="X8" s="23"/>
      <c r="Y8" s="164"/>
      <c r="Z8" s="164"/>
      <c r="AA8" s="164"/>
      <c r="AB8" s="24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</row>
    <row r="9" spans="1:246" ht="17.25" customHeight="1" x14ac:dyDescent="0.2">
      <c r="A9" s="29">
        <v>4</v>
      </c>
      <c r="B9" s="29">
        <v>5</v>
      </c>
      <c r="C9" s="29">
        <f t="shared" si="0"/>
        <v>1</v>
      </c>
      <c r="D9" s="17" t="s">
        <v>463</v>
      </c>
      <c r="E9" s="2">
        <f t="shared" si="1"/>
        <v>34</v>
      </c>
      <c r="F9" s="29">
        <f t="shared" si="2"/>
        <v>2</v>
      </c>
      <c r="G9" s="30"/>
      <c r="H9" s="161" t="s">
        <v>15</v>
      </c>
      <c r="I9" s="156" t="s">
        <v>15</v>
      </c>
      <c r="J9" s="30" t="s">
        <v>15</v>
      </c>
      <c r="K9" s="156">
        <v>8</v>
      </c>
      <c r="L9" s="30" t="s">
        <v>15</v>
      </c>
      <c r="M9" s="156" t="s">
        <v>15</v>
      </c>
      <c r="N9" s="161">
        <v>26</v>
      </c>
      <c r="O9" s="156" t="s">
        <v>15</v>
      </c>
      <c r="P9" s="35">
        <v>0</v>
      </c>
      <c r="Q9" s="36">
        <v>0</v>
      </c>
      <c r="R9" s="36">
        <v>0</v>
      </c>
      <c r="S9" s="36">
        <v>0</v>
      </c>
      <c r="T9" s="36">
        <v>0</v>
      </c>
      <c r="U9" s="113"/>
      <c r="V9" s="34"/>
      <c r="W9" s="59"/>
      <c r="X9" s="23"/>
      <c r="Y9" s="164"/>
      <c r="Z9" s="164"/>
      <c r="AA9" s="164"/>
      <c r="AB9" s="24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</row>
    <row r="10" spans="1:246" ht="17.25" customHeight="1" x14ac:dyDescent="0.2">
      <c r="A10" s="29">
        <v>5</v>
      </c>
      <c r="B10" s="29">
        <v>6</v>
      </c>
      <c r="C10" s="29">
        <f t="shared" si="0"/>
        <v>1</v>
      </c>
      <c r="D10" s="17" t="s">
        <v>401</v>
      </c>
      <c r="E10" s="2">
        <f t="shared" si="1"/>
        <v>32</v>
      </c>
      <c r="F10" s="29">
        <f t="shared" si="2"/>
        <v>3</v>
      </c>
      <c r="G10" s="30"/>
      <c r="H10" s="161" t="s">
        <v>15</v>
      </c>
      <c r="I10" s="156" t="s">
        <v>15</v>
      </c>
      <c r="J10" s="30" t="s">
        <v>15</v>
      </c>
      <c r="K10" s="156">
        <v>12</v>
      </c>
      <c r="L10" s="30">
        <v>8</v>
      </c>
      <c r="M10" s="156" t="s">
        <v>15</v>
      </c>
      <c r="N10" s="161">
        <v>12</v>
      </c>
      <c r="O10" s="156" t="s">
        <v>15</v>
      </c>
      <c r="P10" s="35">
        <v>0</v>
      </c>
      <c r="Q10" s="36">
        <v>0</v>
      </c>
      <c r="R10" s="36">
        <v>0</v>
      </c>
      <c r="S10" s="36">
        <v>0</v>
      </c>
      <c r="T10" s="36">
        <v>0</v>
      </c>
      <c r="U10" s="113"/>
      <c r="V10" s="34"/>
      <c r="W10" s="34"/>
      <c r="X10" s="23"/>
      <c r="Y10" s="164"/>
      <c r="Z10" s="164"/>
      <c r="AA10" s="164"/>
      <c r="AB10" s="24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</row>
    <row r="11" spans="1:246" ht="17.25" customHeight="1" x14ac:dyDescent="0.2">
      <c r="A11" s="29">
        <v>6</v>
      </c>
      <c r="B11" s="29">
        <v>4</v>
      </c>
      <c r="C11" s="29">
        <f t="shared" si="0"/>
        <v>-2</v>
      </c>
      <c r="D11" s="17" t="s">
        <v>207</v>
      </c>
      <c r="E11" s="2">
        <f t="shared" si="1"/>
        <v>28</v>
      </c>
      <c r="F11" s="29">
        <f t="shared" si="2"/>
        <v>2</v>
      </c>
      <c r="G11" s="30"/>
      <c r="H11" s="161" t="s">
        <v>15</v>
      </c>
      <c r="I11" s="156" t="s">
        <v>15</v>
      </c>
      <c r="J11" s="30" t="s">
        <v>15</v>
      </c>
      <c r="K11" s="156">
        <v>14</v>
      </c>
      <c r="L11" s="30" t="s">
        <v>15</v>
      </c>
      <c r="M11" s="156" t="s">
        <v>15</v>
      </c>
      <c r="N11" s="161" t="s">
        <v>15</v>
      </c>
      <c r="O11" s="156">
        <v>14</v>
      </c>
      <c r="P11" s="35">
        <v>0</v>
      </c>
      <c r="Q11" s="36">
        <v>0</v>
      </c>
      <c r="R11" s="36">
        <v>0</v>
      </c>
      <c r="S11" s="36">
        <v>0</v>
      </c>
      <c r="T11" s="36">
        <v>0</v>
      </c>
      <c r="U11" s="113"/>
      <c r="V11" s="34"/>
      <c r="W11" s="34"/>
      <c r="X11" s="23"/>
      <c r="Y11" s="164"/>
      <c r="Z11" s="164"/>
      <c r="AA11" s="164"/>
      <c r="AB11" s="24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</row>
    <row r="12" spans="1:246" ht="17.25" customHeight="1" x14ac:dyDescent="0.2">
      <c r="A12" s="29">
        <v>7</v>
      </c>
      <c r="B12" s="29">
        <v>7</v>
      </c>
      <c r="C12" s="29">
        <f t="shared" si="0"/>
        <v>0</v>
      </c>
      <c r="D12" s="17" t="s">
        <v>1040</v>
      </c>
      <c r="E12" s="2">
        <f t="shared" si="1"/>
        <v>26</v>
      </c>
      <c r="F12" s="29">
        <f t="shared" si="2"/>
        <v>3</v>
      </c>
      <c r="G12" s="30"/>
      <c r="H12" s="161" t="s">
        <v>15</v>
      </c>
      <c r="I12" s="156" t="s">
        <v>15</v>
      </c>
      <c r="J12" s="30">
        <v>10</v>
      </c>
      <c r="K12" s="156">
        <v>10</v>
      </c>
      <c r="L12" s="30" t="s">
        <v>15</v>
      </c>
      <c r="M12" s="156" t="s">
        <v>15</v>
      </c>
      <c r="N12" s="161" t="s">
        <v>15</v>
      </c>
      <c r="O12" s="156">
        <v>6</v>
      </c>
      <c r="P12" s="35">
        <v>0</v>
      </c>
      <c r="Q12" s="36">
        <v>0</v>
      </c>
      <c r="R12" s="36">
        <v>0</v>
      </c>
      <c r="S12" s="36">
        <v>0</v>
      </c>
      <c r="T12" s="36">
        <v>0</v>
      </c>
      <c r="U12" s="113"/>
      <c r="V12" s="34"/>
      <c r="W12" s="34"/>
      <c r="X12" s="23"/>
      <c r="Y12" s="164"/>
      <c r="Z12" s="164"/>
      <c r="AA12" s="164"/>
      <c r="AB12" s="24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</row>
    <row r="13" spans="1:246" ht="17.25" customHeight="1" x14ac:dyDescent="0.2">
      <c r="A13" s="29">
        <v>8</v>
      </c>
      <c r="B13" s="29">
        <v>10</v>
      </c>
      <c r="C13" s="29">
        <f t="shared" si="0"/>
        <v>2</v>
      </c>
      <c r="D13" s="17" t="s">
        <v>402</v>
      </c>
      <c r="E13" s="2">
        <f t="shared" si="1"/>
        <v>23</v>
      </c>
      <c r="F13" s="29">
        <f t="shared" si="2"/>
        <v>1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30" t="s">
        <v>15</v>
      </c>
      <c r="M13" s="156" t="s">
        <v>15</v>
      </c>
      <c r="N13" s="161">
        <v>23</v>
      </c>
      <c r="O13" s="156" t="s">
        <v>15</v>
      </c>
      <c r="P13" s="35">
        <v>0</v>
      </c>
      <c r="Q13" s="36">
        <v>0</v>
      </c>
      <c r="R13" s="36">
        <v>0</v>
      </c>
      <c r="S13" s="36">
        <v>0</v>
      </c>
      <c r="T13" s="36">
        <v>0</v>
      </c>
      <c r="U13" s="34"/>
      <c r="V13" s="34"/>
      <c r="W13" s="34"/>
      <c r="X13" s="23"/>
      <c r="Y13" s="164"/>
      <c r="Z13" s="164"/>
      <c r="AA13" s="164"/>
      <c r="AB13" s="24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</row>
    <row r="14" spans="1:246" ht="17.25" customHeight="1" x14ac:dyDescent="0.2">
      <c r="A14" s="29">
        <v>9</v>
      </c>
      <c r="B14" s="29">
        <v>9</v>
      </c>
      <c r="C14" s="29">
        <f t="shared" si="0"/>
        <v>0</v>
      </c>
      <c r="D14" s="17" t="s">
        <v>623</v>
      </c>
      <c r="E14" s="2">
        <f t="shared" si="1"/>
        <v>23</v>
      </c>
      <c r="F14" s="29">
        <f t="shared" si="2"/>
        <v>3</v>
      </c>
      <c r="G14" s="30"/>
      <c r="H14" s="161" t="s">
        <v>15</v>
      </c>
      <c r="I14" s="156" t="s">
        <v>15</v>
      </c>
      <c r="J14" s="30" t="s">
        <v>15</v>
      </c>
      <c r="K14" s="156">
        <v>6</v>
      </c>
      <c r="L14" s="30" t="s">
        <v>15</v>
      </c>
      <c r="M14" s="156" t="s">
        <v>15</v>
      </c>
      <c r="N14" s="161">
        <v>14</v>
      </c>
      <c r="O14" s="156">
        <v>3</v>
      </c>
      <c r="P14" s="35">
        <v>0</v>
      </c>
      <c r="Q14" s="36">
        <v>0</v>
      </c>
      <c r="R14" s="36">
        <v>0</v>
      </c>
      <c r="S14" s="36">
        <v>0</v>
      </c>
      <c r="T14" s="36">
        <v>0</v>
      </c>
      <c r="U14" s="34"/>
      <c r="V14" s="34"/>
      <c r="W14" s="34"/>
      <c r="X14" s="23"/>
      <c r="Y14" s="164"/>
      <c r="Z14" s="164"/>
      <c r="AA14" s="164"/>
      <c r="AB14" s="24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</row>
    <row r="15" spans="1:246" ht="17.25" customHeight="1" x14ac:dyDescent="0.2">
      <c r="A15" s="29">
        <v>10</v>
      </c>
      <c r="B15" s="29">
        <v>12</v>
      </c>
      <c r="C15" s="29">
        <f t="shared" si="0"/>
        <v>2</v>
      </c>
      <c r="D15" s="17" t="s">
        <v>1157</v>
      </c>
      <c r="E15" s="2">
        <f t="shared" si="1"/>
        <v>23</v>
      </c>
      <c r="F15" s="29">
        <f t="shared" si="2"/>
        <v>5</v>
      </c>
      <c r="G15" s="30"/>
      <c r="H15" s="161">
        <v>6</v>
      </c>
      <c r="I15" s="156" t="s">
        <v>15</v>
      </c>
      <c r="J15" s="30" t="s">
        <v>15</v>
      </c>
      <c r="K15" s="156">
        <v>4</v>
      </c>
      <c r="L15" s="30">
        <v>2</v>
      </c>
      <c r="M15" s="156" t="s">
        <v>15</v>
      </c>
      <c r="N15" s="161">
        <v>10</v>
      </c>
      <c r="O15" s="156">
        <v>1</v>
      </c>
      <c r="P15" s="35">
        <v>0</v>
      </c>
      <c r="Q15" s="36">
        <v>0</v>
      </c>
      <c r="R15" s="36">
        <v>0</v>
      </c>
      <c r="S15" s="36">
        <v>0</v>
      </c>
      <c r="T15" s="36">
        <v>0</v>
      </c>
      <c r="U15" s="34"/>
      <c r="V15" s="34"/>
      <c r="W15" s="34"/>
      <c r="X15" s="23"/>
      <c r="Y15" s="164"/>
      <c r="Z15" s="164"/>
      <c r="AA15" s="164"/>
      <c r="AB15" s="24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</row>
    <row r="16" spans="1:246" ht="17.25" customHeight="1" x14ac:dyDescent="0.2">
      <c r="A16" s="29">
        <v>11</v>
      </c>
      <c r="B16" s="29"/>
      <c r="C16" s="29"/>
      <c r="D16" s="17" t="s">
        <v>399</v>
      </c>
      <c r="E16" s="2">
        <f t="shared" si="1"/>
        <v>18</v>
      </c>
      <c r="F16" s="29">
        <f t="shared" si="2"/>
        <v>2</v>
      </c>
      <c r="G16" s="30"/>
      <c r="H16" s="161">
        <v>8</v>
      </c>
      <c r="I16" s="156">
        <v>10</v>
      </c>
      <c r="J16" s="30" t="s">
        <v>15</v>
      </c>
      <c r="K16" s="156" t="s">
        <v>15</v>
      </c>
      <c r="L16" s="30" t="s">
        <v>15</v>
      </c>
      <c r="M16" s="156" t="s">
        <v>15</v>
      </c>
      <c r="N16" s="161" t="s">
        <v>15</v>
      </c>
      <c r="O16" s="156" t="s">
        <v>15</v>
      </c>
      <c r="P16" s="35">
        <v>0</v>
      </c>
      <c r="Q16" s="36">
        <v>0</v>
      </c>
      <c r="R16" s="36">
        <v>0</v>
      </c>
      <c r="S16" s="36">
        <v>0</v>
      </c>
      <c r="T16" s="36">
        <v>0</v>
      </c>
      <c r="U16" s="34"/>
      <c r="V16" s="34"/>
      <c r="W16" s="34"/>
      <c r="X16" s="23"/>
      <c r="Y16" s="164"/>
      <c r="Z16" s="164"/>
      <c r="AA16" s="164"/>
      <c r="AB16" s="24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</row>
    <row r="17" spans="1:246" ht="17.25" customHeight="1" x14ac:dyDescent="0.2">
      <c r="A17" s="29">
        <v>12</v>
      </c>
      <c r="B17" s="29">
        <v>8</v>
      </c>
      <c r="C17" s="29">
        <f t="shared" ref="C17:C25" si="3">B17-A17</f>
        <v>-4</v>
      </c>
      <c r="D17" s="17" t="s">
        <v>706</v>
      </c>
      <c r="E17" s="2">
        <f t="shared" si="1"/>
        <v>18</v>
      </c>
      <c r="F17" s="29">
        <f t="shared" si="2"/>
        <v>3</v>
      </c>
      <c r="G17" s="30"/>
      <c r="H17" s="161">
        <v>3</v>
      </c>
      <c r="I17" s="156">
        <v>3</v>
      </c>
      <c r="J17" s="30" t="s">
        <v>15</v>
      </c>
      <c r="K17" s="156" t="s">
        <v>15</v>
      </c>
      <c r="L17" s="30" t="s">
        <v>15</v>
      </c>
      <c r="M17" s="156" t="s">
        <v>15</v>
      </c>
      <c r="N17" s="161" t="s">
        <v>15</v>
      </c>
      <c r="O17" s="156">
        <v>12</v>
      </c>
      <c r="P17" s="35">
        <v>0</v>
      </c>
      <c r="Q17" s="36">
        <v>0</v>
      </c>
      <c r="R17" s="36">
        <v>0</v>
      </c>
      <c r="S17" s="36">
        <v>0</v>
      </c>
      <c r="T17" s="36">
        <v>0</v>
      </c>
      <c r="U17" s="34"/>
      <c r="V17" s="34"/>
      <c r="W17" s="34"/>
      <c r="X17" s="23"/>
      <c r="Y17" s="164"/>
      <c r="Z17" s="164"/>
      <c r="AA17" s="164"/>
      <c r="AB17" s="24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</row>
    <row r="18" spans="1:246" ht="17.25" customHeight="1" x14ac:dyDescent="0.2">
      <c r="A18" s="29">
        <v>13</v>
      </c>
      <c r="B18" s="29">
        <v>13</v>
      </c>
      <c r="C18" s="29">
        <f t="shared" si="3"/>
        <v>0</v>
      </c>
      <c r="D18" s="17" t="s">
        <v>624</v>
      </c>
      <c r="E18" s="2">
        <f t="shared" si="1"/>
        <v>14</v>
      </c>
      <c r="F18" s="29">
        <f t="shared" si="2"/>
        <v>2</v>
      </c>
      <c r="G18" s="30"/>
      <c r="H18" s="161" t="s">
        <v>15</v>
      </c>
      <c r="I18" s="156" t="s">
        <v>15</v>
      </c>
      <c r="J18" s="30">
        <v>6</v>
      </c>
      <c r="K18" s="156" t="s">
        <v>15</v>
      </c>
      <c r="L18" s="30" t="s">
        <v>15</v>
      </c>
      <c r="M18" s="156" t="s">
        <v>15</v>
      </c>
      <c r="N18" s="161" t="s">
        <v>15</v>
      </c>
      <c r="O18" s="156">
        <v>8</v>
      </c>
      <c r="P18" s="35">
        <v>0</v>
      </c>
      <c r="Q18" s="36">
        <v>0</v>
      </c>
      <c r="R18" s="36">
        <v>0</v>
      </c>
      <c r="S18" s="36">
        <v>0</v>
      </c>
      <c r="T18" s="36">
        <v>0</v>
      </c>
      <c r="U18" s="34"/>
      <c r="V18" s="34"/>
      <c r="W18" s="34"/>
      <c r="X18" s="23"/>
      <c r="Y18" s="164"/>
      <c r="Z18" s="164"/>
      <c r="AA18" s="164"/>
      <c r="AB18" s="24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</row>
    <row r="19" spans="1:246" ht="17.25" customHeight="1" x14ac:dyDescent="0.2">
      <c r="A19" s="29">
        <v>14</v>
      </c>
      <c r="B19" s="29">
        <v>14</v>
      </c>
      <c r="C19" s="29">
        <f t="shared" si="3"/>
        <v>0</v>
      </c>
      <c r="D19" s="17" t="s">
        <v>202</v>
      </c>
      <c r="E19" s="2">
        <f t="shared" si="1"/>
        <v>11</v>
      </c>
      <c r="F19" s="29">
        <f t="shared" si="2"/>
        <v>4</v>
      </c>
      <c r="G19" s="30"/>
      <c r="H19" s="161" t="s">
        <v>15</v>
      </c>
      <c r="I19" s="156" t="s">
        <v>15</v>
      </c>
      <c r="J19" s="30" t="s">
        <v>15</v>
      </c>
      <c r="K19" s="156">
        <v>2</v>
      </c>
      <c r="L19" s="30">
        <v>4</v>
      </c>
      <c r="M19" s="156" t="s">
        <v>15</v>
      </c>
      <c r="N19" s="161">
        <v>3</v>
      </c>
      <c r="O19" s="156">
        <v>2</v>
      </c>
      <c r="P19" s="35">
        <v>0</v>
      </c>
      <c r="Q19" s="36">
        <v>0</v>
      </c>
      <c r="R19" s="36">
        <v>0</v>
      </c>
      <c r="S19" s="36">
        <v>0</v>
      </c>
      <c r="T19" s="36">
        <v>0</v>
      </c>
      <c r="U19" s="34"/>
      <c r="V19" s="34"/>
      <c r="W19" s="34"/>
      <c r="X19" s="23"/>
      <c r="Y19" s="164"/>
      <c r="Z19" s="164"/>
      <c r="AA19" s="164"/>
      <c r="AB19" s="24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</row>
    <row r="20" spans="1:246" ht="17.25" customHeight="1" x14ac:dyDescent="0.2">
      <c r="A20" s="29">
        <v>15</v>
      </c>
      <c r="B20" s="29">
        <v>16</v>
      </c>
      <c r="C20" s="29">
        <f t="shared" si="3"/>
        <v>1</v>
      </c>
      <c r="D20" s="17" t="s">
        <v>818</v>
      </c>
      <c r="E20" s="2">
        <f t="shared" si="1"/>
        <v>10</v>
      </c>
      <c r="F20" s="29">
        <f t="shared" si="2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30" t="s">
        <v>15</v>
      </c>
      <c r="M20" s="156">
        <v>10</v>
      </c>
      <c r="N20" s="161" t="s">
        <v>15</v>
      </c>
      <c r="O20" s="156" t="s">
        <v>15</v>
      </c>
      <c r="P20" s="35">
        <v>0</v>
      </c>
      <c r="Q20" s="36">
        <v>0</v>
      </c>
      <c r="R20" s="36">
        <v>0</v>
      </c>
      <c r="S20" s="36">
        <v>0</v>
      </c>
      <c r="T20" s="36">
        <v>0</v>
      </c>
      <c r="U20" s="34"/>
      <c r="V20" s="34"/>
      <c r="W20" s="34"/>
      <c r="X20" s="23"/>
      <c r="Y20" s="164"/>
      <c r="Z20" s="164"/>
      <c r="AA20" s="164"/>
      <c r="AB20" s="24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</row>
    <row r="21" spans="1:246" ht="17.25" customHeight="1" x14ac:dyDescent="0.2">
      <c r="A21" s="29">
        <v>16</v>
      </c>
      <c r="B21" s="29">
        <v>18</v>
      </c>
      <c r="C21" s="29">
        <f t="shared" si="3"/>
        <v>2</v>
      </c>
      <c r="D21" s="17" t="s">
        <v>753</v>
      </c>
      <c r="E21" s="2">
        <f t="shared" si="1"/>
        <v>10</v>
      </c>
      <c r="F21" s="29">
        <f t="shared" si="2"/>
        <v>2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30" t="s">
        <v>15</v>
      </c>
      <c r="M21" s="156">
        <v>6</v>
      </c>
      <c r="N21" s="161">
        <v>4</v>
      </c>
      <c r="O21" s="156" t="s">
        <v>15</v>
      </c>
      <c r="P21" s="35">
        <v>0</v>
      </c>
      <c r="Q21" s="36">
        <v>0</v>
      </c>
      <c r="R21" s="36">
        <v>0</v>
      </c>
      <c r="S21" s="36">
        <v>0</v>
      </c>
      <c r="T21" s="36">
        <v>0</v>
      </c>
      <c r="U21" s="34"/>
      <c r="V21" s="34"/>
      <c r="W21" s="34"/>
      <c r="X21" s="23"/>
      <c r="Y21" s="164"/>
      <c r="Z21" s="164"/>
      <c r="AA21" s="164"/>
      <c r="AB21" s="24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</row>
    <row r="22" spans="1:246" ht="17.25" customHeight="1" x14ac:dyDescent="0.2">
      <c r="A22" s="29">
        <v>17</v>
      </c>
      <c r="B22" s="29">
        <v>19</v>
      </c>
      <c r="C22" s="29">
        <f t="shared" si="3"/>
        <v>2</v>
      </c>
      <c r="D22" s="17" t="s">
        <v>403</v>
      </c>
      <c r="E22" s="2">
        <f t="shared" si="1"/>
        <v>8</v>
      </c>
      <c r="F22" s="29">
        <f t="shared" si="2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30" t="s">
        <v>15</v>
      </c>
      <c r="M22" s="156">
        <v>8</v>
      </c>
      <c r="N22" s="161" t="s">
        <v>15</v>
      </c>
      <c r="O22" s="156" t="s">
        <v>15</v>
      </c>
      <c r="P22" s="35">
        <v>0</v>
      </c>
      <c r="Q22" s="36">
        <v>0</v>
      </c>
      <c r="R22" s="36">
        <v>0</v>
      </c>
      <c r="S22" s="36">
        <v>0</v>
      </c>
      <c r="T22" s="36">
        <v>0</v>
      </c>
      <c r="U22" s="34"/>
      <c r="V22" s="34"/>
      <c r="W22" s="34"/>
      <c r="X22" s="23"/>
      <c r="Y22" s="164"/>
      <c r="Z22" s="164"/>
      <c r="AA22" s="164"/>
      <c r="AB22" s="24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</row>
    <row r="23" spans="1:246" ht="17.25" customHeight="1" x14ac:dyDescent="0.2">
      <c r="A23" s="29">
        <v>18</v>
      </c>
      <c r="B23" s="29">
        <v>22</v>
      </c>
      <c r="C23" s="29">
        <f t="shared" si="3"/>
        <v>4</v>
      </c>
      <c r="D23" s="17" t="s">
        <v>200</v>
      </c>
      <c r="E23" s="2">
        <f t="shared" si="1"/>
        <v>8</v>
      </c>
      <c r="F23" s="29">
        <f t="shared" si="2"/>
        <v>1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30" t="s">
        <v>15</v>
      </c>
      <c r="M23" s="156" t="s">
        <v>15</v>
      </c>
      <c r="N23" s="161">
        <v>8</v>
      </c>
      <c r="O23" s="156" t="s">
        <v>15</v>
      </c>
      <c r="P23" s="35">
        <v>0</v>
      </c>
      <c r="Q23" s="36">
        <v>0</v>
      </c>
      <c r="R23" s="36">
        <v>0</v>
      </c>
      <c r="S23" s="36">
        <v>0</v>
      </c>
      <c r="T23" s="36">
        <v>0</v>
      </c>
      <c r="U23" s="34"/>
      <c r="V23" s="34"/>
      <c r="W23" s="34"/>
      <c r="X23" s="23"/>
      <c r="Y23" s="164"/>
      <c r="Z23" s="164"/>
      <c r="AA23" s="164"/>
      <c r="AB23" s="24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</row>
    <row r="24" spans="1:246" ht="17.25" customHeight="1" x14ac:dyDescent="0.2">
      <c r="A24" s="29">
        <v>19</v>
      </c>
      <c r="B24" s="29">
        <v>11</v>
      </c>
      <c r="C24" s="29">
        <f t="shared" si="3"/>
        <v>-8</v>
      </c>
      <c r="D24" s="17" t="s">
        <v>998</v>
      </c>
      <c r="E24" s="2">
        <f t="shared" si="1"/>
        <v>8</v>
      </c>
      <c r="F24" s="29">
        <f t="shared" si="2"/>
        <v>3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30">
        <v>3</v>
      </c>
      <c r="M24" s="156" t="s">
        <v>15</v>
      </c>
      <c r="N24" s="161">
        <v>1</v>
      </c>
      <c r="O24" s="156">
        <v>4</v>
      </c>
      <c r="P24" s="35">
        <v>0</v>
      </c>
      <c r="Q24" s="36">
        <v>0</v>
      </c>
      <c r="R24" s="36">
        <v>0</v>
      </c>
      <c r="S24" s="36">
        <v>0</v>
      </c>
      <c r="T24" s="36">
        <v>0</v>
      </c>
      <c r="U24" s="34"/>
      <c r="V24" s="34"/>
      <c r="W24" s="34"/>
      <c r="X24" s="23"/>
      <c r="Y24" s="164"/>
      <c r="Z24" s="164"/>
      <c r="AA24" s="164"/>
      <c r="AB24" s="24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</row>
    <row r="25" spans="1:246" ht="17.25" customHeight="1" x14ac:dyDescent="0.2">
      <c r="A25" s="29">
        <v>20</v>
      </c>
      <c r="B25" s="29">
        <v>23</v>
      </c>
      <c r="C25" s="29">
        <f t="shared" si="3"/>
        <v>3</v>
      </c>
      <c r="D25" s="17" t="s">
        <v>281</v>
      </c>
      <c r="E25" s="2">
        <f t="shared" si="1"/>
        <v>6</v>
      </c>
      <c r="F25" s="29">
        <f t="shared" si="2"/>
        <v>1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161">
        <v>6</v>
      </c>
      <c r="O25" s="156" t="s">
        <v>15</v>
      </c>
      <c r="P25" s="35">
        <v>0</v>
      </c>
      <c r="Q25" s="36">
        <v>0</v>
      </c>
      <c r="R25" s="36">
        <v>0</v>
      </c>
      <c r="S25" s="36">
        <v>0</v>
      </c>
      <c r="T25" s="36">
        <v>0</v>
      </c>
      <c r="U25" s="34"/>
      <c r="V25" s="34"/>
      <c r="W25" s="34"/>
      <c r="X25" s="23"/>
      <c r="Y25" s="164"/>
      <c r="Z25" s="164"/>
      <c r="AA25" s="164"/>
      <c r="AB25" s="24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</row>
    <row r="26" spans="1:246" ht="17.25" customHeight="1" x14ac:dyDescent="0.2">
      <c r="A26" s="29">
        <v>21</v>
      </c>
      <c r="B26" s="29"/>
      <c r="C26" s="29"/>
      <c r="D26" s="17" t="s">
        <v>199</v>
      </c>
      <c r="E26" s="2">
        <f t="shared" si="1"/>
        <v>4</v>
      </c>
      <c r="F26" s="29">
        <f t="shared" si="2"/>
        <v>1</v>
      </c>
      <c r="G26" s="30"/>
      <c r="H26" s="161" t="s">
        <v>15</v>
      </c>
      <c r="I26" s="156">
        <v>4</v>
      </c>
      <c r="J26" s="30" t="s">
        <v>15</v>
      </c>
      <c r="K26" s="156" t="s">
        <v>15</v>
      </c>
      <c r="L26" s="30" t="s">
        <v>15</v>
      </c>
      <c r="M26" s="156" t="s">
        <v>15</v>
      </c>
      <c r="N26" s="161" t="s">
        <v>15</v>
      </c>
      <c r="O26" s="156" t="s">
        <v>15</v>
      </c>
      <c r="P26" s="35">
        <v>0</v>
      </c>
      <c r="Q26" s="36">
        <v>0</v>
      </c>
      <c r="R26" s="36">
        <v>0</v>
      </c>
      <c r="S26" s="36">
        <v>0</v>
      </c>
      <c r="T26" s="36">
        <v>0</v>
      </c>
      <c r="U26" s="34"/>
      <c r="V26" s="34"/>
      <c r="W26" s="34"/>
      <c r="X26" s="23"/>
      <c r="Y26" s="164"/>
      <c r="Z26" s="164"/>
      <c r="AA26" s="164"/>
      <c r="AB26" s="24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</row>
    <row r="27" spans="1:246" ht="17.25" customHeight="1" x14ac:dyDescent="0.2">
      <c r="A27" s="29">
        <v>22</v>
      </c>
      <c r="B27" s="29">
        <v>25</v>
      </c>
      <c r="C27" s="29">
        <f>B27-A27</f>
        <v>3</v>
      </c>
      <c r="D27" s="17" t="s">
        <v>1526</v>
      </c>
      <c r="E27" s="2">
        <f t="shared" si="1"/>
        <v>3</v>
      </c>
      <c r="F27" s="29">
        <f t="shared" si="2"/>
        <v>1</v>
      </c>
      <c r="G27" s="30"/>
      <c r="H27" s="161" t="s">
        <v>15</v>
      </c>
      <c r="I27" s="156" t="s">
        <v>15</v>
      </c>
      <c r="J27" s="30" t="s">
        <v>15</v>
      </c>
      <c r="K27" s="156">
        <v>3</v>
      </c>
      <c r="L27" s="30" t="s">
        <v>15</v>
      </c>
      <c r="M27" s="156" t="s">
        <v>15</v>
      </c>
      <c r="N27" s="161" t="s">
        <v>15</v>
      </c>
      <c r="O27" s="156" t="s">
        <v>15</v>
      </c>
      <c r="P27" s="35">
        <v>0</v>
      </c>
      <c r="Q27" s="36">
        <v>0</v>
      </c>
      <c r="R27" s="36">
        <v>0</v>
      </c>
      <c r="S27" s="36">
        <v>0</v>
      </c>
      <c r="T27" s="36">
        <v>0</v>
      </c>
      <c r="U27" s="34"/>
      <c r="V27" s="34"/>
      <c r="W27" s="34"/>
      <c r="X27" s="23"/>
      <c r="Y27" s="164"/>
      <c r="Z27" s="164"/>
      <c r="AA27" s="164"/>
      <c r="AB27" s="24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</row>
    <row r="28" spans="1:246" ht="17.25" customHeight="1" x14ac:dyDescent="0.2">
      <c r="A28" s="29">
        <v>23</v>
      </c>
      <c r="B28" s="29"/>
      <c r="C28" s="29"/>
      <c r="D28" s="17" t="s">
        <v>2077</v>
      </c>
      <c r="E28" s="2">
        <f t="shared" si="1"/>
        <v>3</v>
      </c>
      <c r="F28" s="29">
        <f t="shared" si="2"/>
        <v>1</v>
      </c>
      <c r="G28" s="30"/>
      <c r="H28" s="161" t="s">
        <v>15</v>
      </c>
      <c r="I28" s="156" t="s">
        <v>15</v>
      </c>
      <c r="J28" s="30">
        <v>3</v>
      </c>
      <c r="K28" s="156" t="s">
        <v>15</v>
      </c>
      <c r="L28" s="30" t="s">
        <v>15</v>
      </c>
      <c r="M28" s="156" t="s">
        <v>15</v>
      </c>
      <c r="N28" s="161" t="s">
        <v>15</v>
      </c>
      <c r="O28" s="156" t="s">
        <v>15</v>
      </c>
      <c r="P28" s="35">
        <v>0</v>
      </c>
      <c r="Q28" s="36">
        <v>0</v>
      </c>
      <c r="R28" s="36">
        <v>0</v>
      </c>
      <c r="S28" s="36">
        <v>0</v>
      </c>
      <c r="T28" s="36">
        <v>0</v>
      </c>
      <c r="U28" s="34"/>
      <c r="V28" s="34"/>
      <c r="W28" s="34"/>
      <c r="X28" s="23"/>
      <c r="Y28" s="164"/>
      <c r="Z28" s="164"/>
      <c r="AA28" s="164"/>
      <c r="AB28" s="24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</row>
    <row r="29" spans="1:246" ht="17.25" customHeight="1" x14ac:dyDescent="0.2">
      <c r="A29" s="29">
        <v>24</v>
      </c>
      <c r="B29" s="29">
        <v>26</v>
      </c>
      <c r="C29" s="29">
        <f>B29-A29</f>
        <v>2</v>
      </c>
      <c r="D29" s="17" t="s">
        <v>1460</v>
      </c>
      <c r="E29" s="2">
        <f t="shared" si="1"/>
        <v>2</v>
      </c>
      <c r="F29" s="29">
        <f t="shared" si="2"/>
        <v>1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30" t="s">
        <v>15</v>
      </c>
      <c r="M29" s="156" t="s">
        <v>15</v>
      </c>
      <c r="N29" s="161">
        <v>2</v>
      </c>
      <c r="O29" s="156" t="s">
        <v>15</v>
      </c>
      <c r="P29" s="35">
        <v>0</v>
      </c>
      <c r="Q29" s="36">
        <v>0</v>
      </c>
      <c r="R29" s="36">
        <v>0</v>
      </c>
      <c r="S29" s="36">
        <v>0</v>
      </c>
      <c r="T29" s="36">
        <v>0</v>
      </c>
      <c r="U29" s="34"/>
      <c r="V29" s="34"/>
      <c r="W29" s="34"/>
      <c r="X29" s="23"/>
      <c r="Y29" s="164"/>
      <c r="Z29" s="164"/>
      <c r="AA29" s="164"/>
      <c r="AB29" s="24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</row>
    <row r="30" spans="1:246" ht="17.25" customHeight="1" x14ac:dyDescent="0.2">
      <c r="A30" s="29">
        <v>25</v>
      </c>
      <c r="B30" s="29">
        <v>27</v>
      </c>
      <c r="C30" s="29">
        <f>B30-A30</f>
        <v>2</v>
      </c>
      <c r="D30" s="17" t="s">
        <v>1197</v>
      </c>
      <c r="E30" s="2">
        <f t="shared" si="1"/>
        <v>1</v>
      </c>
      <c r="F30" s="29">
        <f t="shared" si="2"/>
        <v>1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30">
        <v>1</v>
      </c>
      <c r="M30" s="156" t="s">
        <v>15</v>
      </c>
      <c r="N30" s="161" t="s">
        <v>15</v>
      </c>
      <c r="O30" s="156" t="s">
        <v>15</v>
      </c>
      <c r="P30" s="35">
        <v>0</v>
      </c>
      <c r="Q30" s="36">
        <v>0</v>
      </c>
      <c r="R30" s="36">
        <v>0</v>
      </c>
      <c r="S30" s="36">
        <v>0</v>
      </c>
      <c r="T30" s="36">
        <v>0</v>
      </c>
      <c r="U30" s="34"/>
      <c r="V30" s="34"/>
      <c r="W30" s="34"/>
      <c r="X30" s="23"/>
      <c r="Y30" s="164"/>
      <c r="Z30" s="164"/>
      <c r="AA30" s="164"/>
      <c r="AB30" s="24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</row>
    <row r="31" spans="1:246" ht="17.25" customHeight="1" x14ac:dyDescent="0.2">
      <c r="A31" s="29"/>
      <c r="B31" s="29"/>
      <c r="C31" s="29"/>
      <c r="D31" s="17"/>
      <c r="E31" s="2">
        <f t="shared" si="1"/>
        <v>0</v>
      </c>
      <c r="F31" s="29">
        <f t="shared" si="2"/>
        <v>0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30" t="s">
        <v>15</v>
      </c>
      <c r="M31" s="156" t="s">
        <v>15</v>
      </c>
      <c r="N31" s="161" t="s">
        <v>15</v>
      </c>
      <c r="O31" s="156" t="s">
        <v>15</v>
      </c>
      <c r="P31" s="35">
        <v>0</v>
      </c>
      <c r="Q31" s="36">
        <v>0</v>
      </c>
      <c r="R31" s="36">
        <v>0</v>
      </c>
      <c r="S31" s="36">
        <v>0</v>
      </c>
      <c r="T31" s="36">
        <v>0</v>
      </c>
      <c r="U31" s="34"/>
      <c r="V31" s="34"/>
      <c r="W31" s="34"/>
      <c r="X31" s="23"/>
      <c r="Y31" s="164"/>
      <c r="Z31" s="164"/>
      <c r="AA31" s="164"/>
      <c r="AB31" s="24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</row>
    <row r="32" spans="1:246" ht="17.25" customHeight="1" x14ac:dyDescent="0.2">
      <c r="A32" s="29"/>
      <c r="B32" s="29"/>
      <c r="C32" s="29"/>
      <c r="D32" s="17"/>
      <c r="E32" s="2">
        <f t="shared" si="1"/>
        <v>0</v>
      </c>
      <c r="F32" s="29">
        <f t="shared" si="2"/>
        <v>0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30" t="s">
        <v>15</v>
      </c>
      <c r="M32" s="156" t="s">
        <v>15</v>
      </c>
      <c r="N32" s="161" t="s">
        <v>15</v>
      </c>
      <c r="O32" s="156" t="s">
        <v>15</v>
      </c>
      <c r="P32" s="35">
        <v>0</v>
      </c>
      <c r="Q32" s="36">
        <v>0</v>
      </c>
      <c r="R32" s="36">
        <v>0</v>
      </c>
      <c r="S32" s="36">
        <v>0</v>
      </c>
      <c r="T32" s="36">
        <v>0</v>
      </c>
      <c r="U32" s="34"/>
      <c r="V32" s="34"/>
      <c r="W32" s="34"/>
      <c r="X32" s="23"/>
      <c r="Y32" s="164"/>
      <c r="Z32" s="164"/>
      <c r="AA32" s="164"/>
      <c r="AB32" s="24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</row>
    <row r="33" spans="1:246" ht="17.25" customHeight="1" x14ac:dyDescent="0.2">
      <c r="A33" s="29"/>
      <c r="B33" s="29"/>
      <c r="C33" s="29"/>
      <c r="D33" s="17"/>
      <c r="E33" s="2">
        <f t="shared" si="1"/>
        <v>0</v>
      </c>
      <c r="F33" s="29">
        <f t="shared" si="2"/>
        <v>0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30" t="s">
        <v>15</v>
      </c>
      <c r="M33" s="156" t="s">
        <v>15</v>
      </c>
      <c r="N33" s="161" t="s">
        <v>15</v>
      </c>
      <c r="O33" s="156" t="s">
        <v>15</v>
      </c>
      <c r="P33" s="35">
        <v>0</v>
      </c>
      <c r="Q33" s="36">
        <v>0</v>
      </c>
      <c r="R33" s="36">
        <v>0</v>
      </c>
      <c r="S33" s="36">
        <v>0</v>
      </c>
      <c r="T33" s="36">
        <v>0</v>
      </c>
      <c r="U33" s="34"/>
      <c r="V33" s="34"/>
      <c r="W33" s="34"/>
      <c r="X33" s="23"/>
      <c r="Y33" s="164"/>
      <c r="Z33" s="164"/>
      <c r="AA33" s="164"/>
      <c r="AB33" s="24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</row>
    <row r="34" spans="1:246" ht="17.25" customHeight="1" x14ac:dyDescent="0.2">
      <c r="A34" s="29"/>
      <c r="B34" s="29"/>
      <c r="C34" s="29"/>
      <c r="D34" s="17"/>
      <c r="E34" s="2">
        <f t="shared" si="1"/>
        <v>0</v>
      </c>
      <c r="F34" s="29">
        <f t="shared" si="2"/>
        <v>0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30" t="s">
        <v>15</v>
      </c>
      <c r="M34" s="156" t="s">
        <v>15</v>
      </c>
      <c r="N34" s="161" t="s">
        <v>15</v>
      </c>
      <c r="O34" s="156" t="s">
        <v>15</v>
      </c>
      <c r="P34" s="35">
        <v>0</v>
      </c>
      <c r="Q34" s="36">
        <v>0</v>
      </c>
      <c r="R34" s="36">
        <v>0</v>
      </c>
      <c r="S34" s="36">
        <v>0</v>
      </c>
      <c r="T34" s="36">
        <v>0</v>
      </c>
      <c r="U34" s="34"/>
      <c r="V34" s="34"/>
      <c r="W34" s="34"/>
      <c r="X34" s="23"/>
      <c r="Y34" s="164"/>
      <c r="Z34" s="164"/>
      <c r="AA34" s="164"/>
      <c r="AB34" s="24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</row>
    <row r="35" spans="1:246" ht="17.25" customHeight="1" x14ac:dyDescent="0.2">
      <c r="A35" s="29"/>
      <c r="B35" s="29"/>
      <c r="C35" s="29"/>
      <c r="D35" s="17"/>
      <c r="E35" s="2">
        <f t="shared" si="1"/>
        <v>0</v>
      </c>
      <c r="F35" s="29">
        <f t="shared" si="2"/>
        <v>0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156" t="s">
        <v>15</v>
      </c>
      <c r="N35" s="161" t="s">
        <v>15</v>
      </c>
      <c r="O35" s="156" t="s">
        <v>15</v>
      </c>
      <c r="P35" s="35">
        <v>0</v>
      </c>
      <c r="Q35" s="36">
        <v>0</v>
      </c>
      <c r="R35" s="36">
        <v>0</v>
      </c>
      <c r="S35" s="36">
        <v>0</v>
      </c>
      <c r="T35" s="36">
        <v>0</v>
      </c>
      <c r="U35" s="34"/>
      <c r="V35" s="34"/>
      <c r="W35" s="34"/>
      <c r="X35" s="23"/>
      <c r="Y35" s="164"/>
      <c r="Z35" s="164"/>
      <c r="AA35" s="164"/>
      <c r="AB35" s="24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</row>
    <row r="36" spans="1:246" ht="17.25" customHeight="1" x14ac:dyDescent="0.2">
      <c r="A36" s="29"/>
      <c r="B36" s="29"/>
      <c r="C36" s="29"/>
      <c r="D36" s="17"/>
      <c r="E36" s="2">
        <f t="shared" si="1"/>
        <v>0</v>
      </c>
      <c r="F36" s="29">
        <f t="shared" si="2"/>
        <v>0</v>
      </c>
      <c r="G36" s="30"/>
      <c r="H36" s="161" t="s">
        <v>15</v>
      </c>
      <c r="I36" s="156" t="s">
        <v>15</v>
      </c>
      <c r="J36" s="30" t="s">
        <v>15</v>
      </c>
      <c r="K36" s="156" t="s">
        <v>15</v>
      </c>
      <c r="L36" s="30" t="s">
        <v>15</v>
      </c>
      <c r="M36" s="156" t="s">
        <v>15</v>
      </c>
      <c r="N36" s="161" t="s">
        <v>15</v>
      </c>
      <c r="O36" s="156" t="s">
        <v>15</v>
      </c>
      <c r="P36" s="35">
        <v>0</v>
      </c>
      <c r="Q36" s="36">
        <v>0</v>
      </c>
      <c r="R36" s="36">
        <v>0</v>
      </c>
      <c r="S36" s="36">
        <v>0</v>
      </c>
      <c r="T36" s="36">
        <v>0</v>
      </c>
      <c r="U36" s="34"/>
      <c r="V36" s="34"/>
      <c r="W36" s="34"/>
      <c r="X36" s="23"/>
      <c r="Y36" s="164"/>
      <c r="Z36" s="164"/>
      <c r="AA36" s="164"/>
      <c r="AB36" s="24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</row>
    <row r="37" spans="1:246" ht="17.25" customHeight="1" x14ac:dyDescent="0.2">
      <c r="A37" s="29"/>
      <c r="B37" s="29"/>
      <c r="C37" s="29"/>
      <c r="D37" s="17"/>
      <c r="E37" s="2">
        <f t="shared" si="1"/>
        <v>0</v>
      </c>
      <c r="F37" s="29">
        <f t="shared" si="2"/>
        <v>0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30" t="s">
        <v>15</v>
      </c>
      <c r="M37" s="156" t="s">
        <v>15</v>
      </c>
      <c r="N37" s="161" t="s">
        <v>15</v>
      </c>
      <c r="O37" s="156" t="s">
        <v>15</v>
      </c>
      <c r="P37" s="35">
        <v>0</v>
      </c>
      <c r="Q37" s="36">
        <v>0</v>
      </c>
      <c r="R37" s="36">
        <v>0</v>
      </c>
      <c r="S37" s="36">
        <v>0</v>
      </c>
      <c r="T37" s="36">
        <v>0</v>
      </c>
      <c r="U37" s="34"/>
      <c r="V37" s="34"/>
      <c r="W37" s="34"/>
      <c r="X37" s="23"/>
      <c r="Y37" s="164"/>
      <c r="Z37" s="164"/>
      <c r="AA37" s="164"/>
      <c r="AB37" s="24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</row>
    <row r="38" spans="1:246" ht="17.25" customHeight="1" x14ac:dyDescent="0.2">
      <c r="A38" s="29"/>
      <c r="B38" s="29"/>
      <c r="C38" s="29"/>
      <c r="D38" s="17"/>
      <c r="E38" s="2">
        <f t="shared" si="1"/>
        <v>0</v>
      </c>
      <c r="F38" s="29">
        <f t="shared" si="2"/>
        <v>0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30" t="s">
        <v>15</v>
      </c>
      <c r="M38" s="156" t="s">
        <v>15</v>
      </c>
      <c r="N38" s="161" t="s">
        <v>15</v>
      </c>
      <c r="O38" s="156" t="s">
        <v>15</v>
      </c>
      <c r="P38" s="35">
        <v>0</v>
      </c>
      <c r="Q38" s="36">
        <v>0</v>
      </c>
      <c r="R38" s="36">
        <v>0</v>
      </c>
      <c r="S38" s="36">
        <v>0</v>
      </c>
      <c r="T38" s="36">
        <v>0</v>
      </c>
      <c r="U38" s="34"/>
      <c r="V38" s="34"/>
      <c r="W38" s="34"/>
      <c r="X38" s="23"/>
      <c r="Y38" s="164"/>
      <c r="Z38" s="164"/>
      <c r="AA38" s="164"/>
      <c r="AB38" s="24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</row>
    <row r="39" spans="1:246" ht="17.25" customHeight="1" x14ac:dyDescent="0.2">
      <c r="A39" s="29"/>
      <c r="B39" s="29"/>
      <c r="C39" s="29"/>
      <c r="D39" s="17"/>
      <c r="E39" s="2">
        <f t="shared" si="1"/>
        <v>0</v>
      </c>
      <c r="F39" s="29">
        <f t="shared" si="2"/>
        <v>0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30" t="s">
        <v>15</v>
      </c>
      <c r="M39" s="156" t="s">
        <v>15</v>
      </c>
      <c r="N39" s="161" t="s">
        <v>15</v>
      </c>
      <c r="O39" s="156" t="s">
        <v>15</v>
      </c>
      <c r="P39" s="35">
        <v>0</v>
      </c>
      <c r="Q39" s="36">
        <v>0</v>
      </c>
      <c r="R39" s="36">
        <v>0</v>
      </c>
      <c r="S39" s="36">
        <v>0</v>
      </c>
      <c r="T39" s="36">
        <v>0</v>
      </c>
      <c r="U39" s="34"/>
      <c r="V39" s="34"/>
      <c r="W39" s="34"/>
      <c r="X39" s="23"/>
      <c r="Y39" s="164"/>
      <c r="Z39" s="164"/>
      <c r="AA39" s="164"/>
      <c r="AB39" s="24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</row>
    <row r="40" spans="1:246" ht="17.25" customHeight="1" x14ac:dyDescent="0.2">
      <c r="A40" s="29"/>
      <c r="B40" s="29"/>
      <c r="C40" s="29"/>
      <c r="D40" s="17"/>
      <c r="E40" s="2">
        <f t="shared" si="1"/>
        <v>0</v>
      </c>
      <c r="F40" s="29">
        <f t="shared" si="2"/>
        <v>0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30" t="s">
        <v>15</v>
      </c>
      <c r="M40" s="156" t="s">
        <v>15</v>
      </c>
      <c r="N40" s="161" t="s">
        <v>15</v>
      </c>
      <c r="O40" s="156" t="s">
        <v>15</v>
      </c>
      <c r="P40" s="35">
        <v>0</v>
      </c>
      <c r="Q40" s="36">
        <v>0</v>
      </c>
      <c r="R40" s="36">
        <v>0</v>
      </c>
      <c r="S40" s="36">
        <v>0</v>
      </c>
      <c r="T40" s="36">
        <v>0</v>
      </c>
      <c r="U40" s="34"/>
      <c r="V40" s="34"/>
      <c r="W40" s="34"/>
      <c r="X40" s="23"/>
      <c r="Y40" s="164"/>
      <c r="Z40" s="164"/>
      <c r="AA40" s="164"/>
      <c r="AB40" s="24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</row>
    <row r="41" spans="1:246" ht="17.25" customHeight="1" x14ac:dyDescent="0.2">
      <c r="A41" s="29"/>
      <c r="B41" s="29"/>
      <c r="C41" s="29"/>
      <c r="D41" s="17"/>
      <c r="E41" s="2">
        <f t="shared" si="1"/>
        <v>0</v>
      </c>
      <c r="F41" s="29">
        <f t="shared" si="2"/>
        <v>0</v>
      </c>
      <c r="G41" s="30"/>
      <c r="H41" s="161" t="s">
        <v>15</v>
      </c>
      <c r="I41" s="156" t="s">
        <v>15</v>
      </c>
      <c r="J41" s="30" t="s">
        <v>15</v>
      </c>
      <c r="K41" s="156" t="s">
        <v>15</v>
      </c>
      <c r="L41" s="30" t="s">
        <v>15</v>
      </c>
      <c r="M41" s="156" t="s">
        <v>15</v>
      </c>
      <c r="N41" s="161" t="s">
        <v>15</v>
      </c>
      <c r="O41" s="156" t="s">
        <v>15</v>
      </c>
      <c r="P41" s="35">
        <v>0</v>
      </c>
      <c r="Q41" s="36">
        <v>0</v>
      </c>
      <c r="R41" s="36">
        <v>0</v>
      </c>
      <c r="S41" s="36">
        <v>0</v>
      </c>
      <c r="T41" s="36">
        <v>0</v>
      </c>
      <c r="U41" s="34"/>
      <c r="V41" s="34"/>
      <c r="W41" s="34"/>
      <c r="X41" s="23"/>
      <c r="Y41" s="164"/>
      <c r="Z41" s="164"/>
      <c r="AA41" s="164"/>
      <c r="AB41" s="24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</row>
    <row r="42" spans="1:246" ht="17.25" customHeight="1" x14ac:dyDescent="0.2">
      <c r="A42" s="29"/>
      <c r="B42" s="29"/>
      <c r="C42" s="29"/>
      <c r="D42" s="17"/>
      <c r="E42" s="2">
        <f t="shared" si="1"/>
        <v>0</v>
      </c>
      <c r="F42" s="29">
        <f t="shared" si="2"/>
        <v>0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30" t="s">
        <v>15</v>
      </c>
      <c r="M42" s="156" t="s">
        <v>15</v>
      </c>
      <c r="N42" s="161" t="s">
        <v>15</v>
      </c>
      <c r="O42" s="156" t="s">
        <v>15</v>
      </c>
      <c r="P42" s="35">
        <v>0</v>
      </c>
      <c r="Q42" s="36">
        <v>0</v>
      </c>
      <c r="R42" s="36">
        <v>0</v>
      </c>
      <c r="S42" s="36">
        <v>0</v>
      </c>
      <c r="T42" s="36">
        <v>0</v>
      </c>
      <c r="U42" s="34"/>
      <c r="V42" s="34"/>
      <c r="W42" s="34"/>
      <c r="X42" s="23"/>
      <c r="Y42" s="164"/>
      <c r="Z42" s="164"/>
      <c r="AA42" s="164"/>
      <c r="AB42" s="24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</row>
    <row r="43" spans="1:246" ht="17.25" customHeight="1" x14ac:dyDescent="0.2">
      <c r="A43" s="29"/>
      <c r="B43" s="29"/>
      <c r="C43" s="29"/>
      <c r="D43" s="17"/>
      <c r="E43" s="2">
        <f t="shared" si="1"/>
        <v>0</v>
      </c>
      <c r="F43" s="29">
        <f t="shared" si="2"/>
        <v>0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30" t="s">
        <v>15</v>
      </c>
      <c r="M43" s="156" t="s">
        <v>15</v>
      </c>
      <c r="N43" s="161" t="s">
        <v>15</v>
      </c>
      <c r="O43" s="156" t="s">
        <v>15</v>
      </c>
      <c r="P43" s="35">
        <v>0</v>
      </c>
      <c r="Q43" s="36">
        <v>0</v>
      </c>
      <c r="R43" s="36">
        <v>0</v>
      </c>
      <c r="S43" s="36">
        <v>0</v>
      </c>
      <c r="T43" s="36">
        <v>0</v>
      </c>
      <c r="U43" s="34"/>
      <c r="V43" s="34"/>
      <c r="W43" s="34"/>
      <c r="X43" s="23"/>
      <c r="Y43" s="164"/>
      <c r="Z43" s="164"/>
      <c r="AA43" s="164"/>
      <c r="AB43" s="24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</row>
    <row r="44" spans="1:246" ht="17.25" customHeight="1" x14ac:dyDescent="0.2">
      <c r="A44" s="29"/>
      <c r="B44" s="29"/>
      <c r="C44" s="29"/>
      <c r="D44" s="17"/>
      <c r="E44" s="2">
        <f t="shared" si="1"/>
        <v>0</v>
      </c>
      <c r="F44" s="29">
        <f t="shared" si="2"/>
        <v>0</v>
      </c>
      <c r="G44" s="30"/>
      <c r="H44" s="161" t="s">
        <v>15</v>
      </c>
      <c r="I44" s="156" t="s">
        <v>15</v>
      </c>
      <c r="J44" s="30" t="s">
        <v>15</v>
      </c>
      <c r="K44" s="156" t="s">
        <v>15</v>
      </c>
      <c r="L44" s="30" t="s">
        <v>15</v>
      </c>
      <c r="M44" s="156" t="s">
        <v>15</v>
      </c>
      <c r="N44" s="161" t="s">
        <v>15</v>
      </c>
      <c r="O44" s="156" t="s">
        <v>15</v>
      </c>
      <c r="P44" s="35">
        <v>0</v>
      </c>
      <c r="Q44" s="36">
        <v>0</v>
      </c>
      <c r="R44" s="36">
        <v>0</v>
      </c>
      <c r="S44" s="36">
        <v>0</v>
      </c>
      <c r="T44" s="36">
        <v>0</v>
      </c>
      <c r="U44" s="34"/>
      <c r="V44" s="34"/>
      <c r="W44" s="34"/>
      <c r="X44" s="23"/>
      <c r="Y44" s="164"/>
      <c r="Z44" s="164"/>
      <c r="AA44" s="164"/>
      <c r="AB44" s="24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</row>
    <row r="45" spans="1:246" ht="17.25" customHeight="1" x14ac:dyDescent="0.2">
      <c r="A45" s="29"/>
      <c r="B45" s="29"/>
      <c r="C45" s="29"/>
      <c r="D45" s="17"/>
      <c r="E45" s="2">
        <f t="shared" si="1"/>
        <v>0</v>
      </c>
      <c r="F45" s="29">
        <f t="shared" si="2"/>
        <v>0</v>
      </c>
      <c r="G45" s="30"/>
      <c r="H45" s="161" t="s">
        <v>15</v>
      </c>
      <c r="I45" s="156" t="s">
        <v>15</v>
      </c>
      <c r="J45" s="30" t="s">
        <v>15</v>
      </c>
      <c r="K45" s="156" t="s">
        <v>15</v>
      </c>
      <c r="L45" s="30" t="s">
        <v>15</v>
      </c>
      <c r="M45" s="156" t="s">
        <v>15</v>
      </c>
      <c r="N45" s="161" t="s">
        <v>15</v>
      </c>
      <c r="O45" s="156" t="s">
        <v>15</v>
      </c>
      <c r="P45" s="35">
        <v>0</v>
      </c>
      <c r="Q45" s="36">
        <v>0</v>
      </c>
      <c r="R45" s="36">
        <v>0</v>
      </c>
      <c r="S45" s="36">
        <v>0</v>
      </c>
      <c r="T45" s="36">
        <v>0</v>
      </c>
      <c r="U45" s="34"/>
      <c r="V45" s="34"/>
      <c r="W45" s="34"/>
      <c r="X45" s="23"/>
      <c r="Y45" s="164"/>
      <c r="Z45" s="164"/>
      <c r="AA45" s="164"/>
      <c r="AB45" s="24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</row>
    <row r="46" spans="1:246" ht="17.25" customHeight="1" x14ac:dyDescent="0.2">
      <c r="A46" s="29"/>
      <c r="B46" s="29"/>
      <c r="C46" s="29"/>
      <c r="D46" s="17"/>
      <c r="E46" s="2">
        <f t="shared" si="1"/>
        <v>0</v>
      </c>
      <c r="F46" s="29">
        <f t="shared" si="2"/>
        <v>0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30" t="s">
        <v>15</v>
      </c>
      <c r="M46" s="156" t="s">
        <v>15</v>
      </c>
      <c r="N46" s="161" t="s">
        <v>15</v>
      </c>
      <c r="O46" s="156" t="s">
        <v>15</v>
      </c>
      <c r="P46" s="35">
        <v>0</v>
      </c>
      <c r="Q46" s="36">
        <v>0</v>
      </c>
      <c r="R46" s="36">
        <v>0</v>
      </c>
      <c r="S46" s="36">
        <v>0</v>
      </c>
      <c r="T46" s="36">
        <v>0</v>
      </c>
      <c r="U46" s="34"/>
      <c r="V46" s="34"/>
      <c r="W46" s="34"/>
      <c r="X46" s="23"/>
      <c r="Y46" s="164"/>
      <c r="Z46" s="164"/>
      <c r="AA46" s="164"/>
      <c r="AB46" s="24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</row>
    <row r="47" spans="1:246" ht="17.25" customHeight="1" x14ac:dyDescent="0.2">
      <c r="A47" s="29"/>
      <c r="B47" s="29"/>
      <c r="C47" s="29"/>
      <c r="D47" s="17"/>
      <c r="E47" s="2">
        <f t="shared" si="1"/>
        <v>0</v>
      </c>
      <c r="F47" s="29">
        <f t="shared" si="2"/>
        <v>0</v>
      </c>
      <c r="G47" s="30"/>
      <c r="H47" s="161" t="s">
        <v>15</v>
      </c>
      <c r="I47" s="156" t="s">
        <v>15</v>
      </c>
      <c r="J47" s="30" t="s">
        <v>15</v>
      </c>
      <c r="K47" s="156" t="s">
        <v>15</v>
      </c>
      <c r="L47" s="30" t="s">
        <v>15</v>
      </c>
      <c r="M47" s="156" t="s">
        <v>15</v>
      </c>
      <c r="N47" s="161" t="s">
        <v>15</v>
      </c>
      <c r="O47" s="156" t="s">
        <v>15</v>
      </c>
      <c r="P47" s="35">
        <v>0</v>
      </c>
      <c r="Q47" s="36">
        <v>0</v>
      </c>
      <c r="R47" s="36">
        <v>0</v>
      </c>
      <c r="S47" s="36">
        <v>0</v>
      </c>
      <c r="T47" s="36">
        <v>0</v>
      </c>
      <c r="U47" s="34"/>
      <c r="V47" s="34"/>
      <c r="W47" s="34"/>
      <c r="X47" s="23"/>
      <c r="Y47" s="164"/>
      <c r="Z47" s="164"/>
      <c r="AA47" s="164"/>
      <c r="AB47" s="24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</row>
    <row r="48" spans="1:246" ht="17.25" customHeight="1" x14ac:dyDescent="0.2">
      <c r="A48" s="29"/>
      <c r="B48" s="29"/>
      <c r="C48" s="29"/>
      <c r="D48" s="17"/>
      <c r="E48" s="2">
        <f t="shared" si="1"/>
        <v>0</v>
      </c>
      <c r="F48" s="29">
        <f t="shared" si="2"/>
        <v>0</v>
      </c>
      <c r="G48" s="30"/>
      <c r="H48" s="161" t="s">
        <v>15</v>
      </c>
      <c r="I48" s="156" t="s">
        <v>15</v>
      </c>
      <c r="J48" s="30" t="s">
        <v>15</v>
      </c>
      <c r="K48" s="156" t="s">
        <v>15</v>
      </c>
      <c r="L48" s="30" t="s">
        <v>15</v>
      </c>
      <c r="M48" s="156" t="s">
        <v>15</v>
      </c>
      <c r="N48" s="161" t="s">
        <v>15</v>
      </c>
      <c r="O48" s="156" t="s">
        <v>15</v>
      </c>
      <c r="P48" s="35">
        <v>0</v>
      </c>
      <c r="Q48" s="36">
        <v>0</v>
      </c>
      <c r="R48" s="36">
        <v>0</v>
      </c>
      <c r="S48" s="36">
        <v>0</v>
      </c>
      <c r="T48" s="36">
        <v>0</v>
      </c>
      <c r="U48" s="34"/>
      <c r="V48" s="34"/>
      <c r="W48" s="34"/>
      <c r="X48" s="23"/>
      <c r="Y48" s="164"/>
      <c r="Z48" s="164"/>
      <c r="AA48" s="164"/>
      <c r="AB48" s="24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</row>
    <row r="49" spans="1:246" ht="17.25" customHeight="1" x14ac:dyDescent="0.2">
      <c r="A49" s="2"/>
      <c r="B49" s="2"/>
      <c r="C49" s="2"/>
      <c r="D49" s="2"/>
      <c r="E49" s="2">
        <f t="shared" si="1"/>
        <v>0</v>
      </c>
      <c r="F49" s="29">
        <f t="shared" si="2"/>
        <v>0</v>
      </c>
      <c r="G49" s="30"/>
      <c r="H49" s="161" t="s">
        <v>15</v>
      </c>
      <c r="I49" s="156" t="s">
        <v>15</v>
      </c>
      <c r="J49" s="30" t="s">
        <v>15</v>
      </c>
      <c r="K49" s="156" t="s">
        <v>15</v>
      </c>
      <c r="L49" s="30" t="s">
        <v>15</v>
      </c>
      <c r="M49" s="156" t="s">
        <v>15</v>
      </c>
      <c r="N49" s="161" t="s">
        <v>15</v>
      </c>
      <c r="O49" s="156" t="s">
        <v>15</v>
      </c>
      <c r="P49" s="35">
        <v>0</v>
      </c>
      <c r="Q49" s="36">
        <v>0</v>
      </c>
      <c r="R49" s="36">
        <v>0</v>
      </c>
      <c r="S49" s="36">
        <v>0</v>
      </c>
      <c r="T49" s="36">
        <v>0</v>
      </c>
      <c r="U49" s="34"/>
      <c r="V49" s="34"/>
      <c r="W49" s="34"/>
      <c r="X49" s="23"/>
      <c r="Y49" s="164"/>
      <c r="Z49" s="164"/>
      <c r="AA49" s="164"/>
      <c r="AB49" s="24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</row>
    <row r="50" spans="1:246" ht="17.25" customHeight="1" x14ac:dyDescent="0.2">
      <c r="A50" s="39"/>
      <c r="B50" s="39"/>
      <c r="C50" s="39"/>
      <c r="D50" s="40"/>
      <c r="E50" s="40"/>
      <c r="F50" s="40"/>
      <c r="G50" s="62"/>
      <c r="H50" s="62"/>
      <c r="I50" s="62"/>
      <c r="J50" s="62"/>
      <c r="K50" s="62"/>
      <c r="L50" s="62"/>
      <c r="M50" s="62"/>
      <c r="N50" s="62"/>
      <c r="O50" s="62"/>
      <c r="P50" s="59"/>
      <c r="Q50" s="59"/>
      <c r="R50" s="59"/>
      <c r="S50" s="59"/>
      <c r="T50" s="59"/>
      <c r="U50" s="34"/>
      <c r="V50" s="34"/>
      <c r="W50" s="34"/>
      <c r="X50" s="23"/>
      <c r="Y50" s="164"/>
      <c r="Z50" s="164"/>
      <c r="AA50" s="164"/>
      <c r="AB50" s="24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</row>
    <row r="51" spans="1:246" ht="17.25" customHeight="1" x14ac:dyDescent="0.2">
      <c r="A51" s="34"/>
      <c r="B51" s="34"/>
      <c r="C51" s="34"/>
      <c r="D51" s="20"/>
      <c r="E51" s="41" t="s">
        <v>19</v>
      </c>
      <c r="F51" s="76"/>
      <c r="G51" s="59">
        <f>SUM(G6:G49)</f>
        <v>0</v>
      </c>
      <c r="H51" s="59">
        <f t="shared" ref="H51:J51" si="4">SUM(H6:H49)</f>
        <v>31</v>
      </c>
      <c r="I51" s="59">
        <f t="shared" si="4"/>
        <v>31</v>
      </c>
      <c r="J51" s="59">
        <f t="shared" si="4"/>
        <v>27</v>
      </c>
      <c r="K51" s="59">
        <f t="shared" ref="K51:M51" si="5">SUM(K6:K49)</f>
        <v>96</v>
      </c>
      <c r="L51" s="59">
        <f t="shared" si="5"/>
        <v>34</v>
      </c>
      <c r="M51" s="59">
        <f t="shared" si="5"/>
        <v>24</v>
      </c>
      <c r="N51" s="59">
        <f t="shared" ref="N51:O51" si="6">SUM(N6:N49)</f>
        <v>176</v>
      </c>
      <c r="O51" s="59">
        <f t="shared" si="6"/>
        <v>97</v>
      </c>
      <c r="P51" s="59"/>
      <c r="Q51" s="59"/>
      <c r="R51" s="59"/>
      <c r="S51" s="59"/>
      <c r="T51" s="59"/>
      <c r="U51" s="34"/>
      <c r="V51" s="34"/>
      <c r="W51" s="34"/>
      <c r="X51" s="45"/>
      <c r="Y51" s="46"/>
      <c r="Z51" s="46"/>
      <c r="AA51" s="46"/>
      <c r="AB51" s="47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</row>
  </sheetData>
  <sortState xmlns:xlrd2="http://schemas.microsoft.com/office/spreadsheetml/2017/richdata2" ref="B6:U35">
    <sortCondition descending="1" ref="E6:E35"/>
    <sortCondition ref="F6:F35"/>
  </sortState>
  <conditionalFormatting sqref="C6:C4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IP36"/>
  <sheetViews>
    <sheetView showGridLines="0" workbookViewId="0">
      <selection activeCell="H1" sqref="H1:H9"/>
    </sheetView>
  </sheetViews>
  <sheetFormatPr baseColWidth="10" defaultColWidth="10.83203125" defaultRowHeight="14.5" customHeight="1" x14ac:dyDescent="0.15"/>
  <cols>
    <col min="1" max="3" width="6.5" style="1" customWidth="1"/>
    <col min="4" max="4" width="24.5" style="1" customWidth="1"/>
    <col min="5" max="5" width="8.1640625" style="1" customWidth="1"/>
    <col min="6" max="6" width="6.5" style="1" customWidth="1"/>
    <col min="7" max="7" width="10.83203125" style="1" hidden="1" customWidth="1"/>
    <col min="8" max="9" width="10.83203125" style="1" customWidth="1"/>
    <col min="10" max="10" width="10.33203125" style="1" customWidth="1"/>
    <col min="11" max="18" width="10.83203125" style="1" customWidth="1"/>
    <col min="19" max="19" width="11.83203125" style="1" customWidth="1"/>
    <col min="20" max="24" width="10.83203125" style="1" hidden="1" customWidth="1"/>
    <col min="25" max="25" width="6.5" style="1" customWidth="1"/>
    <col min="26" max="26" width="11.5" style="1" customWidth="1"/>
    <col min="27" max="27" width="28.5" style="1" customWidth="1"/>
    <col min="28" max="250" width="10.83203125" style="1" customWidth="1"/>
  </cols>
  <sheetData>
    <row r="1" spans="1:250" ht="17.25" customHeight="1" x14ac:dyDescent="0.2">
      <c r="A1" s="2"/>
      <c r="B1" s="2"/>
      <c r="C1" s="2"/>
      <c r="D1" s="3" t="s">
        <v>212</v>
      </c>
      <c r="E1" s="2"/>
      <c r="F1" s="2"/>
      <c r="G1" s="5"/>
      <c r="H1" s="5">
        <v>45568</v>
      </c>
      <c r="I1" s="153">
        <v>45572</v>
      </c>
      <c r="J1" s="5">
        <v>45563</v>
      </c>
      <c r="K1" s="153">
        <v>45494</v>
      </c>
      <c r="L1" s="159">
        <v>45423</v>
      </c>
      <c r="M1" s="153">
        <v>45407</v>
      </c>
      <c r="N1" s="4">
        <v>45382</v>
      </c>
      <c r="O1" s="154">
        <v>45354</v>
      </c>
      <c r="P1" s="4">
        <v>45347</v>
      </c>
      <c r="Q1" s="154">
        <v>45305</v>
      </c>
      <c r="R1" s="158">
        <v>45296</v>
      </c>
      <c r="S1" s="153">
        <v>45270</v>
      </c>
      <c r="T1" s="6"/>
      <c r="U1" s="7"/>
      <c r="V1" s="7"/>
      <c r="W1" s="7"/>
      <c r="X1" s="8"/>
      <c r="Y1" s="9"/>
      <c r="Z1" s="9"/>
      <c r="AA1" s="20"/>
      <c r="AB1" s="34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4" t="s">
        <v>654</v>
      </c>
      <c r="I2" s="154" t="s">
        <v>36</v>
      </c>
      <c r="J2" s="4" t="s">
        <v>1005</v>
      </c>
      <c r="K2" s="154" t="s">
        <v>1945</v>
      </c>
      <c r="L2" s="159" t="s">
        <v>1841</v>
      </c>
      <c r="M2" s="154" t="s">
        <v>1491</v>
      </c>
      <c r="N2" s="4" t="s">
        <v>654</v>
      </c>
      <c r="O2" s="154" t="s">
        <v>1509</v>
      </c>
      <c r="P2" s="4" t="s">
        <v>1492</v>
      </c>
      <c r="Q2" s="154" t="s">
        <v>382</v>
      </c>
      <c r="R2" s="159" t="s">
        <v>382</v>
      </c>
      <c r="S2" s="154" t="s">
        <v>720</v>
      </c>
      <c r="T2" s="18"/>
      <c r="U2" s="19"/>
      <c r="V2" s="19"/>
      <c r="W2" s="19"/>
      <c r="X2" s="20"/>
      <c r="Y2" s="9"/>
      <c r="Z2" s="9"/>
      <c r="AA2" s="20"/>
      <c r="AB2" s="34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37</v>
      </c>
      <c r="I3" s="155" t="s">
        <v>37</v>
      </c>
      <c r="J3" s="2" t="s">
        <v>37</v>
      </c>
      <c r="K3" s="155" t="s">
        <v>1981</v>
      </c>
      <c r="L3" s="160" t="s">
        <v>523</v>
      </c>
      <c r="M3" s="155" t="s">
        <v>37</v>
      </c>
      <c r="N3" s="2" t="s">
        <v>37</v>
      </c>
      <c r="O3" s="155" t="s">
        <v>37</v>
      </c>
      <c r="P3" s="2" t="s">
        <v>37</v>
      </c>
      <c r="Q3" s="155" t="s">
        <v>37</v>
      </c>
      <c r="R3" s="160" t="s">
        <v>2</v>
      </c>
      <c r="S3" s="155" t="s">
        <v>37</v>
      </c>
      <c r="T3" s="26"/>
      <c r="U3" s="20"/>
      <c r="V3" s="20"/>
      <c r="W3" s="20"/>
      <c r="X3" s="20"/>
      <c r="Y3" s="9"/>
      <c r="Z3" s="9"/>
      <c r="AA3" s="20"/>
      <c r="AB3" s="34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7</v>
      </c>
      <c r="I4" s="155" t="s">
        <v>6</v>
      </c>
      <c r="J4" s="2" t="s">
        <v>6</v>
      </c>
      <c r="K4" s="155" t="s">
        <v>6</v>
      </c>
      <c r="L4" s="160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160" t="s">
        <v>7</v>
      </c>
      <c r="S4" s="155" t="s">
        <v>6</v>
      </c>
      <c r="T4" s="26"/>
      <c r="U4" s="20"/>
      <c r="V4" s="20"/>
      <c r="W4" s="20"/>
      <c r="X4" s="20"/>
      <c r="Y4" s="9"/>
      <c r="Z4" s="9"/>
      <c r="AA4" s="20"/>
      <c r="AB4" s="34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</row>
    <row r="5" spans="1:250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2">
        <v>11</v>
      </c>
      <c r="I5" s="155">
        <v>2</v>
      </c>
      <c r="J5" s="2">
        <v>4</v>
      </c>
      <c r="K5" s="155">
        <v>1</v>
      </c>
      <c r="L5" s="160">
        <v>2</v>
      </c>
      <c r="M5" s="155">
        <v>9</v>
      </c>
      <c r="N5" s="2">
        <v>1</v>
      </c>
      <c r="O5" s="155">
        <v>2</v>
      </c>
      <c r="P5" s="2">
        <v>2</v>
      </c>
      <c r="Q5" s="155">
        <v>2</v>
      </c>
      <c r="R5" s="160">
        <v>17</v>
      </c>
      <c r="S5" s="155">
        <v>1</v>
      </c>
      <c r="T5" s="27"/>
      <c r="U5" s="28"/>
      <c r="V5" s="28"/>
      <c r="W5" s="28"/>
      <c r="X5" s="28"/>
      <c r="Y5" s="9"/>
      <c r="Z5" s="9"/>
      <c r="AA5" s="20"/>
      <c r="AB5" s="34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</row>
    <row r="6" spans="1:250" ht="17.25" customHeight="1" x14ac:dyDescent="0.2">
      <c r="A6" s="58">
        <v>1</v>
      </c>
      <c r="B6" s="29">
        <v>4</v>
      </c>
      <c r="C6" s="29">
        <f t="shared" ref="C6:C13" si="0">B6-A6</f>
        <v>3</v>
      </c>
      <c r="D6" s="17" t="s">
        <v>562</v>
      </c>
      <c r="E6" s="2">
        <f t="shared" ref="E6:E34" si="1">LARGE(G6:X6,1)+LARGE(G6:X6,2)+LARGE(G6:X6,3)+LARGE(G6:X6,4)+LARGE(G6:X6,5)</f>
        <v>47</v>
      </c>
      <c r="F6" s="29">
        <f t="shared" ref="F6:F34" si="2">COUNT(G6:S6)</f>
        <v>6</v>
      </c>
      <c r="G6" s="30"/>
      <c r="H6" s="30">
        <v>17</v>
      </c>
      <c r="I6" s="156" t="s">
        <v>15</v>
      </c>
      <c r="J6" s="30">
        <v>10</v>
      </c>
      <c r="K6" s="156">
        <v>5</v>
      </c>
      <c r="L6" s="161">
        <v>10</v>
      </c>
      <c r="M6" s="156" t="s">
        <v>15</v>
      </c>
      <c r="N6" s="30">
        <v>5</v>
      </c>
      <c r="O6" s="156" t="s">
        <v>15</v>
      </c>
      <c r="P6" s="30" t="s">
        <v>15</v>
      </c>
      <c r="Q6" s="156" t="s">
        <v>15</v>
      </c>
      <c r="R6" s="161">
        <v>4</v>
      </c>
      <c r="S6" s="156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59"/>
      <c r="AB6" s="34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</row>
    <row r="7" spans="1:250" ht="17.25" customHeight="1" x14ac:dyDescent="0.2">
      <c r="A7" s="58">
        <v>2</v>
      </c>
      <c r="B7" s="29">
        <v>2</v>
      </c>
      <c r="C7" s="29">
        <f t="shared" si="0"/>
        <v>0</v>
      </c>
      <c r="D7" s="17" t="s">
        <v>210</v>
      </c>
      <c r="E7" s="2">
        <f t="shared" si="1"/>
        <v>37</v>
      </c>
      <c r="F7" s="29">
        <f t="shared" si="2"/>
        <v>2</v>
      </c>
      <c r="G7" s="30"/>
      <c r="H7" s="30">
        <v>20</v>
      </c>
      <c r="I7" s="156" t="s">
        <v>15</v>
      </c>
      <c r="J7" s="30" t="s">
        <v>15</v>
      </c>
      <c r="K7" s="156" t="s">
        <v>15</v>
      </c>
      <c r="L7" s="161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161">
        <v>17</v>
      </c>
      <c r="S7" s="156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59"/>
      <c r="AB7" s="59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</row>
    <row r="8" spans="1:250" ht="17.25" customHeight="1" x14ac:dyDescent="0.2">
      <c r="A8" s="58">
        <v>3</v>
      </c>
      <c r="B8" s="29">
        <v>5</v>
      </c>
      <c r="C8" s="29">
        <f t="shared" si="0"/>
        <v>2</v>
      </c>
      <c r="D8" s="17" t="s">
        <v>1459</v>
      </c>
      <c r="E8" s="2">
        <f t="shared" si="1"/>
        <v>33</v>
      </c>
      <c r="F8" s="29">
        <f t="shared" si="2"/>
        <v>5</v>
      </c>
      <c r="G8" s="30"/>
      <c r="H8" s="30">
        <v>3</v>
      </c>
      <c r="I8" s="156">
        <v>10</v>
      </c>
      <c r="J8" s="30" t="s">
        <v>15</v>
      </c>
      <c r="K8" s="156" t="s">
        <v>15</v>
      </c>
      <c r="L8" s="161" t="s">
        <v>15</v>
      </c>
      <c r="M8" s="156" t="s">
        <v>15</v>
      </c>
      <c r="N8" s="30" t="s">
        <v>15</v>
      </c>
      <c r="O8" s="156">
        <v>8</v>
      </c>
      <c r="P8" s="30">
        <v>10</v>
      </c>
      <c r="Q8" s="156" t="s">
        <v>15</v>
      </c>
      <c r="R8" s="161">
        <v>2</v>
      </c>
      <c r="S8" s="156" t="s">
        <v>15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59"/>
      <c r="AB8" s="59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</row>
    <row r="9" spans="1:250" ht="17.25" customHeight="1" x14ac:dyDescent="0.2">
      <c r="A9" s="58">
        <v>4</v>
      </c>
      <c r="B9" s="29">
        <v>1</v>
      </c>
      <c r="C9" s="29">
        <f t="shared" si="0"/>
        <v>-3</v>
      </c>
      <c r="D9" s="17" t="s">
        <v>211</v>
      </c>
      <c r="E9" s="2">
        <f t="shared" si="1"/>
        <v>30</v>
      </c>
      <c r="F9" s="29">
        <f t="shared" si="2"/>
        <v>2</v>
      </c>
      <c r="G9" s="30"/>
      <c r="H9" s="30" t="s">
        <v>15</v>
      </c>
      <c r="I9" s="156" t="s">
        <v>15</v>
      </c>
      <c r="J9" s="30" t="s">
        <v>15</v>
      </c>
      <c r="K9" s="156" t="s">
        <v>15</v>
      </c>
      <c r="L9" s="161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>
        <v>10</v>
      </c>
      <c r="R9" s="161">
        <v>20</v>
      </c>
      <c r="S9" s="156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59"/>
      <c r="AB9" s="34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</row>
    <row r="10" spans="1:250" ht="17.25" customHeight="1" x14ac:dyDescent="0.2">
      <c r="A10" s="58">
        <v>5</v>
      </c>
      <c r="B10" s="29">
        <v>11</v>
      </c>
      <c r="C10" s="29">
        <f t="shared" si="0"/>
        <v>6</v>
      </c>
      <c r="D10" s="17" t="s">
        <v>629</v>
      </c>
      <c r="E10" s="2">
        <f t="shared" si="1"/>
        <v>26</v>
      </c>
      <c r="F10" s="29">
        <f t="shared" si="2"/>
        <v>3</v>
      </c>
      <c r="G10" s="30"/>
      <c r="H10" s="30">
        <v>8</v>
      </c>
      <c r="I10" s="156" t="s">
        <v>15</v>
      </c>
      <c r="J10" s="30">
        <v>8</v>
      </c>
      <c r="K10" s="156" t="s">
        <v>15</v>
      </c>
      <c r="L10" s="161" t="s">
        <v>15</v>
      </c>
      <c r="M10" s="156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161">
        <v>10</v>
      </c>
      <c r="S10" s="156" t="s">
        <v>15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59"/>
      <c r="AB10" s="34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</row>
    <row r="11" spans="1:250" ht="17.25" customHeight="1" x14ac:dyDescent="0.2">
      <c r="A11" s="58">
        <v>6</v>
      </c>
      <c r="B11" s="29">
        <v>13</v>
      </c>
      <c r="C11" s="29">
        <f t="shared" si="0"/>
        <v>7</v>
      </c>
      <c r="D11" s="17" t="s">
        <v>207</v>
      </c>
      <c r="E11" s="2">
        <f t="shared" si="1"/>
        <v>24</v>
      </c>
      <c r="F11" s="29">
        <f t="shared" si="2"/>
        <v>3</v>
      </c>
      <c r="G11" s="30"/>
      <c r="H11" s="30">
        <v>6</v>
      </c>
      <c r="I11" s="156">
        <v>8</v>
      </c>
      <c r="J11" s="30" t="s">
        <v>15</v>
      </c>
      <c r="K11" s="156" t="s">
        <v>15</v>
      </c>
      <c r="L11" s="161" t="s">
        <v>15</v>
      </c>
      <c r="M11" s="156">
        <v>10</v>
      </c>
      <c r="N11" s="30" t="s">
        <v>15</v>
      </c>
      <c r="O11" s="156" t="s">
        <v>15</v>
      </c>
      <c r="P11" s="30" t="s">
        <v>15</v>
      </c>
      <c r="Q11" s="156" t="s">
        <v>15</v>
      </c>
      <c r="R11" s="161" t="s">
        <v>15</v>
      </c>
      <c r="S11" s="156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59"/>
      <c r="AB11" s="34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</row>
    <row r="12" spans="1:250" ht="17.25" customHeight="1" x14ac:dyDescent="0.2">
      <c r="A12" s="58">
        <v>7</v>
      </c>
      <c r="B12" s="29">
        <v>3</v>
      </c>
      <c r="C12" s="29">
        <f t="shared" si="0"/>
        <v>-4</v>
      </c>
      <c r="D12" s="17" t="s">
        <v>586</v>
      </c>
      <c r="E12" s="2">
        <f t="shared" si="1"/>
        <v>22</v>
      </c>
      <c r="F12" s="29">
        <f t="shared" si="2"/>
        <v>2</v>
      </c>
      <c r="G12" s="30"/>
      <c r="H12" s="30" t="s">
        <v>15</v>
      </c>
      <c r="I12" s="156" t="s">
        <v>15</v>
      </c>
      <c r="J12" s="30" t="s">
        <v>15</v>
      </c>
      <c r="K12" s="156" t="s">
        <v>15</v>
      </c>
      <c r="L12" s="161" t="s">
        <v>15</v>
      </c>
      <c r="M12" s="156" t="s">
        <v>15</v>
      </c>
      <c r="N12" s="30" t="s">
        <v>15</v>
      </c>
      <c r="O12" s="156">
        <v>10</v>
      </c>
      <c r="P12" s="30" t="s">
        <v>15</v>
      </c>
      <c r="Q12" s="156" t="s">
        <v>15</v>
      </c>
      <c r="R12" s="161">
        <v>12</v>
      </c>
      <c r="S12" s="156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59"/>
      <c r="AB12" s="34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</row>
    <row r="13" spans="1:250" ht="17.25" customHeight="1" x14ac:dyDescent="0.2">
      <c r="A13" s="58">
        <v>8</v>
      </c>
      <c r="B13" s="29">
        <v>7</v>
      </c>
      <c r="C13" s="29">
        <f t="shared" si="0"/>
        <v>-1</v>
      </c>
      <c r="D13" s="17" t="s">
        <v>208</v>
      </c>
      <c r="E13" s="2">
        <f t="shared" si="1"/>
        <v>16</v>
      </c>
      <c r="F13" s="29">
        <f t="shared" si="2"/>
        <v>2</v>
      </c>
      <c r="G13" s="30"/>
      <c r="H13" s="30">
        <v>2</v>
      </c>
      <c r="I13" s="156" t="s">
        <v>15</v>
      </c>
      <c r="J13" s="30" t="s">
        <v>15</v>
      </c>
      <c r="K13" s="156" t="s">
        <v>15</v>
      </c>
      <c r="L13" s="161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161">
        <v>14</v>
      </c>
      <c r="S13" s="156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59"/>
      <c r="AB13" s="34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</row>
    <row r="14" spans="1:250" ht="17.25" customHeight="1" x14ac:dyDescent="0.2">
      <c r="A14" s="58">
        <v>9</v>
      </c>
      <c r="B14" s="29"/>
      <c r="C14" s="29"/>
      <c r="D14" s="17" t="s">
        <v>2322</v>
      </c>
      <c r="E14" s="2">
        <f t="shared" si="1"/>
        <v>14</v>
      </c>
      <c r="F14" s="29">
        <f t="shared" si="2"/>
        <v>1</v>
      </c>
      <c r="G14" s="30"/>
      <c r="H14" s="30">
        <v>14</v>
      </c>
      <c r="I14" s="156" t="s">
        <v>15</v>
      </c>
      <c r="J14" s="30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161" t="s">
        <v>15</v>
      </c>
      <c r="S14" s="156" t="s">
        <v>15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59"/>
      <c r="AB14" s="34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</row>
    <row r="15" spans="1:250" ht="17.25" customHeight="1" x14ac:dyDescent="0.2">
      <c r="A15" s="58">
        <v>10</v>
      </c>
      <c r="B15" s="29"/>
      <c r="C15" s="29"/>
      <c r="D15" s="17" t="s">
        <v>1040</v>
      </c>
      <c r="E15" s="2">
        <f t="shared" si="1"/>
        <v>12</v>
      </c>
      <c r="F15" s="29">
        <f t="shared" si="2"/>
        <v>1</v>
      </c>
      <c r="G15" s="30"/>
      <c r="H15" s="30">
        <v>12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161" t="s">
        <v>15</v>
      </c>
      <c r="S15" s="156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59"/>
      <c r="AB15" s="34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</row>
    <row r="16" spans="1:250" ht="17.25" customHeight="1" x14ac:dyDescent="0.2">
      <c r="A16" s="58">
        <v>11</v>
      </c>
      <c r="B16" s="29">
        <v>12</v>
      </c>
      <c r="C16" s="29">
        <f>B16-A16</f>
        <v>1</v>
      </c>
      <c r="D16" s="17" t="s">
        <v>201</v>
      </c>
      <c r="E16" s="2">
        <f t="shared" si="1"/>
        <v>10</v>
      </c>
      <c r="F16" s="29">
        <f t="shared" si="2"/>
        <v>1</v>
      </c>
      <c r="G16" s="30"/>
      <c r="H16" s="30" t="s">
        <v>15</v>
      </c>
      <c r="I16" s="156" t="s">
        <v>15</v>
      </c>
      <c r="J16" s="30" t="s">
        <v>15</v>
      </c>
      <c r="K16" s="156" t="s">
        <v>15</v>
      </c>
      <c r="L16" s="161" t="s">
        <v>15</v>
      </c>
      <c r="M16" s="156">
        <v>10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 t="s">
        <v>15</v>
      </c>
      <c r="S16" s="156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59"/>
      <c r="AB16" s="34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</row>
    <row r="17" spans="1:250" ht="17.25" customHeight="1" x14ac:dyDescent="0.2">
      <c r="A17" s="58">
        <v>12</v>
      </c>
      <c r="B17" s="29"/>
      <c r="C17" s="29"/>
      <c r="D17" s="17" t="s">
        <v>2323</v>
      </c>
      <c r="E17" s="2">
        <f t="shared" si="1"/>
        <v>10</v>
      </c>
      <c r="F17" s="29">
        <f t="shared" si="2"/>
        <v>1</v>
      </c>
      <c r="G17" s="30"/>
      <c r="H17" s="30">
        <v>10</v>
      </c>
      <c r="I17" s="156" t="s">
        <v>15</v>
      </c>
      <c r="J17" s="30" t="s">
        <v>15</v>
      </c>
      <c r="K17" s="156" t="s">
        <v>15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 t="s">
        <v>15</v>
      </c>
      <c r="S17" s="156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59"/>
      <c r="AB17" s="34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</row>
    <row r="18" spans="1:250" ht="17.25" customHeight="1" x14ac:dyDescent="0.2">
      <c r="A18" s="58">
        <v>13</v>
      </c>
      <c r="B18" s="29">
        <v>8</v>
      </c>
      <c r="C18" s="29">
        <f>B18-A18</f>
        <v>-5</v>
      </c>
      <c r="D18" s="17" t="s">
        <v>751</v>
      </c>
      <c r="E18" s="2">
        <f t="shared" si="1"/>
        <v>8</v>
      </c>
      <c r="F18" s="29">
        <f t="shared" si="2"/>
        <v>1</v>
      </c>
      <c r="G18" s="30"/>
      <c r="H18" s="30" t="s">
        <v>15</v>
      </c>
      <c r="I18" s="156" t="s">
        <v>15</v>
      </c>
      <c r="J18" s="30" t="s">
        <v>15</v>
      </c>
      <c r="K18" s="156" t="s">
        <v>15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>
        <v>8</v>
      </c>
      <c r="S18" s="156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59"/>
      <c r="AB18" s="34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</row>
    <row r="19" spans="1:250" ht="17.25" customHeight="1" x14ac:dyDescent="0.2">
      <c r="A19" s="58">
        <v>14</v>
      </c>
      <c r="B19" s="29">
        <v>16</v>
      </c>
      <c r="C19" s="29">
        <f>B19-A19</f>
        <v>2</v>
      </c>
      <c r="D19" s="17" t="s">
        <v>1597</v>
      </c>
      <c r="E19" s="2">
        <f t="shared" si="1"/>
        <v>8</v>
      </c>
      <c r="F19" s="29">
        <f t="shared" si="2"/>
        <v>1</v>
      </c>
      <c r="G19" s="30"/>
      <c r="H19" s="30" t="s">
        <v>15</v>
      </c>
      <c r="I19" s="156" t="s">
        <v>15</v>
      </c>
      <c r="J19" s="30" t="s">
        <v>15</v>
      </c>
      <c r="K19" s="156" t="s">
        <v>15</v>
      </c>
      <c r="L19" s="161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>
        <v>8</v>
      </c>
      <c r="R19" s="161" t="s">
        <v>15</v>
      </c>
      <c r="S19" s="156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59"/>
      <c r="AB19" s="34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</row>
    <row r="20" spans="1:250" ht="17.25" customHeight="1" x14ac:dyDescent="0.2">
      <c r="A20" s="58">
        <v>15</v>
      </c>
      <c r="B20" s="29">
        <v>17</v>
      </c>
      <c r="C20" s="29">
        <f>B20-A20</f>
        <v>2</v>
      </c>
      <c r="D20" s="17" t="s">
        <v>1864</v>
      </c>
      <c r="E20" s="2">
        <f t="shared" si="1"/>
        <v>8</v>
      </c>
      <c r="F20" s="29">
        <f t="shared" si="2"/>
        <v>1</v>
      </c>
      <c r="G20" s="30"/>
      <c r="H20" s="30" t="s">
        <v>15</v>
      </c>
      <c r="I20" s="156" t="s">
        <v>15</v>
      </c>
      <c r="J20" s="30" t="s">
        <v>15</v>
      </c>
      <c r="K20" s="156" t="s">
        <v>15</v>
      </c>
      <c r="L20" s="161">
        <v>8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59"/>
      <c r="AB20" s="34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</row>
    <row r="21" spans="1:250" ht="17.25" customHeight="1" x14ac:dyDescent="0.2">
      <c r="A21" s="58">
        <v>16</v>
      </c>
      <c r="B21" s="29">
        <v>19</v>
      </c>
      <c r="C21" s="29">
        <f>B21-A21</f>
        <v>3</v>
      </c>
      <c r="D21" s="17" t="s">
        <v>206</v>
      </c>
      <c r="E21" s="2">
        <f t="shared" si="1"/>
        <v>6</v>
      </c>
      <c r="F21" s="29">
        <f t="shared" si="2"/>
        <v>1</v>
      </c>
      <c r="G21" s="30"/>
      <c r="H21" s="30" t="s">
        <v>15</v>
      </c>
      <c r="I21" s="156" t="s">
        <v>15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>
        <v>6</v>
      </c>
      <c r="S21" s="156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59"/>
      <c r="AB21" s="34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</row>
    <row r="22" spans="1:250" ht="17.25" customHeight="1" x14ac:dyDescent="0.2">
      <c r="A22" s="58">
        <v>17</v>
      </c>
      <c r="B22" s="29"/>
      <c r="C22" s="29"/>
      <c r="D22" s="17" t="s">
        <v>2141</v>
      </c>
      <c r="E22" s="2">
        <f t="shared" si="1"/>
        <v>6</v>
      </c>
      <c r="F22" s="29">
        <f t="shared" si="2"/>
        <v>1</v>
      </c>
      <c r="G22" s="30"/>
      <c r="H22" s="30" t="s">
        <v>15</v>
      </c>
      <c r="I22" s="156" t="s">
        <v>15</v>
      </c>
      <c r="J22" s="30">
        <v>6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59"/>
      <c r="AB22" s="34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</row>
    <row r="23" spans="1:250" ht="17.25" customHeight="1" x14ac:dyDescent="0.2">
      <c r="A23" s="58">
        <v>18</v>
      </c>
      <c r="B23" s="29">
        <v>6</v>
      </c>
      <c r="C23" s="29">
        <f>B23-A23</f>
        <v>-12</v>
      </c>
      <c r="D23" s="17" t="s">
        <v>404</v>
      </c>
      <c r="E23" s="2">
        <f t="shared" si="1"/>
        <v>5</v>
      </c>
      <c r="F23" s="29">
        <f t="shared" si="2"/>
        <v>1</v>
      </c>
      <c r="G23" s="30"/>
      <c r="H23" s="30" t="s">
        <v>15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>
        <v>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59"/>
      <c r="AB23" s="34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</row>
    <row r="24" spans="1:250" ht="17.25" customHeight="1" x14ac:dyDescent="0.2">
      <c r="A24" s="58">
        <v>19</v>
      </c>
      <c r="B24" s="29">
        <v>21</v>
      </c>
      <c r="C24" s="29">
        <f>B24-A24</f>
        <v>2</v>
      </c>
      <c r="D24" s="17" t="s">
        <v>1041</v>
      </c>
      <c r="E24" s="2">
        <f t="shared" si="1"/>
        <v>5</v>
      </c>
      <c r="F24" s="29">
        <f t="shared" si="2"/>
        <v>2</v>
      </c>
      <c r="G24" s="30"/>
      <c r="H24" s="30" t="s">
        <v>15</v>
      </c>
      <c r="I24" s="156" t="s">
        <v>15</v>
      </c>
      <c r="J24" s="30">
        <v>4</v>
      </c>
      <c r="K24" s="156" t="s">
        <v>15</v>
      </c>
      <c r="L24" s="161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161">
        <v>1</v>
      </c>
      <c r="S24" s="156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59"/>
      <c r="AB24" s="34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</row>
    <row r="25" spans="1:250" ht="17.25" customHeight="1" x14ac:dyDescent="0.2">
      <c r="A25" s="58">
        <v>20</v>
      </c>
      <c r="B25" s="29"/>
      <c r="C25" s="29"/>
      <c r="D25" s="17" t="s">
        <v>752</v>
      </c>
      <c r="E25" s="2">
        <f t="shared" si="1"/>
        <v>4</v>
      </c>
      <c r="F25" s="29">
        <f t="shared" si="2"/>
        <v>1</v>
      </c>
      <c r="G25" s="30"/>
      <c r="H25" s="30">
        <v>4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59"/>
      <c r="AB25" s="34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</row>
    <row r="26" spans="1:250" ht="17.25" customHeight="1" x14ac:dyDescent="0.2">
      <c r="A26" s="58">
        <v>21</v>
      </c>
      <c r="B26" s="29">
        <v>20</v>
      </c>
      <c r="C26" s="29">
        <f>B26-A26</f>
        <v>-1</v>
      </c>
      <c r="D26" s="17" t="s">
        <v>673</v>
      </c>
      <c r="E26" s="2">
        <f t="shared" si="1"/>
        <v>3</v>
      </c>
      <c r="F26" s="29">
        <f t="shared" si="2"/>
        <v>1</v>
      </c>
      <c r="G26" s="30"/>
      <c r="H26" s="30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>
        <v>3</v>
      </c>
      <c r="S26" s="156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59"/>
      <c r="AB26" s="34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</row>
    <row r="27" spans="1:250" ht="17.25" customHeight="1" x14ac:dyDescent="0.2">
      <c r="A27" s="58">
        <v>22</v>
      </c>
      <c r="B27" s="29"/>
      <c r="C27" s="29"/>
      <c r="D27" s="17" t="s">
        <v>624</v>
      </c>
      <c r="E27" s="2">
        <f t="shared" si="1"/>
        <v>1</v>
      </c>
      <c r="F27" s="29">
        <f t="shared" si="2"/>
        <v>1</v>
      </c>
      <c r="G27" s="30"/>
      <c r="H27" s="30">
        <v>1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161" t="s">
        <v>15</v>
      </c>
      <c r="S27" s="156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59"/>
      <c r="AB27" s="34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</row>
    <row r="28" spans="1:250" ht="17.25" customHeight="1" x14ac:dyDescent="0.2">
      <c r="A28" s="58"/>
      <c r="B28" s="29"/>
      <c r="C28" s="29"/>
      <c r="D28" s="17"/>
      <c r="E28" s="2">
        <f t="shared" si="1"/>
        <v>0</v>
      </c>
      <c r="F28" s="29">
        <f t="shared" si="2"/>
        <v>0</v>
      </c>
      <c r="G28" s="30"/>
      <c r="H28" s="30" t="s">
        <v>15</v>
      </c>
      <c r="I28" s="156" t="s">
        <v>15</v>
      </c>
      <c r="J28" s="30" t="s">
        <v>15</v>
      </c>
      <c r="K28" s="156" t="s">
        <v>15</v>
      </c>
      <c r="L28" s="161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59"/>
      <c r="AB28" s="34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</row>
    <row r="29" spans="1:250" ht="17.25" customHeight="1" x14ac:dyDescent="0.2">
      <c r="A29" s="58"/>
      <c r="B29" s="29"/>
      <c r="C29" s="29"/>
      <c r="D29" s="17"/>
      <c r="E29" s="2">
        <f t="shared" si="1"/>
        <v>0</v>
      </c>
      <c r="F29" s="29">
        <f t="shared" si="2"/>
        <v>0</v>
      </c>
      <c r="G29" s="30"/>
      <c r="H29" s="30" t="s">
        <v>15</v>
      </c>
      <c r="I29" s="156" t="s">
        <v>15</v>
      </c>
      <c r="J29" s="30" t="s">
        <v>15</v>
      </c>
      <c r="K29" s="156" t="s">
        <v>15</v>
      </c>
      <c r="L29" s="161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 t="s">
        <v>15</v>
      </c>
      <c r="S29" s="156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59"/>
      <c r="AB29" s="34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</row>
    <row r="30" spans="1:250" ht="17.25" customHeight="1" x14ac:dyDescent="0.2">
      <c r="A30" s="58"/>
      <c r="B30" s="29"/>
      <c r="C30" s="29"/>
      <c r="D30" s="17"/>
      <c r="E30" s="2">
        <f t="shared" si="1"/>
        <v>0</v>
      </c>
      <c r="F30" s="29">
        <f t="shared" si="2"/>
        <v>0</v>
      </c>
      <c r="G30" s="30"/>
      <c r="H30" s="30" t="s">
        <v>15</v>
      </c>
      <c r="I30" s="156" t="s">
        <v>15</v>
      </c>
      <c r="J30" s="30" t="s">
        <v>15</v>
      </c>
      <c r="K30" s="156" t="s">
        <v>15</v>
      </c>
      <c r="L30" s="161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 t="s">
        <v>15</v>
      </c>
      <c r="S30" s="156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59"/>
      <c r="AB30" s="34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</row>
    <row r="31" spans="1:250" ht="17.25" customHeight="1" x14ac:dyDescent="0.2">
      <c r="A31" s="58"/>
      <c r="B31" s="29"/>
      <c r="C31" s="29"/>
      <c r="D31" s="17"/>
      <c r="E31" s="2">
        <f t="shared" si="1"/>
        <v>0</v>
      </c>
      <c r="F31" s="29">
        <f t="shared" si="2"/>
        <v>0</v>
      </c>
      <c r="G31" s="30"/>
      <c r="H31" s="30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161" t="s">
        <v>15</v>
      </c>
      <c r="S31" s="156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59"/>
      <c r="AB31" s="34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</row>
    <row r="32" spans="1:250" ht="17.25" customHeight="1" x14ac:dyDescent="0.2">
      <c r="A32" s="58"/>
      <c r="B32" s="29"/>
      <c r="C32" s="29"/>
      <c r="D32" s="17"/>
      <c r="E32" s="2">
        <f t="shared" si="1"/>
        <v>0</v>
      </c>
      <c r="F32" s="29">
        <f t="shared" si="2"/>
        <v>0</v>
      </c>
      <c r="G32" s="30"/>
      <c r="H32" s="30" t="s">
        <v>15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59"/>
      <c r="AB32" s="34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</row>
    <row r="33" spans="1:250" ht="17.25" customHeight="1" x14ac:dyDescent="0.2">
      <c r="A33" s="58"/>
      <c r="B33" s="29"/>
      <c r="C33" s="29"/>
      <c r="D33" s="17"/>
      <c r="E33" s="2">
        <f t="shared" si="1"/>
        <v>0</v>
      </c>
      <c r="F33" s="29">
        <f t="shared" si="2"/>
        <v>0</v>
      </c>
      <c r="G33" s="30"/>
      <c r="H33" s="30" t="s">
        <v>15</v>
      </c>
      <c r="I33" s="156" t="s">
        <v>15</v>
      </c>
      <c r="J33" s="30" t="s">
        <v>15</v>
      </c>
      <c r="K33" s="156" t="s">
        <v>15</v>
      </c>
      <c r="L33" s="161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59"/>
      <c r="AB33" s="34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</row>
    <row r="34" spans="1:250" ht="17.25" customHeight="1" x14ac:dyDescent="0.2">
      <c r="A34" s="61"/>
      <c r="B34" s="2"/>
      <c r="C34" s="2"/>
      <c r="D34" s="2"/>
      <c r="E34" s="2">
        <f t="shared" si="1"/>
        <v>0</v>
      </c>
      <c r="F34" s="29">
        <f t="shared" si="2"/>
        <v>0</v>
      </c>
      <c r="G34" s="30"/>
      <c r="H34" s="30" t="s">
        <v>15</v>
      </c>
      <c r="I34" s="156" t="s">
        <v>15</v>
      </c>
      <c r="J34" s="30" t="s">
        <v>15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59"/>
      <c r="AB34" s="34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</row>
    <row r="35" spans="1:250" ht="17.25" customHeight="1" x14ac:dyDescent="0.2">
      <c r="A35" s="39"/>
      <c r="B35" s="39"/>
      <c r="C35" s="39"/>
      <c r="D35" s="40"/>
      <c r="E35" s="40"/>
      <c r="F35" s="40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59"/>
      <c r="U35" s="59"/>
      <c r="V35" s="59"/>
      <c r="W35" s="59"/>
      <c r="X35" s="59"/>
      <c r="Y35" s="34"/>
      <c r="Z35" s="34"/>
      <c r="AA35" s="34"/>
      <c r="AB35" s="34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</row>
    <row r="36" spans="1:250" ht="17.25" customHeight="1" x14ac:dyDescent="0.2">
      <c r="A36" s="34"/>
      <c r="B36" s="34"/>
      <c r="C36" s="34"/>
      <c r="D36" s="20"/>
      <c r="E36" s="41" t="s">
        <v>19</v>
      </c>
      <c r="F36" s="59"/>
      <c r="G36" s="59">
        <f>SUM(G6:G34)</f>
        <v>0</v>
      </c>
      <c r="H36" s="59">
        <f>SUM(H6:H34)</f>
        <v>97</v>
      </c>
      <c r="I36" s="59"/>
      <c r="J36" s="59"/>
      <c r="K36" s="59"/>
      <c r="L36" s="59"/>
      <c r="M36" s="59"/>
      <c r="N36" s="59"/>
      <c r="O36" s="59"/>
      <c r="P36" s="59"/>
      <c r="Q36" s="59"/>
      <c r="R36" s="59">
        <f>SUM(R6:R34)</f>
        <v>97</v>
      </c>
      <c r="S36" s="59">
        <f>SUM(S6:S34)</f>
        <v>5</v>
      </c>
      <c r="T36" s="59">
        <f t="shared" ref="T36:X36" si="3">SUM(T6:T34)</f>
        <v>0</v>
      </c>
      <c r="U36" s="59">
        <f t="shared" si="3"/>
        <v>0</v>
      </c>
      <c r="V36" s="59">
        <f t="shared" si="3"/>
        <v>0</v>
      </c>
      <c r="W36" s="59">
        <f t="shared" si="3"/>
        <v>0</v>
      </c>
      <c r="X36" s="59">
        <f t="shared" si="3"/>
        <v>0</v>
      </c>
      <c r="Y36" s="34"/>
      <c r="Z36" s="34"/>
      <c r="AA36" s="34"/>
      <c r="AB36" s="34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</row>
  </sheetData>
  <sortState xmlns:xlrd2="http://schemas.microsoft.com/office/spreadsheetml/2017/richdata2" ref="B6:Y32">
    <sortCondition descending="1" ref="E6:E32"/>
    <sortCondition ref="F6:F32"/>
  </sortState>
  <conditionalFormatting sqref="C6:C33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IZ47"/>
  <sheetViews>
    <sheetView showGridLines="0" workbookViewId="0">
      <selection activeCell="A26" sqref="A26:D26"/>
    </sheetView>
  </sheetViews>
  <sheetFormatPr baseColWidth="10" defaultColWidth="10.83203125" defaultRowHeight="14.5" customHeight="1" x14ac:dyDescent="0.15"/>
  <cols>
    <col min="1" max="2" width="6.5" style="184" customWidth="1"/>
    <col min="3" max="3" width="8.5" style="184" customWidth="1"/>
    <col min="4" max="4" width="25.5" style="184" customWidth="1"/>
    <col min="5" max="5" width="8.1640625" style="184" customWidth="1"/>
    <col min="6" max="6" width="6.5" style="184" customWidth="1"/>
    <col min="7" max="7" width="10.83203125" style="184" hidden="1" customWidth="1"/>
    <col min="8" max="27" width="10.83203125" style="184" customWidth="1"/>
    <col min="28" max="32" width="10.83203125" style="184" hidden="1" customWidth="1"/>
    <col min="33" max="34" width="11.5" style="184" customWidth="1"/>
    <col min="35" max="260" width="10.83203125" style="184" customWidth="1"/>
    <col min="261" max="16384" width="10.83203125" style="185"/>
  </cols>
  <sheetData>
    <row r="1" spans="1:49" ht="17.25" customHeight="1" x14ac:dyDescent="0.15">
      <c r="A1" s="2"/>
      <c r="B1" s="2"/>
      <c r="C1" s="2"/>
      <c r="D1" s="3" t="s">
        <v>216</v>
      </c>
      <c r="E1" s="2"/>
      <c r="F1" s="2"/>
      <c r="G1" s="5"/>
      <c r="H1" s="5">
        <v>45599</v>
      </c>
      <c r="I1" s="153">
        <v>45599</v>
      </c>
      <c r="J1" s="5">
        <v>45585</v>
      </c>
      <c r="K1" s="153">
        <v>45585</v>
      </c>
      <c r="L1" s="5">
        <v>45583</v>
      </c>
      <c r="M1" s="153">
        <v>45572</v>
      </c>
      <c r="N1" s="5">
        <v>45536</v>
      </c>
      <c r="O1" s="153">
        <v>45522</v>
      </c>
      <c r="P1" s="159">
        <v>45423</v>
      </c>
      <c r="Q1" s="153">
        <v>45407</v>
      </c>
      <c r="R1" s="158">
        <v>45393</v>
      </c>
      <c r="S1" s="153">
        <v>45389</v>
      </c>
      <c r="T1" s="159">
        <v>45382</v>
      </c>
      <c r="U1" s="154">
        <v>45375</v>
      </c>
      <c r="V1" s="4">
        <v>45363</v>
      </c>
      <c r="W1" s="153">
        <v>45359</v>
      </c>
      <c r="X1" s="4">
        <v>45305</v>
      </c>
      <c r="Y1" s="153">
        <v>45296</v>
      </c>
      <c r="Z1" s="158">
        <v>45270</v>
      </c>
      <c r="AA1" s="153">
        <v>45262</v>
      </c>
      <c r="AB1" s="6">
        <v>1</v>
      </c>
      <c r="AC1" s="7"/>
      <c r="AD1" s="7"/>
      <c r="AE1" s="7"/>
      <c r="AF1" s="8"/>
      <c r="AG1" s="127"/>
      <c r="AH1" s="127"/>
      <c r="AI1" s="181"/>
      <c r="AJ1" s="182"/>
      <c r="AK1" s="182"/>
      <c r="AL1" s="182"/>
      <c r="AM1" s="183"/>
      <c r="AN1" s="181"/>
      <c r="AO1" s="182"/>
      <c r="AP1" s="182"/>
      <c r="AQ1" s="182"/>
      <c r="AR1" s="183"/>
      <c r="AS1" s="181"/>
      <c r="AT1" s="182"/>
      <c r="AU1" s="182"/>
      <c r="AV1" s="182"/>
      <c r="AW1" s="183"/>
    </row>
    <row r="2" spans="1:49" ht="17.25" customHeight="1" x14ac:dyDescent="0.15">
      <c r="A2" s="2"/>
      <c r="B2" s="2"/>
      <c r="C2" s="2"/>
      <c r="D2" s="16"/>
      <c r="E2" s="2"/>
      <c r="F2" s="2"/>
      <c r="G2" s="4"/>
      <c r="H2" s="4" t="s">
        <v>654</v>
      </c>
      <c r="I2" s="154" t="s">
        <v>36</v>
      </c>
      <c r="J2" s="4" t="s">
        <v>314</v>
      </c>
      <c r="K2" s="154" t="s">
        <v>314</v>
      </c>
      <c r="L2" s="4" t="s">
        <v>2304</v>
      </c>
      <c r="M2" s="154" t="s">
        <v>36</v>
      </c>
      <c r="N2" s="4" t="s">
        <v>1998</v>
      </c>
      <c r="O2" s="154" t="s">
        <v>1945</v>
      </c>
      <c r="P2" s="159" t="s">
        <v>1841</v>
      </c>
      <c r="Q2" s="154" t="s">
        <v>1491</v>
      </c>
      <c r="R2" s="159" t="s">
        <v>1721</v>
      </c>
      <c r="S2" s="154" t="s">
        <v>1677</v>
      </c>
      <c r="T2" s="159" t="s">
        <v>654</v>
      </c>
      <c r="U2" s="154" t="s">
        <v>851</v>
      </c>
      <c r="V2" s="4" t="s">
        <v>36</v>
      </c>
      <c r="W2" s="154" t="s">
        <v>1488</v>
      </c>
      <c r="X2" s="4" t="s">
        <v>382</v>
      </c>
      <c r="Y2" s="154" t="s">
        <v>382</v>
      </c>
      <c r="Z2" s="159" t="s">
        <v>720</v>
      </c>
      <c r="AA2" s="154" t="s">
        <v>1153</v>
      </c>
      <c r="AB2" s="18"/>
      <c r="AC2" s="19"/>
      <c r="AD2" s="19"/>
      <c r="AE2" s="19"/>
      <c r="AF2" s="20"/>
      <c r="AG2" s="127"/>
      <c r="AH2" s="127"/>
      <c r="AI2" s="186"/>
      <c r="AJ2" s="187"/>
      <c r="AK2" s="187"/>
      <c r="AL2" s="187"/>
      <c r="AM2" s="188"/>
      <c r="AN2" s="186"/>
      <c r="AO2" s="187"/>
      <c r="AP2" s="187"/>
      <c r="AQ2" s="187"/>
      <c r="AR2" s="188"/>
      <c r="AS2" s="186"/>
      <c r="AT2" s="187"/>
      <c r="AU2" s="187"/>
      <c r="AV2" s="187"/>
      <c r="AW2" s="188"/>
    </row>
    <row r="3" spans="1:49" ht="17" customHeight="1" x14ac:dyDescent="0.15">
      <c r="A3" s="2"/>
      <c r="B3" s="2"/>
      <c r="C3" s="2"/>
      <c r="D3" s="25" t="s">
        <v>1</v>
      </c>
      <c r="E3" s="2"/>
      <c r="F3" s="2"/>
      <c r="G3" s="2"/>
      <c r="H3" s="2" t="s">
        <v>37</v>
      </c>
      <c r="I3" s="155" t="s">
        <v>37</v>
      </c>
      <c r="J3" s="2" t="s">
        <v>367</v>
      </c>
      <c r="K3" s="155" t="s">
        <v>523</v>
      </c>
      <c r="L3" s="2" t="s">
        <v>37</v>
      </c>
      <c r="M3" s="155" t="s">
        <v>37</v>
      </c>
      <c r="N3" s="2" t="s">
        <v>37</v>
      </c>
      <c r="O3" s="155" t="s">
        <v>523</v>
      </c>
      <c r="P3" s="160" t="s">
        <v>523</v>
      </c>
      <c r="Q3" s="155" t="s">
        <v>37</v>
      </c>
      <c r="R3" s="160" t="s">
        <v>37</v>
      </c>
      <c r="S3" s="155" t="s">
        <v>523</v>
      </c>
      <c r="T3" s="160" t="s">
        <v>37</v>
      </c>
      <c r="U3" s="155" t="s">
        <v>37</v>
      </c>
      <c r="V3" s="2" t="s">
        <v>37</v>
      </c>
      <c r="W3" s="155" t="s">
        <v>37</v>
      </c>
      <c r="X3" s="2" t="s">
        <v>37</v>
      </c>
      <c r="Y3" s="155" t="s">
        <v>2</v>
      </c>
      <c r="Z3" s="160" t="s">
        <v>37</v>
      </c>
      <c r="AA3" s="155" t="s">
        <v>37</v>
      </c>
      <c r="AB3" s="26"/>
      <c r="AC3" s="20"/>
      <c r="AD3" s="20"/>
      <c r="AE3" s="20"/>
      <c r="AF3" s="20"/>
      <c r="AG3" s="127"/>
      <c r="AH3" s="127"/>
      <c r="AI3" s="186"/>
      <c r="AJ3" s="187"/>
      <c r="AK3" s="187"/>
      <c r="AL3" s="187"/>
      <c r="AM3" s="188"/>
      <c r="AN3" s="186"/>
      <c r="AO3" s="187"/>
      <c r="AP3" s="187"/>
      <c r="AQ3" s="187"/>
      <c r="AR3" s="188"/>
      <c r="AS3" s="186"/>
      <c r="AT3" s="187"/>
      <c r="AU3" s="187"/>
      <c r="AV3" s="187"/>
      <c r="AW3" s="188"/>
    </row>
    <row r="4" spans="1:49" ht="17" customHeight="1" x14ac:dyDescent="0.15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6</v>
      </c>
      <c r="I4" s="155" t="s">
        <v>6</v>
      </c>
      <c r="J4" s="2" t="s">
        <v>6</v>
      </c>
      <c r="K4" s="155" t="s">
        <v>6</v>
      </c>
      <c r="L4" s="2" t="s">
        <v>52</v>
      </c>
      <c r="M4" s="155" t="s">
        <v>6</v>
      </c>
      <c r="N4" s="2" t="s">
        <v>6</v>
      </c>
      <c r="O4" s="155" t="s">
        <v>6</v>
      </c>
      <c r="P4" s="160" t="s">
        <v>6</v>
      </c>
      <c r="Q4" s="155" t="s">
        <v>52</v>
      </c>
      <c r="R4" s="160" t="s">
        <v>52</v>
      </c>
      <c r="S4" s="155" t="s">
        <v>6</v>
      </c>
      <c r="T4" s="160" t="s">
        <v>6</v>
      </c>
      <c r="U4" s="155" t="s">
        <v>6</v>
      </c>
      <c r="V4" s="2" t="s">
        <v>6</v>
      </c>
      <c r="W4" s="155" t="s">
        <v>52</v>
      </c>
      <c r="X4" s="2" t="s">
        <v>6</v>
      </c>
      <c r="Y4" s="155" t="s">
        <v>6</v>
      </c>
      <c r="Z4" s="160" t="s">
        <v>6</v>
      </c>
      <c r="AA4" s="155" t="s">
        <v>6</v>
      </c>
      <c r="AB4" s="26"/>
      <c r="AC4" s="20"/>
      <c r="AD4" s="20"/>
      <c r="AE4" s="20"/>
      <c r="AF4" s="20"/>
      <c r="AG4" s="127"/>
      <c r="AH4" s="127"/>
      <c r="AI4" s="186"/>
      <c r="AJ4" s="187"/>
      <c r="AK4" s="187"/>
      <c r="AL4" s="187"/>
      <c r="AM4" s="188"/>
      <c r="AN4" s="186"/>
      <c r="AO4" s="187"/>
      <c r="AP4" s="187"/>
      <c r="AQ4" s="187"/>
      <c r="AR4" s="188"/>
      <c r="AS4" s="186"/>
      <c r="AT4" s="187"/>
      <c r="AU4" s="187"/>
      <c r="AV4" s="187"/>
      <c r="AW4" s="188"/>
    </row>
    <row r="5" spans="1:49" ht="15" customHeight="1" x14ac:dyDescent="0.1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2">
        <v>2</v>
      </c>
      <c r="I5" s="155">
        <v>1</v>
      </c>
      <c r="J5" s="2">
        <v>1</v>
      </c>
      <c r="K5" s="155">
        <v>1</v>
      </c>
      <c r="L5" s="2">
        <v>65</v>
      </c>
      <c r="M5" s="155">
        <v>2</v>
      </c>
      <c r="N5" s="2">
        <v>1</v>
      </c>
      <c r="O5" s="155">
        <v>2</v>
      </c>
      <c r="P5" s="160">
        <v>2</v>
      </c>
      <c r="Q5" s="155">
        <v>11</v>
      </c>
      <c r="R5" s="160">
        <v>12</v>
      </c>
      <c r="S5" s="155">
        <v>4</v>
      </c>
      <c r="T5" s="160">
        <v>1</v>
      </c>
      <c r="U5" s="155">
        <v>2</v>
      </c>
      <c r="V5" s="2">
        <v>2</v>
      </c>
      <c r="W5" s="155">
        <v>41</v>
      </c>
      <c r="X5" s="2">
        <v>1</v>
      </c>
      <c r="Y5" s="155">
        <v>8</v>
      </c>
      <c r="Z5" s="160">
        <v>1</v>
      </c>
      <c r="AA5" s="155">
        <v>1</v>
      </c>
      <c r="AB5" s="27"/>
      <c r="AC5" s="28"/>
      <c r="AD5" s="28"/>
      <c r="AE5" s="28"/>
      <c r="AF5" s="28"/>
      <c r="AG5" s="127"/>
      <c r="AH5" s="127"/>
      <c r="AI5" s="186"/>
      <c r="AJ5" s="187"/>
      <c r="AK5" s="187"/>
      <c r="AL5" s="187"/>
      <c r="AM5" s="188"/>
      <c r="AN5" s="186"/>
      <c r="AO5" s="187"/>
      <c r="AP5" s="187"/>
      <c r="AQ5" s="187"/>
      <c r="AR5" s="188"/>
      <c r="AS5" s="186"/>
      <c r="AT5" s="187"/>
      <c r="AU5" s="187"/>
      <c r="AV5" s="187"/>
      <c r="AW5" s="188"/>
    </row>
    <row r="6" spans="1:49" ht="17" customHeight="1" x14ac:dyDescent="0.15">
      <c r="A6" s="58">
        <v>1</v>
      </c>
      <c r="B6" s="29">
        <v>1</v>
      </c>
      <c r="C6" s="29">
        <f t="shared" ref="C6:C25" si="0">B6-A6</f>
        <v>0</v>
      </c>
      <c r="D6" s="17" t="s">
        <v>223</v>
      </c>
      <c r="E6" s="29">
        <f t="shared" ref="E6:E35" si="1">LARGE(G6:AF6,1)+LARGE(G6:AF6,2)+LARGE(G6:AF6,3)+LARGE(G6:AF6,4)+LARGE(G6:AF6,5)</f>
        <v>53</v>
      </c>
      <c r="F6" s="29">
        <f t="shared" ref="F6:F35" si="2">COUNT(G6:AA6)</f>
        <v>6</v>
      </c>
      <c r="G6" s="30"/>
      <c r="H6" s="30">
        <v>10</v>
      </c>
      <c r="I6" s="156" t="s">
        <v>15</v>
      </c>
      <c r="J6" s="30" t="s">
        <v>15</v>
      </c>
      <c r="K6" s="156" t="s">
        <v>15</v>
      </c>
      <c r="L6" s="30">
        <v>5</v>
      </c>
      <c r="M6" s="156" t="s">
        <v>15</v>
      </c>
      <c r="N6" s="30" t="s">
        <v>15</v>
      </c>
      <c r="O6" s="156" t="s">
        <v>15</v>
      </c>
      <c r="P6" s="161" t="s">
        <v>15</v>
      </c>
      <c r="Q6" s="156">
        <v>10</v>
      </c>
      <c r="R6" s="161">
        <v>20</v>
      </c>
      <c r="S6" s="156" t="s">
        <v>15</v>
      </c>
      <c r="T6" s="161" t="s">
        <v>15</v>
      </c>
      <c r="U6" s="156" t="s">
        <v>15</v>
      </c>
      <c r="V6" s="30" t="s">
        <v>15</v>
      </c>
      <c r="W6" s="156">
        <v>5</v>
      </c>
      <c r="X6" s="30" t="s">
        <v>15</v>
      </c>
      <c r="Y6" s="156">
        <v>8</v>
      </c>
      <c r="Z6" s="161" t="s">
        <v>15</v>
      </c>
      <c r="AA6" s="156" t="s">
        <v>15</v>
      </c>
      <c r="AB6" s="32">
        <v>0</v>
      </c>
      <c r="AC6" s="33">
        <v>0</v>
      </c>
      <c r="AD6" s="33">
        <v>0</v>
      </c>
      <c r="AE6" s="33">
        <v>0</v>
      </c>
      <c r="AF6" s="33">
        <v>0</v>
      </c>
      <c r="AG6" s="138"/>
      <c r="AH6" s="138"/>
      <c r="AI6" s="186"/>
      <c r="AJ6" s="187"/>
      <c r="AK6" s="187"/>
      <c r="AL6" s="187"/>
      <c r="AM6" s="188"/>
      <c r="AN6" s="186"/>
      <c r="AO6" s="187"/>
      <c r="AP6" s="187"/>
      <c r="AQ6" s="187"/>
      <c r="AR6" s="188"/>
      <c r="AS6" s="186"/>
      <c r="AT6" s="187"/>
      <c r="AU6" s="187"/>
      <c r="AV6" s="187"/>
      <c r="AW6" s="188"/>
    </row>
    <row r="7" spans="1:49" ht="17.25" customHeight="1" x14ac:dyDescent="0.15">
      <c r="A7" s="58">
        <v>2</v>
      </c>
      <c r="B7" s="29">
        <v>2</v>
      </c>
      <c r="C7" s="29">
        <f t="shared" si="0"/>
        <v>0</v>
      </c>
      <c r="D7" s="17" t="s">
        <v>434</v>
      </c>
      <c r="E7" s="29">
        <f t="shared" si="1"/>
        <v>40</v>
      </c>
      <c r="F7" s="29">
        <f t="shared" si="2"/>
        <v>3</v>
      </c>
      <c r="G7" s="30"/>
      <c r="H7" s="30" t="s">
        <v>15</v>
      </c>
      <c r="I7" s="156" t="s">
        <v>15</v>
      </c>
      <c r="J7" s="30" t="s">
        <v>15</v>
      </c>
      <c r="K7" s="156" t="s">
        <v>15</v>
      </c>
      <c r="L7" s="30">
        <v>10</v>
      </c>
      <c r="M7" s="156" t="s">
        <v>15</v>
      </c>
      <c r="N7" s="30" t="s">
        <v>15</v>
      </c>
      <c r="O7" s="156" t="s">
        <v>15</v>
      </c>
      <c r="P7" s="161" t="s">
        <v>15</v>
      </c>
      <c r="Q7" s="156">
        <v>20</v>
      </c>
      <c r="R7" s="161" t="s">
        <v>15</v>
      </c>
      <c r="S7" s="156" t="s">
        <v>15</v>
      </c>
      <c r="T7" s="161" t="s">
        <v>15</v>
      </c>
      <c r="U7" s="156" t="s">
        <v>15</v>
      </c>
      <c r="V7" s="30" t="s">
        <v>15</v>
      </c>
      <c r="W7" s="156" t="s">
        <v>15</v>
      </c>
      <c r="X7" s="30" t="s">
        <v>15</v>
      </c>
      <c r="Y7" s="156">
        <v>10</v>
      </c>
      <c r="Z7" s="161" t="s">
        <v>15</v>
      </c>
      <c r="AA7" s="156" t="s">
        <v>15</v>
      </c>
      <c r="AB7" s="35">
        <v>0</v>
      </c>
      <c r="AC7" s="36">
        <v>0</v>
      </c>
      <c r="AD7" s="36">
        <v>0</v>
      </c>
      <c r="AE7" s="36">
        <v>0</v>
      </c>
      <c r="AF7" s="36">
        <v>0</v>
      </c>
      <c r="AG7" s="138"/>
      <c r="AH7" s="138"/>
      <c r="AI7" s="186"/>
      <c r="AJ7" s="187"/>
      <c r="AK7" s="187"/>
      <c r="AL7" s="187"/>
      <c r="AM7" s="188"/>
      <c r="AN7" s="186"/>
      <c r="AO7" s="187"/>
      <c r="AP7" s="187"/>
      <c r="AQ7" s="187"/>
      <c r="AR7" s="188"/>
      <c r="AS7" s="186"/>
      <c r="AT7" s="187"/>
      <c r="AU7" s="187"/>
      <c r="AV7" s="187"/>
      <c r="AW7" s="188"/>
    </row>
    <row r="8" spans="1:49" ht="17.25" customHeight="1" x14ac:dyDescent="0.15">
      <c r="A8" s="58">
        <v>3</v>
      </c>
      <c r="B8" s="29">
        <v>3</v>
      </c>
      <c r="C8" s="29">
        <f t="shared" si="0"/>
        <v>0</v>
      </c>
      <c r="D8" s="17" t="s">
        <v>562</v>
      </c>
      <c r="E8" s="2">
        <f t="shared" si="1"/>
        <v>30</v>
      </c>
      <c r="F8" s="29">
        <f t="shared" si="2"/>
        <v>3</v>
      </c>
      <c r="G8" s="30"/>
      <c r="H8" s="30" t="s">
        <v>15</v>
      </c>
      <c r="I8" s="156" t="s">
        <v>15</v>
      </c>
      <c r="J8" s="30" t="s">
        <v>15</v>
      </c>
      <c r="K8" s="156" t="s">
        <v>15</v>
      </c>
      <c r="L8" s="30" t="s">
        <v>15</v>
      </c>
      <c r="M8" s="156" t="s">
        <v>15</v>
      </c>
      <c r="N8" s="30" t="s">
        <v>15</v>
      </c>
      <c r="O8" s="156">
        <v>10</v>
      </c>
      <c r="P8" s="161" t="s">
        <v>15</v>
      </c>
      <c r="Q8" s="156" t="s">
        <v>15</v>
      </c>
      <c r="R8" s="161" t="s">
        <v>15</v>
      </c>
      <c r="S8" s="156">
        <v>10</v>
      </c>
      <c r="T8" s="161" t="s">
        <v>15</v>
      </c>
      <c r="U8" s="156">
        <v>10</v>
      </c>
      <c r="V8" s="30" t="s">
        <v>15</v>
      </c>
      <c r="W8" s="156" t="s">
        <v>15</v>
      </c>
      <c r="X8" s="30" t="s">
        <v>15</v>
      </c>
      <c r="Y8" s="156" t="s">
        <v>15</v>
      </c>
      <c r="Z8" s="161" t="s">
        <v>15</v>
      </c>
      <c r="AA8" s="156" t="s">
        <v>15</v>
      </c>
      <c r="AB8" s="35">
        <v>0</v>
      </c>
      <c r="AC8" s="36">
        <v>0</v>
      </c>
      <c r="AD8" s="36">
        <v>0</v>
      </c>
      <c r="AE8" s="36">
        <v>0</v>
      </c>
      <c r="AF8" s="36">
        <v>0</v>
      </c>
      <c r="AG8" s="138"/>
      <c r="AH8" s="138"/>
      <c r="AI8" s="186"/>
      <c r="AJ8" s="187"/>
      <c r="AK8" s="187"/>
      <c r="AL8" s="187"/>
      <c r="AM8" s="188"/>
      <c r="AN8" s="186"/>
      <c r="AO8" s="187"/>
      <c r="AP8" s="187"/>
      <c r="AQ8" s="187"/>
      <c r="AR8" s="188"/>
      <c r="AS8" s="186"/>
      <c r="AT8" s="187"/>
      <c r="AU8" s="187"/>
      <c r="AV8" s="187"/>
      <c r="AW8" s="188"/>
    </row>
    <row r="9" spans="1:49" ht="17.25" customHeight="1" x14ac:dyDescent="0.15">
      <c r="A9" s="58">
        <v>4</v>
      </c>
      <c r="B9" s="29">
        <v>4</v>
      </c>
      <c r="C9" s="29">
        <f t="shared" si="0"/>
        <v>0</v>
      </c>
      <c r="D9" s="17" t="s">
        <v>1652</v>
      </c>
      <c r="E9" s="2">
        <f t="shared" si="1"/>
        <v>30</v>
      </c>
      <c r="F9" s="29">
        <f t="shared" si="2"/>
        <v>4</v>
      </c>
      <c r="G9" s="30"/>
      <c r="H9" s="30" t="s">
        <v>15</v>
      </c>
      <c r="I9" s="156" t="s">
        <v>15</v>
      </c>
      <c r="J9" s="30" t="s">
        <v>15</v>
      </c>
      <c r="K9" s="156" t="s">
        <v>15</v>
      </c>
      <c r="L9" s="30" t="s">
        <v>15</v>
      </c>
      <c r="M9" s="156" t="s">
        <v>15</v>
      </c>
      <c r="N9" s="30" t="s">
        <v>15</v>
      </c>
      <c r="O9" s="156">
        <v>8</v>
      </c>
      <c r="P9" s="161">
        <v>8</v>
      </c>
      <c r="Q9" s="156" t="s">
        <v>15</v>
      </c>
      <c r="R9" s="161" t="s">
        <v>15</v>
      </c>
      <c r="S9" s="156">
        <v>6</v>
      </c>
      <c r="T9" s="161" t="s">
        <v>15</v>
      </c>
      <c r="U9" s="156">
        <v>8</v>
      </c>
      <c r="V9" s="30" t="s">
        <v>15</v>
      </c>
      <c r="W9" s="156" t="s">
        <v>15</v>
      </c>
      <c r="X9" s="30" t="s">
        <v>15</v>
      </c>
      <c r="Y9" s="156" t="s">
        <v>15</v>
      </c>
      <c r="Z9" s="161" t="s">
        <v>15</v>
      </c>
      <c r="AA9" s="156" t="s">
        <v>15</v>
      </c>
      <c r="AB9" s="35">
        <v>0</v>
      </c>
      <c r="AC9" s="36">
        <v>0</v>
      </c>
      <c r="AD9" s="36">
        <v>0</v>
      </c>
      <c r="AE9" s="36">
        <v>0</v>
      </c>
      <c r="AF9" s="36">
        <v>0</v>
      </c>
      <c r="AG9" s="138"/>
      <c r="AH9" s="138"/>
      <c r="AI9" s="186"/>
      <c r="AJ9" s="187"/>
      <c r="AK9" s="187"/>
      <c r="AL9" s="187"/>
      <c r="AM9" s="188"/>
      <c r="AN9" s="186"/>
      <c r="AO9" s="187"/>
      <c r="AP9" s="187"/>
      <c r="AQ9" s="187"/>
      <c r="AR9" s="188"/>
      <c r="AS9" s="186"/>
      <c r="AT9" s="187"/>
      <c r="AU9" s="187"/>
      <c r="AV9" s="187"/>
      <c r="AW9" s="188"/>
    </row>
    <row r="10" spans="1:49" ht="17.25" customHeight="1" x14ac:dyDescent="0.15">
      <c r="A10" s="58">
        <v>5</v>
      </c>
      <c r="B10" s="29">
        <v>5</v>
      </c>
      <c r="C10" s="29">
        <f t="shared" si="0"/>
        <v>0</v>
      </c>
      <c r="D10" s="17" t="s">
        <v>404</v>
      </c>
      <c r="E10" s="2">
        <f t="shared" si="1"/>
        <v>27</v>
      </c>
      <c r="F10" s="29">
        <f t="shared" si="2"/>
        <v>4</v>
      </c>
      <c r="G10" s="30"/>
      <c r="H10" s="30">
        <v>8</v>
      </c>
      <c r="I10" s="156" t="s">
        <v>15</v>
      </c>
      <c r="J10" s="30" t="s">
        <v>15</v>
      </c>
      <c r="K10" s="156" t="s">
        <v>15</v>
      </c>
      <c r="L10" s="30" t="s">
        <v>15</v>
      </c>
      <c r="M10" s="156">
        <v>10</v>
      </c>
      <c r="N10" s="30" t="s">
        <v>15</v>
      </c>
      <c r="O10" s="156" t="s">
        <v>15</v>
      </c>
      <c r="P10" s="161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30" t="s">
        <v>15</v>
      </c>
      <c r="W10" s="156" t="s">
        <v>15</v>
      </c>
      <c r="X10" s="30">
        <v>5</v>
      </c>
      <c r="Y10" s="156">
        <v>4</v>
      </c>
      <c r="Z10" s="161" t="s">
        <v>15</v>
      </c>
      <c r="AA10" s="156" t="s">
        <v>15</v>
      </c>
      <c r="AB10" s="35">
        <v>0</v>
      </c>
      <c r="AC10" s="36">
        <v>0</v>
      </c>
      <c r="AD10" s="36">
        <v>0</v>
      </c>
      <c r="AE10" s="36">
        <v>0</v>
      </c>
      <c r="AF10" s="36">
        <v>0</v>
      </c>
      <c r="AG10" s="138"/>
      <c r="AH10" s="138"/>
      <c r="AI10" s="186"/>
      <c r="AJ10" s="187"/>
      <c r="AK10" s="187"/>
      <c r="AL10" s="187"/>
      <c r="AM10" s="188"/>
      <c r="AN10" s="186"/>
      <c r="AO10" s="187"/>
      <c r="AP10" s="187"/>
      <c r="AQ10" s="187"/>
      <c r="AR10" s="188"/>
      <c r="AS10" s="186"/>
      <c r="AT10" s="187"/>
      <c r="AU10" s="187"/>
      <c r="AV10" s="187"/>
      <c r="AW10" s="188"/>
    </row>
    <row r="11" spans="1:49" ht="17.25" customHeight="1" x14ac:dyDescent="0.15">
      <c r="A11" s="58">
        <v>6</v>
      </c>
      <c r="B11" s="29">
        <v>6</v>
      </c>
      <c r="C11" s="29">
        <f t="shared" si="0"/>
        <v>0</v>
      </c>
      <c r="D11" s="17" t="s">
        <v>1045</v>
      </c>
      <c r="E11" s="29">
        <f t="shared" si="1"/>
        <v>16</v>
      </c>
      <c r="F11" s="29">
        <f t="shared" si="2"/>
        <v>2</v>
      </c>
      <c r="G11" s="30"/>
      <c r="H11" s="30" t="s">
        <v>15</v>
      </c>
      <c r="I11" s="156" t="s">
        <v>15</v>
      </c>
      <c r="J11" s="30">
        <v>8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 t="s">
        <v>15</v>
      </c>
      <c r="P11" s="161" t="s">
        <v>15</v>
      </c>
      <c r="Q11" s="156" t="s">
        <v>15</v>
      </c>
      <c r="R11" s="161" t="s">
        <v>15</v>
      </c>
      <c r="S11" s="156">
        <v>8</v>
      </c>
      <c r="T11" s="161" t="s">
        <v>15</v>
      </c>
      <c r="U11" s="156" t="s">
        <v>15</v>
      </c>
      <c r="V11" s="30" t="s">
        <v>15</v>
      </c>
      <c r="W11" s="156" t="s">
        <v>15</v>
      </c>
      <c r="X11" s="30" t="s">
        <v>15</v>
      </c>
      <c r="Y11" s="156" t="s">
        <v>15</v>
      </c>
      <c r="Z11" s="161" t="s">
        <v>15</v>
      </c>
      <c r="AA11" s="156" t="s">
        <v>15</v>
      </c>
      <c r="AB11" s="35">
        <v>0</v>
      </c>
      <c r="AC11" s="36">
        <v>0</v>
      </c>
      <c r="AD11" s="36">
        <v>0</v>
      </c>
      <c r="AE11" s="36">
        <v>0</v>
      </c>
      <c r="AF11" s="36">
        <v>0</v>
      </c>
      <c r="AG11" s="138"/>
      <c r="AH11" s="138"/>
      <c r="AI11" s="186"/>
      <c r="AJ11" s="187"/>
      <c r="AK11" s="187"/>
      <c r="AL11" s="187"/>
      <c r="AM11" s="188"/>
      <c r="AN11" s="186"/>
      <c r="AO11" s="187"/>
      <c r="AP11" s="187"/>
      <c r="AQ11" s="187"/>
      <c r="AR11" s="188"/>
      <c r="AS11" s="186"/>
      <c r="AT11" s="187"/>
      <c r="AU11" s="187"/>
      <c r="AV11" s="187"/>
      <c r="AW11" s="188"/>
    </row>
    <row r="12" spans="1:49" ht="17.25" customHeight="1" x14ac:dyDescent="0.15">
      <c r="A12" s="58">
        <v>7</v>
      </c>
      <c r="B12" s="29">
        <v>7</v>
      </c>
      <c r="C12" s="29">
        <f t="shared" si="0"/>
        <v>0</v>
      </c>
      <c r="D12" s="17" t="s">
        <v>998</v>
      </c>
      <c r="E12" s="2">
        <f t="shared" si="1"/>
        <v>13</v>
      </c>
      <c r="F12" s="29">
        <f t="shared" si="2"/>
        <v>2</v>
      </c>
      <c r="G12" s="30"/>
      <c r="H12" s="30" t="s">
        <v>15</v>
      </c>
      <c r="I12" s="156">
        <v>5</v>
      </c>
      <c r="J12" s="30" t="s">
        <v>15</v>
      </c>
      <c r="K12" s="156" t="s">
        <v>15</v>
      </c>
      <c r="L12" s="30" t="s">
        <v>15</v>
      </c>
      <c r="M12" s="156">
        <v>8</v>
      </c>
      <c r="N12" s="30" t="s">
        <v>15</v>
      </c>
      <c r="O12" s="156" t="s">
        <v>15</v>
      </c>
      <c r="P12" s="161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30" t="s">
        <v>15</v>
      </c>
      <c r="W12" s="156" t="s">
        <v>15</v>
      </c>
      <c r="X12" s="30" t="s">
        <v>15</v>
      </c>
      <c r="Y12" s="156" t="s">
        <v>15</v>
      </c>
      <c r="Z12" s="161" t="s">
        <v>15</v>
      </c>
      <c r="AA12" s="156" t="s">
        <v>15</v>
      </c>
      <c r="AB12" s="35">
        <v>0</v>
      </c>
      <c r="AC12" s="36">
        <v>0</v>
      </c>
      <c r="AD12" s="36">
        <v>0</v>
      </c>
      <c r="AE12" s="36">
        <v>0</v>
      </c>
      <c r="AF12" s="36">
        <v>0</v>
      </c>
      <c r="AG12" s="138"/>
      <c r="AH12" s="138"/>
      <c r="AI12" s="186"/>
      <c r="AJ12" s="187"/>
      <c r="AK12" s="187"/>
      <c r="AL12" s="187"/>
      <c r="AM12" s="188"/>
      <c r="AN12" s="186"/>
      <c r="AO12" s="187"/>
      <c r="AP12" s="187"/>
      <c r="AQ12" s="187"/>
      <c r="AR12" s="188"/>
      <c r="AS12" s="186"/>
      <c r="AT12" s="187"/>
      <c r="AU12" s="187"/>
      <c r="AV12" s="187"/>
      <c r="AW12" s="188"/>
    </row>
    <row r="13" spans="1:49" ht="17.25" customHeight="1" x14ac:dyDescent="0.15">
      <c r="A13" s="58">
        <v>8</v>
      </c>
      <c r="B13" s="29">
        <v>9</v>
      </c>
      <c r="C13" s="29">
        <f t="shared" si="0"/>
        <v>1</v>
      </c>
      <c r="D13" s="17" t="s">
        <v>213</v>
      </c>
      <c r="E13" s="2">
        <f t="shared" si="1"/>
        <v>10</v>
      </c>
      <c r="F13" s="29">
        <f t="shared" si="2"/>
        <v>1</v>
      </c>
      <c r="G13" s="30"/>
      <c r="H13" s="30" t="s">
        <v>15</v>
      </c>
      <c r="I13" s="156" t="s">
        <v>15</v>
      </c>
      <c r="J13" s="30" t="s">
        <v>15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161" t="s">
        <v>15</v>
      </c>
      <c r="Q13" s="156" t="s">
        <v>15</v>
      </c>
      <c r="R13" s="161" t="s">
        <v>15</v>
      </c>
      <c r="S13" s="156" t="s">
        <v>15</v>
      </c>
      <c r="T13" s="161" t="s">
        <v>15</v>
      </c>
      <c r="U13" s="156" t="s">
        <v>15</v>
      </c>
      <c r="V13" s="30">
        <v>10</v>
      </c>
      <c r="W13" s="156" t="s">
        <v>15</v>
      </c>
      <c r="X13" s="30" t="s">
        <v>15</v>
      </c>
      <c r="Y13" s="156" t="s">
        <v>15</v>
      </c>
      <c r="Z13" s="161" t="s">
        <v>15</v>
      </c>
      <c r="AA13" s="156" t="s">
        <v>15</v>
      </c>
      <c r="AB13" s="35">
        <v>0</v>
      </c>
      <c r="AC13" s="36">
        <v>0</v>
      </c>
      <c r="AD13" s="36">
        <v>0</v>
      </c>
      <c r="AE13" s="36">
        <v>0</v>
      </c>
      <c r="AF13" s="36">
        <v>0</v>
      </c>
      <c r="AG13" s="138"/>
      <c r="AH13" s="138"/>
      <c r="AI13" s="186"/>
      <c r="AJ13" s="187"/>
      <c r="AK13" s="187"/>
      <c r="AL13" s="187"/>
      <c r="AM13" s="188"/>
      <c r="AN13" s="186"/>
      <c r="AO13" s="187"/>
      <c r="AP13" s="187"/>
      <c r="AQ13" s="187"/>
      <c r="AR13" s="188"/>
      <c r="AS13" s="186"/>
      <c r="AT13" s="187"/>
      <c r="AU13" s="187"/>
      <c r="AV13" s="187"/>
      <c r="AW13" s="188"/>
    </row>
    <row r="14" spans="1:49" ht="17.25" customHeight="1" x14ac:dyDescent="0.15">
      <c r="A14" s="58">
        <v>9</v>
      </c>
      <c r="B14" s="29">
        <v>10</v>
      </c>
      <c r="C14" s="29">
        <f t="shared" si="0"/>
        <v>1</v>
      </c>
      <c r="D14" s="17" t="s">
        <v>1865</v>
      </c>
      <c r="E14" s="29">
        <f t="shared" si="1"/>
        <v>10</v>
      </c>
      <c r="F14" s="29">
        <f t="shared" si="2"/>
        <v>1</v>
      </c>
      <c r="G14" s="30"/>
      <c r="H14" s="30" t="s">
        <v>15</v>
      </c>
      <c r="I14" s="156" t="s">
        <v>15</v>
      </c>
      <c r="J14" s="30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161">
        <v>10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30" t="s">
        <v>15</v>
      </c>
      <c r="W14" s="156" t="s">
        <v>15</v>
      </c>
      <c r="X14" s="30" t="s">
        <v>15</v>
      </c>
      <c r="Y14" s="156" t="s">
        <v>15</v>
      </c>
      <c r="Z14" s="161" t="s">
        <v>15</v>
      </c>
      <c r="AA14" s="156" t="s">
        <v>15</v>
      </c>
      <c r="AB14" s="35">
        <v>0</v>
      </c>
      <c r="AC14" s="36">
        <v>0</v>
      </c>
      <c r="AD14" s="36">
        <v>0</v>
      </c>
      <c r="AE14" s="36">
        <v>0</v>
      </c>
      <c r="AF14" s="36">
        <v>0</v>
      </c>
      <c r="AG14" s="138"/>
      <c r="AH14" s="138"/>
      <c r="AI14" s="186"/>
      <c r="AJ14" s="187"/>
      <c r="AK14" s="187"/>
      <c r="AL14" s="187"/>
      <c r="AM14" s="188"/>
      <c r="AN14" s="186"/>
      <c r="AO14" s="187"/>
      <c r="AP14" s="187"/>
      <c r="AQ14" s="187"/>
      <c r="AR14" s="188"/>
      <c r="AS14" s="186"/>
      <c r="AT14" s="187"/>
      <c r="AU14" s="187"/>
      <c r="AV14" s="187"/>
      <c r="AW14" s="188"/>
    </row>
    <row r="15" spans="1:49" ht="17.25" customHeight="1" x14ac:dyDescent="0.15">
      <c r="A15" s="58">
        <v>10</v>
      </c>
      <c r="B15" s="29">
        <v>11</v>
      </c>
      <c r="C15" s="29">
        <f t="shared" si="0"/>
        <v>1</v>
      </c>
      <c r="D15" s="17" t="s">
        <v>411</v>
      </c>
      <c r="E15" s="29">
        <f t="shared" si="1"/>
        <v>10</v>
      </c>
      <c r="F15" s="29">
        <f t="shared" si="2"/>
        <v>1</v>
      </c>
      <c r="G15" s="30"/>
      <c r="H15" s="30" t="s">
        <v>15</v>
      </c>
      <c r="I15" s="156" t="s">
        <v>15</v>
      </c>
      <c r="J15" s="30">
        <v>10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161" t="s">
        <v>15</v>
      </c>
      <c r="Q15" s="156" t="s">
        <v>15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30" t="s">
        <v>15</v>
      </c>
      <c r="W15" s="156" t="s">
        <v>15</v>
      </c>
      <c r="X15" s="30" t="s">
        <v>15</v>
      </c>
      <c r="Y15" s="156" t="s">
        <v>15</v>
      </c>
      <c r="Z15" s="161" t="s">
        <v>15</v>
      </c>
      <c r="AA15" s="156" t="s">
        <v>15</v>
      </c>
      <c r="AB15" s="35">
        <v>0</v>
      </c>
      <c r="AC15" s="36">
        <v>0</v>
      </c>
      <c r="AD15" s="36">
        <v>0</v>
      </c>
      <c r="AE15" s="36">
        <v>0</v>
      </c>
      <c r="AF15" s="36">
        <v>0</v>
      </c>
      <c r="AG15" s="138"/>
      <c r="AH15" s="138"/>
      <c r="AI15" s="186"/>
      <c r="AJ15" s="187"/>
      <c r="AK15" s="187"/>
      <c r="AL15" s="187"/>
      <c r="AM15" s="188"/>
      <c r="AN15" s="186"/>
      <c r="AO15" s="187"/>
      <c r="AP15" s="187"/>
      <c r="AQ15" s="187"/>
      <c r="AR15" s="188"/>
      <c r="AS15" s="186"/>
      <c r="AT15" s="187"/>
      <c r="AU15" s="187"/>
      <c r="AV15" s="187"/>
      <c r="AW15" s="188"/>
    </row>
    <row r="16" spans="1:49" ht="17.25" customHeight="1" x14ac:dyDescent="0.15">
      <c r="A16" s="58">
        <v>11</v>
      </c>
      <c r="B16" s="29">
        <v>12</v>
      </c>
      <c r="C16" s="29">
        <f t="shared" si="0"/>
        <v>1</v>
      </c>
      <c r="D16" s="17" t="s">
        <v>214</v>
      </c>
      <c r="E16" s="2">
        <f t="shared" si="1"/>
        <v>8</v>
      </c>
      <c r="F16" s="29">
        <f t="shared" si="2"/>
        <v>2</v>
      </c>
      <c r="G16" s="30"/>
      <c r="H16" s="30" t="s">
        <v>15</v>
      </c>
      <c r="I16" s="156" t="s">
        <v>15</v>
      </c>
      <c r="J16" s="30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161" t="s">
        <v>15</v>
      </c>
      <c r="Q16" s="156" t="s">
        <v>15</v>
      </c>
      <c r="R16" s="161" t="s">
        <v>15</v>
      </c>
      <c r="S16" s="156" t="s">
        <v>15</v>
      </c>
      <c r="T16" s="161" t="s">
        <v>15</v>
      </c>
      <c r="U16" s="156" t="s">
        <v>15</v>
      </c>
      <c r="V16" s="30" t="s">
        <v>15</v>
      </c>
      <c r="W16" s="156" t="s">
        <v>15</v>
      </c>
      <c r="X16" s="30" t="s">
        <v>15</v>
      </c>
      <c r="Y16" s="156">
        <v>3</v>
      </c>
      <c r="Z16" s="161">
        <v>5</v>
      </c>
      <c r="AA16" s="156" t="s">
        <v>15</v>
      </c>
      <c r="AB16" s="35">
        <v>0</v>
      </c>
      <c r="AC16" s="36">
        <v>0</v>
      </c>
      <c r="AD16" s="36">
        <v>0</v>
      </c>
      <c r="AE16" s="36">
        <v>0</v>
      </c>
      <c r="AF16" s="36">
        <v>0</v>
      </c>
      <c r="AG16" s="138"/>
      <c r="AH16" s="138"/>
      <c r="AI16" s="186"/>
      <c r="AJ16" s="187"/>
      <c r="AK16" s="187"/>
      <c r="AL16" s="187"/>
      <c r="AM16" s="188"/>
      <c r="AN16" s="186"/>
      <c r="AO16" s="187"/>
      <c r="AP16" s="187"/>
      <c r="AQ16" s="187"/>
      <c r="AR16" s="188"/>
      <c r="AS16" s="186"/>
      <c r="AT16" s="187"/>
      <c r="AU16" s="187"/>
      <c r="AV16" s="187"/>
      <c r="AW16" s="188"/>
    </row>
    <row r="17" spans="1:49" ht="17.25" customHeight="1" x14ac:dyDescent="0.15">
      <c r="A17" s="58">
        <v>12</v>
      </c>
      <c r="B17" s="29">
        <v>13</v>
      </c>
      <c r="C17" s="29">
        <f t="shared" si="0"/>
        <v>1</v>
      </c>
      <c r="D17" s="17" t="s">
        <v>640</v>
      </c>
      <c r="E17" s="2">
        <f t="shared" si="1"/>
        <v>6</v>
      </c>
      <c r="F17" s="29">
        <f t="shared" si="2"/>
        <v>1</v>
      </c>
      <c r="G17" s="30"/>
      <c r="H17" s="30" t="s">
        <v>15</v>
      </c>
      <c r="I17" s="156" t="s">
        <v>15</v>
      </c>
      <c r="J17" s="30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161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30" t="s">
        <v>15</v>
      </c>
      <c r="W17" s="156" t="s">
        <v>15</v>
      </c>
      <c r="X17" s="30" t="s">
        <v>15</v>
      </c>
      <c r="Y17" s="156">
        <v>6</v>
      </c>
      <c r="Z17" s="161" t="s">
        <v>15</v>
      </c>
      <c r="AA17" s="156" t="s">
        <v>15</v>
      </c>
      <c r="AB17" s="35">
        <v>0</v>
      </c>
      <c r="AC17" s="36">
        <v>0</v>
      </c>
      <c r="AD17" s="36">
        <v>0</v>
      </c>
      <c r="AE17" s="36">
        <v>0</v>
      </c>
      <c r="AF17" s="36">
        <v>0</v>
      </c>
      <c r="AG17" s="138"/>
      <c r="AH17" s="138"/>
      <c r="AI17" s="186"/>
      <c r="AJ17" s="187"/>
      <c r="AK17" s="187"/>
      <c r="AL17" s="187"/>
      <c r="AM17" s="188"/>
      <c r="AN17" s="186"/>
      <c r="AO17" s="187"/>
      <c r="AP17" s="187"/>
      <c r="AQ17" s="187"/>
      <c r="AR17" s="188"/>
      <c r="AS17" s="186"/>
      <c r="AT17" s="187"/>
      <c r="AU17" s="187"/>
      <c r="AV17" s="187"/>
      <c r="AW17" s="188"/>
    </row>
    <row r="18" spans="1:49" ht="17.25" customHeight="1" x14ac:dyDescent="0.15">
      <c r="A18" s="58">
        <v>13</v>
      </c>
      <c r="B18" s="29">
        <v>14</v>
      </c>
      <c r="C18" s="29">
        <f t="shared" si="0"/>
        <v>1</v>
      </c>
      <c r="D18" s="17" t="s">
        <v>750</v>
      </c>
      <c r="E18" s="2">
        <f t="shared" si="1"/>
        <v>5</v>
      </c>
      <c r="F18" s="29">
        <f t="shared" si="2"/>
        <v>1</v>
      </c>
      <c r="G18" s="30"/>
      <c r="H18" s="30" t="s">
        <v>15</v>
      </c>
      <c r="I18" s="156" t="s">
        <v>15</v>
      </c>
      <c r="J18" s="30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161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30" t="s">
        <v>15</v>
      </c>
      <c r="W18" s="156" t="s">
        <v>15</v>
      </c>
      <c r="X18" s="30" t="s">
        <v>15</v>
      </c>
      <c r="Y18" s="156" t="s">
        <v>15</v>
      </c>
      <c r="Z18" s="161" t="s">
        <v>15</v>
      </c>
      <c r="AA18" s="156">
        <v>5</v>
      </c>
      <c r="AB18" s="35">
        <v>0</v>
      </c>
      <c r="AC18" s="36">
        <v>0</v>
      </c>
      <c r="AD18" s="36">
        <v>0</v>
      </c>
      <c r="AE18" s="36">
        <v>0</v>
      </c>
      <c r="AF18" s="36">
        <v>0</v>
      </c>
      <c r="AG18" s="138"/>
      <c r="AH18" s="138"/>
      <c r="AI18" s="186"/>
      <c r="AJ18" s="187"/>
      <c r="AK18" s="187"/>
      <c r="AL18" s="187"/>
      <c r="AM18" s="188"/>
      <c r="AN18" s="186"/>
      <c r="AO18" s="187"/>
      <c r="AP18" s="187"/>
      <c r="AQ18" s="187"/>
      <c r="AR18" s="188"/>
      <c r="AS18" s="186"/>
      <c r="AT18" s="187"/>
      <c r="AU18" s="187"/>
      <c r="AV18" s="187"/>
      <c r="AW18" s="188"/>
    </row>
    <row r="19" spans="1:49" ht="17.25" customHeight="1" x14ac:dyDescent="0.15">
      <c r="A19" s="58">
        <v>14</v>
      </c>
      <c r="B19" s="29">
        <v>15</v>
      </c>
      <c r="C19" s="29">
        <f t="shared" si="0"/>
        <v>1</v>
      </c>
      <c r="D19" s="17" t="s">
        <v>1556</v>
      </c>
      <c r="E19" s="29">
        <f t="shared" si="1"/>
        <v>5</v>
      </c>
      <c r="F19" s="29">
        <f t="shared" si="2"/>
        <v>1</v>
      </c>
      <c r="G19" s="30"/>
      <c r="H19" s="30" t="s">
        <v>15</v>
      </c>
      <c r="I19" s="156" t="s">
        <v>15</v>
      </c>
      <c r="J19" s="30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161" t="s">
        <v>15</v>
      </c>
      <c r="Q19" s="156" t="s">
        <v>15</v>
      </c>
      <c r="R19" s="161" t="s">
        <v>15</v>
      </c>
      <c r="S19" s="156" t="s">
        <v>15</v>
      </c>
      <c r="T19" s="161">
        <v>5</v>
      </c>
      <c r="U19" s="156" t="s">
        <v>15</v>
      </c>
      <c r="V19" s="30" t="s">
        <v>15</v>
      </c>
      <c r="W19" s="156" t="s">
        <v>15</v>
      </c>
      <c r="X19" s="30" t="s">
        <v>15</v>
      </c>
      <c r="Y19" s="156" t="s">
        <v>15</v>
      </c>
      <c r="Z19" s="161" t="s">
        <v>15</v>
      </c>
      <c r="AA19" s="156" t="s">
        <v>15</v>
      </c>
      <c r="AB19" s="35">
        <v>0</v>
      </c>
      <c r="AC19" s="36">
        <v>0</v>
      </c>
      <c r="AD19" s="36">
        <v>0</v>
      </c>
      <c r="AE19" s="36">
        <v>0</v>
      </c>
      <c r="AF19" s="36">
        <v>0</v>
      </c>
      <c r="AG19" s="138"/>
      <c r="AH19" s="138"/>
      <c r="AI19" s="186"/>
      <c r="AJ19" s="187"/>
      <c r="AK19" s="187"/>
      <c r="AL19" s="187"/>
      <c r="AM19" s="188"/>
      <c r="AN19" s="186"/>
      <c r="AO19" s="187"/>
      <c r="AP19" s="187"/>
      <c r="AQ19" s="187"/>
      <c r="AR19" s="188"/>
      <c r="AS19" s="186"/>
      <c r="AT19" s="187"/>
      <c r="AU19" s="187"/>
      <c r="AV19" s="187"/>
      <c r="AW19" s="188"/>
    </row>
    <row r="20" spans="1:49" ht="17.25" customHeight="1" x14ac:dyDescent="0.15">
      <c r="A20" s="58">
        <v>15</v>
      </c>
      <c r="B20" s="29">
        <v>16</v>
      </c>
      <c r="C20" s="29">
        <f t="shared" si="0"/>
        <v>1</v>
      </c>
      <c r="D20" s="17" t="s">
        <v>1722</v>
      </c>
      <c r="E20" s="2">
        <f t="shared" si="1"/>
        <v>5</v>
      </c>
      <c r="F20" s="29">
        <f t="shared" si="2"/>
        <v>1</v>
      </c>
      <c r="G20" s="30"/>
      <c r="H20" s="30" t="s">
        <v>15</v>
      </c>
      <c r="I20" s="156" t="s">
        <v>15</v>
      </c>
      <c r="J20" s="30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161" t="s">
        <v>15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30">
        <v>5</v>
      </c>
      <c r="W20" s="156" t="s">
        <v>15</v>
      </c>
      <c r="X20" s="30" t="s">
        <v>15</v>
      </c>
      <c r="Y20" s="156" t="s">
        <v>15</v>
      </c>
      <c r="Z20" s="161" t="s">
        <v>15</v>
      </c>
      <c r="AA20" s="156" t="s">
        <v>15</v>
      </c>
      <c r="AB20" s="35">
        <v>0</v>
      </c>
      <c r="AC20" s="36">
        <v>0</v>
      </c>
      <c r="AD20" s="36">
        <v>0</v>
      </c>
      <c r="AE20" s="36">
        <v>0</v>
      </c>
      <c r="AF20" s="36">
        <v>0</v>
      </c>
      <c r="AG20" s="138"/>
      <c r="AH20" s="138"/>
      <c r="AI20" s="186"/>
      <c r="AJ20" s="187"/>
      <c r="AK20" s="187"/>
      <c r="AL20" s="187"/>
      <c r="AM20" s="188"/>
      <c r="AN20" s="186"/>
      <c r="AO20" s="187"/>
      <c r="AP20" s="187"/>
      <c r="AQ20" s="187"/>
      <c r="AR20" s="188"/>
      <c r="AS20" s="186"/>
      <c r="AT20" s="187"/>
      <c r="AU20" s="187"/>
      <c r="AV20" s="187"/>
      <c r="AW20" s="188"/>
    </row>
    <row r="21" spans="1:49" ht="17.25" customHeight="1" x14ac:dyDescent="0.15">
      <c r="A21" s="58">
        <v>16</v>
      </c>
      <c r="B21" s="29">
        <v>17</v>
      </c>
      <c r="C21" s="29">
        <f t="shared" si="0"/>
        <v>1</v>
      </c>
      <c r="D21" s="17" t="s">
        <v>2024</v>
      </c>
      <c r="E21" s="2">
        <f t="shared" si="1"/>
        <v>5</v>
      </c>
      <c r="F21" s="29">
        <f t="shared" si="2"/>
        <v>1</v>
      </c>
      <c r="G21" s="30"/>
      <c r="H21" s="30" t="s">
        <v>15</v>
      </c>
      <c r="I21" s="156" t="s">
        <v>15</v>
      </c>
      <c r="J21" s="30" t="s">
        <v>15</v>
      </c>
      <c r="K21" s="156" t="s">
        <v>15</v>
      </c>
      <c r="L21" s="30" t="s">
        <v>15</v>
      </c>
      <c r="M21" s="156" t="s">
        <v>15</v>
      </c>
      <c r="N21" s="30">
        <v>5</v>
      </c>
      <c r="O21" s="156" t="s">
        <v>15</v>
      </c>
      <c r="P21" s="161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30" t="s">
        <v>15</v>
      </c>
      <c r="W21" s="156" t="s">
        <v>15</v>
      </c>
      <c r="X21" s="30" t="s">
        <v>15</v>
      </c>
      <c r="Y21" s="156" t="s">
        <v>15</v>
      </c>
      <c r="Z21" s="161" t="s">
        <v>15</v>
      </c>
      <c r="AA21" s="156" t="s">
        <v>15</v>
      </c>
      <c r="AB21" s="35">
        <v>0</v>
      </c>
      <c r="AC21" s="36">
        <v>0</v>
      </c>
      <c r="AD21" s="36">
        <v>0</v>
      </c>
      <c r="AE21" s="36">
        <v>0</v>
      </c>
      <c r="AF21" s="36">
        <v>0</v>
      </c>
      <c r="AG21" s="138"/>
      <c r="AH21" s="138"/>
      <c r="AI21" s="186"/>
      <c r="AJ21" s="187"/>
      <c r="AK21" s="187"/>
      <c r="AL21" s="187"/>
      <c r="AM21" s="188"/>
      <c r="AN21" s="186"/>
      <c r="AO21" s="187"/>
      <c r="AP21" s="187"/>
      <c r="AQ21" s="187"/>
      <c r="AR21" s="188"/>
      <c r="AS21" s="186"/>
      <c r="AT21" s="187"/>
      <c r="AU21" s="187"/>
      <c r="AV21" s="187"/>
      <c r="AW21" s="188"/>
    </row>
    <row r="22" spans="1:49" ht="17.25" customHeight="1" x14ac:dyDescent="0.15">
      <c r="A22" s="58">
        <v>17</v>
      </c>
      <c r="B22" s="29">
        <v>18</v>
      </c>
      <c r="C22" s="29">
        <f t="shared" si="0"/>
        <v>1</v>
      </c>
      <c r="D22" s="17" t="s">
        <v>1086</v>
      </c>
      <c r="E22" s="29">
        <f t="shared" si="1"/>
        <v>5</v>
      </c>
      <c r="F22" s="29">
        <f t="shared" si="2"/>
        <v>1</v>
      </c>
      <c r="G22" s="30"/>
      <c r="H22" s="30" t="s">
        <v>15</v>
      </c>
      <c r="I22" s="156" t="s">
        <v>15</v>
      </c>
      <c r="J22" s="30" t="s">
        <v>15</v>
      </c>
      <c r="K22" s="156">
        <v>5</v>
      </c>
      <c r="L22" s="30" t="s">
        <v>15</v>
      </c>
      <c r="M22" s="156" t="s">
        <v>15</v>
      </c>
      <c r="N22" s="30" t="s">
        <v>15</v>
      </c>
      <c r="O22" s="156" t="s">
        <v>15</v>
      </c>
      <c r="P22" s="161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30" t="s">
        <v>15</v>
      </c>
      <c r="W22" s="156" t="s">
        <v>15</v>
      </c>
      <c r="X22" s="30" t="s">
        <v>15</v>
      </c>
      <c r="Y22" s="156" t="s">
        <v>15</v>
      </c>
      <c r="Z22" s="161" t="s">
        <v>15</v>
      </c>
      <c r="AA22" s="156" t="s">
        <v>15</v>
      </c>
      <c r="AB22" s="35">
        <v>0</v>
      </c>
      <c r="AC22" s="36">
        <v>0</v>
      </c>
      <c r="AD22" s="36">
        <v>0</v>
      </c>
      <c r="AE22" s="36">
        <v>0</v>
      </c>
      <c r="AF22" s="36">
        <v>0</v>
      </c>
      <c r="AG22" s="138"/>
      <c r="AH22" s="138"/>
      <c r="AI22" s="186"/>
      <c r="AJ22" s="187"/>
      <c r="AK22" s="187"/>
      <c r="AL22" s="187"/>
      <c r="AM22" s="188"/>
      <c r="AN22" s="186"/>
      <c r="AO22" s="187"/>
      <c r="AP22" s="187"/>
      <c r="AQ22" s="187"/>
      <c r="AR22" s="188"/>
      <c r="AS22" s="186"/>
      <c r="AT22" s="187"/>
      <c r="AU22" s="187"/>
      <c r="AV22" s="187"/>
      <c r="AW22" s="188"/>
    </row>
    <row r="23" spans="1:49" ht="17.25" customHeight="1" x14ac:dyDescent="0.15">
      <c r="A23" s="58">
        <v>18</v>
      </c>
      <c r="B23" s="29">
        <v>19</v>
      </c>
      <c r="C23" s="29">
        <f t="shared" si="0"/>
        <v>1</v>
      </c>
      <c r="D23" s="17" t="s">
        <v>1046</v>
      </c>
      <c r="E23" s="29">
        <f t="shared" si="1"/>
        <v>4</v>
      </c>
      <c r="F23" s="29">
        <f t="shared" si="2"/>
        <v>1</v>
      </c>
      <c r="G23" s="30"/>
      <c r="H23" s="30" t="s">
        <v>15</v>
      </c>
      <c r="I23" s="156" t="s">
        <v>15</v>
      </c>
      <c r="J23" s="30" t="s">
        <v>15</v>
      </c>
      <c r="K23" s="156" t="s">
        <v>15</v>
      </c>
      <c r="L23" s="30" t="s">
        <v>15</v>
      </c>
      <c r="M23" s="156" t="s">
        <v>15</v>
      </c>
      <c r="N23" s="30" t="s">
        <v>15</v>
      </c>
      <c r="O23" s="156" t="s">
        <v>15</v>
      </c>
      <c r="P23" s="161" t="s">
        <v>15</v>
      </c>
      <c r="Q23" s="156" t="s">
        <v>15</v>
      </c>
      <c r="R23" s="161" t="s">
        <v>15</v>
      </c>
      <c r="S23" s="156">
        <v>4</v>
      </c>
      <c r="T23" s="161" t="s">
        <v>15</v>
      </c>
      <c r="U23" s="156" t="s">
        <v>15</v>
      </c>
      <c r="V23" s="30" t="s">
        <v>15</v>
      </c>
      <c r="W23" s="156" t="s">
        <v>15</v>
      </c>
      <c r="X23" s="30" t="s">
        <v>15</v>
      </c>
      <c r="Y23" s="156" t="s">
        <v>15</v>
      </c>
      <c r="Z23" s="161" t="s">
        <v>15</v>
      </c>
      <c r="AA23" s="156" t="s">
        <v>15</v>
      </c>
      <c r="AB23" s="35">
        <v>0</v>
      </c>
      <c r="AC23" s="36">
        <v>0</v>
      </c>
      <c r="AD23" s="36">
        <v>0</v>
      </c>
      <c r="AE23" s="36">
        <v>0</v>
      </c>
      <c r="AF23" s="36">
        <v>0</v>
      </c>
      <c r="AG23" s="138"/>
      <c r="AH23" s="138"/>
      <c r="AI23" s="186"/>
      <c r="AJ23" s="187"/>
      <c r="AK23" s="187"/>
      <c r="AL23" s="187"/>
      <c r="AM23" s="188"/>
      <c r="AN23" s="186"/>
      <c r="AO23" s="187"/>
      <c r="AP23" s="187"/>
      <c r="AQ23" s="187"/>
      <c r="AR23" s="188"/>
      <c r="AS23" s="186"/>
      <c r="AT23" s="187"/>
      <c r="AU23" s="187"/>
      <c r="AV23" s="187"/>
      <c r="AW23" s="188"/>
    </row>
    <row r="24" spans="1:49" ht="17.25" customHeight="1" x14ac:dyDescent="0.15">
      <c r="A24" s="58">
        <v>19</v>
      </c>
      <c r="B24" s="29">
        <v>20</v>
      </c>
      <c r="C24" s="29">
        <f t="shared" si="0"/>
        <v>1</v>
      </c>
      <c r="D24" s="17" t="s">
        <v>790</v>
      </c>
      <c r="E24" s="2">
        <f t="shared" si="1"/>
        <v>2</v>
      </c>
      <c r="F24" s="29">
        <f t="shared" si="2"/>
        <v>1</v>
      </c>
      <c r="G24" s="30"/>
      <c r="H24" s="30" t="s">
        <v>15</v>
      </c>
      <c r="I24" s="156" t="s">
        <v>15</v>
      </c>
      <c r="J24" s="30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161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30" t="s">
        <v>15</v>
      </c>
      <c r="W24" s="156" t="s">
        <v>15</v>
      </c>
      <c r="X24" s="30" t="s">
        <v>15</v>
      </c>
      <c r="Y24" s="156">
        <v>2</v>
      </c>
      <c r="Z24" s="161" t="s">
        <v>15</v>
      </c>
      <c r="AA24" s="156" t="s">
        <v>15</v>
      </c>
      <c r="AB24" s="35">
        <v>0</v>
      </c>
      <c r="AC24" s="36">
        <v>0</v>
      </c>
      <c r="AD24" s="36">
        <v>0</v>
      </c>
      <c r="AE24" s="36">
        <v>0</v>
      </c>
      <c r="AF24" s="36">
        <v>0</v>
      </c>
      <c r="AG24" s="138"/>
      <c r="AH24" s="138"/>
      <c r="AI24" s="186"/>
      <c r="AJ24" s="187"/>
      <c r="AK24" s="187"/>
      <c r="AL24" s="187"/>
      <c r="AM24" s="188"/>
      <c r="AN24" s="186"/>
      <c r="AO24" s="187"/>
      <c r="AP24" s="187"/>
      <c r="AQ24" s="187"/>
      <c r="AR24" s="188"/>
      <c r="AS24" s="186"/>
      <c r="AT24" s="187"/>
      <c r="AU24" s="187"/>
      <c r="AV24" s="187"/>
      <c r="AW24" s="188"/>
    </row>
    <row r="25" spans="1:49" ht="17.25" customHeight="1" x14ac:dyDescent="0.15">
      <c r="A25" s="58">
        <v>20</v>
      </c>
      <c r="B25" s="29">
        <v>21</v>
      </c>
      <c r="C25" s="29">
        <f t="shared" si="0"/>
        <v>1</v>
      </c>
      <c r="D25" s="17" t="s">
        <v>1042</v>
      </c>
      <c r="E25" s="29">
        <f t="shared" si="1"/>
        <v>1</v>
      </c>
      <c r="F25" s="29">
        <f t="shared" si="2"/>
        <v>1</v>
      </c>
      <c r="G25" s="30"/>
      <c r="H25" s="30" t="s">
        <v>15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161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30" t="s">
        <v>15</v>
      </c>
      <c r="W25" s="156" t="s">
        <v>15</v>
      </c>
      <c r="X25" s="30" t="s">
        <v>15</v>
      </c>
      <c r="Y25" s="156">
        <v>1</v>
      </c>
      <c r="Z25" s="161" t="s">
        <v>15</v>
      </c>
      <c r="AA25" s="156" t="s">
        <v>15</v>
      </c>
      <c r="AB25" s="35">
        <v>0</v>
      </c>
      <c r="AC25" s="36">
        <v>0</v>
      </c>
      <c r="AD25" s="36">
        <v>0</v>
      </c>
      <c r="AE25" s="36">
        <v>0</v>
      </c>
      <c r="AF25" s="36">
        <v>0</v>
      </c>
      <c r="AG25" s="138"/>
      <c r="AH25" s="138"/>
      <c r="AI25" s="186"/>
      <c r="AJ25" s="187"/>
      <c r="AK25" s="187"/>
      <c r="AL25" s="187"/>
      <c r="AM25" s="188"/>
      <c r="AN25" s="186"/>
      <c r="AO25" s="187"/>
      <c r="AP25" s="187"/>
      <c r="AQ25" s="187"/>
      <c r="AR25" s="188"/>
      <c r="AS25" s="186"/>
      <c r="AT25" s="187"/>
      <c r="AU25" s="187"/>
      <c r="AV25" s="187"/>
      <c r="AW25" s="188"/>
    </row>
    <row r="26" spans="1:49" ht="17.25" customHeight="1" x14ac:dyDescent="0.15">
      <c r="A26" s="58"/>
      <c r="B26" s="29"/>
      <c r="C26" s="29"/>
      <c r="D26" s="17"/>
      <c r="E26" s="29">
        <f t="shared" si="1"/>
        <v>0</v>
      </c>
      <c r="F26" s="29">
        <f t="shared" si="2"/>
        <v>0</v>
      </c>
      <c r="G26" s="30"/>
      <c r="H26" s="30" t="s">
        <v>15</v>
      </c>
      <c r="I26" s="156" t="s">
        <v>15</v>
      </c>
      <c r="J26" s="30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161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30" t="s">
        <v>15</v>
      </c>
      <c r="W26" s="156" t="s">
        <v>15</v>
      </c>
      <c r="X26" s="30" t="s">
        <v>15</v>
      </c>
      <c r="Y26" s="156" t="s">
        <v>15</v>
      </c>
      <c r="Z26" s="161" t="s">
        <v>15</v>
      </c>
      <c r="AA26" s="156" t="s">
        <v>15</v>
      </c>
      <c r="AB26" s="35">
        <v>0</v>
      </c>
      <c r="AC26" s="36">
        <v>0</v>
      </c>
      <c r="AD26" s="36">
        <v>0</v>
      </c>
      <c r="AE26" s="36">
        <v>0</v>
      </c>
      <c r="AF26" s="36">
        <v>0</v>
      </c>
      <c r="AG26" s="138"/>
      <c r="AH26" s="138"/>
      <c r="AI26" s="186"/>
      <c r="AJ26" s="187"/>
      <c r="AK26" s="187"/>
      <c r="AL26" s="187"/>
      <c r="AM26" s="188"/>
      <c r="AN26" s="186"/>
      <c r="AO26" s="187"/>
      <c r="AP26" s="187"/>
      <c r="AQ26" s="187"/>
      <c r="AR26" s="188"/>
      <c r="AS26" s="186"/>
      <c r="AT26" s="187"/>
      <c r="AU26" s="187"/>
      <c r="AV26" s="187"/>
      <c r="AW26" s="188"/>
    </row>
    <row r="27" spans="1:49" ht="17.25" customHeight="1" x14ac:dyDescent="0.15">
      <c r="A27" s="61"/>
      <c r="B27" s="29"/>
      <c r="C27" s="29"/>
      <c r="D27" s="17"/>
      <c r="E27" s="29">
        <f t="shared" si="1"/>
        <v>0</v>
      </c>
      <c r="F27" s="29">
        <f t="shared" si="2"/>
        <v>0</v>
      </c>
      <c r="G27" s="30"/>
      <c r="H27" s="30" t="s">
        <v>15</v>
      </c>
      <c r="I27" s="156" t="s">
        <v>15</v>
      </c>
      <c r="J27" s="30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161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30" t="s">
        <v>15</v>
      </c>
      <c r="W27" s="156" t="s">
        <v>15</v>
      </c>
      <c r="X27" s="30" t="s">
        <v>15</v>
      </c>
      <c r="Y27" s="156" t="s">
        <v>15</v>
      </c>
      <c r="Z27" s="161" t="s">
        <v>15</v>
      </c>
      <c r="AA27" s="156" t="s">
        <v>15</v>
      </c>
      <c r="AB27" s="35">
        <v>0</v>
      </c>
      <c r="AC27" s="36">
        <v>0</v>
      </c>
      <c r="AD27" s="36">
        <v>0</v>
      </c>
      <c r="AE27" s="36">
        <v>0</v>
      </c>
      <c r="AF27" s="36">
        <v>0</v>
      </c>
      <c r="AG27" s="138"/>
      <c r="AH27" s="138"/>
      <c r="AI27" s="186"/>
      <c r="AJ27" s="187"/>
      <c r="AK27" s="187"/>
      <c r="AL27" s="187"/>
      <c r="AM27" s="188"/>
      <c r="AN27" s="186"/>
      <c r="AO27" s="187"/>
      <c r="AP27" s="187"/>
      <c r="AQ27" s="187"/>
      <c r="AR27" s="188"/>
      <c r="AS27" s="186"/>
      <c r="AT27" s="187"/>
      <c r="AU27" s="187"/>
      <c r="AV27" s="187"/>
      <c r="AW27" s="188"/>
    </row>
    <row r="28" spans="1:49" ht="17.25" customHeight="1" x14ac:dyDescent="0.15">
      <c r="A28" s="61"/>
      <c r="B28" s="29"/>
      <c r="C28" s="29"/>
      <c r="D28" s="17"/>
      <c r="E28" s="2">
        <f t="shared" si="1"/>
        <v>0</v>
      </c>
      <c r="F28" s="29">
        <f t="shared" si="2"/>
        <v>0</v>
      </c>
      <c r="G28" s="30"/>
      <c r="H28" s="30" t="s">
        <v>15</v>
      </c>
      <c r="I28" s="156" t="s">
        <v>15</v>
      </c>
      <c r="J28" s="30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161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30" t="s">
        <v>15</v>
      </c>
      <c r="W28" s="156" t="s">
        <v>15</v>
      </c>
      <c r="X28" s="30" t="s">
        <v>15</v>
      </c>
      <c r="Y28" s="156" t="s">
        <v>15</v>
      </c>
      <c r="Z28" s="161" t="s">
        <v>15</v>
      </c>
      <c r="AA28" s="156" t="s">
        <v>15</v>
      </c>
      <c r="AB28" s="35">
        <v>0</v>
      </c>
      <c r="AC28" s="36">
        <v>0</v>
      </c>
      <c r="AD28" s="36">
        <v>0</v>
      </c>
      <c r="AE28" s="36">
        <v>0</v>
      </c>
      <c r="AF28" s="36">
        <v>0</v>
      </c>
      <c r="AG28" s="138"/>
      <c r="AH28" s="138"/>
      <c r="AI28" s="186"/>
      <c r="AJ28" s="187"/>
      <c r="AK28" s="187"/>
      <c r="AL28" s="187"/>
      <c r="AM28" s="188"/>
      <c r="AN28" s="186"/>
      <c r="AO28" s="187"/>
      <c r="AP28" s="187"/>
      <c r="AQ28" s="187"/>
      <c r="AR28" s="188"/>
      <c r="AS28" s="186"/>
      <c r="AT28" s="187"/>
      <c r="AU28" s="187"/>
      <c r="AV28" s="187"/>
      <c r="AW28" s="188"/>
    </row>
    <row r="29" spans="1:49" ht="17.25" customHeight="1" x14ac:dyDescent="0.15">
      <c r="A29" s="61"/>
      <c r="B29" s="37"/>
      <c r="C29" s="37"/>
      <c r="D29" s="17"/>
      <c r="E29" s="29">
        <f t="shared" si="1"/>
        <v>0</v>
      </c>
      <c r="F29" s="29">
        <f t="shared" si="2"/>
        <v>0</v>
      </c>
      <c r="G29" s="30"/>
      <c r="H29" s="30" t="s">
        <v>15</v>
      </c>
      <c r="I29" s="156" t="s">
        <v>15</v>
      </c>
      <c r="J29" s="30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161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30" t="s">
        <v>15</v>
      </c>
      <c r="W29" s="156" t="s">
        <v>15</v>
      </c>
      <c r="X29" s="30" t="s">
        <v>15</v>
      </c>
      <c r="Y29" s="156" t="s">
        <v>15</v>
      </c>
      <c r="Z29" s="161" t="s">
        <v>15</v>
      </c>
      <c r="AA29" s="156" t="s">
        <v>15</v>
      </c>
      <c r="AB29" s="35">
        <v>0</v>
      </c>
      <c r="AC29" s="36">
        <v>0</v>
      </c>
      <c r="AD29" s="36">
        <v>0</v>
      </c>
      <c r="AE29" s="36">
        <v>0</v>
      </c>
      <c r="AF29" s="36">
        <v>0</v>
      </c>
      <c r="AG29" s="138"/>
      <c r="AH29" s="138"/>
      <c r="AI29" s="186"/>
      <c r="AJ29" s="187"/>
      <c r="AK29" s="187"/>
      <c r="AL29" s="187"/>
      <c r="AM29" s="188"/>
      <c r="AN29" s="186"/>
      <c r="AO29" s="187"/>
      <c r="AP29" s="187"/>
      <c r="AQ29" s="187"/>
      <c r="AR29" s="188"/>
      <c r="AS29" s="186"/>
      <c r="AT29" s="187"/>
      <c r="AU29" s="187"/>
      <c r="AV29" s="187"/>
      <c r="AW29" s="188"/>
    </row>
    <row r="30" spans="1:49" ht="17.25" customHeight="1" x14ac:dyDescent="0.15">
      <c r="A30" s="61"/>
      <c r="B30" s="37"/>
      <c r="C30" s="37"/>
      <c r="D30" s="17"/>
      <c r="E30" s="29">
        <f t="shared" si="1"/>
        <v>0</v>
      </c>
      <c r="F30" s="29">
        <f t="shared" si="2"/>
        <v>0</v>
      </c>
      <c r="G30" s="30"/>
      <c r="H30" s="30" t="s">
        <v>15</v>
      </c>
      <c r="I30" s="156" t="s">
        <v>15</v>
      </c>
      <c r="J30" s="30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161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30" t="s">
        <v>15</v>
      </c>
      <c r="W30" s="156" t="s">
        <v>15</v>
      </c>
      <c r="X30" s="30" t="s">
        <v>15</v>
      </c>
      <c r="Y30" s="156" t="s">
        <v>15</v>
      </c>
      <c r="Z30" s="161" t="s">
        <v>15</v>
      </c>
      <c r="AA30" s="156" t="s">
        <v>15</v>
      </c>
      <c r="AB30" s="35">
        <v>0</v>
      </c>
      <c r="AC30" s="36">
        <v>0</v>
      </c>
      <c r="AD30" s="36">
        <v>0</v>
      </c>
      <c r="AE30" s="36">
        <v>0</v>
      </c>
      <c r="AF30" s="36">
        <v>0</v>
      </c>
      <c r="AG30" s="138"/>
      <c r="AH30" s="138"/>
      <c r="AI30" s="186"/>
      <c r="AJ30" s="187"/>
      <c r="AK30" s="187"/>
      <c r="AL30" s="187"/>
      <c r="AM30" s="188"/>
      <c r="AN30" s="186"/>
      <c r="AO30" s="187"/>
      <c r="AP30" s="187"/>
      <c r="AQ30" s="187"/>
      <c r="AR30" s="188"/>
      <c r="AS30" s="186"/>
      <c r="AT30" s="187"/>
      <c r="AU30" s="187"/>
      <c r="AV30" s="187"/>
      <c r="AW30" s="188"/>
    </row>
    <row r="31" spans="1:49" ht="17.25" customHeight="1" x14ac:dyDescent="0.15">
      <c r="A31" s="61"/>
      <c r="B31" s="37"/>
      <c r="C31" s="37"/>
      <c r="D31" s="17"/>
      <c r="E31" s="29">
        <f t="shared" si="1"/>
        <v>0</v>
      </c>
      <c r="F31" s="29">
        <f t="shared" si="2"/>
        <v>0</v>
      </c>
      <c r="G31" s="30"/>
      <c r="H31" s="30" t="s">
        <v>15</v>
      </c>
      <c r="I31" s="156" t="s">
        <v>15</v>
      </c>
      <c r="J31" s="30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161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30" t="s">
        <v>15</v>
      </c>
      <c r="W31" s="156" t="s">
        <v>15</v>
      </c>
      <c r="X31" s="30" t="s">
        <v>15</v>
      </c>
      <c r="Y31" s="156" t="s">
        <v>15</v>
      </c>
      <c r="Z31" s="161" t="s">
        <v>15</v>
      </c>
      <c r="AA31" s="156" t="s">
        <v>15</v>
      </c>
      <c r="AB31" s="35">
        <v>0</v>
      </c>
      <c r="AC31" s="36">
        <v>0</v>
      </c>
      <c r="AD31" s="36">
        <v>0</v>
      </c>
      <c r="AE31" s="36">
        <v>0</v>
      </c>
      <c r="AF31" s="36">
        <v>0</v>
      </c>
      <c r="AG31" s="138"/>
      <c r="AH31" s="138"/>
      <c r="AI31" s="186"/>
      <c r="AJ31" s="187"/>
      <c r="AK31" s="187"/>
      <c r="AL31" s="187"/>
      <c r="AM31" s="188"/>
      <c r="AN31" s="186"/>
      <c r="AO31" s="187"/>
      <c r="AP31" s="187"/>
      <c r="AQ31" s="187"/>
      <c r="AR31" s="188"/>
      <c r="AS31" s="186"/>
      <c r="AT31" s="187"/>
      <c r="AU31" s="187"/>
      <c r="AV31" s="187"/>
      <c r="AW31" s="188"/>
    </row>
    <row r="32" spans="1:49" ht="17.25" customHeight="1" x14ac:dyDescent="0.15">
      <c r="A32" s="61"/>
      <c r="B32" s="37"/>
      <c r="C32" s="37"/>
      <c r="D32" s="17"/>
      <c r="E32" s="29">
        <f t="shared" si="1"/>
        <v>0</v>
      </c>
      <c r="F32" s="29">
        <f t="shared" si="2"/>
        <v>0</v>
      </c>
      <c r="G32" s="30"/>
      <c r="H32" s="30" t="s">
        <v>15</v>
      </c>
      <c r="I32" s="156" t="s">
        <v>15</v>
      </c>
      <c r="J32" s="30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161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30" t="s">
        <v>15</v>
      </c>
      <c r="W32" s="156" t="s">
        <v>15</v>
      </c>
      <c r="X32" s="30" t="s">
        <v>15</v>
      </c>
      <c r="Y32" s="156" t="s">
        <v>15</v>
      </c>
      <c r="Z32" s="161" t="s">
        <v>15</v>
      </c>
      <c r="AA32" s="156" t="s">
        <v>15</v>
      </c>
      <c r="AB32" s="35">
        <v>0</v>
      </c>
      <c r="AC32" s="36">
        <v>0</v>
      </c>
      <c r="AD32" s="36">
        <v>0</v>
      </c>
      <c r="AE32" s="36">
        <v>0</v>
      </c>
      <c r="AF32" s="36">
        <v>0</v>
      </c>
      <c r="AG32" s="138"/>
      <c r="AH32" s="138"/>
      <c r="AI32" s="186"/>
      <c r="AJ32" s="187"/>
      <c r="AK32" s="187"/>
      <c r="AL32" s="187"/>
      <c r="AM32" s="188"/>
      <c r="AN32" s="186"/>
      <c r="AO32" s="187"/>
      <c r="AP32" s="187"/>
      <c r="AQ32" s="187"/>
      <c r="AR32" s="188"/>
      <c r="AS32" s="186"/>
      <c r="AT32" s="187"/>
      <c r="AU32" s="187"/>
      <c r="AV32" s="187"/>
      <c r="AW32" s="188"/>
    </row>
    <row r="33" spans="1:49" ht="17.25" customHeight="1" x14ac:dyDescent="0.15">
      <c r="A33" s="61"/>
      <c r="B33" s="37"/>
      <c r="C33" s="37"/>
      <c r="D33" s="17"/>
      <c r="E33" s="29">
        <f t="shared" si="1"/>
        <v>0</v>
      </c>
      <c r="F33" s="29">
        <f t="shared" si="2"/>
        <v>0</v>
      </c>
      <c r="G33" s="30"/>
      <c r="H33" s="30" t="s">
        <v>15</v>
      </c>
      <c r="I33" s="156" t="s">
        <v>15</v>
      </c>
      <c r="J33" s="30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 t="s">
        <v>15</v>
      </c>
      <c r="P33" s="161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30" t="s">
        <v>15</v>
      </c>
      <c r="W33" s="156" t="s">
        <v>15</v>
      </c>
      <c r="X33" s="30" t="s">
        <v>15</v>
      </c>
      <c r="Y33" s="156" t="s">
        <v>15</v>
      </c>
      <c r="Z33" s="161" t="s">
        <v>15</v>
      </c>
      <c r="AA33" s="156" t="s">
        <v>15</v>
      </c>
      <c r="AB33" s="35">
        <v>0</v>
      </c>
      <c r="AC33" s="36">
        <v>0</v>
      </c>
      <c r="AD33" s="36">
        <v>0</v>
      </c>
      <c r="AE33" s="36">
        <v>0</v>
      </c>
      <c r="AF33" s="36">
        <v>0</v>
      </c>
      <c r="AG33" s="138"/>
      <c r="AH33" s="138"/>
      <c r="AI33" s="186"/>
      <c r="AJ33" s="187"/>
      <c r="AK33" s="187"/>
      <c r="AL33" s="187"/>
      <c r="AM33" s="188"/>
      <c r="AN33" s="186"/>
      <c r="AO33" s="187"/>
      <c r="AP33" s="187"/>
      <c r="AQ33" s="187"/>
      <c r="AR33" s="188"/>
      <c r="AS33" s="186"/>
      <c r="AT33" s="187"/>
      <c r="AU33" s="187"/>
      <c r="AV33" s="187"/>
      <c r="AW33" s="188"/>
    </row>
    <row r="34" spans="1:49" ht="17.25" customHeight="1" x14ac:dyDescent="0.15">
      <c r="A34" s="61"/>
      <c r="B34" s="37"/>
      <c r="C34" s="37"/>
      <c r="D34" s="17"/>
      <c r="E34" s="29">
        <f t="shared" si="1"/>
        <v>0</v>
      </c>
      <c r="F34" s="29">
        <f t="shared" si="2"/>
        <v>0</v>
      </c>
      <c r="G34" s="30"/>
      <c r="H34" s="30" t="s">
        <v>15</v>
      </c>
      <c r="I34" s="156" t="s">
        <v>15</v>
      </c>
      <c r="J34" s="30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161" t="s">
        <v>15</v>
      </c>
      <c r="Q34" s="156" t="s">
        <v>15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30" t="s">
        <v>15</v>
      </c>
      <c r="W34" s="156" t="s">
        <v>15</v>
      </c>
      <c r="X34" s="30" t="s">
        <v>15</v>
      </c>
      <c r="Y34" s="156" t="s">
        <v>15</v>
      </c>
      <c r="Z34" s="161" t="s">
        <v>15</v>
      </c>
      <c r="AA34" s="156" t="s">
        <v>15</v>
      </c>
      <c r="AB34" s="35">
        <v>0</v>
      </c>
      <c r="AC34" s="36">
        <v>0</v>
      </c>
      <c r="AD34" s="36">
        <v>0</v>
      </c>
      <c r="AE34" s="36">
        <v>0</v>
      </c>
      <c r="AF34" s="36">
        <v>0</v>
      </c>
      <c r="AG34" s="138"/>
      <c r="AH34" s="138"/>
      <c r="AI34" s="186"/>
      <c r="AJ34" s="187"/>
      <c r="AK34" s="187"/>
      <c r="AL34" s="187"/>
      <c r="AM34" s="188"/>
      <c r="AN34" s="186"/>
      <c r="AO34" s="187"/>
      <c r="AP34" s="187"/>
      <c r="AQ34" s="187"/>
      <c r="AR34" s="188"/>
      <c r="AS34" s="186"/>
      <c r="AT34" s="187"/>
      <c r="AU34" s="187"/>
      <c r="AV34" s="187"/>
      <c r="AW34" s="188"/>
    </row>
    <row r="35" spans="1:49" ht="17.25" customHeight="1" x14ac:dyDescent="0.15">
      <c r="A35" s="61"/>
      <c r="B35" s="2"/>
      <c r="C35" s="2"/>
      <c r="D35" s="2"/>
      <c r="E35" s="29">
        <f t="shared" si="1"/>
        <v>0</v>
      </c>
      <c r="F35" s="29">
        <f t="shared" si="2"/>
        <v>0</v>
      </c>
      <c r="G35" s="30"/>
      <c r="H35" s="30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161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30" t="s">
        <v>15</v>
      </c>
      <c r="W35" s="156" t="s">
        <v>15</v>
      </c>
      <c r="X35" s="30" t="s">
        <v>15</v>
      </c>
      <c r="Y35" s="156" t="s">
        <v>15</v>
      </c>
      <c r="Z35" s="161" t="s">
        <v>15</v>
      </c>
      <c r="AA35" s="156" t="s">
        <v>15</v>
      </c>
      <c r="AB35" s="35">
        <v>0</v>
      </c>
      <c r="AC35" s="36">
        <v>0</v>
      </c>
      <c r="AD35" s="36">
        <v>0</v>
      </c>
      <c r="AE35" s="36">
        <v>0</v>
      </c>
      <c r="AF35" s="36">
        <v>0</v>
      </c>
      <c r="AG35" s="138"/>
      <c r="AH35" s="138"/>
      <c r="AI35" s="186"/>
      <c r="AJ35" s="187"/>
      <c r="AK35" s="187"/>
      <c r="AL35" s="187"/>
      <c r="AM35" s="188"/>
      <c r="AN35" s="186"/>
      <c r="AO35" s="187"/>
      <c r="AP35" s="187"/>
      <c r="AQ35" s="187"/>
      <c r="AR35" s="188"/>
      <c r="AS35" s="186"/>
      <c r="AT35" s="187"/>
      <c r="AU35" s="187"/>
      <c r="AV35" s="187"/>
      <c r="AW35" s="188"/>
    </row>
    <row r="36" spans="1:49" ht="17.25" customHeight="1" x14ac:dyDescent="0.15">
      <c r="A36" s="40"/>
      <c r="B36" s="40"/>
      <c r="C36" s="40"/>
      <c r="D36" s="141"/>
      <c r="E36" s="141"/>
      <c r="F36" s="40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38"/>
      <c r="AC36" s="138"/>
      <c r="AD36" s="138"/>
      <c r="AE36" s="138"/>
      <c r="AF36" s="138"/>
      <c r="AG36" s="138"/>
      <c r="AH36" s="138"/>
      <c r="AI36" s="186"/>
      <c r="AJ36" s="187"/>
      <c r="AK36" s="187"/>
      <c r="AL36" s="187"/>
      <c r="AM36" s="188"/>
      <c r="AN36" s="186"/>
      <c r="AO36" s="187"/>
      <c r="AP36" s="187"/>
      <c r="AQ36" s="187"/>
      <c r="AR36" s="188"/>
      <c r="AS36" s="186"/>
      <c r="AT36" s="187"/>
      <c r="AU36" s="187"/>
      <c r="AV36" s="187"/>
      <c r="AW36" s="188"/>
    </row>
    <row r="37" spans="1:49" ht="17.25" customHeight="1" x14ac:dyDescent="0.15">
      <c r="A37" s="20"/>
      <c r="B37" s="20"/>
      <c r="C37" s="20"/>
      <c r="D37" s="138"/>
      <c r="E37" s="41" t="s">
        <v>62</v>
      </c>
      <c r="F37" s="20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>
        <f>SUM(Y6:Y35)</f>
        <v>34</v>
      </c>
      <c r="Z37" s="138"/>
      <c r="AA37" s="138"/>
      <c r="AB37" s="138"/>
      <c r="AC37" s="138"/>
      <c r="AD37" s="138"/>
      <c r="AE37" s="138"/>
      <c r="AF37" s="138"/>
      <c r="AG37" s="138"/>
      <c r="AH37" s="138"/>
      <c r="AI37" s="186"/>
      <c r="AJ37" s="187"/>
      <c r="AK37" s="187"/>
      <c r="AL37" s="187"/>
      <c r="AM37" s="188"/>
      <c r="AN37" s="186"/>
      <c r="AO37" s="187"/>
      <c r="AP37" s="187"/>
      <c r="AQ37" s="187"/>
      <c r="AR37" s="188"/>
      <c r="AS37" s="186"/>
      <c r="AT37" s="187"/>
      <c r="AU37" s="187"/>
      <c r="AV37" s="187"/>
      <c r="AW37" s="188"/>
    </row>
    <row r="38" spans="1:49" ht="17.25" customHeight="1" x14ac:dyDescent="0.15">
      <c r="A38" s="20"/>
      <c r="B38" s="20"/>
      <c r="C38" s="20"/>
      <c r="D38" s="138"/>
      <c r="E38" s="138"/>
      <c r="F38" s="20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86"/>
      <c r="AJ38" s="187"/>
      <c r="AK38" s="187"/>
      <c r="AL38" s="187"/>
      <c r="AM38" s="188"/>
      <c r="AN38" s="186"/>
      <c r="AO38" s="187"/>
      <c r="AP38" s="187"/>
      <c r="AQ38" s="187"/>
      <c r="AR38" s="188"/>
      <c r="AS38" s="186"/>
      <c r="AT38" s="187"/>
      <c r="AU38" s="187"/>
      <c r="AV38" s="187"/>
      <c r="AW38" s="188"/>
    </row>
    <row r="39" spans="1:49" ht="17.25" customHeight="1" x14ac:dyDescent="0.15">
      <c r="A39" s="20"/>
      <c r="B39" s="20"/>
      <c r="C39" s="20"/>
      <c r="D39" s="138"/>
      <c r="E39" s="138"/>
      <c r="F39" s="20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86"/>
      <c r="AJ39" s="187"/>
      <c r="AK39" s="187"/>
      <c r="AL39" s="187"/>
      <c r="AM39" s="188"/>
      <c r="AN39" s="186"/>
      <c r="AO39" s="187"/>
      <c r="AP39" s="187"/>
      <c r="AQ39" s="187"/>
      <c r="AR39" s="188"/>
      <c r="AS39" s="186"/>
      <c r="AT39" s="187"/>
      <c r="AU39" s="187"/>
      <c r="AV39" s="187"/>
      <c r="AW39" s="188"/>
    </row>
    <row r="40" spans="1:49" ht="17.25" customHeight="1" x14ac:dyDescent="0.15">
      <c r="A40" s="20"/>
      <c r="B40" s="20"/>
      <c r="C40" s="20"/>
      <c r="D40" s="138"/>
      <c r="E40" s="138"/>
      <c r="F40" s="20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86"/>
      <c r="AJ40" s="187"/>
      <c r="AK40" s="187"/>
      <c r="AL40" s="187"/>
      <c r="AM40" s="188"/>
      <c r="AN40" s="186"/>
      <c r="AO40" s="187"/>
      <c r="AP40" s="187"/>
      <c r="AQ40" s="187"/>
      <c r="AR40" s="188"/>
      <c r="AS40" s="186"/>
      <c r="AT40" s="187"/>
      <c r="AU40" s="187"/>
      <c r="AV40" s="187"/>
      <c r="AW40" s="188"/>
    </row>
    <row r="41" spans="1:49" ht="17.25" customHeight="1" x14ac:dyDescent="0.15">
      <c r="A41" s="20"/>
      <c r="B41" s="20"/>
      <c r="C41" s="20"/>
      <c r="D41" s="138"/>
      <c r="E41" s="138"/>
      <c r="F41" s="20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86"/>
      <c r="AJ41" s="187"/>
      <c r="AK41" s="187"/>
      <c r="AL41" s="187"/>
      <c r="AM41" s="188"/>
      <c r="AN41" s="186"/>
      <c r="AO41" s="187"/>
      <c r="AP41" s="187"/>
      <c r="AQ41" s="187"/>
      <c r="AR41" s="188"/>
      <c r="AS41" s="186"/>
      <c r="AT41" s="187"/>
      <c r="AU41" s="187"/>
      <c r="AV41" s="187"/>
      <c r="AW41" s="188"/>
    </row>
    <row r="42" spans="1:49" ht="17.25" customHeight="1" x14ac:dyDescent="0.15">
      <c r="A42" s="138"/>
      <c r="B42" s="138"/>
      <c r="C42" s="138"/>
      <c r="D42" s="138"/>
      <c r="E42" s="138"/>
      <c r="F42" s="20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86"/>
      <c r="AJ42" s="187"/>
      <c r="AK42" s="187"/>
      <c r="AL42" s="187"/>
      <c r="AM42" s="188"/>
      <c r="AN42" s="186"/>
      <c r="AO42" s="187"/>
      <c r="AP42" s="187"/>
      <c r="AQ42" s="187"/>
      <c r="AR42" s="188"/>
      <c r="AS42" s="186"/>
      <c r="AT42" s="187"/>
      <c r="AU42" s="187"/>
      <c r="AV42" s="187"/>
      <c r="AW42" s="188"/>
    </row>
    <row r="43" spans="1:49" ht="17.25" customHeight="1" x14ac:dyDescent="0.15">
      <c r="A43" s="138"/>
      <c r="B43" s="138"/>
      <c r="C43" s="138"/>
      <c r="D43" s="138"/>
      <c r="E43" s="138"/>
      <c r="F43" s="20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86"/>
      <c r="AJ43" s="187"/>
      <c r="AK43" s="187"/>
      <c r="AL43" s="187"/>
      <c r="AM43" s="188"/>
      <c r="AN43" s="186"/>
      <c r="AO43" s="187"/>
      <c r="AP43" s="187"/>
      <c r="AQ43" s="187"/>
      <c r="AR43" s="188"/>
      <c r="AS43" s="186"/>
      <c r="AT43" s="187"/>
      <c r="AU43" s="187"/>
      <c r="AV43" s="187"/>
      <c r="AW43" s="188"/>
    </row>
    <row r="44" spans="1:49" ht="17.25" customHeight="1" x14ac:dyDescent="0.15">
      <c r="A44" s="138"/>
      <c r="B44" s="138"/>
      <c r="C44" s="138"/>
      <c r="D44" s="138"/>
      <c r="E44" s="138"/>
      <c r="F44" s="20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86"/>
      <c r="AJ44" s="187"/>
      <c r="AK44" s="187"/>
      <c r="AL44" s="187"/>
      <c r="AM44" s="188"/>
      <c r="AN44" s="186"/>
      <c r="AO44" s="187"/>
      <c r="AP44" s="187"/>
      <c r="AQ44" s="187"/>
      <c r="AR44" s="188"/>
      <c r="AS44" s="186"/>
      <c r="AT44" s="187"/>
      <c r="AU44" s="187"/>
      <c r="AV44" s="187"/>
      <c r="AW44" s="188"/>
    </row>
    <row r="45" spans="1:49" ht="17.25" customHeight="1" x14ac:dyDescent="0.15">
      <c r="A45" s="138"/>
      <c r="B45" s="138"/>
      <c r="C45" s="138"/>
      <c r="D45" s="138"/>
      <c r="E45" s="138"/>
      <c r="F45" s="20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86"/>
      <c r="AJ45" s="187"/>
      <c r="AK45" s="187"/>
      <c r="AL45" s="187"/>
      <c r="AM45" s="188"/>
      <c r="AN45" s="186"/>
      <c r="AO45" s="187"/>
      <c r="AP45" s="187"/>
      <c r="AQ45" s="187"/>
      <c r="AR45" s="188"/>
      <c r="AS45" s="186"/>
      <c r="AT45" s="187"/>
      <c r="AU45" s="187"/>
      <c r="AV45" s="187"/>
      <c r="AW45" s="188"/>
    </row>
    <row r="46" spans="1:49" ht="17.25" customHeight="1" x14ac:dyDescent="0.15">
      <c r="A46" s="138"/>
      <c r="B46" s="138"/>
      <c r="C46" s="138"/>
      <c r="D46" s="138"/>
      <c r="E46" s="138"/>
      <c r="F46" s="20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86"/>
      <c r="AJ46" s="187"/>
      <c r="AK46" s="187"/>
      <c r="AL46" s="187"/>
      <c r="AM46" s="188"/>
      <c r="AN46" s="186"/>
      <c r="AO46" s="187"/>
      <c r="AP46" s="187"/>
      <c r="AQ46" s="187"/>
      <c r="AR46" s="188"/>
      <c r="AS46" s="186"/>
      <c r="AT46" s="187"/>
      <c r="AU46" s="187"/>
      <c r="AV46" s="187"/>
      <c r="AW46" s="188"/>
    </row>
    <row r="47" spans="1:49" ht="17.25" customHeight="1" x14ac:dyDescent="0.15">
      <c r="A47" s="138"/>
      <c r="B47" s="138"/>
      <c r="C47" s="138"/>
      <c r="D47" s="138"/>
      <c r="E47" s="138"/>
      <c r="F47" s="20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89"/>
      <c r="AJ47" s="190"/>
      <c r="AK47" s="190"/>
      <c r="AL47" s="190"/>
      <c r="AM47" s="191"/>
      <c r="AN47" s="189"/>
      <c r="AO47" s="190"/>
      <c r="AP47" s="190"/>
      <c r="AQ47" s="190"/>
      <c r="AR47" s="191"/>
      <c r="AS47" s="189"/>
      <c r="AT47" s="190"/>
      <c r="AU47" s="190"/>
      <c r="AV47" s="190"/>
      <c r="AW47" s="191"/>
    </row>
  </sheetData>
  <sortState xmlns:xlrd2="http://schemas.microsoft.com/office/spreadsheetml/2017/richdata2" ref="B6:AG26">
    <sortCondition descending="1" ref="E6:E26"/>
    <sortCondition ref="F6:F26"/>
  </sortState>
  <conditionalFormatting sqref="C6:C26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IW63"/>
  <sheetViews>
    <sheetView showGridLines="0" workbookViewId="0">
      <selection activeCell="D44" sqref="D44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2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2" width="10.83203125" style="1" customWidth="1"/>
    <col min="13" max="13" width="11.33203125" style="1" customWidth="1"/>
    <col min="14" max="28" width="10.83203125" style="1" customWidth="1"/>
    <col min="29" max="33" width="10.83203125" style="1" hidden="1" customWidth="1"/>
    <col min="34" max="35" width="11.5" style="1" customWidth="1"/>
    <col min="36" max="257" width="10.83203125" style="1" customWidth="1"/>
  </cols>
  <sheetData>
    <row r="1" spans="1:38" ht="17.25" customHeight="1" x14ac:dyDescent="0.2">
      <c r="A1" s="2"/>
      <c r="B1" s="2"/>
      <c r="C1" s="2"/>
      <c r="D1" s="3" t="s">
        <v>221</v>
      </c>
      <c r="E1" s="2"/>
      <c r="F1" s="2"/>
      <c r="G1" s="5"/>
      <c r="H1" s="154">
        <v>45613</v>
      </c>
      <c r="I1" s="5">
        <v>45585</v>
      </c>
      <c r="J1" s="153">
        <v>45585</v>
      </c>
      <c r="K1" s="5">
        <v>45572</v>
      </c>
      <c r="L1" s="153">
        <v>45572</v>
      </c>
      <c r="M1" s="5">
        <v>45563</v>
      </c>
      <c r="N1" s="153">
        <v>45543</v>
      </c>
      <c r="O1" s="5">
        <v>45536</v>
      </c>
      <c r="P1" s="153">
        <v>45494</v>
      </c>
      <c r="Q1" s="159">
        <v>45424</v>
      </c>
      <c r="R1" s="154">
        <v>45423</v>
      </c>
      <c r="S1" s="159">
        <v>45423</v>
      </c>
      <c r="T1" s="154">
        <v>45382</v>
      </c>
      <c r="U1" s="4">
        <v>45375</v>
      </c>
      <c r="V1" s="154">
        <v>45375</v>
      </c>
      <c r="W1" s="4">
        <v>45305</v>
      </c>
      <c r="X1" s="197">
        <v>45299</v>
      </c>
      <c r="Y1" s="158">
        <v>45270</v>
      </c>
      <c r="Z1" s="153">
        <v>45262</v>
      </c>
      <c r="AA1" s="158">
        <v>45262</v>
      </c>
      <c r="AB1" s="153">
        <v>45256</v>
      </c>
      <c r="AC1" s="6"/>
      <c r="AD1" s="7"/>
      <c r="AE1" s="7"/>
      <c r="AF1" s="7"/>
      <c r="AG1" s="8"/>
      <c r="AH1" s="9"/>
      <c r="AI1" s="9"/>
      <c r="AJ1" s="10"/>
      <c r="AK1" s="11"/>
      <c r="AL1" s="12"/>
    </row>
    <row r="2" spans="1:38" ht="17.25" customHeight="1" x14ac:dyDescent="0.2">
      <c r="A2" s="2"/>
      <c r="B2" s="2"/>
      <c r="C2" s="2"/>
      <c r="D2" s="16"/>
      <c r="E2" s="2"/>
      <c r="F2" s="2"/>
      <c r="G2" s="4"/>
      <c r="H2" s="154" t="s">
        <v>2324</v>
      </c>
      <c r="I2" s="4" t="s">
        <v>314</v>
      </c>
      <c r="J2" s="154" t="s">
        <v>314</v>
      </c>
      <c r="K2" s="4" t="s">
        <v>36</v>
      </c>
      <c r="L2" s="154" t="s">
        <v>36</v>
      </c>
      <c r="M2" s="4" t="s">
        <v>1005</v>
      </c>
      <c r="N2" s="154" t="s">
        <v>1914</v>
      </c>
      <c r="O2" s="4" t="s">
        <v>1998</v>
      </c>
      <c r="P2" s="154" t="s">
        <v>1945</v>
      </c>
      <c r="Q2" s="159" t="s">
        <v>1843</v>
      </c>
      <c r="R2" s="154" t="s">
        <v>1841</v>
      </c>
      <c r="S2" s="159" t="s">
        <v>1841</v>
      </c>
      <c r="T2" s="154" t="s">
        <v>654</v>
      </c>
      <c r="U2" s="4" t="s">
        <v>851</v>
      </c>
      <c r="V2" s="154" t="s">
        <v>851</v>
      </c>
      <c r="W2" s="4" t="s">
        <v>382</v>
      </c>
      <c r="X2" s="155" t="s">
        <v>382</v>
      </c>
      <c r="Y2" s="159" t="s">
        <v>720</v>
      </c>
      <c r="Z2" s="154" t="s">
        <v>1237</v>
      </c>
      <c r="AA2" s="159" t="s">
        <v>1153</v>
      </c>
      <c r="AB2" s="154" t="s">
        <v>1124</v>
      </c>
      <c r="AC2" s="18"/>
      <c r="AD2" s="19"/>
      <c r="AE2" s="19"/>
      <c r="AF2" s="19"/>
      <c r="AG2" s="20"/>
      <c r="AH2" s="9"/>
      <c r="AI2" s="9"/>
      <c r="AJ2" s="21"/>
      <c r="AK2" s="157"/>
      <c r="AL2" s="22"/>
    </row>
    <row r="3" spans="1:38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770</v>
      </c>
      <c r="I3" s="2" t="s">
        <v>367</v>
      </c>
      <c r="J3" s="155" t="s">
        <v>523</v>
      </c>
      <c r="K3" s="2" t="s">
        <v>64</v>
      </c>
      <c r="L3" s="155" t="s">
        <v>37</v>
      </c>
      <c r="M3" s="2" t="s">
        <v>37</v>
      </c>
      <c r="N3" s="155" t="s">
        <v>367</v>
      </c>
      <c r="O3" s="2" t="s">
        <v>37</v>
      </c>
      <c r="P3" s="155" t="s">
        <v>1981</v>
      </c>
      <c r="Q3" s="160" t="s">
        <v>1844</v>
      </c>
      <c r="R3" s="155" t="s">
        <v>523</v>
      </c>
      <c r="S3" s="160" t="s">
        <v>367</v>
      </c>
      <c r="T3" s="155" t="s">
        <v>37</v>
      </c>
      <c r="U3" s="2" t="s">
        <v>64</v>
      </c>
      <c r="V3" s="155" t="s">
        <v>37</v>
      </c>
      <c r="W3" s="2" t="s">
        <v>37</v>
      </c>
      <c r="X3" s="155" t="s">
        <v>71</v>
      </c>
      <c r="Y3" s="160" t="s">
        <v>37</v>
      </c>
      <c r="Z3" s="155" t="s">
        <v>64</v>
      </c>
      <c r="AA3" s="160" t="s">
        <v>37</v>
      </c>
      <c r="AB3" s="155" t="s">
        <v>367</v>
      </c>
      <c r="AC3" s="26"/>
      <c r="AD3" s="20"/>
      <c r="AE3" s="20"/>
      <c r="AF3" s="20"/>
      <c r="AG3" s="20"/>
      <c r="AH3" s="9"/>
      <c r="AI3" s="9"/>
      <c r="AJ3" s="21"/>
      <c r="AK3" s="157"/>
      <c r="AL3" s="22"/>
    </row>
    <row r="4" spans="1:38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6</v>
      </c>
      <c r="K4" s="2" t="s">
        <v>6</v>
      </c>
      <c r="L4" s="155" t="s">
        <v>6</v>
      </c>
      <c r="M4" s="2" t="s">
        <v>6</v>
      </c>
      <c r="N4" s="155" t="s">
        <v>6</v>
      </c>
      <c r="O4" s="2" t="s">
        <v>6</v>
      </c>
      <c r="P4" s="155" t="s">
        <v>6</v>
      </c>
      <c r="Q4" s="160" t="s">
        <v>6</v>
      </c>
      <c r="R4" s="155" t="s">
        <v>6</v>
      </c>
      <c r="S4" s="160" t="s">
        <v>6</v>
      </c>
      <c r="T4" s="155" t="s">
        <v>6</v>
      </c>
      <c r="U4" s="2" t="s">
        <v>6</v>
      </c>
      <c r="V4" s="155" t="s">
        <v>6</v>
      </c>
      <c r="W4" s="2" t="s">
        <v>6</v>
      </c>
      <c r="X4" s="198" t="s">
        <v>7</v>
      </c>
      <c r="Y4" s="160" t="s">
        <v>6</v>
      </c>
      <c r="Z4" s="155" t="s">
        <v>6</v>
      </c>
      <c r="AA4" s="160" t="s">
        <v>6</v>
      </c>
      <c r="AB4" s="155" t="s">
        <v>6</v>
      </c>
      <c r="AC4" s="26"/>
      <c r="AD4" s="20"/>
      <c r="AE4" s="20"/>
      <c r="AF4" s="20"/>
      <c r="AG4" s="20"/>
      <c r="AH4" s="9"/>
      <c r="AI4" s="9"/>
      <c r="AJ4" s="21"/>
      <c r="AK4" s="157"/>
      <c r="AL4" s="22"/>
    </row>
    <row r="5" spans="1:38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6</v>
      </c>
      <c r="I5" s="2">
        <v>1</v>
      </c>
      <c r="J5" s="155">
        <v>2</v>
      </c>
      <c r="K5" s="2">
        <v>1</v>
      </c>
      <c r="L5" s="155">
        <v>1</v>
      </c>
      <c r="M5" s="2">
        <v>4</v>
      </c>
      <c r="N5" s="155">
        <v>1</v>
      </c>
      <c r="O5" s="2">
        <v>2</v>
      </c>
      <c r="P5" s="155">
        <v>1</v>
      </c>
      <c r="Q5" s="160">
        <v>1</v>
      </c>
      <c r="R5" s="155">
        <v>4</v>
      </c>
      <c r="S5" s="160">
        <v>2</v>
      </c>
      <c r="T5" s="155">
        <v>2</v>
      </c>
      <c r="U5" s="2">
        <v>1</v>
      </c>
      <c r="V5" s="155">
        <v>1</v>
      </c>
      <c r="W5" s="2">
        <v>1</v>
      </c>
      <c r="X5" s="198" t="s">
        <v>1453</v>
      </c>
      <c r="Y5" s="160">
        <v>2</v>
      </c>
      <c r="Z5" s="155">
        <v>8</v>
      </c>
      <c r="AA5" s="160">
        <v>1</v>
      </c>
      <c r="AB5" s="155">
        <v>2</v>
      </c>
      <c r="AC5" s="27"/>
      <c r="AD5" s="28"/>
      <c r="AE5" s="28"/>
      <c r="AF5" s="28"/>
      <c r="AG5" s="28"/>
      <c r="AH5" s="9"/>
      <c r="AI5" s="9"/>
      <c r="AJ5" s="21"/>
      <c r="AK5" s="157"/>
      <c r="AL5" s="22"/>
    </row>
    <row r="6" spans="1:38" ht="17.25" customHeight="1" x14ac:dyDescent="0.2">
      <c r="A6" s="58">
        <v>1</v>
      </c>
      <c r="B6" s="58">
        <v>1</v>
      </c>
      <c r="C6" s="29">
        <f t="shared" ref="C6:C34" si="0">B6-A6</f>
        <v>0</v>
      </c>
      <c r="D6" s="2" t="s">
        <v>1454</v>
      </c>
      <c r="E6" s="29">
        <f t="shared" ref="E6:E41" si="1">LARGE(G6:AG6,1)+LARGE(G6:AG6,2)+LARGE(G6:AG6,3)+LARGE(G6:AG6,4)+LARGE(G6:AG6,5)</f>
        <v>35</v>
      </c>
      <c r="F6" s="29">
        <f t="shared" ref="F6:F41" si="2">COUNT(G6:AB6)</f>
        <v>3</v>
      </c>
      <c r="G6" s="30"/>
      <c r="H6" s="156" t="s">
        <v>15</v>
      </c>
      <c r="I6" s="30" t="s">
        <v>15</v>
      </c>
      <c r="J6" s="156" t="s">
        <v>15</v>
      </c>
      <c r="K6" s="30">
        <v>5</v>
      </c>
      <c r="L6" s="156" t="s">
        <v>15</v>
      </c>
      <c r="M6" s="30" t="s">
        <v>15</v>
      </c>
      <c r="N6" s="156" t="s">
        <v>15</v>
      </c>
      <c r="O6" s="30" t="s">
        <v>15</v>
      </c>
      <c r="P6" s="156" t="s">
        <v>15</v>
      </c>
      <c r="Q6" s="161" t="s">
        <v>15</v>
      </c>
      <c r="R6" s="156">
        <v>10</v>
      </c>
      <c r="S6" s="161" t="s">
        <v>15</v>
      </c>
      <c r="T6" s="156" t="s">
        <v>15</v>
      </c>
      <c r="U6" s="30" t="s">
        <v>15</v>
      </c>
      <c r="V6" s="156" t="s">
        <v>15</v>
      </c>
      <c r="W6" s="30" t="s">
        <v>15</v>
      </c>
      <c r="X6" s="156">
        <v>20</v>
      </c>
      <c r="Y6" s="161" t="s">
        <v>15</v>
      </c>
      <c r="Z6" s="156" t="s">
        <v>15</v>
      </c>
      <c r="AA6" s="161" t="s">
        <v>15</v>
      </c>
      <c r="AB6" s="156" t="s">
        <v>15</v>
      </c>
      <c r="AC6" s="32">
        <v>0</v>
      </c>
      <c r="AD6" s="33">
        <v>0</v>
      </c>
      <c r="AE6" s="33">
        <v>0</v>
      </c>
      <c r="AF6" s="33">
        <v>0</v>
      </c>
      <c r="AG6" s="33">
        <v>0</v>
      </c>
      <c r="AH6" s="34"/>
      <c r="AI6" s="34"/>
      <c r="AJ6" s="21"/>
      <c r="AK6" s="157"/>
      <c r="AL6" s="22"/>
    </row>
    <row r="7" spans="1:38" ht="17.25" customHeight="1" x14ac:dyDescent="0.2">
      <c r="A7" s="58">
        <v>2</v>
      </c>
      <c r="B7" s="58">
        <v>2</v>
      </c>
      <c r="C7" s="29">
        <f t="shared" si="0"/>
        <v>0</v>
      </c>
      <c r="D7" s="17" t="s">
        <v>224</v>
      </c>
      <c r="E7" s="29">
        <f t="shared" si="1"/>
        <v>25</v>
      </c>
      <c r="F7" s="29">
        <f t="shared" si="2"/>
        <v>3</v>
      </c>
      <c r="G7" s="30"/>
      <c r="H7" s="156" t="s">
        <v>15</v>
      </c>
      <c r="I7" s="30" t="s">
        <v>15</v>
      </c>
      <c r="J7" s="156" t="s">
        <v>15</v>
      </c>
      <c r="K7" s="30" t="s">
        <v>15</v>
      </c>
      <c r="L7" s="156" t="s">
        <v>15</v>
      </c>
      <c r="M7" s="30" t="s">
        <v>15</v>
      </c>
      <c r="N7" s="156">
        <v>5</v>
      </c>
      <c r="O7" s="30" t="s">
        <v>15</v>
      </c>
      <c r="P7" s="156" t="s">
        <v>15</v>
      </c>
      <c r="Q7" s="161" t="s">
        <v>15</v>
      </c>
      <c r="R7" s="156" t="s">
        <v>15</v>
      </c>
      <c r="S7" s="161" t="s">
        <v>15</v>
      </c>
      <c r="T7" s="156" t="s">
        <v>15</v>
      </c>
      <c r="U7" s="30" t="s">
        <v>15</v>
      </c>
      <c r="V7" s="156" t="s">
        <v>15</v>
      </c>
      <c r="W7" s="30" t="s">
        <v>15</v>
      </c>
      <c r="X7" s="156" t="s">
        <v>15</v>
      </c>
      <c r="Y7" s="161" t="s">
        <v>15</v>
      </c>
      <c r="Z7" s="156">
        <v>10</v>
      </c>
      <c r="AA7" s="161" t="s">
        <v>15</v>
      </c>
      <c r="AB7" s="156">
        <v>10</v>
      </c>
      <c r="AC7" s="35">
        <v>0</v>
      </c>
      <c r="AD7" s="36">
        <v>0</v>
      </c>
      <c r="AE7" s="36">
        <v>0</v>
      </c>
      <c r="AF7" s="36">
        <v>0</v>
      </c>
      <c r="AG7" s="36">
        <v>0</v>
      </c>
      <c r="AH7" s="34"/>
      <c r="AI7" s="34"/>
      <c r="AJ7" s="21"/>
      <c r="AK7" s="157"/>
      <c r="AL7" s="22"/>
    </row>
    <row r="8" spans="1:38" ht="17.25" customHeight="1" x14ac:dyDescent="0.2">
      <c r="A8" s="58">
        <v>3</v>
      </c>
      <c r="B8" s="58">
        <v>3</v>
      </c>
      <c r="C8" s="29">
        <f t="shared" si="0"/>
        <v>0</v>
      </c>
      <c r="D8" s="2" t="s">
        <v>340</v>
      </c>
      <c r="E8" s="29">
        <f t="shared" si="1"/>
        <v>22</v>
      </c>
      <c r="F8" s="29">
        <f t="shared" si="2"/>
        <v>2</v>
      </c>
      <c r="G8" s="30"/>
      <c r="H8" s="156" t="s">
        <v>15</v>
      </c>
      <c r="I8" s="30" t="s">
        <v>15</v>
      </c>
      <c r="J8" s="156" t="s">
        <v>15</v>
      </c>
      <c r="K8" s="30" t="s">
        <v>15</v>
      </c>
      <c r="L8" s="156" t="s">
        <v>15</v>
      </c>
      <c r="M8" s="30" t="s">
        <v>15</v>
      </c>
      <c r="N8" s="156" t="s">
        <v>15</v>
      </c>
      <c r="O8" s="30" t="s">
        <v>15</v>
      </c>
      <c r="P8" s="156" t="s">
        <v>15</v>
      </c>
      <c r="Q8" s="161">
        <v>5</v>
      </c>
      <c r="R8" s="156" t="s">
        <v>15</v>
      </c>
      <c r="S8" s="161" t="s">
        <v>15</v>
      </c>
      <c r="T8" s="156" t="s">
        <v>15</v>
      </c>
      <c r="U8" s="30" t="s">
        <v>15</v>
      </c>
      <c r="V8" s="156" t="s">
        <v>15</v>
      </c>
      <c r="W8" s="30" t="s">
        <v>15</v>
      </c>
      <c r="X8" s="156">
        <v>17</v>
      </c>
      <c r="Y8" s="161" t="s">
        <v>15</v>
      </c>
      <c r="Z8" s="156" t="s">
        <v>15</v>
      </c>
      <c r="AA8" s="161" t="s">
        <v>15</v>
      </c>
      <c r="AB8" s="156" t="s">
        <v>15</v>
      </c>
      <c r="AC8" s="35">
        <v>0</v>
      </c>
      <c r="AD8" s="36">
        <v>0</v>
      </c>
      <c r="AE8" s="36">
        <v>0</v>
      </c>
      <c r="AF8" s="36">
        <v>0</v>
      </c>
      <c r="AG8" s="36">
        <v>0</v>
      </c>
      <c r="AH8" s="34"/>
      <c r="AI8" s="34"/>
      <c r="AJ8" s="21"/>
      <c r="AK8" s="157"/>
      <c r="AL8" s="22"/>
    </row>
    <row r="9" spans="1:38" ht="17.25" customHeight="1" x14ac:dyDescent="0.2">
      <c r="A9" s="58">
        <v>4</v>
      </c>
      <c r="B9" s="58">
        <v>8</v>
      </c>
      <c r="C9" s="29">
        <f t="shared" si="0"/>
        <v>4</v>
      </c>
      <c r="D9" s="17" t="s">
        <v>1337</v>
      </c>
      <c r="E9" s="29">
        <f t="shared" si="1"/>
        <v>22</v>
      </c>
      <c r="F9" s="29">
        <f t="shared" si="2"/>
        <v>3</v>
      </c>
      <c r="G9" s="30"/>
      <c r="H9" s="156">
        <v>8</v>
      </c>
      <c r="I9" s="30" t="s">
        <v>15</v>
      </c>
      <c r="J9" s="156" t="s">
        <v>15</v>
      </c>
      <c r="K9" s="30" t="s">
        <v>15</v>
      </c>
      <c r="L9" s="156" t="s">
        <v>15</v>
      </c>
      <c r="M9" s="30" t="s">
        <v>15</v>
      </c>
      <c r="N9" s="156" t="s">
        <v>15</v>
      </c>
      <c r="O9" s="30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>
        <v>8</v>
      </c>
      <c r="U9" s="30" t="s">
        <v>15</v>
      </c>
      <c r="V9" s="156" t="s">
        <v>15</v>
      </c>
      <c r="W9" s="30" t="s">
        <v>15</v>
      </c>
      <c r="X9" s="156" t="s">
        <v>15</v>
      </c>
      <c r="Y9" s="161" t="s">
        <v>15</v>
      </c>
      <c r="Z9" s="156">
        <v>6</v>
      </c>
      <c r="AA9" s="161" t="s">
        <v>15</v>
      </c>
      <c r="AB9" s="156" t="s">
        <v>15</v>
      </c>
      <c r="AC9" s="35">
        <v>0</v>
      </c>
      <c r="AD9" s="36">
        <v>0</v>
      </c>
      <c r="AE9" s="36">
        <v>0</v>
      </c>
      <c r="AF9" s="36">
        <v>0</v>
      </c>
      <c r="AG9" s="36">
        <v>0</v>
      </c>
      <c r="AH9" s="34"/>
      <c r="AI9" s="34"/>
      <c r="AJ9" s="21"/>
      <c r="AK9" s="157"/>
      <c r="AL9" s="22"/>
    </row>
    <row r="10" spans="1:38" ht="17.25" customHeight="1" x14ac:dyDescent="0.2">
      <c r="A10" s="58">
        <v>5</v>
      </c>
      <c r="B10" s="58">
        <v>4</v>
      </c>
      <c r="C10" s="29">
        <f t="shared" si="0"/>
        <v>-1</v>
      </c>
      <c r="D10" s="2" t="s">
        <v>1185</v>
      </c>
      <c r="E10" s="29">
        <f t="shared" si="1"/>
        <v>21</v>
      </c>
      <c r="F10" s="29">
        <f t="shared" si="2"/>
        <v>3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 t="s">
        <v>15</v>
      </c>
      <c r="M10" s="30" t="s">
        <v>15</v>
      </c>
      <c r="N10" s="156" t="s">
        <v>15</v>
      </c>
      <c r="O10" s="30" t="s">
        <v>15</v>
      </c>
      <c r="P10" s="156" t="s">
        <v>15</v>
      </c>
      <c r="Q10" s="161" t="s">
        <v>15</v>
      </c>
      <c r="R10" s="156">
        <v>6</v>
      </c>
      <c r="S10" s="161" t="s">
        <v>15</v>
      </c>
      <c r="T10" s="156">
        <v>10</v>
      </c>
      <c r="U10" s="30" t="s">
        <v>15</v>
      </c>
      <c r="V10" s="156" t="s">
        <v>15</v>
      </c>
      <c r="W10" s="30" t="s">
        <v>15</v>
      </c>
      <c r="X10" s="156" t="s">
        <v>15</v>
      </c>
      <c r="Y10" s="161" t="s">
        <v>15</v>
      </c>
      <c r="Z10" s="156" t="s">
        <v>15</v>
      </c>
      <c r="AA10" s="161">
        <v>5</v>
      </c>
      <c r="AB10" s="156" t="s">
        <v>15</v>
      </c>
      <c r="AC10" s="35">
        <v>0</v>
      </c>
      <c r="AD10" s="36">
        <v>0</v>
      </c>
      <c r="AE10" s="36">
        <v>0</v>
      </c>
      <c r="AF10" s="36">
        <v>0</v>
      </c>
      <c r="AG10" s="36">
        <v>0</v>
      </c>
      <c r="AH10" s="34"/>
      <c r="AI10" s="34"/>
      <c r="AJ10" s="21"/>
      <c r="AK10" s="157"/>
      <c r="AL10" s="22"/>
    </row>
    <row r="11" spans="1:38" ht="17.25" customHeight="1" x14ac:dyDescent="0.2">
      <c r="A11" s="58">
        <v>6</v>
      </c>
      <c r="B11" s="58">
        <v>5</v>
      </c>
      <c r="C11" s="29">
        <f t="shared" si="0"/>
        <v>-1</v>
      </c>
      <c r="D11" s="17" t="s">
        <v>659</v>
      </c>
      <c r="E11" s="2">
        <f t="shared" si="1"/>
        <v>20</v>
      </c>
      <c r="F11" s="29">
        <f t="shared" si="2"/>
        <v>2</v>
      </c>
      <c r="G11" s="30"/>
      <c r="H11" s="156" t="s">
        <v>15</v>
      </c>
      <c r="I11" s="30" t="s">
        <v>15</v>
      </c>
      <c r="J11" s="156">
        <v>10</v>
      </c>
      <c r="K11" s="30" t="s">
        <v>15</v>
      </c>
      <c r="L11" s="156" t="s">
        <v>15</v>
      </c>
      <c r="M11" s="30" t="s">
        <v>15</v>
      </c>
      <c r="N11" s="156" t="s">
        <v>15</v>
      </c>
      <c r="O11" s="30">
        <v>10</v>
      </c>
      <c r="P11" s="156" t="s">
        <v>15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30" t="s">
        <v>15</v>
      </c>
      <c r="V11" s="156" t="s">
        <v>15</v>
      </c>
      <c r="W11" s="30" t="s">
        <v>15</v>
      </c>
      <c r="X11" s="156" t="s">
        <v>15</v>
      </c>
      <c r="Y11" s="161" t="s">
        <v>15</v>
      </c>
      <c r="Z11" s="156" t="s">
        <v>15</v>
      </c>
      <c r="AA11" s="161" t="s">
        <v>15</v>
      </c>
      <c r="AB11" s="156" t="s">
        <v>15</v>
      </c>
      <c r="AC11" s="35">
        <v>0</v>
      </c>
      <c r="AD11" s="36">
        <v>0</v>
      </c>
      <c r="AE11" s="36">
        <v>0</v>
      </c>
      <c r="AF11" s="36">
        <v>0</v>
      </c>
      <c r="AG11" s="36">
        <v>0</v>
      </c>
      <c r="AH11" s="34"/>
      <c r="AI11" s="34"/>
      <c r="AJ11" s="21"/>
      <c r="AK11" s="157"/>
      <c r="AL11" s="22"/>
    </row>
    <row r="12" spans="1:38" ht="17.25" customHeight="1" x14ac:dyDescent="0.2">
      <c r="A12" s="58">
        <v>7</v>
      </c>
      <c r="B12" s="58">
        <v>15</v>
      </c>
      <c r="C12" s="29">
        <f t="shared" si="0"/>
        <v>8</v>
      </c>
      <c r="D12" s="2" t="s">
        <v>2442</v>
      </c>
      <c r="E12" s="29">
        <f t="shared" si="1"/>
        <v>20</v>
      </c>
      <c r="F12" s="29">
        <f t="shared" si="2"/>
        <v>2</v>
      </c>
      <c r="G12" s="30"/>
      <c r="H12" s="156">
        <v>10</v>
      </c>
      <c r="I12" s="30" t="s">
        <v>15</v>
      </c>
      <c r="J12" s="156" t="s">
        <v>15</v>
      </c>
      <c r="K12" s="30" t="s">
        <v>15</v>
      </c>
      <c r="L12" s="156" t="s">
        <v>15</v>
      </c>
      <c r="M12" s="30" t="s">
        <v>15</v>
      </c>
      <c r="N12" s="156" t="s">
        <v>15</v>
      </c>
      <c r="O12" s="30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>
        <v>10</v>
      </c>
      <c r="Y12" s="161" t="s">
        <v>15</v>
      </c>
      <c r="Z12" s="156" t="s">
        <v>15</v>
      </c>
      <c r="AA12" s="161" t="s">
        <v>15</v>
      </c>
      <c r="AB12" s="156" t="s">
        <v>15</v>
      </c>
      <c r="AC12" s="35">
        <v>0</v>
      </c>
      <c r="AD12" s="36">
        <v>0</v>
      </c>
      <c r="AE12" s="36">
        <v>0</v>
      </c>
      <c r="AF12" s="36">
        <v>0</v>
      </c>
      <c r="AG12" s="36">
        <v>0</v>
      </c>
      <c r="AH12" s="34"/>
      <c r="AI12" s="34"/>
      <c r="AJ12" s="21"/>
      <c r="AK12" s="157"/>
      <c r="AL12" s="22"/>
    </row>
    <row r="13" spans="1:38" ht="17.25" customHeight="1" x14ac:dyDescent="0.2">
      <c r="A13" s="58">
        <v>8</v>
      </c>
      <c r="B13" s="58">
        <v>10</v>
      </c>
      <c r="C13" s="29">
        <f t="shared" si="0"/>
        <v>2</v>
      </c>
      <c r="D13" s="2" t="s">
        <v>1455</v>
      </c>
      <c r="E13" s="29">
        <f t="shared" si="1"/>
        <v>18</v>
      </c>
      <c r="F13" s="29">
        <f t="shared" si="2"/>
        <v>2</v>
      </c>
      <c r="G13" s="30"/>
      <c r="H13" s="156">
        <v>6</v>
      </c>
      <c r="I13" s="30" t="s">
        <v>15</v>
      </c>
      <c r="J13" s="156" t="s">
        <v>15</v>
      </c>
      <c r="K13" s="30" t="s">
        <v>15</v>
      </c>
      <c r="L13" s="156" t="s">
        <v>15</v>
      </c>
      <c r="M13" s="30" t="s">
        <v>15</v>
      </c>
      <c r="N13" s="156" t="s">
        <v>15</v>
      </c>
      <c r="O13" s="30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156" t="s">
        <v>15</v>
      </c>
      <c r="U13" s="30" t="s">
        <v>15</v>
      </c>
      <c r="V13" s="156" t="s">
        <v>15</v>
      </c>
      <c r="W13" s="30" t="s">
        <v>15</v>
      </c>
      <c r="X13" s="156">
        <v>12</v>
      </c>
      <c r="Y13" s="161" t="s">
        <v>15</v>
      </c>
      <c r="Z13" s="156" t="s">
        <v>15</v>
      </c>
      <c r="AA13" s="161" t="s">
        <v>15</v>
      </c>
      <c r="AB13" s="156" t="s">
        <v>15</v>
      </c>
      <c r="AC13" s="35">
        <v>0</v>
      </c>
      <c r="AD13" s="36">
        <v>0</v>
      </c>
      <c r="AE13" s="36">
        <v>0</v>
      </c>
      <c r="AF13" s="36">
        <v>0</v>
      </c>
      <c r="AG13" s="36">
        <v>0</v>
      </c>
      <c r="AH13" s="34"/>
      <c r="AI13" s="34"/>
      <c r="AJ13" s="21"/>
      <c r="AK13" s="157"/>
      <c r="AL13" s="22"/>
    </row>
    <row r="14" spans="1:38" ht="17.25" customHeight="1" x14ac:dyDescent="0.2">
      <c r="A14" s="58">
        <v>9</v>
      </c>
      <c r="B14" s="58">
        <v>6</v>
      </c>
      <c r="C14" s="29">
        <f t="shared" si="0"/>
        <v>-3</v>
      </c>
      <c r="D14" s="2" t="s">
        <v>218</v>
      </c>
      <c r="E14" s="29">
        <f t="shared" si="1"/>
        <v>15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 t="s">
        <v>15</v>
      </c>
      <c r="P14" s="156">
        <v>5</v>
      </c>
      <c r="Q14" s="161" t="s">
        <v>15</v>
      </c>
      <c r="R14" s="156" t="s">
        <v>15</v>
      </c>
      <c r="S14" s="161">
        <v>10</v>
      </c>
      <c r="T14" s="156" t="s">
        <v>15</v>
      </c>
      <c r="U14" s="30" t="s">
        <v>15</v>
      </c>
      <c r="V14" s="156" t="s">
        <v>15</v>
      </c>
      <c r="W14" s="30" t="s">
        <v>15</v>
      </c>
      <c r="X14" s="156" t="s">
        <v>15</v>
      </c>
      <c r="Y14" s="161" t="s">
        <v>15</v>
      </c>
      <c r="Z14" s="156" t="s">
        <v>15</v>
      </c>
      <c r="AA14" s="161" t="s">
        <v>15</v>
      </c>
      <c r="AB14" s="156" t="s">
        <v>15</v>
      </c>
      <c r="AC14" s="35">
        <v>0</v>
      </c>
      <c r="AD14" s="36">
        <v>0</v>
      </c>
      <c r="AE14" s="36">
        <v>0</v>
      </c>
      <c r="AF14" s="36">
        <v>0</v>
      </c>
      <c r="AG14" s="36">
        <v>0</v>
      </c>
      <c r="AH14" s="34"/>
      <c r="AI14" s="34"/>
      <c r="AJ14" s="21"/>
      <c r="AK14" s="157"/>
      <c r="AL14" s="22"/>
    </row>
    <row r="15" spans="1:38" ht="17.25" customHeight="1" x14ac:dyDescent="0.2">
      <c r="A15" s="58">
        <v>10</v>
      </c>
      <c r="B15" s="58">
        <v>7</v>
      </c>
      <c r="C15" s="29">
        <f t="shared" si="0"/>
        <v>-3</v>
      </c>
      <c r="D15" s="17" t="s">
        <v>220</v>
      </c>
      <c r="E15" s="2">
        <f t="shared" si="1"/>
        <v>14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156" t="s">
        <v>15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>
        <v>14</v>
      </c>
      <c r="Y15" s="161" t="s">
        <v>15</v>
      </c>
      <c r="Z15" s="156" t="s">
        <v>15</v>
      </c>
      <c r="AA15" s="161" t="s">
        <v>15</v>
      </c>
      <c r="AB15" s="156" t="s">
        <v>15</v>
      </c>
      <c r="AC15" s="35">
        <v>0</v>
      </c>
      <c r="AD15" s="36">
        <v>0</v>
      </c>
      <c r="AE15" s="36">
        <v>0</v>
      </c>
      <c r="AF15" s="36">
        <v>0</v>
      </c>
      <c r="AG15" s="36">
        <v>0</v>
      </c>
      <c r="AH15" s="34"/>
      <c r="AI15" s="34"/>
      <c r="AJ15" s="21"/>
      <c r="AK15" s="157"/>
      <c r="AL15" s="22"/>
    </row>
    <row r="16" spans="1:38" ht="17.25" customHeight="1" x14ac:dyDescent="0.2">
      <c r="A16" s="58">
        <v>11</v>
      </c>
      <c r="B16" s="58">
        <v>11</v>
      </c>
      <c r="C16" s="29">
        <f t="shared" si="0"/>
        <v>0</v>
      </c>
      <c r="D16" s="17" t="s">
        <v>215</v>
      </c>
      <c r="E16" s="29">
        <f t="shared" si="1"/>
        <v>14</v>
      </c>
      <c r="F16" s="29">
        <f t="shared" si="2"/>
        <v>3</v>
      </c>
      <c r="G16" s="30"/>
      <c r="H16" s="156">
        <v>2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156" t="s">
        <v>15</v>
      </c>
      <c r="U16" s="30" t="s">
        <v>15</v>
      </c>
      <c r="V16" s="156" t="s">
        <v>15</v>
      </c>
      <c r="W16" s="30" t="s">
        <v>15</v>
      </c>
      <c r="X16" s="156">
        <v>4</v>
      </c>
      <c r="Y16" s="161" t="s">
        <v>15</v>
      </c>
      <c r="Z16" s="156" t="s">
        <v>15</v>
      </c>
      <c r="AA16" s="161" t="s">
        <v>15</v>
      </c>
      <c r="AB16" s="156">
        <v>8</v>
      </c>
      <c r="AC16" s="35">
        <v>0</v>
      </c>
      <c r="AD16" s="36">
        <v>0</v>
      </c>
      <c r="AE16" s="36">
        <v>0</v>
      </c>
      <c r="AF16" s="36">
        <v>0</v>
      </c>
      <c r="AG16" s="36">
        <v>0</v>
      </c>
      <c r="AH16" s="34"/>
      <c r="AI16" s="34"/>
      <c r="AJ16" s="21"/>
      <c r="AK16" s="157"/>
      <c r="AL16" s="22"/>
    </row>
    <row r="17" spans="1:38" ht="17.25" customHeight="1" x14ac:dyDescent="0.2">
      <c r="A17" s="58">
        <v>12</v>
      </c>
      <c r="B17" s="58">
        <v>9</v>
      </c>
      <c r="C17" s="29">
        <f t="shared" si="0"/>
        <v>-3</v>
      </c>
      <c r="D17" s="17" t="s">
        <v>213</v>
      </c>
      <c r="E17" s="2">
        <f t="shared" si="1"/>
        <v>13</v>
      </c>
      <c r="F17" s="29">
        <f t="shared" si="2"/>
        <v>2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156">
        <v>5</v>
      </c>
      <c r="M17" s="30" t="s">
        <v>15</v>
      </c>
      <c r="N17" s="156" t="s">
        <v>15</v>
      </c>
      <c r="O17" s="30" t="s">
        <v>15</v>
      </c>
      <c r="P17" s="156" t="s">
        <v>15</v>
      </c>
      <c r="Q17" s="161" t="s">
        <v>15</v>
      </c>
      <c r="R17" s="156">
        <v>8</v>
      </c>
      <c r="S17" s="161" t="s">
        <v>15</v>
      </c>
      <c r="T17" s="156" t="s">
        <v>15</v>
      </c>
      <c r="U17" s="30" t="s">
        <v>15</v>
      </c>
      <c r="V17" s="156" t="s">
        <v>15</v>
      </c>
      <c r="W17" s="30" t="s">
        <v>15</v>
      </c>
      <c r="X17" s="156" t="s">
        <v>15</v>
      </c>
      <c r="Y17" s="161" t="s">
        <v>15</v>
      </c>
      <c r="Z17" s="156" t="s">
        <v>15</v>
      </c>
      <c r="AA17" s="161" t="s">
        <v>15</v>
      </c>
      <c r="AB17" s="156" t="s">
        <v>15</v>
      </c>
      <c r="AC17" s="35">
        <v>0</v>
      </c>
      <c r="AD17" s="36">
        <v>0</v>
      </c>
      <c r="AE17" s="36">
        <v>0</v>
      </c>
      <c r="AF17" s="36">
        <v>0</v>
      </c>
      <c r="AG17" s="36">
        <v>0</v>
      </c>
      <c r="AH17" s="34"/>
      <c r="AI17" s="34"/>
      <c r="AJ17" s="21"/>
      <c r="AK17" s="157"/>
      <c r="AL17" s="22"/>
    </row>
    <row r="18" spans="1:38" ht="17.25" customHeight="1" x14ac:dyDescent="0.2">
      <c r="A18" s="58">
        <v>13</v>
      </c>
      <c r="B18" s="58">
        <v>12</v>
      </c>
      <c r="C18" s="29">
        <f t="shared" si="0"/>
        <v>-1</v>
      </c>
      <c r="D18" s="2" t="s">
        <v>2131</v>
      </c>
      <c r="E18" s="29">
        <f t="shared" si="1"/>
        <v>11</v>
      </c>
      <c r="F18" s="29">
        <f t="shared" si="2"/>
        <v>2</v>
      </c>
      <c r="G18" s="30"/>
      <c r="H18" s="156" t="s">
        <v>15</v>
      </c>
      <c r="I18" s="30">
        <v>5</v>
      </c>
      <c r="J18" s="156" t="s">
        <v>15</v>
      </c>
      <c r="K18" s="30" t="s">
        <v>15</v>
      </c>
      <c r="L18" s="156" t="s">
        <v>15</v>
      </c>
      <c r="M18" s="30">
        <v>6</v>
      </c>
      <c r="N18" s="156" t="s">
        <v>15</v>
      </c>
      <c r="O18" s="30" t="s">
        <v>15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156" t="s">
        <v>15</v>
      </c>
      <c r="Y18" s="161" t="s">
        <v>15</v>
      </c>
      <c r="Z18" s="156" t="s">
        <v>15</v>
      </c>
      <c r="AA18" s="161" t="s">
        <v>15</v>
      </c>
      <c r="AB18" s="156" t="s">
        <v>15</v>
      </c>
      <c r="AC18" s="35">
        <v>0</v>
      </c>
      <c r="AD18" s="36">
        <v>0</v>
      </c>
      <c r="AE18" s="36">
        <v>0</v>
      </c>
      <c r="AF18" s="36">
        <v>0</v>
      </c>
      <c r="AG18" s="36">
        <v>0</v>
      </c>
      <c r="AH18" s="34"/>
      <c r="AI18" s="34"/>
      <c r="AJ18" s="21"/>
      <c r="AK18" s="157"/>
      <c r="AL18" s="22"/>
    </row>
    <row r="19" spans="1:38" ht="17.25" customHeight="1" x14ac:dyDescent="0.2">
      <c r="A19" s="58">
        <v>14</v>
      </c>
      <c r="B19" s="58">
        <v>13</v>
      </c>
      <c r="C19" s="29">
        <f t="shared" si="0"/>
        <v>-1</v>
      </c>
      <c r="D19" s="2" t="s">
        <v>370</v>
      </c>
      <c r="E19" s="29">
        <f t="shared" si="1"/>
        <v>10</v>
      </c>
      <c r="F19" s="29">
        <f t="shared" si="2"/>
        <v>1</v>
      </c>
      <c r="G19" s="30"/>
      <c r="H19" s="156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 t="s">
        <v>15</v>
      </c>
      <c r="N19" s="156" t="s">
        <v>15</v>
      </c>
      <c r="O19" s="30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156" t="s">
        <v>15</v>
      </c>
      <c r="Y19" s="161">
        <v>10</v>
      </c>
      <c r="Z19" s="156" t="s">
        <v>15</v>
      </c>
      <c r="AA19" s="161" t="s">
        <v>15</v>
      </c>
      <c r="AB19" s="156" t="s">
        <v>15</v>
      </c>
      <c r="AC19" s="35">
        <v>0</v>
      </c>
      <c r="AD19" s="36">
        <v>0</v>
      </c>
      <c r="AE19" s="36">
        <v>0</v>
      </c>
      <c r="AF19" s="36">
        <v>0</v>
      </c>
      <c r="AG19" s="36">
        <v>0</v>
      </c>
      <c r="AH19" s="34"/>
      <c r="AI19" s="34"/>
      <c r="AJ19" s="21"/>
      <c r="AK19" s="157"/>
      <c r="AL19" s="22"/>
    </row>
    <row r="20" spans="1:38" ht="17.25" customHeight="1" x14ac:dyDescent="0.2">
      <c r="A20" s="58">
        <v>15</v>
      </c>
      <c r="B20" s="58">
        <v>14</v>
      </c>
      <c r="C20" s="29">
        <f t="shared" si="0"/>
        <v>-1</v>
      </c>
      <c r="D20" s="17" t="s">
        <v>672</v>
      </c>
      <c r="E20" s="2">
        <f t="shared" si="1"/>
        <v>10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30">
        <v>10</v>
      </c>
      <c r="N20" s="156" t="s">
        <v>15</v>
      </c>
      <c r="O20" s="30" t="s">
        <v>15</v>
      </c>
      <c r="P20" s="156" t="s">
        <v>15</v>
      </c>
      <c r="Q20" s="161" t="s">
        <v>15</v>
      </c>
      <c r="R20" s="156" t="s">
        <v>15</v>
      </c>
      <c r="S20" s="161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156" t="s">
        <v>15</v>
      </c>
      <c r="Y20" s="161" t="s">
        <v>15</v>
      </c>
      <c r="Z20" s="156" t="s">
        <v>15</v>
      </c>
      <c r="AA20" s="161" t="s">
        <v>15</v>
      </c>
      <c r="AB20" s="156" t="s">
        <v>15</v>
      </c>
      <c r="AC20" s="35">
        <v>0</v>
      </c>
      <c r="AD20" s="36">
        <v>0</v>
      </c>
      <c r="AE20" s="36">
        <v>0</v>
      </c>
      <c r="AF20" s="36">
        <v>0</v>
      </c>
      <c r="AG20" s="36">
        <v>0</v>
      </c>
      <c r="AH20" s="34"/>
      <c r="AI20" s="34"/>
      <c r="AJ20" s="21"/>
      <c r="AK20" s="157"/>
      <c r="AL20" s="22"/>
    </row>
    <row r="21" spans="1:38" ht="17.25" customHeight="1" x14ac:dyDescent="0.2">
      <c r="A21" s="58">
        <v>16</v>
      </c>
      <c r="B21" s="58">
        <v>16</v>
      </c>
      <c r="C21" s="29">
        <f t="shared" si="0"/>
        <v>0</v>
      </c>
      <c r="D21" s="2" t="s">
        <v>451</v>
      </c>
      <c r="E21" s="29">
        <f t="shared" si="1"/>
        <v>8</v>
      </c>
      <c r="F21" s="29">
        <f t="shared" si="2"/>
        <v>1</v>
      </c>
      <c r="G21" s="30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 t="s">
        <v>15</v>
      </c>
      <c r="O21" s="30" t="s">
        <v>15</v>
      </c>
      <c r="P21" s="156" t="s">
        <v>15</v>
      </c>
      <c r="Q21" s="161" t="s">
        <v>15</v>
      </c>
      <c r="R21" s="156" t="s">
        <v>15</v>
      </c>
      <c r="S21" s="161">
        <v>8</v>
      </c>
      <c r="T21" s="156" t="s">
        <v>15</v>
      </c>
      <c r="U21" s="30" t="s">
        <v>15</v>
      </c>
      <c r="V21" s="156" t="s">
        <v>15</v>
      </c>
      <c r="W21" s="30" t="s">
        <v>15</v>
      </c>
      <c r="X21" s="156" t="s">
        <v>15</v>
      </c>
      <c r="Y21" s="161" t="s">
        <v>15</v>
      </c>
      <c r="Z21" s="156" t="s">
        <v>15</v>
      </c>
      <c r="AA21" s="161" t="s">
        <v>15</v>
      </c>
      <c r="AB21" s="156" t="s">
        <v>15</v>
      </c>
      <c r="AC21" s="35">
        <v>0</v>
      </c>
      <c r="AD21" s="36">
        <v>0</v>
      </c>
      <c r="AE21" s="36">
        <v>0</v>
      </c>
      <c r="AF21" s="36">
        <v>0</v>
      </c>
      <c r="AG21" s="36">
        <v>0</v>
      </c>
      <c r="AH21" s="34"/>
      <c r="AI21" s="34"/>
      <c r="AJ21" s="21"/>
      <c r="AK21" s="157"/>
      <c r="AL21" s="22"/>
    </row>
    <row r="22" spans="1:38" ht="17.25" customHeight="1" x14ac:dyDescent="0.2">
      <c r="A22" s="58">
        <v>17</v>
      </c>
      <c r="B22" s="58">
        <v>17</v>
      </c>
      <c r="C22" s="29">
        <f t="shared" si="0"/>
        <v>0</v>
      </c>
      <c r="D22" s="2" t="s">
        <v>1119</v>
      </c>
      <c r="E22" s="29">
        <f t="shared" si="1"/>
        <v>8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30" t="s">
        <v>15</v>
      </c>
      <c r="V22" s="156" t="s">
        <v>15</v>
      </c>
      <c r="W22" s="30" t="s">
        <v>15</v>
      </c>
      <c r="X22" s="156">
        <v>8</v>
      </c>
      <c r="Y22" s="161" t="s">
        <v>15</v>
      </c>
      <c r="Z22" s="156" t="s">
        <v>15</v>
      </c>
      <c r="AA22" s="161" t="s">
        <v>15</v>
      </c>
      <c r="AB22" s="156" t="s">
        <v>15</v>
      </c>
      <c r="AC22" s="35">
        <v>0</v>
      </c>
      <c r="AD22" s="36">
        <v>0</v>
      </c>
      <c r="AE22" s="36">
        <v>0</v>
      </c>
      <c r="AF22" s="36">
        <v>0</v>
      </c>
      <c r="AG22" s="36">
        <v>0</v>
      </c>
      <c r="AH22" s="34"/>
      <c r="AI22" s="34"/>
      <c r="AJ22" s="21"/>
      <c r="AK22" s="157"/>
      <c r="AL22" s="22"/>
    </row>
    <row r="23" spans="1:38" ht="17.25" customHeight="1" x14ac:dyDescent="0.2">
      <c r="A23" s="58">
        <v>18</v>
      </c>
      <c r="B23" s="58">
        <v>18</v>
      </c>
      <c r="C23" s="29">
        <f t="shared" si="0"/>
        <v>0</v>
      </c>
      <c r="D23" s="17" t="s">
        <v>1306</v>
      </c>
      <c r="E23" s="2">
        <f t="shared" si="1"/>
        <v>8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161">
        <v>8</v>
      </c>
      <c r="Z23" s="156" t="s">
        <v>15</v>
      </c>
      <c r="AA23" s="161" t="s">
        <v>15</v>
      </c>
      <c r="AB23" s="156" t="s">
        <v>15</v>
      </c>
      <c r="AC23" s="35">
        <v>0</v>
      </c>
      <c r="AD23" s="36">
        <v>0</v>
      </c>
      <c r="AE23" s="36">
        <v>0</v>
      </c>
      <c r="AF23" s="36">
        <v>0</v>
      </c>
      <c r="AG23" s="36">
        <v>0</v>
      </c>
      <c r="AH23" s="34"/>
      <c r="AI23" s="34"/>
      <c r="AJ23" s="21"/>
      <c r="AK23" s="157"/>
      <c r="AL23" s="22"/>
    </row>
    <row r="24" spans="1:38" ht="17.25" customHeight="1" x14ac:dyDescent="0.2">
      <c r="A24" s="58">
        <v>19</v>
      </c>
      <c r="B24" s="58">
        <v>19</v>
      </c>
      <c r="C24" s="29">
        <f t="shared" si="0"/>
        <v>0</v>
      </c>
      <c r="D24" s="17" t="s">
        <v>1336</v>
      </c>
      <c r="E24" s="2">
        <f t="shared" si="1"/>
        <v>8</v>
      </c>
      <c r="F24" s="29">
        <f t="shared" si="2"/>
        <v>1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 t="s">
        <v>15</v>
      </c>
      <c r="O24" s="30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30" t="s">
        <v>15</v>
      </c>
      <c r="V24" s="156" t="s">
        <v>15</v>
      </c>
      <c r="W24" s="30" t="s">
        <v>15</v>
      </c>
      <c r="X24" s="156" t="s">
        <v>15</v>
      </c>
      <c r="Y24" s="161" t="s">
        <v>15</v>
      </c>
      <c r="Z24" s="156">
        <v>8</v>
      </c>
      <c r="AA24" s="161" t="s">
        <v>15</v>
      </c>
      <c r="AB24" s="156" t="s">
        <v>15</v>
      </c>
      <c r="AC24" s="35">
        <v>0</v>
      </c>
      <c r="AD24" s="36">
        <v>0</v>
      </c>
      <c r="AE24" s="36">
        <v>0</v>
      </c>
      <c r="AF24" s="36">
        <v>0</v>
      </c>
      <c r="AG24" s="36">
        <v>0</v>
      </c>
      <c r="AH24" s="34"/>
      <c r="AI24" s="34"/>
      <c r="AJ24" s="21"/>
      <c r="AK24" s="157"/>
      <c r="AL24" s="22"/>
    </row>
    <row r="25" spans="1:38" ht="17.25" customHeight="1" x14ac:dyDescent="0.2">
      <c r="A25" s="58">
        <v>20</v>
      </c>
      <c r="B25" s="58">
        <v>20</v>
      </c>
      <c r="C25" s="29">
        <f t="shared" si="0"/>
        <v>0</v>
      </c>
      <c r="D25" s="2" t="s">
        <v>2019</v>
      </c>
      <c r="E25" s="29">
        <f t="shared" si="1"/>
        <v>8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 t="s">
        <v>15</v>
      </c>
      <c r="N25" s="156" t="s">
        <v>15</v>
      </c>
      <c r="O25" s="30">
        <v>8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161" t="s">
        <v>15</v>
      </c>
      <c r="Z25" s="156" t="s">
        <v>15</v>
      </c>
      <c r="AA25" s="161" t="s">
        <v>15</v>
      </c>
      <c r="AB25" s="156" t="s">
        <v>15</v>
      </c>
      <c r="AC25" s="35">
        <v>0</v>
      </c>
      <c r="AD25" s="36">
        <v>0</v>
      </c>
      <c r="AE25" s="36">
        <v>0</v>
      </c>
      <c r="AF25" s="36">
        <v>0</v>
      </c>
      <c r="AG25" s="36">
        <v>0</v>
      </c>
      <c r="AH25" s="34"/>
      <c r="AI25" s="34"/>
      <c r="AJ25" s="21"/>
      <c r="AK25" s="157"/>
      <c r="AL25" s="22"/>
    </row>
    <row r="26" spans="1:38" ht="17.25" customHeight="1" x14ac:dyDescent="0.2">
      <c r="A26" s="58">
        <v>21</v>
      </c>
      <c r="B26" s="58">
        <v>21</v>
      </c>
      <c r="C26" s="29">
        <f t="shared" si="0"/>
        <v>0</v>
      </c>
      <c r="D26" s="2" t="s">
        <v>2130</v>
      </c>
      <c r="E26" s="29">
        <f t="shared" si="1"/>
        <v>8</v>
      </c>
      <c r="F26" s="29">
        <f t="shared" si="2"/>
        <v>1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30">
        <v>8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156" t="s">
        <v>15</v>
      </c>
      <c r="U26" s="30" t="s">
        <v>15</v>
      </c>
      <c r="V26" s="156" t="s">
        <v>15</v>
      </c>
      <c r="W26" s="30" t="s">
        <v>15</v>
      </c>
      <c r="X26" s="156" t="s">
        <v>15</v>
      </c>
      <c r="Y26" s="161" t="s">
        <v>15</v>
      </c>
      <c r="Z26" s="156" t="s">
        <v>15</v>
      </c>
      <c r="AA26" s="161" t="s">
        <v>15</v>
      </c>
      <c r="AB26" s="156" t="s">
        <v>15</v>
      </c>
      <c r="AC26" s="35">
        <v>0</v>
      </c>
      <c r="AD26" s="36">
        <v>0</v>
      </c>
      <c r="AE26" s="36">
        <v>0</v>
      </c>
      <c r="AF26" s="36">
        <v>0</v>
      </c>
      <c r="AG26" s="36">
        <v>0</v>
      </c>
      <c r="AH26" s="34"/>
      <c r="AI26" s="34"/>
      <c r="AJ26" s="21"/>
      <c r="AK26" s="157"/>
      <c r="AL26" s="22"/>
    </row>
    <row r="27" spans="1:38" ht="17.25" customHeight="1" x14ac:dyDescent="0.2">
      <c r="A27" s="58">
        <v>22</v>
      </c>
      <c r="B27" s="58">
        <v>22</v>
      </c>
      <c r="C27" s="29">
        <f t="shared" si="0"/>
        <v>0</v>
      </c>
      <c r="D27" s="2" t="s">
        <v>2182</v>
      </c>
      <c r="E27" s="29">
        <f t="shared" si="1"/>
        <v>8</v>
      </c>
      <c r="F27" s="29">
        <f t="shared" si="2"/>
        <v>1</v>
      </c>
      <c r="G27" s="30"/>
      <c r="H27" s="156" t="s">
        <v>15</v>
      </c>
      <c r="I27" s="30" t="s">
        <v>15</v>
      </c>
      <c r="J27" s="156">
        <v>8</v>
      </c>
      <c r="K27" s="30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161" t="s">
        <v>15</v>
      </c>
      <c r="Z27" s="156" t="s">
        <v>15</v>
      </c>
      <c r="AA27" s="161" t="s">
        <v>15</v>
      </c>
      <c r="AB27" s="156" t="s">
        <v>15</v>
      </c>
      <c r="AC27" s="35">
        <v>0</v>
      </c>
      <c r="AD27" s="36">
        <v>0</v>
      </c>
      <c r="AE27" s="36">
        <v>0</v>
      </c>
      <c r="AF27" s="36">
        <v>0</v>
      </c>
      <c r="AG27" s="36">
        <v>0</v>
      </c>
      <c r="AH27" s="34"/>
      <c r="AI27" s="34"/>
      <c r="AJ27" s="21"/>
      <c r="AK27" s="157"/>
      <c r="AL27" s="22"/>
    </row>
    <row r="28" spans="1:38" ht="17.25" customHeight="1" x14ac:dyDescent="0.2">
      <c r="A28" s="58">
        <v>23</v>
      </c>
      <c r="B28" s="58">
        <v>23</v>
      </c>
      <c r="C28" s="29">
        <f t="shared" si="0"/>
        <v>0</v>
      </c>
      <c r="D28" s="2" t="s">
        <v>782</v>
      </c>
      <c r="E28" s="29">
        <f t="shared" si="1"/>
        <v>6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>
        <v>6</v>
      </c>
      <c r="Y28" s="161" t="s">
        <v>15</v>
      </c>
      <c r="Z28" s="156" t="s">
        <v>15</v>
      </c>
      <c r="AA28" s="161" t="s">
        <v>15</v>
      </c>
      <c r="AB28" s="156" t="s">
        <v>15</v>
      </c>
      <c r="AC28" s="35">
        <v>0</v>
      </c>
      <c r="AD28" s="36">
        <v>0</v>
      </c>
      <c r="AE28" s="36">
        <v>0</v>
      </c>
      <c r="AF28" s="36">
        <v>0</v>
      </c>
      <c r="AG28" s="36">
        <v>0</v>
      </c>
      <c r="AH28" s="34"/>
      <c r="AI28" s="34"/>
      <c r="AJ28" s="21"/>
      <c r="AK28" s="157"/>
      <c r="AL28" s="22"/>
    </row>
    <row r="29" spans="1:38" ht="17.25" customHeight="1" x14ac:dyDescent="0.2">
      <c r="A29" s="58">
        <v>24</v>
      </c>
      <c r="B29" s="58">
        <v>24</v>
      </c>
      <c r="C29" s="29">
        <f t="shared" si="0"/>
        <v>0</v>
      </c>
      <c r="D29" s="2" t="s">
        <v>341</v>
      </c>
      <c r="E29" s="29">
        <f t="shared" si="1"/>
        <v>5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30" t="s">
        <v>15</v>
      </c>
      <c r="V29" s="156" t="s">
        <v>15</v>
      </c>
      <c r="W29" s="30">
        <v>5</v>
      </c>
      <c r="X29" s="156" t="s">
        <v>15</v>
      </c>
      <c r="Y29" s="161" t="s">
        <v>15</v>
      </c>
      <c r="Z29" s="156" t="s">
        <v>15</v>
      </c>
      <c r="AA29" s="161" t="s">
        <v>15</v>
      </c>
      <c r="AB29" s="156" t="s">
        <v>15</v>
      </c>
      <c r="AC29" s="35">
        <v>0</v>
      </c>
      <c r="AD29" s="36">
        <v>0</v>
      </c>
      <c r="AE29" s="36">
        <v>0</v>
      </c>
      <c r="AF29" s="36">
        <v>0</v>
      </c>
      <c r="AG29" s="36">
        <v>0</v>
      </c>
      <c r="AH29" s="34"/>
      <c r="AI29" s="34"/>
      <c r="AJ29" s="21"/>
      <c r="AK29" s="157"/>
      <c r="AL29" s="22"/>
    </row>
    <row r="30" spans="1:38" ht="17.25" customHeight="1" x14ac:dyDescent="0.2">
      <c r="A30" s="58">
        <v>25</v>
      </c>
      <c r="B30" s="58">
        <v>25</v>
      </c>
      <c r="C30" s="29">
        <f t="shared" si="0"/>
        <v>0</v>
      </c>
      <c r="D30" s="2" t="s">
        <v>1651</v>
      </c>
      <c r="E30" s="29">
        <f t="shared" si="1"/>
        <v>5</v>
      </c>
      <c r="F30" s="29">
        <f t="shared" si="2"/>
        <v>1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156" t="s">
        <v>15</v>
      </c>
      <c r="U30" s="30" t="s">
        <v>15</v>
      </c>
      <c r="V30" s="156">
        <v>5</v>
      </c>
      <c r="W30" s="30" t="s">
        <v>15</v>
      </c>
      <c r="X30" s="156" t="s">
        <v>15</v>
      </c>
      <c r="Y30" s="161" t="s">
        <v>15</v>
      </c>
      <c r="Z30" s="156" t="s">
        <v>15</v>
      </c>
      <c r="AA30" s="161" t="s">
        <v>15</v>
      </c>
      <c r="AB30" s="156" t="s">
        <v>15</v>
      </c>
      <c r="AC30" s="35">
        <v>0</v>
      </c>
      <c r="AD30" s="36">
        <v>0</v>
      </c>
      <c r="AE30" s="36">
        <v>0</v>
      </c>
      <c r="AF30" s="36">
        <v>0</v>
      </c>
      <c r="AG30" s="36">
        <v>0</v>
      </c>
      <c r="AH30" s="34"/>
      <c r="AI30" s="34"/>
      <c r="AJ30" s="21"/>
      <c r="AK30" s="157"/>
      <c r="AL30" s="22"/>
    </row>
    <row r="31" spans="1:38" ht="17.25" customHeight="1" x14ac:dyDescent="0.2">
      <c r="A31" s="58">
        <v>26</v>
      </c>
      <c r="B31" s="58">
        <v>26</v>
      </c>
      <c r="C31" s="29">
        <f t="shared" si="0"/>
        <v>0</v>
      </c>
      <c r="D31" s="17" t="s">
        <v>1653</v>
      </c>
      <c r="E31" s="2">
        <f t="shared" si="1"/>
        <v>5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156" t="s">
        <v>15</v>
      </c>
      <c r="M31" s="30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30">
        <v>5</v>
      </c>
      <c r="V31" s="156" t="s">
        <v>15</v>
      </c>
      <c r="W31" s="30" t="s">
        <v>15</v>
      </c>
      <c r="X31" s="156" t="s">
        <v>15</v>
      </c>
      <c r="Y31" s="161" t="s">
        <v>15</v>
      </c>
      <c r="Z31" s="156" t="s">
        <v>15</v>
      </c>
      <c r="AA31" s="161" t="s">
        <v>15</v>
      </c>
      <c r="AB31" s="156" t="s">
        <v>15</v>
      </c>
      <c r="AC31" s="35">
        <v>0</v>
      </c>
      <c r="AD31" s="36">
        <v>0</v>
      </c>
      <c r="AE31" s="36">
        <v>0</v>
      </c>
      <c r="AF31" s="36">
        <v>0</v>
      </c>
      <c r="AG31" s="36">
        <v>0</v>
      </c>
      <c r="AH31" s="34"/>
      <c r="AI31" s="34"/>
      <c r="AJ31" s="21"/>
      <c r="AK31" s="157"/>
      <c r="AL31" s="22"/>
    </row>
    <row r="32" spans="1:38" ht="17.25" customHeight="1" x14ac:dyDescent="0.2">
      <c r="A32" s="58">
        <v>27</v>
      </c>
      <c r="B32" s="58">
        <v>27</v>
      </c>
      <c r="C32" s="29">
        <f t="shared" si="0"/>
        <v>0</v>
      </c>
      <c r="D32" s="17" t="s">
        <v>222</v>
      </c>
      <c r="E32" s="2">
        <f t="shared" si="1"/>
        <v>4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30" t="s">
        <v>15</v>
      </c>
      <c r="V32" s="156" t="s">
        <v>15</v>
      </c>
      <c r="W32" s="30" t="s">
        <v>15</v>
      </c>
      <c r="X32" s="156" t="s">
        <v>15</v>
      </c>
      <c r="Y32" s="161" t="s">
        <v>15</v>
      </c>
      <c r="Z32" s="156">
        <v>4</v>
      </c>
      <c r="AA32" s="161" t="s">
        <v>15</v>
      </c>
      <c r="AB32" s="156" t="s">
        <v>15</v>
      </c>
      <c r="AC32" s="35">
        <v>0</v>
      </c>
      <c r="AD32" s="36">
        <v>0</v>
      </c>
      <c r="AE32" s="36">
        <v>0</v>
      </c>
      <c r="AF32" s="36">
        <v>0</v>
      </c>
      <c r="AG32" s="36">
        <v>0</v>
      </c>
      <c r="AH32" s="34"/>
      <c r="AI32" s="34"/>
      <c r="AJ32" s="21"/>
      <c r="AK32" s="157"/>
      <c r="AL32" s="22"/>
    </row>
    <row r="33" spans="1:38" ht="17.25" customHeight="1" x14ac:dyDescent="0.2">
      <c r="A33" s="58">
        <v>28</v>
      </c>
      <c r="B33" s="58">
        <v>28</v>
      </c>
      <c r="C33" s="29">
        <f t="shared" si="0"/>
        <v>0</v>
      </c>
      <c r="D33" s="2" t="s">
        <v>1863</v>
      </c>
      <c r="E33" s="29">
        <f t="shared" si="1"/>
        <v>4</v>
      </c>
      <c r="F33" s="29">
        <f t="shared" si="2"/>
        <v>1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30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>
        <v>4</v>
      </c>
      <c r="S33" s="161" t="s">
        <v>15</v>
      </c>
      <c r="T33" s="156" t="s">
        <v>15</v>
      </c>
      <c r="U33" s="30" t="s">
        <v>15</v>
      </c>
      <c r="V33" s="156" t="s">
        <v>15</v>
      </c>
      <c r="W33" s="30" t="s">
        <v>15</v>
      </c>
      <c r="X33" s="156" t="s">
        <v>15</v>
      </c>
      <c r="Y33" s="161" t="s">
        <v>15</v>
      </c>
      <c r="Z33" s="156" t="s">
        <v>15</v>
      </c>
      <c r="AA33" s="161" t="s">
        <v>15</v>
      </c>
      <c r="AB33" s="156" t="s">
        <v>15</v>
      </c>
      <c r="AC33" s="35">
        <v>0</v>
      </c>
      <c r="AD33" s="36">
        <v>0</v>
      </c>
      <c r="AE33" s="36">
        <v>0</v>
      </c>
      <c r="AF33" s="36">
        <v>0</v>
      </c>
      <c r="AG33" s="36">
        <v>0</v>
      </c>
      <c r="AH33" s="34"/>
      <c r="AI33" s="34"/>
      <c r="AJ33" s="21"/>
      <c r="AK33" s="157"/>
      <c r="AL33" s="22"/>
    </row>
    <row r="34" spans="1:38" ht="17.25" customHeight="1" x14ac:dyDescent="0.2">
      <c r="A34" s="58">
        <v>29</v>
      </c>
      <c r="B34" s="58">
        <v>29</v>
      </c>
      <c r="C34" s="29">
        <f t="shared" si="0"/>
        <v>0</v>
      </c>
      <c r="D34" s="2" t="s">
        <v>2132</v>
      </c>
      <c r="E34" s="29">
        <f t="shared" si="1"/>
        <v>4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 t="s">
        <v>15</v>
      </c>
      <c r="M34" s="30">
        <v>4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161" t="s">
        <v>15</v>
      </c>
      <c r="Z34" s="156" t="s">
        <v>15</v>
      </c>
      <c r="AA34" s="161" t="s">
        <v>15</v>
      </c>
      <c r="AB34" s="156" t="s">
        <v>15</v>
      </c>
      <c r="AC34" s="35">
        <v>0</v>
      </c>
      <c r="AD34" s="36">
        <v>0</v>
      </c>
      <c r="AE34" s="36">
        <v>0</v>
      </c>
      <c r="AF34" s="36">
        <v>0</v>
      </c>
      <c r="AG34" s="36">
        <v>0</v>
      </c>
      <c r="AH34" s="34"/>
      <c r="AI34" s="34"/>
      <c r="AJ34" s="21"/>
      <c r="AK34" s="157"/>
      <c r="AL34" s="22"/>
    </row>
    <row r="35" spans="1:38" ht="17.25" customHeight="1" x14ac:dyDescent="0.2">
      <c r="A35" s="58">
        <v>30</v>
      </c>
      <c r="B35" s="58"/>
      <c r="C35" s="29"/>
      <c r="D35" s="17" t="s">
        <v>2443</v>
      </c>
      <c r="E35" s="2">
        <f t="shared" si="1"/>
        <v>4</v>
      </c>
      <c r="F35" s="29">
        <f t="shared" si="2"/>
        <v>1</v>
      </c>
      <c r="G35" s="30"/>
      <c r="H35" s="156">
        <v>4</v>
      </c>
      <c r="I35" s="30" t="s">
        <v>15</v>
      </c>
      <c r="J35" s="156" t="s">
        <v>15</v>
      </c>
      <c r="K35" s="30" t="s">
        <v>15</v>
      </c>
      <c r="L35" s="156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161" t="s">
        <v>15</v>
      </c>
      <c r="Z35" s="156" t="s">
        <v>15</v>
      </c>
      <c r="AA35" s="161" t="s">
        <v>15</v>
      </c>
      <c r="AB35" s="156" t="s">
        <v>15</v>
      </c>
      <c r="AC35" s="35">
        <v>0</v>
      </c>
      <c r="AD35" s="36">
        <v>0</v>
      </c>
      <c r="AE35" s="36">
        <v>0</v>
      </c>
      <c r="AF35" s="36">
        <v>0</v>
      </c>
      <c r="AG35" s="36">
        <v>0</v>
      </c>
      <c r="AH35" s="34"/>
      <c r="AI35" s="34"/>
      <c r="AJ35" s="21"/>
      <c r="AK35" s="157"/>
      <c r="AL35" s="22"/>
    </row>
    <row r="36" spans="1:38" ht="17.25" customHeight="1" x14ac:dyDescent="0.2">
      <c r="A36" s="58">
        <v>31</v>
      </c>
      <c r="B36" s="58">
        <v>30</v>
      </c>
      <c r="C36" s="29">
        <f>B36-A36</f>
        <v>-1</v>
      </c>
      <c r="D36" s="2" t="s">
        <v>783</v>
      </c>
      <c r="E36" s="29">
        <f t="shared" si="1"/>
        <v>3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156" t="s">
        <v>15</v>
      </c>
      <c r="Y36" s="161" t="s">
        <v>15</v>
      </c>
      <c r="Z36" s="156">
        <v>3</v>
      </c>
      <c r="AA36" s="161" t="s">
        <v>15</v>
      </c>
      <c r="AB36" s="156" t="s">
        <v>15</v>
      </c>
      <c r="AC36" s="35">
        <v>0</v>
      </c>
      <c r="AD36" s="36">
        <v>0</v>
      </c>
      <c r="AE36" s="36">
        <v>0</v>
      </c>
      <c r="AF36" s="36">
        <v>0</v>
      </c>
      <c r="AG36" s="36">
        <v>0</v>
      </c>
      <c r="AH36" s="34"/>
      <c r="AI36" s="34"/>
      <c r="AJ36" s="21"/>
      <c r="AK36" s="157"/>
      <c r="AL36" s="22"/>
    </row>
    <row r="37" spans="1:38" ht="17.25" customHeight="1" x14ac:dyDescent="0.2">
      <c r="A37" s="58">
        <v>32</v>
      </c>
      <c r="B37" s="58">
        <v>31</v>
      </c>
      <c r="C37" s="29">
        <f>B37-A37</f>
        <v>-1</v>
      </c>
      <c r="D37" s="2" t="s">
        <v>1456</v>
      </c>
      <c r="E37" s="29">
        <f t="shared" si="1"/>
        <v>3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161" t="s">
        <v>15</v>
      </c>
      <c r="R37" s="156" t="s">
        <v>15</v>
      </c>
      <c r="S37" s="161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>
        <v>3</v>
      </c>
      <c r="Y37" s="161" t="s">
        <v>15</v>
      </c>
      <c r="Z37" s="156" t="s">
        <v>15</v>
      </c>
      <c r="AA37" s="161" t="s">
        <v>15</v>
      </c>
      <c r="AB37" s="156" t="s">
        <v>15</v>
      </c>
      <c r="AC37" s="35">
        <v>0</v>
      </c>
      <c r="AD37" s="36">
        <v>0</v>
      </c>
      <c r="AE37" s="36">
        <v>0</v>
      </c>
      <c r="AF37" s="36">
        <v>0</v>
      </c>
      <c r="AG37" s="36">
        <v>0</v>
      </c>
      <c r="AH37" s="34"/>
      <c r="AI37" s="34"/>
      <c r="AJ37" s="21"/>
      <c r="AK37" s="157"/>
      <c r="AL37" s="22"/>
    </row>
    <row r="38" spans="1:38" ht="17.25" customHeight="1" x14ac:dyDescent="0.2">
      <c r="A38" s="58">
        <v>33</v>
      </c>
      <c r="B38" s="58"/>
      <c r="C38" s="29"/>
      <c r="D38" s="2" t="s">
        <v>2444</v>
      </c>
      <c r="E38" s="29">
        <f t="shared" si="1"/>
        <v>3</v>
      </c>
      <c r="F38" s="29">
        <f t="shared" si="2"/>
        <v>1</v>
      </c>
      <c r="G38" s="30"/>
      <c r="H38" s="156">
        <v>3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161" t="s">
        <v>15</v>
      </c>
      <c r="Z38" s="156" t="s">
        <v>15</v>
      </c>
      <c r="AA38" s="161" t="s">
        <v>15</v>
      </c>
      <c r="AB38" s="156" t="s">
        <v>15</v>
      </c>
      <c r="AC38" s="35">
        <v>0</v>
      </c>
      <c r="AD38" s="36">
        <v>0</v>
      </c>
      <c r="AE38" s="36">
        <v>0</v>
      </c>
      <c r="AF38" s="36">
        <v>0</v>
      </c>
      <c r="AG38" s="36">
        <v>0</v>
      </c>
      <c r="AH38" s="34"/>
      <c r="AI38" s="34"/>
      <c r="AJ38" s="21"/>
      <c r="AK38" s="157"/>
      <c r="AL38" s="22"/>
    </row>
    <row r="39" spans="1:38" ht="17.25" customHeight="1" x14ac:dyDescent="0.2">
      <c r="A39" s="58">
        <v>34</v>
      </c>
      <c r="B39" s="58">
        <v>32</v>
      </c>
      <c r="C39" s="29">
        <f>B39-A39</f>
        <v>-2</v>
      </c>
      <c r="D39" s="2" t="s">
        <v>411</v>
      </c>
      <c r="E39" s="29">
        <f t="shared" si="1"/>
        <v>2</v>
      </c>
      <c r="F39" s="29">
        <f t="shared" si="2"/>
        <v>1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30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 t="s">
        <v>15</v>
      </c>
      <c r="Y39" s="161" t="s">
        <v>15</v>
      </c>
      <c r="Z39" s="156">
        <v>2</v>
      </c>
      <c r="AA39" s="161" t="s">
        <v>15</v>
      </c>
      <c r="AB39" s="156" t="s">
        <v>15</v>
      </c>
      <c r="AC39" s="35">
        <v>0</v>
      </c>
      <c r="AD39" s="36">
        <v>0</v>
      </c>
      <c r="AE39" s="36">
        <v>0</v>
      </c>
      <c r="AF39" s="36">
        <v>0</v>
      </c>
      <c r="AG39" s="36">
        <v>0</v>
      </c>
      <c r="AH39" s="34"/>
      <c r="AI39" s="34"/>
      <c r="AJ39" s="21"/>
      <c r="AK39" s="157"/>
      <c r="AL39" s="22"/>
    </row>
    <row r="40" spans="1:38" ht="17.25" customHeight="1" x14ac:dyDescent="0.2">
      <c r="A40" s="58">
        <v>35</v>
      </c>
      <c r="B40" s="58">
        <v>33</v>
      </c>
      <c r="C40" s="29">
        <f>B40-A40</f>
        <v>-2</v>
      </c>
      <c r="D40" s="17" t="s">
        <v>1457</v>
      </c>
      <c r="E40" s="2">
        <f t="shared" si="1"/>
        <v>2</v>
      </c>
      <c r="F40" s="29">
        <f t="shared" si="2"/>
        <v>1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161" t="s">
        <v>15</v>
      </c>
      <c r="R40" s="156" t="s">
        <v>15</v>
      </c>
      <c r="S40" s="161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156">
        <v>2</v>
      </c>
      <c r="Y40" s="161" t="s">
        <v>15</v>
      </c>
      <c r="Z40" s="156" t="s">
        <v>15</v>
      </c>
      <c r="AA40" s="161" t="s">
        <v>15</v>
      </c>
      <c r="AB40" s="156" t="s">
        <v>15</v>
      </c>
      <c r="AC40" s="35">
        <v>0</v>
      </c>
      <c r="AD40" s="36">
        <v>0</v>
      </c>
      <c r="AE40" s="36">
        <v>0</v>
      </c>
      <c r="AF40" s="36">
        <v>0</v>
      </c>
      <c r="AG40" s="36">
        <v>0</v>
      </c>
      <c r="AH40" s="34"/>
      <c r="AI40" s="34"/>
      <c r="AJ40" s="21"/>
      <c r="AK40" s="157"/>
      <c r="AL40" s="22"/>
    </row>
    <row r="41" spans="1:38" ht="17.25" customHeight="1" x14ac:dyDescent="0.2">
      <c r="A41" s="58">
        <v>36</v>
      </c>
      <c r="B41" s="58">
        <v>34</v>
      </c>
      <c r="C41" s="29">
        <f>B41-A41</f>
        <v>-2</v>
      </c>
      <c r="D41" s="2" t="s">
        <v>1458</v>
      </c>
      <c r="E41" s="29">
        <f t="shared" si="1"/>
        <v>1</v>
      </c>
      <c r="F41" s="29">
        <f t="shared" si="2"/>
        <v>1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30" t="s">
        <v>15</v>
      </c>
      <c r="V41" s="156" t="s">
        <v>15</v>
      </c>
      <c r="W41" s="30" t="s">
        <v>15</v>
      </c>
      <c r="X41" s="156">
        <v>1</v>
      </c>
      <c r="Y41" s="161" t="s">
        <v>15</v>
      </c>
      <c r="Z41" s="156" t="s">
        <v>15</v>
      </c>
      <c r="AA41" s="161" t="s">
        <v>15</v>
      </c>
      <c r="AB41" s="156" t="s">
        <v>15</v>
      </c>
      <c r="AC41" s="35">
        <v>0</v>
      </c>
      <c r="AD41" s="36">
        <v>0</v>
      </c>
      <c r="AE41" s="36">
        <v>0</v>
      </c>
      <c r="AF41" s="36">
        <v>0</v>
      </c>
      <c r="AG41" s="36">
        <v>0</v>
      </c>
      <c r="AH41" s="34"/>
      <c r="AI41" s="34"/>
      <c r="AJ41" s="21"/>
      <c r="AK41" s="157"/>
      <c r="AL41" s="22"/>
    </row>
    <row r="42" spans="1:38" ht="17.25" customHeight="1" x14ac:dyDescent="0.2">
      <c r="A42" s="58"/>
      <c r="B42" s="58"/>
      <c r="C42" s="29"/>
      <c r="D42" s="2"/>
      <c r="E42" s="29">
        <f t="shared" ref="E42:E51" si="3">LARGE(G42:AG42,1)+LARGE(G42:AG42,2)+LARGE(G42:AG42,3)+LARGE(G42:AG42,4)+LARGE(G42:AG42,5)</f>
        <v>0</v>
      </c>
      <c r="F42" s="29">
        <f t="shared" ref="F42:F51" si="4">COUNT(G42:AB42)</f>
        <v>0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161" t="s">
        <v>15</v>
      </c>
      <c r="Z42" s="156" t="s">
        <v>15</v>
      </c>
      <c r="AA42" s="161" t="s">
        <v>15</v>
      </c>
      <c r="AB42" s="156" t="s">
        <v>15</v>
      </c>
      <c r="AC42" s="35">
        <v>0</v>
      </c>
      <c r="AD42" s="36">
        <v>0</v>
      </c>
      <c r="AE42" s="36">
        <v>0</v>
      </c>
      <c r="AF42" s="36">
        <v>0</v>
      </c>
      <c r="AG42" s="36">
        <v>0</v>
      </c>
      <c r="AH42" s="34"/>
      <c r="AI42" s="34"/>
      <c r="AJ42" s="21"/>
      <c r="AK42" s="157"/>
      <c r="AL42" s="22"/>
    </row>
    <row r="43" spans="1:38" ht="17.25" customHeight="1" x14ac:dyDescent="0.2">
      <c r="A43" s="58"/>
      <c r="B43" s="58"/>
      <c r="C43" s="29"/>
      <c r="D43" s="17"/>
      <c r="E43" s="2">
        <f t="shared" si="3"/>
        <v>0</v>
      </c>
      <c r="F43" s="29">
        <f t="shared" si="4"/>
        <v>0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156" t="s">
        <v>15</v>
      </c>
      <c r="Y43" s="161" t="s">
        <v>15</v>
      </c>
      <c r="Z43" s="156" t="s">
        <v>15</v>
      </c>
      <c r="AA43" s="161" t="s">
        <v>15</v>
      </c>
      <c r="AB43" s="156" t="s">
        <v>15</v>
      </c>
      <c r="AC43" s="35">
        <v>0</v>
      </c>
      <c r="AD43" s="36">
        <v>0</v>
      </c>
      <c r="AE43" s="36">
        <v>0</v>
      </c>
      <c r="AF43" s="36">
        <v>0</v>
      </c>
      <c r="AG43" s="36">
        <v>0</v>
      </c>
      <c r="AH43" s="34"/>
      <c r="AI43" s="34"/>
      <c r="AJ43" s="21"/>
      <c r="AK43" s="157"/>
      <c r="AL43" s="22"/>
    </row>
    <row r="44" spans="1:38" ht="17.25" customHeight="1" x14ac:dyDescent="0.2">
      <c r="A44" s="58"/>
      <c r="B44" s="58"/>
      <c r="C44" s="29"/>
      <c r="D44" s="2"/>
      <c r="E44" s="29">
        <f t="shared" si="3"/>
        <v>0</v>
      </c>
      <c r="F44" s="29">
        <f t="shared" si="4"/>
        <v>0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161" t="s">
        <v>15</v>
      </c>
      <c r="Z44" s="156" t="s">
        <v>15</v>
      </c>
      <c r="AA44" s="161" t="s">
        <v>15</v>
      </c>
      <c r="AB44" s="156" t="s">
        <v>15</v>
      </c>
      <c r="AC44" s="35">
        <v>0</v>
      </c>
      <c r="AD44" s="36">
        <v>0</v>
      </c>
      <c r="AE44" s="36">
        <v>0</v>
      </c>
      <c r="AF44" s="36">
        <v>0</v>
      </c>
      <c r="AG44" s="36">
        <v>0</v>
      </c>
      <c r="AH44" s="34"/>
      <c r="AI44" s="34"/>
      <c r="AJ44" s="21"/>
      <c r="AK44" s="157"/>
      <c r="AL44" s="22"/>
    </row>
    <row r="45" spans="1:38" ht="17.25" customHeight="1" x14ac:dyDescent="0.2">
      <c r="A45" s="58"/>
      <c r="B45" s="29"/>
      <c r="C45" s="29"/>
      <c r="D45" s="2"/>
      <c r="E45" s="29">
        <f t="shared" si="3"/>
        <v>0</v>
      </c>
      <c r="F45" s="29">
        <f t="shared" si="4"/>
        <v>0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156" t="s">
        <v>15</v>
      </c>
      <c r="Y45" s="161" t="s">
        <v>15</v>
      </c>
      <c r="Z45" s="156" t="s">
        <v>15</v>
      </c>
      <c r="AA45" s="161" t="s">
        <v>15</v>
      </c>
      <c r="AB45" s="156" t="s">
        <v>15</v>
      </c>
      <c r="AC45" s="35">
        <v>0</v>
      </c>
      <c r="AD45" s="36">
        <v>0</v>
      </c>
      <c r="AE45" s="36">
        <v>0</v>
      </c>
      <c r="AF45" s="36">
        <v>0</v>
      </c>
      <c r="AG45" s="36">
        <v>0</v>
      </c>
      <c r="AH45" s="34"/>
      <c r="AI45" s="34"/>
      <c r="AJ45" s="21"/>
      <c r="AK45" s="157"/>
      <c r="AL45" s="22"/>
    </row>
    <row r="46" spans="1:38" ht="17.25" customHeight="1" x14ac:dyDescent="0.2">
      <c r="A46" s="58"/>
      <c r="B46" s="29"/>
      <c r="C46" s="29"/>
      <c r="D46" s="17"/>
      <c r="E46" s="2">
        <f t="shared" si="3"/>
        <v>0</v>
      </c>
      <c r="F46" s="29">
        <f t="shared" si="4"/>
        <v>0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30" t="s">
        <v>15</v>
      </c>
      <c r="V46" s="156" t="s">
        <v>15</v>
      </c>
      <c r="W46" s="30" t="s">
        <v>15</v>
      </c>
      <c r="X46" s="156" t="s">
        <v>15</v>
      </c>
      <c r="Y46" s="161" t="s">
        <v>15</v>
      </c>
      <c r="Z46" s="156" t="s">
        <v>15</v>
      </c>
      <c r="AA46" s="161" t="s">
        <v>15</v>
      </c>
      <c r="AB46" s="156" t="s">
        <v>15</v>
      </c>
      <c r="AC46" s="35">
        <v>0</v>
      </c>
      <c r="AD46" s="36">
        <v>0</v>
      </c>
      <c r="AE46" s="36">
        <v>0</v>
      </c>
      <c r="AF46" s="36">
        <v>0</v>
      </c>
      <c r="AG46" s="36">
        <v>0</v>
      </c>
      <c r="AH46" s="34"/>
      <c r="AI46" s="34"/>
      <c r="AJ46" s="21"/>
      <c r="AK46" s="157"/>
      <c r="AL46" s="22"/>
    </row>
    <row r="47" spans="1:38" ht="17.25" customHeight="1" x14ac:dyDescent="0.2">
      <c r="A47" s="58"/>
      <c r="B47" s="2"/>
      <c r="C47" s="2"/>
      <c r="D47" s="2"/>
      <c r="E47" s="29">
        <f t="shared" si="3"/>
        <v>0</v>
      </c>
      <c r="F47" s="29">
        <f t="shared" si="4"/>
        <v>0</v>
      </c>
      <c r="G47" s="30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161" t="s">
        <v>15</v>
      </c>
      <c r="Z47" s="156" t="s">
        <v>15</v>
      </c>
      <c r="AA47" s="161" t="s">
        <v>15</v>
      </c>
      <c r="AB47" s="156" t="s">
        <v>15</v>
      </c>
      <c r="AC47" s="35">
        <v>0</v>
      </c>
      <c r="AD47" s="36">
        <v>0</v>
      </c>
      <c r="AE47" s="36">
        <v>0</v>
      </c>
      <c r="AF47" s="36">
        <v>0</v>
      </c>
      <c r="AG47" s="36">
        <v>0</v>
      </c>
      <c r="AH47" s="34"/>
      <c r="AI47" s="34"/>
      <c r="AJ47" s="21"/>
      <c r="AK47" s="157"/>
      <c r="AL47" s="22"/>
    </row>
    <row r="48" spans="1:38" ht="17.25" customHeight="1" x14ac:dyDescent="0.2">
      <c r="A48" s="58"/>
      <c r="B48" s="2"/>
      <c r="C48" s="2"/>
      <c r="D48" s="2"/>
      <c r="E48" s="29">
        <f t="shared" si="3"/>
        <v>0</v>
      </c>
      <c r="F48" s="29">
        <f t="shared" si="4"/>
        <v>0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30" t="s">
        <v>15</v>
      </c>
      <c r="V48" s="156" t="s">
        <v>15</v>
      </c>
      <c r="W48" s="30" t="s">
        <v>15</v>
      </c>
      <c r="X48" s="156" t="s">
        <v>15</v>
      </c>
      <c r="Y48" s="161" t="s">
        <v>15</v>
      </c>
      <c r="Z48" s="156" t="s">
        <v>15</v>
      </c>
      <c r="AA48" s="161" t="s">
        <v>15</v>
      </c>
      <c r="AB48" s="156" t="s">
        <v>15</v>
      </c>
      <c r="AC48" s="35">
        <v>0</v>
      </c>
      <c r="AD48" s="36">
        <v>0</v>
      </c>
      <c r="AE48" s="36">
        <v>0</v>
      </c>
      <c r="AF48" s="36">
        <v>0</v>
      </c>
      <c r="AG48" s="36">
        <v>0</v>
      </c>
      <c r="AH48" s="34"/>
      <c r="AI48" s="34"/>
      <c r="AJ48" s="21"/>
      <c r="AK48" s="157"/>
      <c r="AL48" s="22"/>
    </row>
    <row r="49" spans="1:38" ht="17.25" customHeight="1" x14ac:dyDescent="0.2">
      <c r="A49" s="58"/>
      <c r="B49" s="2"/>
      <c r="C49" s="2"/>
      <c r="D49" s="2"/>
      <c r="E49" s="29">
        <f t="shared" si="3"/>
        <v>0</v>
      </c>
      <c r="F49" s="29">
        <f t="shared" si="4"/>
        <v>0</v>
      </c>
      <c r="G49" s="30"/>
      <c r="H49" s="156" t="s">
        <v>15</v>
      </c>
      <c r="I49" s="30" t="s">
        <v>15</v>
      </c>
      <c r="J49" s="156" t="s">
        <v>15</v>
      </c>
      <c r="K49" s="30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156" t="s">
        <v>15</v>
      </c>
      <c r="Y49" s="161" t="s">
        <v>15</v>
      </c>
      <c r="Z49" s="156" t="s">
        <v>15</v>
      </c>
      <c r="AA49" s="161" t="s">
        <v>15</v>
      </c>
      <c r="AB49" s="156" t="s">
        <v>15</v>
      </c>
      <c r="AC49" s="35">
        <v>0</v>
      </c>
      <c r="AD49" s="36">
        <v>0</v>
      </c>
      <c r="AE49" s="36">
        <v>0</v>
      </c>
      <c r="AF49" s="36">
        <v>0</v>
      </c>
      <c r="AG49" s="36">
        <v>0</v>
      </c>
      <c r="AH49" s="34"/>
      <c r="AI49" s="34"/>
      <c r="AJ49" s="21"/>
      <c r="AK49" s="157"/>
      <c r="AL49" s="22"/>
    </row>
    <row r="50" spans="1:38" ht="17.25" customHeight="1" x14ac:dyDescent="0.2">
      <c r="A50" s="58"/>
      <c r="B50" s="2"/>
      <c r="C50" s="2"/>
      <c r="D50" s="2"/>
      <c r="E50" s="29">
        <f t="shared" si="3"/>
        <v>0</v>
      </c>
      <c r="F50" s="29">
        <f t="shared" si="4"/>
        <v>0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30" t="s">
        <v>15</v>
      </c>
      <c r="V50" s="156" t="s">
        <v>15</v>
      </c>
      <c r="W50" s="30" t="s">
        <v>15</v>
      </c>
      <c r="X50" s="156" t="s">
        <v>15</v>
      </c>
      <c r="Y50" s="161" t="s">
        <v>15</v>
      </c>
      <c r="Z50" s="156" t="s">
        <v>15</v>
      </c>
      <c r="AA50" s="161" t="s">
        <v>15</v>
      </c>
      <c r="AB50" s="156" t="s">
        <v>15</v>
      </c>
      <c r="AC50" s="35">
        <v>0</v>
      </c>
      <c r="AD50" s="36">
        <v>0</v>
      </c>
      <c r="AE50" s="36">
        <v>0</v>
      </c>
      <c r="AF50" s="36">
        <v>0</v>
      </c>
      <c r="AG50" s="36">
        <v>0</v>
      </c>
      <c r="AH50" s="34"/>
      <c r="AI50" s="34"/>
      <c r="AJ50" s="21"/>
      <c r="AK50" s="157"/>
      <c r="AL50" s="22"/>
    </row>
    <row r="51" spans="1:38" ht="17.25" customHeight="1" x14ac:dyDescent="0.2">
      <c r="A51" s="61"/>
      <c r="B51" s="2"/>
      <c r="C51" s="2"/>
      <c r="D51" s="30"/>
      <c r="E51" s="29">
        <f t="shared" si="3"/>
        <v>0</v>
      </c>
      <c r="F51" s="29">
        <f t="shared" si="4"/>
        <v>0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161" t="s">
        <v>15</v>
      </c>
      <c r="Z51" s="156" t="s">
        <v>15</v>
      </c>
      <c r="AA51" s="161" t="s">
        <v>15</v>
      </c>
      <c r="AB51" s="156" t="s">
        <v>15</v>
      </c>
      <c r="AC51" s="35">
        <v>0</v>
      </c>
      <c r="AD51" s="36">
        <v>0</v>
      </c>
      <c r="AE51" s="36">
        <v>0</v>
      </c>
      <c r="AF51" s="36">
        <v>0</v>
      </c>
      <c r="AG51" s="36">
        <v>0</v>
      </c>
      <c r="AH51" s="34"/>
      <c r="AI51" s="34"/>
      <c r="AJ51" s="21"/>
      <c r="AK51" s="157"/>
      <c r="AL51" s="22"/>
    </row>
    <row r="52" spans="1:38" ht="17.25" customHeight="1" x14ac:dyDescent="0.2">
      <c r="A52" s="39"/>
      <c r="B52" s="39"/>
      <c r="C52" s="39"/>
      <c r="D52" s="39"/>
      <c r="E52" s="39"/>
      <c r="F52" s="40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4"/>
      <c r="AD52" s="34"/>
      <c r="AE52" s="34"/>
      <c r="AF52" s="34"/>
      <c r="AG52" s="34"/>
      <c r="AH52" s="34"/>
      <c r="AI52" s="34"/>
      <c r="AJ52" s="21"/>
      <c r="AK52" s="157"/>
      <c r="AL52" s="22"/>
    </row>
    <row r="53" spans="1:38" ht="17.25" customHeight="1" x14ac:dyDescent="0.2">
      <c r="A53" s="34"/>
      <c r="B53" s="34"/>
      <c r="C53" s="34"/>
      <c r="D53" s="34"/>
      <c r="E53" s="41" t="s">
        <v>19</v>
      </c>
      <c r="F53" s="20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>
        <f>SUM(X6:X51)</f>
        <v>97</v>
      </c>
      <c r="Y53" s="34">
        <f t="shared" ref="Y53:AG53" si="5">SUM(Y6:Y51)</f>
        <v>18</v>
      </c>
      <c r="Z53" s="34">
        <f t="shared" si="5"/>
        <v>33</v>
      </c>
      <c r="AA53" s="34">
        <f t="shared" si="5"/>
        <v>5</v>
      </c>
      <c r="AB53" s="34">
        <f t="shared" si="5"/>
        <v>18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/>
      <c r="AI53" s="34"/>
      <c r="AJ53" s="21"/>
      <c r="AK53" s="157"/>
      <c r="AL53" s="22"/>
    </row>
    <row r="54" spans="1:38" ht="17.25" customHeight="1" x14ac:dyDescent="0.2">
      <c r="A54" s="34"/>
      <c r="B54" s="34"/>
      <c r="C54" s="34"/>
      <c r="D54" s="34"/>
      <c r="E54" s="34"/>
      <c r="F54" s="20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21"/>
      <c r="AK54" s="157"/>
      <c r="AL54" s="22"/>
    </row>
    <row r="55" spans="1:38" ht="17.25" customHeight="1" x14ac:dyDescent="0.2">
      <c r="A55" s="34"/>
      <c r="B55" s="34"/>
      <c r="C55" s="34"/>
      <c r="D55" s="34"/>
      <c r="E55" s="34"/>
      <c r="F55" s="20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21"/>
      <c r="AK55" s="157"/>
      <c r="AL55" s="22"/>
    </row>
    <row r="56" spans="1:38" ht="17.25" customHeight="1" x14ac:dyDescent="0.2">
      <c r="A56" s="34"/>
      <c r="B56" s="34"/>
      <c r="C56" s="34"/>
      <c r="D56" s="34"/>
      <c r="E56" s="34"/>
      <c r="F56" s="20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21"/>
      <c r="AK56" s="157"/>
      <c r="AL56" s="22"/>
    </row>
    <row r="57" spans="1:38" ht="17.25" customHeight="1" x14ac:dyDescent="0.2">
      <c r="A57" s="34"/>
      <c r="B57" s="34"/>
      <c r="C57" s="34"/>
      <c r="D57" s="34"/>
      <c r="E57" s="34"/>
      <c r="F57" s="20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21"/>
      <c r="AK57" s="157"/>
      <c r="AL57" s="22"/>
    </row>
    <row r="58" spans="1:38" ht="17.25" customHeight="1" x14ac:dyDescent="0.2">
      <c r="A58" s="34"/>
      <c r="B58" s="34"/>
      <c r="C58" s="34"/>
      <c r="D58" s="34"/>
      <c r="E58" s="34"/>
      <c r="F58" s="20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21"/>
      <c r="AK58" s="157"/>
      <c r="AL58" s="22"/>
    </row>
    <row r="59" spans="1:38" ht="17.25" customHeight="1" x14ac:dyDescent="0.2">
      <c r="A59" s="34"/>
      <c r="B59" s="34"/>
      <c r="C59" s="34"/>
      <c r="D59" s="34"/>
      <c r="E59" s="34"/>
      <c r="F59" s="20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21"/>
      <c r="AK59" s="157"/>
      <c r="AL59" s="22"/>
    </row>
    <row r="60" spans="1:38" ht="17.25" customHeight="1" x14ac:dyDescent="0.2">
      <c r="A60" s="34"/>
      <c r="B60" s="34"/>
      <c r="C60" s="34"/>
      <c r="D60" s="34"/>
      <c r="E60" s="34"/>
      <c r="F60" s="20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21"/>
      <c r="AK60" s="157"/>
      <c r="AL60" s="22"/>
    </row>
    <row r="61" spans="1:38" ht="17.25" customHeight="1" x14ac:dyDescent="0.2">
      <c r="A61" s="34"/>
      <c r="B61" s="34"/>
      <c r="C61" s="34"/>
      <c r="D61" s="34"/>
      <c r="E61" s="34"/>
      <c r="F61" s="20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21"/>
      <c r="AK61" s="157"/>
      <c r="AL61" s="22"/>
    </row>
    <row r="62" spans="1:38" ht="17.25" customHeight="1" x14ac:dyDescent="0.2">
      <c r="A62" s="34"/>
      <c r="B62" s="34"/>
      <c r="C62" s="34"/>
      <c r="D62" s="34"/>
      <c r="E62" s="34"/>
      <c r="F62" s="20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21"/>
      <c r="AK62" s="157"/>
      <c r="AL62" s="22"/>
    </row>
    <row r="63" spans="1:38" ht="17.25" customHeight="1" x14ac:dyDescent="0.2">
      <c r="A63" s="34"/>
      <c r="B63" s="34"/>
      <c r="C63" s="34"/>
      <c r="D63" s="34"/>
      <c r="E63" s="34"/>
      <c r="F63" s="20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42"/>
      <c r="AK63" s="43"/>
      <c r="AL63" s="44"/>
    </row>
  </sheetData>
  <sortState xmlns:xlrd2="http://schemas.microsoft.com/office/spreadsheetml/2017/richdata2" ref="B6:AH41">
    <sortCondition descending="1" ref="E6:E41"/>
    <sortCondition ref="F6:F41"/>
  </sortState>
  <conditionalFormatting sqref="C6:C44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II70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" customWidth="1"/>
    <col min="3" max="3" width="7.1640625" style="1" customWidth="1"/>
    <col min="4" max="4" width="21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33" width="10.83203125" style="1" customWidth="1"/>
    <col min="34" max="38" width="10.83203125" style="1" hidden="1" customWidth="1"/>
    <col min="39" max="40" width="11.5" style="1" customWidth="1"/>
    <col min="41" max="243" width="10.83203125" style="1" customWidth="1"/>
  </cols>
  <sheetData>
    <row r="1" spans="1:243" ht="17.25" customHeight="1" x14ac:dyDescent="0.2">
      <c r="A1" s="2"/>
      <c r="B1" s="2"/>
      <c r="C1" s="2"/>
      <c r="D1" s="3" t="s">
        <v>226</v>
      </c>
      <c r="E1" s="2"/>
      <c r="F1" s="2"/>
      <c r="G1" s="5"/>
      <c r="H1" s="159">
        <v>45613</v>
      </c>
      <c r="I1" s="153">
        <v>45599</v>
      </c>
      <c r="J1" s="5">
        <v>45585</v>
      </c>
      <c r="K1" s="153">
        <v>45585</v>
      </c>
      <c r="L1" s="5">
        <v>45563</v>
      </c>
      <c r="M1" s="153">
        <v>45543</v>
      </c>
      <c r="N1" s="5">
        <v>45536</v>
      </c>
      <c r="O1" s="153">
        <v>45522</v>
      </c>
      <c r="P1" s="5">
        <v>45494</v>
      </c>
      <c r="Q1" s="154">
        <v>45423</v>
      </c>
      <c r="R1" s="159">
        <v>45423</v>
      </c>
      <c r="S1" s="153">
        <v>45403</v>
      </c>
      <c r="T1" s="159">
        <v>45382</v>
      </c>
      <c r="U1" s="154">
        <v>45375</v>
      </c>
      <c r="V1" s="159">
        <v>45375</v>
      </c>
      <c r="W1" s="154">
        <v>45363</v>
      </c>
      <c r="X1" s="4">
        <v>45347</v>
      </c>
      <c r="Y1" s="154">
        <v>45305</v>
      </c>
      <c r="Z1" s="200">
        <v>45299</v>
      </c>
      <c r="AA1" s="153">
        <v>45270</v>
      </c>
      <c r="AB1" s="158">
        <v>45270</v>
      </c>
      <c r="AC1" s="153">
        <v>45263</v>
      </c>
      <c r="AD1" s="158">
        <v>45263</v>
      </c>
      <c r="AE1" s="153">
        <v>45262</v>
      </c>
      <c r="AF1" s="158">
        <v>45262</v>
      </c>
      <c r="AG1" s="153">
        <v>45256</v>
      </c>
      <c r="AH1" s="6"/>
      <c r="AI1" s="7"/>
      <c r="AJ1" s="7"/>
      <c r="AK1" s="7"/>
      <c r="AL1" s="8"/>
      <c r="AM1" s="9"/>
      <c r="AN1" s="9"/>
      <c r="AO1" s="10"/>
      <c r="AP1" s="11"/>
      <c r="AQ1" s="12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</row>
    <row r="2" spans="1:243" ht="17.25" customHeight="1" x14ac:dyDescent="0.2">
      <c r="A2" s="2"/>
      <c r="B2" s="2"/>
      <c r="C2" s="2"/>
      <c r="D2" s="16"/>
      <c r="E2" s="2"/>
      <c r="F2" s="2"/>
      <c r="G2" s="4"/>
      <c r="H2" s="159" t="s">
        <v>2324</v>
      </c>
      <c r="I2" s="154" t="s">
        <v>36</v>
      </c>
      <c r="J2" s="4" t="s">
        <v>314</v>
      </c>
      <c r="K2" s="154" t="s">
        <v>314</v>
      </c>
      <c r="L2" s="4" t="s">
        <v>1005</v>
      </c>
      <c r="M2" s="154" t="s">
        <v>1914</v>
      </c>
      <c r="N2" s="4" t="s">
        <v>1998</v>
      </c>
      <c r="O2" s="154" t="s">
        <v>1945</v>
      </c>
      <c r="P2" s="4" t="s">
        <v>1945</v>
      </c>
      <c r="Q2" s="154" t="s">
        <v>1841</v>
      </c>
      <c r="R2" s="159" t="s">
        <v>1841</v>
      </c>
      <c r="S2" s="154" t="s">
        <v>974</v>
      </c>
      <c r="T2" s="159" t="s">
        <v>654</v>
      </c>
      <c r="U2" s="154" t="s">
        <v>851</v>
      </c>
      <c r="V2" s="159" t="s">
        <v>851</v>
      </c>
      <c r="W2" s="154" t="s">
        <v>36</v>
      </c>
      <c r="X2" s="4" t="s">
        <v>1492</v>
      </c>
      <c r="Y2" s="154" t="s">
        <v>382</v>
      </c>
      <c r="Z2" s="160" t="s">
        <v>382</v>
      </c>
      <c r="AA2" s="154" t="s">
        <v>720</v>
      </c>
      <c r="AB2" s="159" t="s">
        <v>720</v>
      </c>
      <c r="AC2" s="154" t="s">
        <v>36</v>
      </c>
      <c r="AD2" s="159" t="s">
        <v>36</v>
      </c>
      <c r="AE2" s="154" t="s">
        <v>1237</v>
      </c>
      <c r="AF2" s="159" t="s">
        <v>1153</v>
      </c>
      <c r="AG2" s="154" t="s">
        <v>1124</v>
      </c>
      <c r="AH2" s="18"/>
      <c r="AI2" s="19"/>
      <c r="AJ2" s="19"/>
      <c r="AK2" s="19"/>
      <c r="AL2" s="20"/>
      <c r="AM2" s="9"/>
      <c r="AN2" s="9"/>
      <c r="AO2" s="21"/>
      <c r="AP2" s="157"/>
      <c r="AQ2" s="22"/>
      <c r="AR2" s="23"/>
      <c r="AS2" s="164"/>
      <c r="AT2" s="164"/>
      <c r="AU2" s="164"/>
      <c r="AV2" s="24"/>
      <c r="AW2" s="23"/>
      <c r="AX2" s="164"/>
      <c r="AY2" s="164"/>
      <c r="AZ2" s="164"/>
      <c r="BA2" s="24"/>
      <c r="BB2" s="23"/>
      <c r="BC2" s="164"/>
      <c r="BD2" s="164"/>
      <c r="BE2" s="164"/>
      <c r="BF2" s="24"/>
      <c r="BG2" s="23"/>
      <c r="BH2" s="164"/>
      <c r="BI2" s="164"/>
      <c r="BJ2" s="164"/>
      <c r="BK2" s="24"/>
      <c r="BL2" s="23"/>
      <c r="BM2" s="164"/>
      <c r="BN2" s="164"/>
      <c r="BO2" s="164"/>
      <c r="BP2" s="24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</row>
    <row r="3" spans="1:243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770</v>
      </c>
      <c r="I3" s="155" t="s">
        <v>37</v>
      </c>
      <c r="J3" s="2" t="s">
        <v>367</v>
      </c>
      <c r="K3" s="155" t="s">
        <v>523</v>
      </c>
      <c r="L3" s="2" t="s">
        <v>37</v>
      </c>
      <c r="M3" s="155" t="s">
        <v>367</v>
      </c>
      <c r="N3" s="2" t="s">
        <v>37</v>
      </c>
      <c r="O3" s="155" t="s">
        <v>367</v>
      </c>
      <c r="P3" s="2" t="s">
        <v>1981</v>
      </c>
      <c r="Q3" s="155" t="s">
        <v>523</v>
      </c>
      <c r="R3" s="160" t="s">
        <v>367</v>
      </c>
      <c r="S3" s="155" t="s">
        <v>367</v>
      </c>
      <c r="T3" s="160" t="s">
        <v>37</v>
      </c>
      <c r="U3" s="155" t="s">
        <v>64</v>
      </c>
      <c r="V3" s="160" t="s">
        <v>37</v>
      </c>
      <c r="W3" s="155" t="s">
        <v>37</v>
      </c>
      <c r="X3" s="2" t="s">
        <v>64</v>
      </c>
      <c r="Y3" s="155" t="s">
        <v>37</v>
      </c>
      <c r="Z3" s="160" t="s">
        <v>71</v>
      </c>
      <c r="AA3" s="155" t="s">
        <v>64</v>
      </c>
      <c r="AB3" s="160" t="s">
        <v>37</v>
      </c>
      <c r="AC3" s="155" t="s">
        <v>523</v>
      </c>
      <c r="AD3" s="160" t="s">
        <v>367</v>
      </c>
      <c r="AE3" s="155" t="s">
        <v>64</v>
      </c>
      <c r="AF3" s="160" t="s">
        <v>37</v>
      </c>
      <c r="AG3" s="155" t="s">
        <v>367</v>
      </c>
      <c r="AH3" s="26"/>
      <c r="AI3" s="20"/>
      <c r="AJ3" s="20"/>
      <c r="AK3" s="20"/>
      <c r="AL3" s="20"/>
      <c r="AM3" s="9"/>
      <c r="AN3" s="9"/>
      <c r="AO3" s="21"/>
      <c r="AP3" s="157"/>
      <c r="AQ3" s="22"/>
      <c r="AR3" s="23"/>
      <c r="AS3" s="164"/>
      <c r="AT3" s="164"/>
      <c r="AU3" s="164"/>
      <c r="AV3" s="24"/>
      <c r="AW3" s="23"/>
      <c r="AX3" s="164"/>
      <c r="AY3" s="164"/>
      <c r="AZ3" s="164"/>
      <c r="BA3" s="24"/>
      <c r="BB3" s="23"/>
      <c r="BC3" s="164"/>
      <c r="BD3" s="164"/>
      <c r="BE3" s="164"/>
      <c r="BF3" s="24"/>
      <c r="BG3" s="23"/>
      <c r="BH3" s="164"/>
      <c r="BI3" s="164"/>
      <c r="BJ3" s="164"/>
      <c r="BK3" s="24"/>
      <c r="BL3" s="23"/>
      <c r="BM3" s="164"/>
      <c r="BN3" s="164"/>
      <c r="BO3" s="164"/>
      <c r="BP3" s="24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</row>
    <row r="4" spans="1:243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72</v>
      </c>
      <c r="I4" s="155" t="s">
        <v>6</v>
      </c>
      <c r="J4" s="2" t="s">
        <v>6</v>
      </c>
      <c r="K4" s="155" t="s">
        <v>6</v>
      </c>
      <c r="L4" s="2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160" t="s">
        <v>6</v>
      </c>
      <c r="S4" s="155" t="s">
        <v>6</v>
      </c>
      <c r="T4" s="160" t="s">
        <v>6</v>
      </c>
      <c r="U4" s="155" t="s">
        <v>6</v>
      </c>
      <c r="V4" s="160" t="s">
        <v>6</v>
      </c>
      <c r="W4" s="155" t="s">
        <v>6</v>
      </c>
      <c r="X4" s="2" t="s">
        <v>6</v>
      </c>
      <c r="Y4" s="155" t="s">
        <v>6</v>
      </c>
      <c r="Z4" s="201" t="s">
        <v>6</v>
      </c>
      <c r="AA4" s="155" t="s">
        <v>6</v>
      </c>
      <c r="AB4" s="160" t="s">
        <v>6</v>
      </c>
      <c r="AC4" s="155" t="s">
        <v>6</v>
      </c>
      <c r="AD4" s="160" t="s">
        <v>6</v>
      </c>
      <c r="AE4" s="155" t="s">
        <v>6</v>
      </c>
      <c r="AF4" s="160" t="s">
        <v>6</v>
      </c>
      <c r="AG4" s="155" t="s">
        <v>6</v>
      </c>
      <c r="AH4" s="26"/>
      <c r="AI4" s="20"/>
      <c r="AJ4" s="20"/>
      <c r="AK4" s="20"/>
      <c r="AL4" s="20"/>
      <c r="AM4" s="9"/>
      <c r="AN4" s="9"/>
      <c r="AO4" s="21"/>
      <c r="AP4" s="157"/>
      <c r="AQ4" s="22"/>
      <c r="AR4" s="23"/>
      <c r="AS4" s="164"/>
      <c r="AT4" s="164"/>
      <c r="AU4" s="164"/>
      <c r="AV4" s="24"/>
      <c r="AW4" s="23"/>
      <c r="AX4" s="164"/>
      <c r="AY4" s="164"/>
      <c r="AZ4" s="164"/>
      <c r="BA4" s="24"/>
      <c r="BB4" s="23"/>
      <c r="BC4" s="164"/>
      <c r="BD4" s="164"/>
      <c r="BE4" s="164"/>
      <c r="BF4" s="24"/>
      <c r="BG4" s="23"/>
      <c r="BH4" s="164"/>
      <c r="BI4" s="164"/>
      <c r="BJ4" s="164"/>
      <c r="BK4" s="24"/>
      <c r="BL4" s="23"/>
      <c r="BM4" s="164"/>
      <c r="BN4" s="164"/>
      <c r="BO4" s="164"/>
      <c r="BP4" s="24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</row>
    <row r="5" spans="1:243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26</v>
      </c>
      <c r="I5" s="155">
        <v>1</v>
      </c>
      <c r="J5" s="2">
        <v>2</v>
      </c>
      <c r="K5" s="155">
        <v>3</v>
      </c>
      <c r="L5" s="2">
        <v>4</v>
      </c>
      <c r="M5" s="155">
        <v>3</v>
      </c>
      <c r="N5" s="2">
        <v>3</v>
      </c>
      <c r="O5" s="155">
        <v>2</v>
      </c>
      <c r="P5" s="2">
        <v>1</v>
      </c>
      <c r="Q5" s="155">
        <v>3</v>
      </c>
      <c r="R5" s="160">
        <v>2</v>
      </c>
      <c r="S5" s="155">
        <v>1</v>
      </c>
      <c r="T5" s="160">
        <v>1</v>
      </c>
      <c r="U5" s="155">
        <v>1</v>
      </c>
      <c r="V5" s="160">
        <v>3</v>
      </c>
      <c r="W5" s="155">
        <v>1</v>
      </c>
      <c r="X5" s="2">
        <v>1</v>
      </c>
      <c r="Y5" s="155">
        <v>1</v>
      </c>
      <c r="Z5" s="201" t="s">
        <v>1449</v>
      </c>
      <c r="AA5" s="155">
        <v>2</v>
      </c>
      <c r="AB5" s="160">
        <v>2</v>
      </c>
      <c r="AC5" s="155">
        <v>1</v>
      </c>
      <c r="AD5" s="160">
        <v>1</v>
      </c>
      <c r="AE5" s="155">
        <v>8</v>
      </c>
      <c r="AF5" s="160">
        <v>3</v>
      </c>
      <c r="AG5" s="155">
        <v>1</v>
      </c>
      <c r="AH5" s="27"/>
      <c r="AI5" s="28"/>
      <c r="AJ5" s="28"/>
      <c r="AK5" s="28"/>
      <c r="AL5" s="28"/>
      <c r="AM5" s="9"/>
      <c r="AN5" s="9"/>
      <c r="AO5" s="21"/>
      <c r="AP5" s="157"/>
      <c r="AQ5" s="22"/>
      <c r="AR5" s="23"/>
      <c r="AS5" s="164"/>
      <c r="AT5" s="164"/>
      <c r="AU5" s="164"/>
      <c r="AV5" s="24"/>
      <c r="AW5" s="23"/>
      <c r="AX5" s="164"/>
      <c r="AY5" s="164"/>
      <c r="AZ5" s="164"/>
      <c r="BA5" s="24"/>
      <c r="BB5" s="23"/>
      <c r="BC5" s="164"/>
      <c r="BD5" s="164"/>
      <c r="BE5" s="164"/>
      <c r="BF5" s="24"/>
      <c r="BG5" s="23"/>
      <c r="BH5" s="164"/>
      <c r="BI5" s="164"/>
      <c r="BJ5" s="164"/>
      <c r="BK5" s="24"/>
      <c r="BL5" s="23"/>
      <c r="BM5" s="164"/>
      <c r="BN5" s="164"/>
      <c r="BO5" s="164"/>
      <c r="BP5" s="24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</row>
    <row r="6" spans="1:243" ht="17.25" customHeight="1" x14ac:dyDescent="0.2">
      <c r="A6" s="58">
        <v>1</v>
      </c>
      <c r="B6" s="29">
        <v>1</v>
      </c>
      <c r="C6" s="29">
        <f>B6-A6</f>
        <v>0</v>
      </c>
      <c r="D6" s="17" t="s">
        <v>1084</v>
      </c>
      <c r="E6" s="29">
        <f t="shared" ref="E6:E37" si="0">LARGE(G6:AL6,1)+LARGE(G6:AL6,2)+LARGE(G6:AL6,3)+LARGE(G6:AL6,4)+LARGE(G6:AL6,5)</f>
        <v>42</v>
      </c>
      <c r="F6" s="29">
        <f t="shared" ref="F6:F37" si="1">COUNT(G6:AG6)</f>
        <v>5</v>
      </c>
      <c r="G6" s="30"/>
      <c r="H6" s="161" t="s">
        <v>15</v>
      </c>
      <c r="I6" s="156" t="s">
        <v>15</v>
      </c>
      <c r="J6" s="30" t="s">
        <v>15</v>
      </c>
      <c r="K6" s="156" t="s">
        <v>15</v>
      </c>
      <c r="L6" s="30" t="s">
        <v>15</v>
      </c>
      <c r="M6" s="156">
        <v>10</v>
      </c>
      <c r="N6" s="30" t="s">
        <v>15</v>
      </c>
      <c r="O6" s="156">
        <v>10</v>
      </c>
      <c r="P6" s="30" t="s">
        <v>15</v>
      </c>
      <c r="Q6" s="156" t="s">
        <v>15</v>
      </c>
      <c r="R6" s="161">
        <v>10</v>
      </c>
      <c r="S6" s="156" t="s">
        <v>15</v>
      </c>
      <c r="T6" s="161" t="s">
        <v>15</v>
      </c>
      <c r="U6" s="156" t="s">
        <v>15</v>
      </c>
      <c r="V6" s="161" t="s">
        <v>15</v>
      </c>
      <c r="W6" s="156" t="s">
        <v>15</v>
      </c>
      <c r="X6" s="30" t="s">
        <v>15</v>
      </c>
      <c r="Y6" s="156" t="s">
        <v>15</v>
      </c>
      <c r="Z6" s="161">
        <v>10</v>
      </c>
      <c r="AA6" s="156" t="s">
        <v>15</v>
      </c>
      <c r="AB6" s="161" t="s">
        <v>15</v>
      </c>
      <c r="AC6" s="156" t="s">
        <v>15</v>
      </c>
      <c r="AD6" s="161" t="s">
        <v>15</v>
      </c>
      <c r="AE6" s="156">
        <v>2</v>
      </c>
      <c r="AF6" s="161" t="s">
        <v>15</v>
      </c>
      <c r="AG6" s="156" t="s">
        <v>15</v>
      </c>
      <c r="AH6" s="32">
        <v>0</v>
      </c>
      <c r="AI6" s="33">
        <v>0</v>
      </c>
      <c r="AJ6" s="33">
        <v>0</v>
      </c>
      <c r="AK6" s="33">
        <v>0</v>
      </c>
      <c r="AL6" s="33">
        <v>0</v>
      </c>
      <c r="AM6" s="34"/>
      <c r="AN6" s="34"/>
      <c r="AO6" s="21"/>
      <c r="AP6" s="157"/>
      <c r="AQ6" s="22"/>
      <c r="AR6" s="23"/>
      <c r="AS6" s="164"/>
      <c r="AT6" s="164"/>
      <c r="AU6" s="164"/>
      <c r="AV6" s="24"/>
      <c r="AW6" s="23"/>
      <c r="AX6" s="164"/>
      <c r="AY6" s="164"/>
      <c r="AZ6" s="164"/>
      <c r="BA6" s="24"/>
      <c r="BB6" s="23"/>
      <c r="BC6" s="164"/>
      <c r="BD6" s="164"/>
      <c r="BE6" s="164"/>
      <c r="BF6" s="24"/>
      <c r="BG6" s="23"/>
      <c r="BH6" s="164"/>
      <c r="BI6" s="164"/>
      <c r="BJ6" s="164"/>
      <c r="BK6" s="24"/>
      <c r="BL6" s="23"/>
      <c r="BM6" s="164"/>
      <c r="BN6" s="164"/>
      <c r="BO6" s="164"/>
      <c r="BP6" s="24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</row>
    <row r="7" spans="1:243" ht="17.25" customHeight="1" x14ac:dyDescent="0.2">
      <c r="A7" s="58">
        <v>2</v>
      </c>
      <c r="B7" s="29">
        <v>5</v>
      </c>
      <c r="C7" s="29">
        <f>B7-A7</f>
        <v>3</v>
      </c>
      <c r="D7" s="17" t="s">
        <v>868</v>
      </c>
      <c r="E7" s="2">
        <f t="shared" si="0"/>
        <v>41</v>
      </c>
      <c r="F7" s="29">
        <f t="shared" si="1"/>
        <v>3</v>
      </c>
      <c r="G7" s="30"/>
      <c r="H7" s="161">
        <v>26</v>
      </c>
      <c r="I7" s="156" t="s">
        <v>15</v>
      </c>
      <c r="J7" s="30" t="s">
        <v>15</v>
      </c>
      <c r="K7" s="156" t="s">
        <v>15</v>
      </c>
      <c r="L7" s="30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>
        <v>10</v>
      </c>
      <c r="R7" s="161" t="s">
        <v>15</v>
      </c>
      <c r="S7" s="156" t="s">
        <v>15</v>
      </c>
      <c r="T7" s="161" t="s">
        <v>15</v>
      </c>
      <c r="U7" s="156" t="s">
        <v>15</v>
      </c>
      <c r="V7" s="161" t="s">
        <v>15</v>
      </c>
      <c r="W7" s="156" t="s">
        <v>15</v>
      </c>
      <c r="X7" s="30" t="s">
        <v>15</v>
      </c>
      <c r="Y7" s="156" t="s">
        <v>15</v>
      </c>
      <c r="Z7" s="161" t="s">
        <v>15</v>
      </c>
      <c r="AA7" s="156" t="s">
        <v>15</v>
      </c>
      <c r="AB7" s="161" t="s">
        <v>15</v>
      </c>
      <c r="AC7" s="156" t="s">
        <v>15</v>
      </c>
      <c r="AD7" s="161" t="s">
        <v>15</v>
      </c>
      <c r="AE7" s="156" t="s">
        <v>15</v>
      </c>
      <c r="AF7" s="161" t="s">
        <v>15</v>
      </c>
      <c r="AG7" s="156">
        <v>5</v>
      </c>
      <c r="AH7" s="35">
        <v>0</v>
      </c>
      <c r="AI7" s="36">
        <v>0</v>
      </c>
      <c r="AJ7" s="36">
        <v>0</v>
      </c>
      <c r="AK7" s="36">
        <v>0</v>
      </c>
      <c r="AL7" s="36">
        <v>0</v>
      </c>
      <c r="AM7" s="34"/>
      <c r="AN7" s="34"/>
      <c r="AO7" s="21"/>
      <c r="AP7" s="157"/>
      <c r="AQ7" s="22"/>
      <c r="AR7" s="23"/>
      <c r="AS7" s="164"/>
      <c r="AT7" s="164"/>
      <c r="AU7" s="164"/>
      <c r="AV7" s="24"/>
      <c r="AW7" s="23"/>
      <c r="AX7" s="164"/>
      <c r="AY7" s="164"/>
      <c r="AZ7" s="164"/>
      <c r="BA7" s="24"/>
      <c r="BB7" s="23"/>
      <c r="BC7" s="164"/>
      <c r="BD7" s="164"/>
      <c r="BE7" s="164"/>
      <c r="BF7" s="24"/>
      <c r="BG7" s="23"/>
      <c r="BH7" s="164"/>
      <c r="BI7" s="164"/>
      <c r="BJ7" s="164"/>
      <c r="BK7" s="24"/>
      <c r="BL7" s="23"/>
      <c r="BM7" s="164"/>
      <c r="BN7" s="164"/>
      <c r="BO7" s="164"/>
      <c r="BP7" s="24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</row>
    <row r="8" spans="1:243" ht="17.25" customHeight="1" x14ac:dyDescent="0.2">
      <c r="A8" s="58">
        <v>3</v>
      </c>
      <c r="B8" s="29">
        <v>15</v>
      </c>
      <c r="C8" s="29">
        <f>B8-A8</f>
        <v>12</v>
      </c>
      <c r="D8" s="17" t="s">
        <v>2252</v>
      </c>
      <c r="E8" s="2">
        <f t="shared" si="0"/>
        <v>33</v>
      </c>
      <c r="F8" s="29">
        <f t="shared" si="1"/>
        <v>2</v>
      </c>
      <c r="G8" s="30"/>
      <c r="H8" s="161">
        <v>23</v>
      </c>
      <c r="I8" s="156" t="s">
        <v>15</v>
      </c>
      <c r="J8" s="30">
        <v>10</v>
      </c>
      <c r="K8" s="156" t="s">
        <v>15</v>
      </c>
      <c r="L8" s="30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161" t="s">
        <v>15</v>
      </c>
      <c r="S8" s="156" t="s">
        <v>15</v>
      </c>
      <c r="T8" s="161" t="s">
        <v>15</v>
      </c>
      <c r="U8" s="156" t="s">
        <v>15</v>
      </c>
      <c r="V8" s="161" t="s">
        <v>15</v>
      </c>
      <c r="W8" s="156" t="s">
        <v>15</v>
      </c>
      <c r="X8" s="30" t="s">
        <v>15</v>
      </c>
      <c r="Y8" s="156" t="s">
        <v>15</v>
      </c>
      <c r="Z8" s="161" t="s">
        <v>15</v>
      </c>
      <c r="AA8" s="156" t="s">
        <v>15</v>
      </c>
      <c r="AB8" s="161" t="s">
        <v>15</v>
      </c>
      <c r="AC8" s="156" t="s">
        <v>15</v>
      </c>
      <c r="AD8" s="161" t="s">
        <v>15</v>
      </c>
      <c r="AE8" s="156" t="s">
        <v>15</v>
      </c>
      <c r="AF8" s="161" t="s">
        <v>15</v>
      </c>
      <c r="AG8" s="156" t="s">
        <v>15</v>
      </c>
      <c r="AH8" s="35">
        <v>0</v>
      </c>
      <c r="AI8" s="36">
        <v>0</v>
      </c>
      <c r="AJ8" s="36">
        <v>0</v>
      </c>
      <c r="AK8" s="36">
        <v>0</v>
      </c>
      <c r="AL8" s="36">
        <v>0</v>
      </c>
      <c r="AM8" s="34"/>
      <c r="AN8" s="34"/>
      <c r="AO8" s="21"/>
      <c r="AP8" s="157"/>
      <c r="AQ8" s="22"/>
      <c r="AR8" s="23"/>
      <c r="AS8" s="164"/>
      <c r="AT8" s="164"/>
      <c r="AU8" s="164"/>
      <c r="AV8" s="24"/>
      <c r="AW8" s="23"/>
      <c r="AX8" s="164"/>
      <c r="AY8" s="164"/>
      <c r="AZ8" s="164"/>
      <c r="BA8" s="24"/>
      <c r="BB8" s="23"/>
      <c r="BC8" s="164"/>
      <c r="BD8" s="164"/>
      <c r="BE8" s="164"/>
      <c r="BF8" s="24"/>
      <c r="BG8" s="23"/>
      <c r="BH8" s="164"/>
      <c r="BI8" s="164"/>
      <c r="BJ8" s="164"/>
      <c r="BK8" s="24"/>
      <c r="BL8" s="23"/>
      <c r="BM8" s="164"/>
      <c r="BN8" s="164"/>
      <c r="BO8" s="164"/>
      <c r="BP8" s="24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</row>
    <row r="9" spans="1:243" ht="17.25" customHeight="1" x14ac:dyDescent="0.2">
      <c r="A9" s="58">
        <v>4</v>
      </c>
      <c r="B9" s="29"/>
      <c r="C9" s="29"/>
      <c r="D9" s="17" t="s">
        <v>2431</v>
      </c>
      <c r="E9" s="29">
        <f t="shared" si="0"/>
        <v>30</v>
      </c>
      <c r="F9" s="29">
        <f t="shared" si="1"/>
        <v>1</v>
      </c>
      <c r="G9" s="30"/>
      <c r="H9" s="161">
        <v>30</v>
      </c>
      <c r="I9" s="156" t="s">
        <v>15</v>
      </c>
      <c r="J9" s="30" t="s">
        <v>15</v>
      </c>
      <c r="K9" s="156" t="s">
        <v>15</v>
      </c>
      <c r="L9" s="30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161" t="s">
        <v>15</v>
      </c>
      <c r="S9" s="156" t="s">
        <v>15</v>
      </c>
      <c r="T9" s="161" t="s">
        <v>15</v>
      </c>
      <c r="U9" s="156" t="s">
        <v>15</v>
      </c>
      <c r="V9" s="161" t="s">
        <v>15</v>
      </c>
      <c r="W9" s="156" t="s">
        <v>15</v>
      </c>
      <c r="X9" s="30" t="s">
        <v>15</v>
      </c>
      <c r="Y9" s="156" t="s">
        <v>15</v>
      </c>
      <c r="Z9" s="161" t="s">
        <v>15</v>
      </c>
      <c r="AA9" s="156" t="s">
        <v>15</v>
      </c>
      <c r="AB9" s="161" t="s">
        <v>15</v>
      </c>
      <c r="AC9" s="156" t="s">
        <v>15</v>
      </c>
      <c r="AD9" s="161" t="s">
        <v>15</v>
      </c>
      <c r="AE9" s="156" t="s">
        <v>15</v>
      </c>
      <c r="AF9" s="161" t="s">
        <v>15</v>
      </c>
      <c r="AG9" s="156" t="s">
        <v>15</v>
      </c>
      <c r="AH9" s="35">
        <v>0</v>
      </c>
      <c r="AI9" s="36">
        <v>0</v>
      </c>
      <c r="AJ9" s="36">
        <v>0</v>
      </c>
      <c r="AK9" s="36">
        <v>0</v>
      </c>
      <c r="AL9" s="36">
        <v>0</v>
      </c>
      <c r="AM9" s="34"/>
      <c r="AN9" s="34"/>
      <c r="AO9" s="21"/>
      <c r="AP9" s="157"/>
      <c r="AQ9" s="22"/>
      <c r="AR9" s="23"/>
      <c r="AS9" s="164"/>
      <c r="AT9" s="164"/>
      <c r="AU9" s="164"/>
      <c r="AV9" s="24"/>
      <c r="AW9" s="23"/>
      <c r="AX9" s="164"/>
      <c r="AY9" s="164"/>
      <c r="AZ9" s="164"/>
      <c r="BA9" s="24"/>
      <c r="BB9" s="23"/>
      <c r="BC9" s="164"/>
      <c r="BD9" s="164"/>
      <c r="BE9" s="164"/>
      <c r="BF9" s="24"/>
      <c r="BG9" s="23"/>
      <c r="BH9" s="164"/>
      <c r="BI9" s="164"/>
      <c r="BJ9" s="164"/>
      <c r="BK9" s="24"/>
      <c r="BL9" s="23"/>
      <c r="BM9" s="164"/>
      <c r="BN9" s="164"/>
      <c r="BO9" s="164"/>
      <c r="BP9" s="24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</row>
    <row r="10" spans="1:243" ht="17.25" customHeight="1" x14ac:dyDescent="0.2">
      <c r="A10" s="58">
        <v>5</v>
      </c>
      <c r="B10" s="29">
        <v>2</v>
      </c>
      <c r="C10" s="29">
        <f>B10-A10</f>
        <v>-3</v>
      </c>
      <c r="D10" s="17" t="s">
        <v>496</v>
      </c>
      <c r="E10" s="29">
        <f t="shared" si="0"/>
        <v>24</v>
      </c>
      <c r="F10" s="29">
        <f t="shared" si="1"/>
        <v>3</v>
      </c>
      <c r="G10" s="30"/>
      <c r="H10" s="161" t="s">
        <v>15</v>
      </c>
      <c r="I10" s="156" t="s">
        <v>15</v>
      </c>
      <c r="J10" s="30" t="s">
        <v>15</v>
      </c>
      <c r="K10" s="156" t="s">
        <v>15</v>
      </c>
      <c r="L10" s="30" t="s">
        <v>15</v>
      </c>
      <c r="M10" s="156" t="s">
        <v>15</v>
      </c>
      <c r="N10" s="30" t="s">
        <v>15</v>
      </c>
      <c r="O10" s="156">
        <v>8</v>
      </c>
      <c r="P10" s="30" t="s">
        <v>15</v>
      </c>
      <c r="Q10" s="156">
        <v>8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30" t="s">
        <v>15</v>
      </c>
      <c r="Y10" s="156" t="s">
        <v>15</v>
      </c>
      <c r="Z10" s="161">
        <v>8</v>
      </c>
      <c r="AA10" s="156" t="s">
        <v>15</v>
      </c>
      <c r="AB10" s="161" t="s">
        <v>15</v>
      </c>
      <c r="AC10" s="156" t="s">
        <v>15</v>
      </c>
      <c r="AD10" s="161" t="s">
        <v>15</v>
      </c>
      <c r="AE10" s="156" t="s">
        <v>15</v>
      </c>
      <c r="AF10" s="161" t="s">
        <v>15</v>
      </c>
      <c r="AG10" s="156" t="s">
        <v>15</v>
      </c>
      <c r="AH10" s="35">
        <v>0</v>
      </c>
      <c r="AI10" s="36">
        <v>0</v>
      </c>
      <c r="AJ10" s="36">
        <v>0</v>
      </c>
      <c r="AK10" s="36">
        <v>0</v>
      </c>
      <c r="AL10" s="36">
        <v>0</v>
      </c>
      <c r="AM10" s="34"/>
      <c r="AN10" s="34"/>
      <c r="AO10" s="21"/>
      <c r="AP10" s="157"/>
      <c r="AQ10" s="22"/>
      <c r="AR10" s="23"/>
      <c r="AS10" s="164"/>
      <c r="AT10" s="164"/>
      <c r="AU10" s="164"/>
      <c r="AV10" s="24"/>
      <c r="AW10" s="23"/>
      <c r="AX10" s="164"/>
      <c r="AY10" s="164"/>
      <c r="AZ10" s="164"/>
      <c r="BA10" s="24"/>
      <c r="BB10" s="23"/>
      <c r="BC10" s="164"/>
      <c r="BD10" s="164"/>
      <c r="BE10" s="164"/>
      <c r="BF10" s="24"/>
      <c r="BG10" s="23"/>
      <c r="BH10" s="164"/>
      <c r="BI10" s="164"/>
      <c r="BJ10" s="164"/>
      <c r="BK10" s="24"/>
      <c r="BL10" s="23"/>
      <c r="BM10" s="164"/>
      <c r="BN10" s="164"/>
      <c r="BO10" s="164"/>
      <c r="BP10" s="24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</row>
    <row r="11" spans="1:243" ht="17.25" customHeight="1" x14ac:dyDescent="0.2">
      <c r="A11" s="58">
        <v>6</v>
      </c>
      <c r="B11" s="29"/>
      <c r="C11" s="29"/>
      <c r="D11" s="17" t="s">
        <v>2432</v>
      </c>
      <c r="E11" s="2">
        <f t="shared" si="0"/>
        <v>20</v>
      </c>
      <c r="F11" s="29">
        <f t="shared" si="1"/>
        <v>1</v>
      </c>
      <c r="G11" s="30"/>
      <c r="H11" s="161">
        <v>20</v>
      </c>
      <c r="I11" s="156" t="s">
        <v>15</v>
      </c>
      <c r="J11" s="30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161" t="s">
        <v>15</v>
      </c>
      <c r="S11" s="156" t="s">
        <v>15</v>
      </c>
      <c r="T11" s="161" t="s">
        <v>15</v>
      </c>
      <c r="U11" s="156" t="s">
        <v>15</v>
      </c>
      <c r="V11" s="161" t="s">
        <v>15</v>
      </c>
      <c r="W11" s="156" t="s">
        <v>15</v>
      </c>
      <c r="X11" s="30" t="s">
        <v>15</v>
      </c>
      <c r="Y11" s="156" t="s">
        <v>15</v>
      </c>
      <c r="Z11" s="161" t="s">
        <v>15</v>
      </c>
      <c r="AA11" s="156" t="s">
        <v>15</v>
      </c>
      <c r="AB11" s="161" t="s">
        <v>15</v>
      </c>
      <c r="AC11" s="156" t="s">
        <v>15</v>
      </c>
      <c r="AD11" s="161" t="s">
        <v>15</v>
      </c>
      <c r="AE11" s="156" t="s">
        <v>15</v>
      </c>
      <c r="AF11" s="161" t="s">
        <v>15</v>
      </c>
      <c r="AG11" s="156" t="s">
        <v>15</v>
      </c>
      <c r="AH11" s="35">
        <v>0</v>
      </c>
      <c r="AI11" s="36">
        <v>0</v>
      </c>
      <c r="AJ11" s="36">
        <v>0</v>
      </c>
      <c r="AK11" s="36">
        <v>0</v>
      </c>
      <c r="AL11" s="36">
        <v>0</v>
      </c>
      <c r="AM11" s="34"/>
      <c r="AN11" s="34"/>
      <c r="AO11" s="21"/>
      <c r="AP11" s="157"/>
      <c r="AQ11" s="22"/>
      <c r="AR11" s="23"/>
      <c r="AS11" s="164"/>
      <c r="AT11" s="164"/>
      <c r="AU11" s="164"/>
      <c r="AV11" s="24"/>
      <c r="AW11" s="23"/>
      <c r="AX11" s="164"/>
      <c r="AY11" s="164"/>
      <c r="AZ11" s="164"/>
      <c r="BA11" s="24"/>
      <c r="BB11" s="23"/>
      <c r="BC11" s="164"/>
      <c r="BD11" s="164"/>
      <c r="BE11" s="164"/>
      <c r="BF11" s="24"/>
      <c r="BG11" s="23"/>
      <c r="BH11" s="164"/>
      <c r="BI11" s="164"/>
      <c r="BJ11" s="164"/>
      <c r="BK11" s="24"/>
      <c r="BL11" s="23"/>
      <c r="BM11" s="164"/>
      <c r="BN11" s="164"/>
      <c r="BO11" s="164"/>
      <c r="BP11" s="24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</row>
    <row r="12" spans="1:243" ht="17.25" customHeight="1" x14ac:dyDescent="0.2">
      <c r="A12" s="58">
        <v>7</v>
      </c>
      <c r="B12" s="29">
        <v>3</v>
      </c>
      <c r="C12" s="29">
        <f>B12-A12</f>
        <v>-4</v>
      </c>
      <c r="D12" s="17" t="s">
        <v>1186</v>
      </c>
      <c r="E12" s="2">
        <f t="shared" si="0"/>
        <v>20</v>
      </c>
      <c r="F12" s="29">
        <f t="shared" si="1"/>
        <v>2</v>
      </c>
      <c r="G12" s="30"/>
      <c r="H12" s="161" t="s">
        <v>15</v>
      </c>
      <c r="I12" s="156" t="s">
        <v>15</v>
      </c>
      <c r="J12" s="30" t="s">
        <v>15</v>
      </c>
      <c r="K12" s="156" t="s">
        <v>15</v>
      </c>
      <c r="L12" s="30" t="s">
        <v>15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161" t="s">
        <v>15</v>
      </c>
      <c r="U12" s="156" t="s">
        <v>15</v>
      </c>
      <c r="V12" s="161">
        <v>10</v>
      </c>
      <c r="W12" s="156" t="s">
        <v>15</v>
      </c>
      <c r="X12" s="30" t="s">
        <v>15</v>
      </c>
      <c r="Y12" s="156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161" t="s">
        <v>15</v>
      </c>
      <c r="AE12" s="156" t="s">
        <v>15</v>
      </c>
      <c r="AF12" s="161">
        <v>10</v>
      </c>
      <c r="AG12" s="156" t="s">
        <v>15</v>
      </c>
      <c r="AH12" s="35">
        <v>0</v>
      </c>
      <c r="AI12" s="36">
        <v>0</v>
      </c>
      <c r="AJ12" s="36">
        <v>0</v>
      </c>
      <c r="AK12" s="36">
        <v>0</v>
      </c>
      <c r="AL12" s="36">
        <v>0</v>
      </c>
      <c r="AM12" s="34"/>
      <c r="AN12" s="34"/>
      <c r="AO12" s="21"/>
      <c r="AP12" s="157"/>
      <c r="AQ12" s="22"/>
      <c r="AR12" s="23"/>
      <c r="AS12" s="164"/>
      <c r="AT12" s="164"/>
      <c r="AU12" s="164"/>
      <c r="AV12" s="24"/>
      <c r="AW12" s="23"/>
      <c r="AX12" s="164"/>
      <c r="AY12" s="164"/>
      <c r="AZ12" s="164"/>
      <c r="BA12" s="24"/>
      <c r="BB12" s="23"/>
      <c r="BC12" s="164"/>
      <c r="BD12" s="164"/>
      <c r="BE12" s="164"/>
      <c r="BF12" s="24"/>
      <c r="BG12" s="23"/>
      <c r="BH12" s="164"/>
      <c r="BI12" s="164"/>
      <c r="BJ12" s="164"/>
      <c r="BK12" s="24"/>
      <c r="BL12" s="23"/>
      <c r="BM12" s="164"/>
      <c r="BN12" s="164"/>
      <c r="BO12" s="164"/>
      <c r="BP12" s="24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</row>
    <row r="13" spans="1:243" ht="17.25" customHeight="1" x14ac:dyDescent="0.2">
      <c r="A13" s="58">
        <v>8</v>
      </c>
      <c r="B13" s="29">
        <v>4</v>
      </c>
      <c r="C13" s="29">
        <f>B13-A13</f>
        <v>-4</v>
      </c>
      <c r="D13" s="17" t="s">
        <v>1188</v>
      </c>
      <c r="E13" s="2">
        <f t="shared" si="0"/>
        <v>20</v>
      </c>
      <c r="F13" s="29">
        <f t="shared" si="1"/>
        <v>3</v>
      </c>
      <c r="G13" s="30"/>
      <c r="H13" s="161" t="s">
        <v>15</v>
      </c>
      <c r="I13" s="156" t="s">
        <v>15</v>
      </c>
      <c r="J13" s="30">
        <v>8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>
        <v>6</v>
      </c>
      <c r="R13" s="161" t="s">
        <v>15</v>
      </c>
      <c r="S13" s="156" t="s">
        <v>15</v>
      </c>
      <c r="T13" s="161" t="s">
        <v>15</v>
      </c>
      <c r="U13" s="156" t="s">
        <v>15</v>
      </c>
      <c r="V13" s="161" t="s">
        <v>15</v>
      </c>
      <c r="W13" s="156" t="s">
        <v>15</v>
      </c>
      <c r="X13" s="30" t="s">
        <v>15</v>
      </c>
      <c r="Y13" s="156" t="s">
        <v>15</v>
      </c>
      <c r="Z13" s="161" t="s">
        <v>15</v>
      </c>
      <c r="AA13" s="156" t="s">
        <v>15</v>
      </c>
      <c r="AB13" s="161" t="s">
        <v>15</v>
      </c>
      <c r="AC13" s="156" t="s">
        <v>15</v>
      </c>
      <c r="AD13" s="161" t="s">
        <v>15</v>
      </c>
      <c r="AE13" s="156" t="s">
        <v>15</v>
      </c>
      <c r="AF13" s="161">
        <v>6</v>
      </c>
      <c r="AG13" s="156" t="s">
        <v>15</v>
      </c>
      <c r="AH13" s="35">
        <v>0</v>
      </c>
      <c r="AI13" s="36">
        <v>0</v>
      </c>
      <c r="AJ13" s="36">
        <v>0</v>
      </c>
      <c r="AK13" s="36">
        <v>0</v>
      </c>
      <c r="AL13" s="36">
        <v>0</v>
      </c>
      <c r="AM13" s="34"/>
      <c r="AN13" s="34"/>
      <c r="AO13" s="21"/>
      <c r="AP13" s="157"/>
      <c r="AQ13" s="22"/>
      <c r="AR13" s="23"/>
      <c r="AS13" s="164"/>
      <c r="AT13" s="164"/>
      <c r="AU13" s="164"/>
      <c r="AV13" s="24"/>
      <c r="AW13" s="23"/>
      <c r="AX13" s="164"/>
      <c r="AY13" s="164"/>
      <c r="AZ13" s="164"/>
      <c r="BA13" s="24"/>
      <c r="BB13" s="23"/>
      <c r="BC13" s="164"/>
      <c r="BD13" s="164"/>
      <c r="BE13" s="164"/>
      <c r="BF13" s="24"/>
      <c r="BG13" s="23"/>
      <c r="BH13" s="164"/>
      <c r="BI13" s="164"/>
      <c r="BJ13" s="164"/>
      <c r="BK13" s="24"/>
      <c r="BL13" s="23"/>
      <c r="BM13" s="164"/>
      <c r="BN13" s="164"/>
      <c r="BO13" s="164"/>
      <c r="BP13" s="24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</row>
    <row r="14" spans="1:243" ht="17.25" customHeight="1" x14ac:dyDescent="0.2">
      <c r="A14" s="58">
        <v>9</v>
      </c>
      <c r="B14" s="29"/>
      <c r="C14" s="29"/>
      <c r="D14" s="17" t="s">
        <v>2433</v>
      </c>
      <c r="E14" s="29">
        <f t="shared" si="0"/>
        <v>17</v>
      </c>
      <c r="F14" s="29">
        <f t="shared" si="1"/>
        <v>1</v>
      </c>
      <c r="G14" s="30"/>
      <c r="H14" s="161">
        <v>17</v>
      </c>
      <c r="I14" s="156" t="s">
        <v>15</v>
      </c>
      <c r="J14" s="30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161" t="s">
        <v>15</v>
      </c>
      <c r="S14" s="156" t="s">
        <v>15</v>
      </c>
      <c r="T14" s="161" t="s">
        <v>15</v>
      </c>
      <c r="U14" s="156" t="s">
        <v>15</v>
      </c>
      <c r="V14" s="161" t="s">
        <v>15</v>
      </c>
      <c r="W14" s="156" t="s">
        <v>15</v>
      </c>
      <c r="X14" s="30" t="s">
        <v>15</v>
      </c>
      <c r="Y14" s="156" t="s">
        <v>15</v>
      </c>
      <c r="Z14" s="161" t="s">
        <v>15</v>
      </c>
      <c r="AA14" s="156" t="s">
        <v>15</v>
      </c>
      <c r="AB14" s="161" t="s">
        <v>15</v>
      </c>
      <c r="AC14" s="156" t="s">
        <v>15</v>
      </c>
      <c r="AD14" s="161" t="s">
        <v>15</v>
      </c>
      <c r="AE14" s="156" t="s">
        <v>15</v>
      </c>
      <c r="AF14" s="161" t="s">
        <v>15</v>
      </c>
      <c r="AG14" s="156" t="s">
        <v>15</v>
      </c>
      <c r="AH14" s="35">
        <v>0</v>
      </c>
      <c r="AI14" s="36">
        <v>0</v>
      </c>
      <c r="AJ14" s="36">
        <v>0</v>
      </c>
      <c r="AK14" s="36">
        <v>0</v>
      </c>
      <c r="AL14" s="36">
        <v>0</v>
      </c>
      <c r="AM14" s="34"/>
      <c r="AN14" s="34"/>
      <c r="AO14" s="21"/>
      <c r="AP14" s="157"/>
      <c r="AQ14" s="22"/>
      <c r="AR14" s="23"/>
      <c r="AS14" s="164"/>
      <c r="AT14" s="164"/>
      <c r="AU14" s="164"/>
      <c r="AV14" s="24"/>
      <c r="AW14" s="23"/>
      <c r="AX14" s="164"/>
      <c r="AY14" s="164"/>
      <c r="AZ14" s="164"/>
      <c r="BA14" s="24"/>
      <c r="BB14" s="23"/>
      <c r="BC14" s="164"/>
      <c r="BD14" s="164"/>
      <c r="BE14" s="164"/>
      <c r="BF14" s="24"/>
      <c r="BG14" s="23"/>
      <c r="BH14" s="164"/>
      <c r="BI14" s="164"/>
      <c r="BJ14" s="164"/>
      <c r="BK14" s="24"/>
      <c r="BL14" s="23"/>
      <c r="BM14" s="164"/>
      <c r="BN14" s="164"/>
      <c r="BO14" s="164"/>
      <c r="BP14" s="24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</row>
    <row r="15" spans="1:243" ht="17.25" customHeight="1" x14ac:dyDescent="0.2">
      <c r="A15" s="58">
        <v>10</v>
      </c>
      <c r="B15" s="29">
        <v>38</v>
      </c>
      <c r="C15" s="29">
        <f>B15-A15</f>
        <v>28</v>
      </c>
      <c r="D15" s="17" t="s">
        <v>225</v>
      </c>
      <c r="E15" s="2">
        <f t="shared" si="0"/>
        <v>16</v>
      </c>
      <c r="F15" s="29">
        <f t="shared" si="1"/>
        <v>2</v>
      </c>
      <c r="G15" s="30"/>
      <c r="H15" s="161">
        <v>12</v>
      </c>
      <c r="I15" s="156" t="s">
        <v>15</v>
      </c>
      <c r="J15" s="30" t="s">
        <v>15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161" t="s">
        <v>15</v>
      </c>
      <c r="S15" s="156" t="s">
        <v>15</v>
      </c>
      <c r="T15" s="161" t="s">
        <v>15</v>
      </c>
      <c r="U15" s="156" t="s">
        <v>15</v>
      </c>
      <c r="V15" s="161" t="s">
        <v>15</v>
      </c>
      <c r="W15" s="156" t="s">
        <v>15</v>
      </c>
      <c r="X15" s="30" t="s">
        <v>15</v>
      </c>
      <c r="Y15" s="156" t="s">
        <v>15</v>
      </c>
      <c r="Z15" s="161" t="s">
        <v>15</v>
      </c>
      <c r="AA15" s="156" t="s">
        <v>15</v>
      </c>
      <c r="AB15" s="161" t="s">
        <v>15</v>
      </c>
      <c r="AC15" s="156" t="s">
        <v>15</v>
      </c>
      <c r="AD15" s="161" t="s">
        <v>15</v>
      </c>
      <c r="AE15" s="156">
        <v>4</v>
      </c>
      <c r="AF15" s="161" t="s">
        <v>15</v>
      </c>
      <c r="AG15" s="156" t="s">
        <v>15</v>
      </c>
      <c r="AH15" s="35">
        <v>0</v>
      </c>
      <c r="AI15" s="36">
        <v>0</v>
      </c>
      <c r="AJ15" s="36">
        <v>0</v>
      </c>
      <c r="AK15" s="36">
        <v>0</v>
      </c>
      <c r="AL15" s="36">
        <v>0</v>
      </c>
      <c r="AM15" s="34"/>
      <c r="AN15" s="34"/>
      <c r="AO15" s="21"/>
      <c r="AP15" s="157"/>
      <c r="AQ15" s="22"/>
      <c r="AR15" s="23"/>
      <c r="AS15" s="164"/>
      <c r="AT15" s="164"/>
      <c r="AU15" s="164"/>
      <c r="AV15" s="24"/>
      <c r="AW15" s="23"/>
      <c r="AX15" s="164"/>
      <c r="AY15" s="164"/>
      <c r="AZ15" s="164"/>
      <c r="BA15" s="24"/>
      <c r="BB15" s="23"/>
      <c r="BC15" s="164"/>
      <c r="BD15" s="164"/>
      <c r="BE15" s="164"/>
      <c r="BF15" s="24"/>
      <c r="BG15" s="23"/>
      <c r="BH15" s="164"/>
      <c r="BI15" s="164"/>
      <c r="BJ15" s="164"/>
      <c r="BK15" s="24"/>
      <c r="BL15" s="23"/>
      <c r="BM15" s="164"/>
      <c r="BN15" s="164"/>
      <c r="BO15" s="164"/>
      <c r="BP15" s="24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</row>
    <row r="16" spans="1:243" ht="17.25" customHeight="1" x14ac:dyDescent="0.2">
      <c r="A16" s="58">
        <v>11</v>
      </c>
      <c r="B16" s="29">
        <v>6</v>
      </c>
      <c r="C16" s="29">
        <f>B16-A16</f>
        <v>-5</v>
      </c>
      <c r="D16" s="17" t="s">
        <v>222</v>
      </c>
      <c r="E16" s="2">
        <f t="shared" si="0"/>
        <v>15</v>
      </c>
      <c r="F16" s="29">
        <f t="shared" si="1"/>
        <v>3</v>
      </c>
      <c r="G16" s="30"/>
      <c r="H16" s="161" t="s">
        <v>15</v>
      </c>
      <c r="I16" s="156" t="s">
        <v>15</v>
      </c>
      <c r="J16" s="30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 t="s">
        <v>15</v>
      </c>
      <c r="S16" s="156">
        <v>5</v>
      </c>
      <c r="T16" s="161">
        <v>5</v>
      </c>
      <c r="U16" s="156" t="s">
        <v>15</v>
      </c>
      <c r="V16" s="161" t="s">
        <v>15</v>
      </c>
      <c r="W16" s="156" t="s">
        <v>15</v>
      </c>
      <c r="X16" s="30">
        <v>5</v>
      </c>
      <c r="Y16" s="156" t="s">
        <v>15</v>
      </c>
      <c r="Z16" s="161" t="s">
        <v>15</v>
      </c>
      <c r="AA16" s="156" t="s">
        <v>15</v>
      </c>
      <c r="AB16" s="161" t="s">
        <v>15</v>
      </c>
      <c r="AC16" s="156" t="s">
        <v>15</v>
      </c>
      <c r="AD16" s="161" t="s">
        <v>15</v>
      </c>
      <c r="AE16" s="156" t="s">
        <v>15</v>
      </c>
      <c r="AF16" s="161" t="s">
        <v>15</v>
      </c>
      <c r="AG16" s="156" t="s">
        <v>15</v>
      </c>
      <c r="AH16" s="35">
        <v>0</v>
      </c>
      <c r="AI16" s="36">
        <v>0</v>
      </c>
      <c r="AJ16" s="36">
        <v>0</v>
      </c>
      <c r="AK16" s="36">
        <v>0</v>
      </c>
      <c r="AL16" s="36">
        <v>0</v>
      </c>
      <c r="AM16" s="34"/>
      <c r="AN16" s="34"/>
      <c r="AO16" s="21"/>
      <c r="AP16" s="157"/>
      <c r="AQ16" s="22"/>
      <c r="AR16" s="23"/>
      <c r="AS16" s="164"/>
      <c r="AT16" s="164"/>
      <c r="AU16" s="164"/>
      <c r="AV16" s="24"/>
      <c r="AW16" s="23"/>
      <c r="AX16" s="164"/>
      <c r="AY16" s="164"/>
      <c r="AZ16" s="164"/>
      <c r="BA16" s="24"/>
      <c r="BB16" s="23"/>
      <c r="BC16" s="164"/>
      <c r="BD16" s="164"/>
      <c r="BE16" s="164"/>
      <c r="BF16" s="24"/>
      <c r="BG16" s="23"/>
      <c r="BH16" s="164"/>
      <c r="BI16" s="164"/>
      <c r="BJ16" s="164"/>
      <c r="BK16" s="24"/>
      <c r="BL16" s="23"/>
      <c r="BM16" s="164"/>
      <c r="BN16" s="164"/>
      <c r="BO16" s="164"/>
      <c r="BP16" s="24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</row>
    <row r="17" spans="1:243" ht="17.25" customHeight="1" x14ac:dyDescent="0.2">
      <c r="A17" s="58">
        <v>12</v>
      </c>
      <c r="B17" s="29"/>
      <c r="C17" s="29"/>
      <c r="D17" s="17" t="s">
        <v>2434</v>
      </c>
      <c r="E17" s="2">
        <f t="shared" si="0"/>
        <v>14</v>
      </c>
      <c r="F17" s="29">
        <f t="shared" si="1"/>
        <v>1</v>
      </c>
      <c r="G17" s="30"/>
      <c r="H17" s="161">
        <v>14</v>
      </c>
      <c r="I17" s="156" t="s">
        <v>15</v>
      </c>
      <c r="J17" s="30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161" t="s">
        <v>15</v>
      </c>
      <c r="W17" s="156" t="s">
        <v>15</v>
      </c>
      <c r="X17" s="30" t="s">
        <v>15</v>
      </c>
      <c r="Y17" s="156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161" t="s">
        <v>15</v>
      </c>
      <c r="AE17" s="156" t="s">
        <v>15</v>
      </c>
      <c r="AF17" s="161" t="s">
        <v>15</v>
      </c>
      <c r="AG17" s="156" t="s">
        <v>15</v>
      </c>
      <c r="AH17" s="35">
        <v>0</v>
      </c>
      <c r="AI17" s="36">
        <v>0</v>
      </c>
      <c r="AJ17" s="36">
        <v>0</v>
      </c>
      <c r="AK17" s="36">
        <v>0</v>
      </c>
      <c r="AL17" s="36">
        <v>0</v>
      </c>
      <c r="AM17" s="34"/>
      <c r="AN17" s="34"/>
      <c r="AO17" s="21"/>
      <c r="AP17" s="157"/>
      <c r="AQ17" s="22"/>
      <c r="AR17" s="23"/>
      <c r="AS17" s="164"/>
      <c r="AT17" s="164"/>
      <c r="AU17" s="164"/>
      <c r="AV17" s="24"/>
      <c r="AW17" s="23"/>
      <c r="AX17" s="164"/>
      <c r="AY17" s="164"/>
      <c r="AZ17" s="164"/>
      <c r="BA17" s="24"/>
      <c r="BB17" s="23"/>
      <c r="BC17" s="164"/>
      <c r="BD17" s="164"/>
      <c r="BE17" s="164"/>
      <c r="BF17" s="24"/>
      <c r="BG17" s="23"/>
      <c r="BH17" s="164"/>
      <c r="BI17" s="164"/>
      <c r="BJ17" s="164"/>
      <c r="BK17" s="24"/>
      <c r="BL17" s="23"/>
      <c r="BM17" s="164"/>
      <c r="BN17" s="164"/>
      <c r="BO17" s="164"/>
      <c r="BP17" s="24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</row>
    <row r="18" spans="1:243" ht="17.25" customHeight="1" x14ac:dyDescent="0.2">
      <c r="A18" s="58">
        <v>13</v>
      </c>
      <c r="B18" s="29">
        <v>7</v>
      </c>
      <c r="C18" s="29">
        <f t="shared" ref="C18:C24" si="2">B18-A18</f>
        <v>-6</v>
      </c>
      <c r="D18" s="17" t="s">
        <v>975</v>
      </c>
      <c r="E18" s="2">
        <f t="shared" si="0"/>
        <v>14</v>
      </c>
      <c r="F18" s="29">
        <f t="shared" si="1"/>
        <v>3</v>
      </c>
      <c r="G18" s="30"/>
      <c r="H18" s="161" t="s">
        <v>15</v>
      </c>
      <c r="I18" s="156" t="s">
        <v>15</v>
      </c>
      <c r="J18" s="30" t="s">
        <v>15</v>
      </c>
      <c r="K18" s="156">
        <v>8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 t="s">
        <v>15</v>
      </c>
      <c r="W18" s="156" t="s">
        <v>15</v>
      </c>
      <c r="X18" s="30" t="s">
        <v>15</v>
      </c>
      <c r="Y18" s="156" t="s">
        <v>15</v>
      </c>
      <c r="Z18" s="161">
        <v>1</v>
      </c>
      <c r="AA18" s="156" t="s">
        <v>15</v>
      </c>
      <c r="AB18" s="161" t="s">
        <v>15</v>
      </c>
      <c r="AC18" s="156" t="s">
        <v>15</v>
      </c>
      <c r="AD18" s="161">
        <v>5</v>
      </c>
      <c r="AE18" s="156" t="s">
        <v>15</v>
      </c>
      <c r="AF18" s="161" t="s">
        <v>15</v>
      </c>
      <c r="AG18" s="156" t="s">
        <v>15</v>
      </c>
      <c r="AH18" s="35">
        <v>0</v>
      </c>
      <c r="AI18" s="36">
        <v>0</v>
      </c>
      <c r="AJ18" s="36">
        <v>0</v>
      </c>
      <c r="AK18" s="36">
        <v>0</v>
      </c>
      <c r="AL18" s="36">
        <v>0</v>
      </c>
      <c r="AM18" s="34"/>
      <c r="AN18" s="34"/>
      <c r="AO18" s="21"/>
      <c r="AP18" s="157"/>
      <c r="AQ18" s="22"/>
      <c r="AR18" s="23"/>
      <c r="AS18" s="164"/>
      <c r="AT18" s="164"/>
      <c r="AU18" s="164"/>
      <c r="AV18" s="24"/>
      <c r="AW18" s="23"/>
      <c r="AX18" s="164"/>
      <c r="AY18" s="164"/>
      <c r="AZ18" s="164"/>
      <c r="BA18" s="24"/>
      <c r="BB18" s="23"/>
      <c r="BC18" s="164"/>
      <c r="BD18" s="164"/>
      <c r="BE18" s="164"/>
      <c r="BF18" s="24"/>
      <c r="BG18" s="23"/>
      <c r="BH18" s="164"/>
      <c r="BI18" s="164"/>
      <c r="BJ18" s="164"/>
      <c r="BK18" s="24"/>
      <c r="BL18" s="23"/>
      <c r="BM18" s="164"/>
      <c r="BN18" s="164"/>
      <c r="BO18" s="164"/>
      <c r="BP18" s="24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</row>
    <row r="19" spans="1:243" ht="17.25" customHeight="1" x14ac:dyDescent="0.2">
      <c r="A19" s="58">
        <v>14</v>
      </c>
      <c r="B19" s="29">
        <v>8</v>
      </c>
      <c r="C19" s="29">
        <f t="shared" si="2"/>
        <v>-6</v>
      </c>
      <c r="D19" s="17" t="s">
        <v>277</v>
      </c>
      <c r="E19" s="2">
        <f t="shared" si="0"/>
        <v>10</v>
      </c>
      <c r="F19" s="29">
        <f t="shared" si="1"/>
        <v>1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161" t="s">
        <v>15</v>
      </c>
      <c r="W19" s="156" t="s">
        <v>15</v>
      </c>
      <c r="X19" s="30" t="s">
        <v>15</v>
      </c>
      <c r="Y19" s="156" t="s">
        <v>15</v>
      </c>
      <c r="Z19" s="161" t="s">
        <v>15</v>
      </c>
      <c r="AA19" s="156" t="s">
        <v>15</v>
      </c>
      <c r="AB19" s="161" t="s">
        <v>15</v>
      </c>
      <c r="AC19" s="156" t="s">
        <v>15</v>
      </c>
      <c r="AD19" s="161" t="s">
        <v>15</v>
      </c>
      <c r="AE19" s="156">
        <v>10</v>
      </c>
      <c r="AF19" s="161" t="s">
        <v>15</v>
      </c>
      <c r="AG19" s="156" t="s">
        <v>15</v>
      </c>
      <c r="AH19" s="35">
        <v>0</v>
      </c>
      <c r="AI19" s="36">
        <v>0</v>
      </c>
      <c r="AJ19" s="36">
        <v>0</v>
      </c>
      <c r="AK19" s="36">
        <v>0</v>
      </c>
      <c r="AL19" s="36">
        <v>0</v>
      </c>
      <c r="AM19" s="34"/>
      <c r="AN19" s="34"/>
      <c r="AO19" s="21"/>
      <c r="AP19" s="157"/>
      <c r="AQ19" s="22"/>
      <c r="AR19" s="23"/>
      <c r="AS19" s="164"/>
      <c r="AT19" s="164"/>
      <c r="AU19" s="164"/>
      <c r="AV19" s="24"/>
      <c r="AW19" s="23"/>
      <c r="AX19" s="164"/>
      <c r="AY19" s="164"/>
      <c r="AZ19" s="164"/>
      <c r="BA19" s="24"/>
      <c r="BB19" s="23"/>
      <c r="BC19" s="164"/>
      <c r="BD19" s="164"/>
      <c r="BE19" s="164"/>
      <c r="BF19" s="24"/>
      <c r="BG19" s="23"/>
      <c r="BH19" s="164"/>
      <c r="BI19" s="164"/>
      <c r="BJ19" s="164"/>
      <c r="BK19" s="24"/>
      <c r="BL19" s="23"/>
      <c r="BM19" s="164"/>
      <c r="BN19" s="164"/>
      <c r="BO19" s="164"/>
      <c r="BP19" s="24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</row>
    <row r="20" spans="1:243" ht="17.25" customHeight="1" x14ac:dyDescent="0.2">
      <c r="A20" s="58">
        <v>15</v>
      </c>
      <c r="B20" s="29">
        <v>10</v>
      </c>
      <c r="C20" s="29">
        <f t="shared" si="2"/>
        <v>-5</v>
      </c>
      <c r="D20" s="17" t="s">
        <v>1043</v>
      </c>
      <c r="E20" s="2">
        <f t="shared" si="0"/>
        <v>10</v>
      </c>
      <c r="F20" s="29">
        <f t="shared" si="1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30">
        <v>10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161" t="s">
        <v>15</v>
      </c>
      <c r="W20" s="156" t="s">
        <v>15</v>
      </c>
      <c r="X20" s="30" t="s">
        <v>15</v>
      </c>
      <c r="Y20" s="156" t="s">
        <v>15</v>
      </c>
      <c r="Z20" s="161" t="s">
        <v>15</v>
      </c>
      <c r="AA20" s="156" t="s">
        <v>15</v>
      </c>
      <c r="AB20" s="161" t="s">
        <v>15</v>
      </c>
      <c r="AC20" s="156" t="s">
        <v>15</v>
      </c>
      <c r="AD20" s="161" t="s">
        <v>15</v>
      </c>
      <c r="AE20" s="156" t="s">
        <v>15</v>
      </c>
      <c r="AF20" s="161" t="s">
        <v>15</v>
      </c>
      <c r="AG20" s="156" t="s">
        <v>15</v>
      </c>
      <c r="AH20" s="35">
        <v>0</v>
      </c>
      <c r="AI20" s="36">
        <v>0</v>
      </c>
      <c r="AJ20" s="36">
        <v>0</v>
      </c>
      <c r="AK20" s="36">
        <v>0</v>
      </c>
      <c r="AL20" s="36">
        <v>0</v>
      </c>
      <c r="AM20" s="34"/>
      <c r="AN20" s="34"/>
      <c r="AO20" s="21"/>
      <c r="AP20" s="157"/>
      <c r="AQ20" s="22"/>
      <c r="AR20" s="23"/>
      <c r="AS20" s="164"/>
      <c r="AT20" s="164"/>
      <c r="AU20" s="164"/>
      <c r="AV20" s="24"/>
      <c r="AW20" s="23"/>
      <c r="AX20" s="164"/>
      <c r="AY20" s="164"/>
      <c r="AZ20" s="164"/>
      <c r="BA20" s="24"/>
      <c r="BB20" s="23"/>
      <c r="BC20" s="164"/>
      <c r="BD20" s="164"/>
      <c r="BE20" s="164"/>
      <c r="BF20" s="24"/>
      <c r="BG20" s="23"/>
      <c r="BH20" s="164"/>
      <c r="BI20" s="164"/>
      <c r="BJ20" s="164"/>
      <c r="BK20" s="24"/>
      <c r="BL20" s="23"/>
      <c r="BM20" s="164"/>
      <c r="BN20" s="164"/>
      <c r="BO20" s="164"/>
      <c r="BP20" s="24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</row>
    <row r="21" spans="1:243" ht="17.25" customHeight="1" x14ac:dyDescent="0.2">
      <c r="A21" s="58">
        <v>16</v>
      </c>
      <c r="B21" s="29">
        <v>11</v>
      </c>
      <c r="C21" s="29">
        <f t="shared" si="2"/>
        <v>-5</v>
      </c>
      <c r="D21" s="17" t="s">
        <v>1307</v>
      </c>
      <c r="E21" s="29">
        <f t="shared" si="0"/>
        <v>10</v>
      </c>
      <c r="F21" s="29">
        <f t="shared" si="1"/>
        <v>1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30" t="s">
        <v>15</v>
      </c>
      <c r="Y21" s="156" t="s">
        <v>15</v>
      </c>
      <c r="Z21" s="161" t="s">
        <v>15</v>
      </c>
      <c r="AA21" s="156" t="s">
        <v>15</v>
      </c>
      <c r="AB21" s="161">
        <v>10</v>
      </c>
      <c r="AC21" s="156" t="s">
        <v>15</v>
      </c>
      <c r="AD21" s="161" t="s">
        <v>15</v>
      </c>
      <c r="AE21" s="156" t="s">
        <v>15</v>
      </c>
      <c r="AF21" s="161" t="s">
        <v>15</v>
      </c>
      <c r="AG21" s="156" t="s">
        <v>15</v>
      </c>
      <c r="AH21" s="35">
        <v>0</v>
      </c>
      <c r="AI21" s="36">
        <v>0</v>
      </c>
      <c r="AJ21" s="36">
        <v>0</v>
      </c>
      <c r="AK21" s="36">
        <v>0</v>
      </c>
      <c r="AL21" s="36">
        <v>0</v>
      </c>
      <c r="AM21" s="34"/>
      <c r="AN21" s="34"/>
      <c r="AO21" s="21"/>
      <c r="AP21" s="157"/>
      <c r="AQ21" s="22"/>
      <c r="AR21" s="23"/>
      <c r="AS21" s="164"/>
      <c r="AT21" s="164"/>
      <c r="AU21" s="164"/>
      <c r="AV21" s="24"/>
      <c r="AW21" s="23"/>
      <c r="AX21" s="164"/>
      <c r="AY21" s="164"/>
      <c r="AZ21" s="164"/>
      <c r="BA21" s="24"/>
      <c r="BB21" s="23"/>
      <c r="BC21" s="164"/>
      <c r="BD21" s="164"/>
      <c r="BE21" s="164"/>
      <c r="BF21" s="24"/>
      <c r="BG21" s="23"/>
      <c r="BH21" s="164"/>
      <c r="BI21" s="164"/>
      <c r="BJ21" s="164"/>
      <c r="BK21" s="24"/>
      <c r="BL21" s="23"/>
      <c r="BM21" s="164"/>
      <c r="BN21" s="164"/>
      <c r="BO21" s="164"/>
      <c r="BP21" s="24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</row>
    <row r="22" spans="1:243" ht="17.25" customHeight="1" x14ac:dyDescent="0.2">
      <c r="A22" s="58">
        <v>17</v>
      </c>
      <c r="B22" s="29">
        <v>12</v>
      </c>
      <c r="C22" s="29">
        <f t="shared" si="2"/>
        <v>-5</v>
      </c>
      <c r="D22" s="17" t="s">
        <v>1316</v>
      </c>
      <c r="E22" s="2">
        <f t="shared" si="0"/>
        <v>10</v>
      </c>
      <c r="F22" s="29">
        <f t="shared" si="1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161" t="s">
        <v>15</v>
      </c>
      <c r="W22" s="156" t="s">
        <v>15</v>
      </c>
      <c r="X22" s="30" t="s">
        <v>15</v>
      </c>
      <c r="Y22" s="156" t="s">
        <v>15</v>
      </c>
      <c r="Z22" s="161" t="s">
        <v>15</v>
      </c>
      <c r="AA22" s="156">
        <v>10</v>
      </c>
      <c r="AB22" s="161" t="s">
        <v>15</v>
      </c>
      <c r="AC22" s="156" t="s">
        <v>15</v>
      </c>
      <c r="AD22" s="161" t="s">
        <v>15</v>
      </c>
      <c r="AE22" s="156" t="s">
        <v>15</v>
      </c>
      <c r="AF22" s="161" t="s">
        <v>15</v>
      </c>
      <c r="AG22" s="156" t="s">
        <v>15</v>
      </c>
      <c r="AH22" s="35">
        <v>0</v>
      </c>
      <c r="AI22" s="36">
        <v>0</v>
      </c>
      <c r="AJ22" s="36">
        <v>0</v>
      </c>
      <c r="AK22" s="36">
        <v>0</v>
      </c>
      <c r="AL22" s="36">
        <v>0</v>
      </c>
      <c r="AM22" s="34"/>
      <c r="AN22" s="34"/>
      <c r="AO22" s="21"/>
      <c r="AP22" s="157"/>
      <c r="AQ22" s="22"/>
      <c r="AR22" s="23"/>
      <c r="AS22" s="164"/>
      <c r="AT22" s="164"/>
      <c r="AU22" s="164"/>
      <c r="AV22" s="24"/>
      <c r="AW22" s="23"/>
      <c r="AX22" s="164"/>
      <c r="AY22" s="164"/>
      <c r="AZ22" s="164"/>
      <c r="BA22" s="24"/>
      <c r="BB22" s="23"/>
      <c r="BC22" s="164"/>
      <c r="BD22" s="164"/>
      <c r="BE22" s="164"/>
      <c r="BF22" s="24"/>
      <c r="BG22" s="23"/>
      <c r="BH22" s="164"/>
      <c r="BI22" s="164"/>
      <c r="BJ22" s="164"/>
      <c r="BK22" s="24"/>
      <c r="BL22" s="23"/>
      <c r="BM22" s="164"/>
      <c r="BN22" s="164"/>
      <c r="BO22" s="164"/>
      <c r="BP22" s="24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</row>
    <row r="23" spans="1:243" ht="17.25" customHeight="1" x14ac:dyDescent="0.2">
      <c r="A23" s="58">
        <v>18</v>
      </c>
      <c r="B23" s="29">
        <v>13</v>
      </c>
      <c r="C23" s="29">
        <f t="shared" si="2"/>
        <v>-5</v>
      </c>
      <c r="D23" s="17" t="s">
        <v>2016</v>
      </c>
      <c r="E23" s="29">
        <f t="shared" si="0"/>
        <v>10</v>
      </c>
      <c r="F23" s="29">
        <f t="shared" si="1"/>
        <v>1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30" t="s">
        <v>15</v>
      </c>
      <c r="M23" s="156" t="s">
        <v>15</v>
      </c>
      <c r="N23" s="30">
        <v>10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 t="s">
        <v>15</v>
      </c>
      <c r="W23" s="156" t="s">
        <v>15</v>
      </c>
      <c r="X23" s="30" t="s">
        <v>15</v>
      </c>
      <c r="Y23" s="156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161" t="s">
        <v>15</v>
      </c>
      <c r="AE23" s="156" t="s">
        <v>15</v>
      </c>
      <c r="AF23" s="161" t="s">
        <v>15</v>
      </c>
      <c r="AG23" s="156" t="s">
        <v>15</v>
      </c>
      <c r="AH23" s="35">
        <v>0</v>
      </c>
      <c r="AI23" s="36">
        <v>0</v>
      </c>
      <c r="AJ23" s="36">
        <v>0</v>
      </c>
      <c r="AK23" s="36">
        <v>0</v>
      </c>
      <c r="AL23" s="36">
        <v>0</v>
      </c>
      <c r="AM23" s="34"/>
      <c r="AN23" s="34"/>
      <c r="AO23" s="21"/>
      <c r="AP23" s="157"/>
      <c r="AQ23" s="22"/>
      <c r="AR23" s="23"/>
      <c r="AS23" s="164"/>
      <c r="AT23" s="164"/>
      <c r="AU23" s="164"/>
      <c r="AV23" s="24"/>
      <c r="AW23" s="23"/>
      <c r="AX23" s="164"/>
      <c r="AY23" s="164"/>
      <c r="AZ23" s="164"/>
      <c r="BA23" s="24"/>
      <c r="BB23" s="23"/>
      <c r="BC23" s="164"/>
      <c r="BD23" s="164"/>
      <c r="BE23" s="164"/>
      <c r="BF23" s="24"/>
      <c r="BG23" s="23"/>
      <c r="BH23" s="164"/>
      <c r="BI23" s="164"/>
      <c r="BJ23" s="164"/>
      <c r="BK23" s="24"/>
      <c r="BL23" s="23"/>
      <c r="BM23" s="164"/>
      <c r="BN23" s="164"/>
      <c r="BO23" s="164"/>
      <c r="BP23" s="24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</row>
    <row r="24" spans="1:243" ht="17.25" customHeight="1" x14ac:dyDescent="0.2">
      <c r="A24" s="58">
        <v>19</v>
      </c>
      <c r="B24" s="29">
        <v>14</v>
      </c>
      <c r="C24" s="29">
        <f t="shared" si="2"/>
        <v>-5</v>
      </c>
      <c r="D24" s="17" t="s">
        <v>2183</v>
      </c>
      <c r="E24" s="2">
        <f t="shared" si="0"/>
        <v>10</v>
      </c>
      <c r="F24" s="29">
        <f t="shared" si="1"/>
        <v>1</v>
      </c>
      <c r="G24" s="30"/>
      <c r="H24" s="161" t="s">
        <v>15</v>
      </c>
      <c r="I24" s="156" t="s">
        <v>15</v>
      </c>
      <c r="J24" s="30" t="s">
        <v>15</v>
      </c>
      <c r="K24" s="156">
        <v>10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 t="s">
        <v>15</v>
      </c>
      <c r="W24" s="156" t="s">
        <v>15</v>
      </c>
      <c r="X24" s="30" t="s">
        <v>15</v>
      </c>
      <c r="Y24" s="156" t="s">
        <v>15</v>
      </c>
      <c r="Z24" s="161" t="s">
        <v>15</v>
      </c>
      <c r="AA24" s="156" t="s">
        <v>15</v>
      </c>
      <c r="AB24" s="161" t="s">
        <v>15</v>
      </c>
      <c r="AC24" s="156" t="s">
        <v>15</v>
      </c>
      <c r="AD24" s="161" t="s">
        <v>15</v>
      </c>
      <c r="AE24" s="156" t="s">
        <v>15</v>
      </c>
      <c r="AF24" s="161" t="s">
        <v>15</v>
      </c>
      <c r="AG24" s="156" t="s">
        <v>15</v>
      </c>
      <c r="AH24" s="35">
        <v>0</v>
      </c>
      <c r="AI24" s="36">
        <v>0</v>
      </c>
      <c r="AJ24" s="36">
        <v>0</v>
      </c>
      <c r="AK24" s="36">
        <v>0</v>
      </c>
      <c r="AL24" s="36">
        <v>0</v>
      </c>
      <c r="AM24" s="34"/>
      <c r="AN24" s="34"/>
      <c r="AO24" s="21"/>
      <c r="AP24" s="157"/>
      <c r="AQ24" s="22"/>
      <c r="AR24" s="23"/>
      <c r="AS24" s="164"/>
      <c r="AT24" s="164"/>
      <c r="AU24" s="164"/>
      <c r="AV24" s="24"/>
      <c r="AW24" s="23"/>
      <c r="AX24" s="164"/>
      <c r="AY24" s="164"/>
      <c r="AZ24" s="164"/>
      <c r="BA24" s="24"/>
      <c r="BB24" s="23"/>
      <c r="BC24" s="164"/>
      <c r="BD24" s="164"/>
      <c r="BE24" s="164"/>
      <c r="BF24" s="24"/>
      <c r="BG24" s="23"/>
      <c r="BH24" s="164"/>
      <c r="BI24" s="164"/>
      <c r="BJ24" s="164"/>
      <c r="BK24" s="24"/>
      <c r="BL24" s="23"/>
      <c r="BM24" s="164"/>
      <c r="BN24" s="164"/>
      <c r="BO24" s="164"/>
      <c r="BP24" s="24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</row>
    <row r="25" spans="1:243" ht="17.25" customHeight="1" x14ac:dyDescent="0.2">
      <c r="A25" s="58">
        <v>20</v>
      </c>
      <c r="B25" s="29"/>
      <c r="C25" s="29"/>
      <c r="D25" s="17" t="s">
        <v>2435</v>
      </c>
      <c r="E25" s="2">
        <f t="shared" si="0"/>
        <v>10</v>
      </c>
      <c r="F25" s="29">
        <f t="shared" si="1"/>
        <v>1</v>
      </c>
      <c r="G25" s="30"/>
      <c r="H25" s="161">
        <v>10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30" t="s">
        <v>15</v>
      </c>
      <c r="Y25" s="156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161" t="s">
        <v>15</v>
      </c>
      <c r="AE25" s="156" t="s">
        <v>15</v>
      </c>
      <c r="AF25" s="161" t="s">
        <v>15</v>
      </c>
      <c r="AG25" s="156" t="s">
        <v>15</v>
      </c>
      <c r="AH25" s="35">
        <v>0</v>
      </c>
      <c r="AI25" s="36">
        <v>0</v>
      </c>
      <c r="AJ25" s="36">
        <v>0</v>
      </c>
      <c r="AK25" s="36">
        <v>0</v>
      </c>
      <c r="AL25" s="36">
        <v>0</v>
      </c>
      <c r="AM25" s="34"/>
      <c r="AN25" s="34"/>
      <c r="AO25" s="21"/>
      <c r="AP25" s="157"/>
      <c r="AQ25" s="22"/>
      <c r="AR25" s="23"/>
      <c r="AS25" s="164"/>
      <c r="AT25" s="164"/>
      <c r="AU25" s="164"/>
      <c r="AV25" s="24"/>
      <c r="AW25" s="23"/>
      <c r="AX25" s="164"/>
      <c r="AY25" s="164"/>
      <c r="AZ25" s="164"/>
      <c r="BA25" s="24"/>
      <c r="BB25" s="23"/>
      <c r="BC25" s="164"/>
      <c r="BD25" s="164"/>
      <c r="BE25" s="164"/>
      <c r="BF25" s="24"/>
      <c r="BG25" s="23"/>
      <c r="BH25" s="164"/>
      <c r="BI25" s="164"/>
      <c r="BJ25" s="164"/>
      <c r="BK25" s="24"/>
      <c r="BL25" s="23"/>
      <c r="BM25" s="164"/>
      <c r="BN25" s="164"/>
      <c r="BO25" s="164"/>
      <c r="BP25" s="24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</row>
    <row r="26" spans="1:243" ht="17.25" customHeight="1" x14ac:dyDescent="0.2">
      <c r="A26" s="58">
        <v>21</v>
      </c>
      <c r="B26" s="29">
        <v>17</v>
      </c>
      <c r="C26" s="29">
        <f t="shared" ref="C26:C33" si="3">B26-A26</f>
        <v>-4</v>
      </c>
      <c r="D26" s="17" t="s">
        <v>870</v>
      </c>
      <c r="E26" s="2">
        <f t="shared" si="0"/>
        <v>8</v>
      </c>
      <c r="F26" s="29">
        <f t="shared" si="1"/>
        <v>1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 t="s">
        <v>15</v>
      </c>
      <c r="V26" s="161" t="s">
        <v>15</v>
      </c>
      <c r="W26" s="156" t="s">
        <v>15</v>
      </c>
      <c r="X26" s="30" t="s">
        <v>15</v>
      </c>
      <c r="Y26" s="156" t="s">
        <v>15</v>
      </c>
      <c r="Z26" s="161" t="s">
        <v>15</v>
      </c>
      <c r="AA26" s="156">
        <v>8</v>
      </c>
      <c r="AB26" s="161" t="s">
        <v>15</v>
      </c>
      <c r="AC26" s="156" t="s">
        <v>15</v>
      </c>
      <c r="AD26" s="161" t="s">
        <v>15</v>
      </c>
      <c r="AE26" s="156" t="s">
        <v>15</v>
      </c>
      <c r="AF26" s="161" t="s">
        <v>15</v>
      </c>
      <c r="AG26" s="156" t="s">
        <v>15</v>
      </c>
      <c r="AH26" s="35">
        <v>0</v>
      </c>
      <c r="AI26" s="36">
        <v>0</v>
      </c>
      <c r="AJ26" s="36">
        <v>0</v>
      </c>
      <c r="AK26" s="36">
        <v>0</v>
      </c>
      <c r="AL26" s="36">
        <v>0</v>
      </c>
      <c r="AM26" s="34"/>
      <c r="AN26" s="34"/>
      <c r="AO26" s="21"/>
      <c r="AP26" s="157"/>
      <c r="AQ26" s="22"/>
      <c r="AR26" s="23"/>
      <c r="AS26" s="164"/>
      <c r="AT26" s="164"/>
      <c r="AU26" s="164"/>
      <c r="AV26" s="24"/>
      <c r="AW26" s="23"/>
      <c r="AX26" s="164"/>
      <c r="AY26" s="164"/>
      <c r="AZ26" s="164"/>
      <c r="BA26" s="24"/>
      <c r="BB26" s="23"/>
      <c r="BC26" s="164"/>
      <c r="BD26" s="164"/>
      <c r="BE26" s="164"/>
      <c r="BF26" s="24"/>
      <c r="BG26" s="23"/>
      <c r="BH26" s="164"/>
      <c r="BI26" s="164"/>
      <c r="BJ26" s="164"/>
      <c r="BK26" s="24"/>
      <c r="BL26" s="23"/>
      <c r="BM26" s="164"/>
      <c r="BN26" s="164"/>
      <c r="BO26" s="164"/>
      <c r="BP26" s="24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</row>
    <row r="27" spans="1:243" ht="17.25" customHeight="1" x14ac:dyDescent="0.2">
      <c r="A27" s="58">
        <v>22</v>
      </c>
      <c r="B27" s="29">
        <v>18</v>
      </c>
      <c r="C27" s="29">
        <f t="shared" si="3"/>
        <v>-4</v>
      </c>
      <c r="D27" s="17" t="s">
        <v>610</v>
      </c>
      <c r="E27" s="2">
        <f t="shared" si="0"/>
        <v>8</v>
      </c>
      <c r="F27" s="29">
        <f t="shared" si="1"/>
        <v>1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 t="s">
        <v>15</v>
      </c>
      <c r="X27" s="30" t="s">
        <v>15</v>
      </c>
      <c r="Y27" s="156" t="s">
        <v>15</v>
      </c>
      <c r="Z27" s="161" t="s">
        <v>15</v>
      </c>
      <c r="AA27" s="156" t="s">
        <v>15</v>
      </c>
      <c r="AB27" s="161" t="s">
        <v>15</v>
      </c>
      <c r="AC27" s="156" t="s">
        <v>15</v>
      </c>
      <c r="AD27" s="161" t="s">
        <v>15</v>
      </c>
      <c r="AE27" s="156">
        <v>8</v>
      </c>
      <c r="AF27" s="161" t="s">
        <v>15</v>
      </c>
      <c r="AG27" s="156" t="s">
        <v>15</v>
      </c>
      <c r="AH27" s="35">
        <v>0</v>
      </c>
      <c r="AI27" s="36">
        <v>0</v>
      </c>
      <c r="AJ27" s="36">
        <v>0</v>
      </c>
      <c r="AK27" s="36">
        <v>0</v>
      </c>
      <c r="AL27" s="36">
        <v>0</v>
      </c>
      <c r="AM27" s="34"/>
      <c r="AN27" s="34"/>
      <c r="AO27" s="21"/>
      <c r="AP27" s="157"/>
      <c r="AQ27" s="22"/>
      <c r="AR27" s="23"/>
      <c r="AS27" s="164"/>
      <c r="AT27" s="164"/>
      <c r="AU27" s="164"/>
      <c r="AV27" s="24"/>
      <c r="AW27" s="23"/>
      <c r="AX27" s="164"/>
      <c r="AY27" s="164"/>
      <c r="AZ27" s="164"/>
      <c r="BA27" s="24"/>
      <c r="BB27" s="23"/>
      <c r="BC27" s="164"/>
      <c r="BD27" s="164"/>
      <c r="BE27" s="164"/>
      <c r="BF27" s="24"/>
      <c r="BG27" s="23"/>
      <c r="BH27" s="164"/>
      <c r="BI27" s="164"/>
      <c r="BJ27" s="164"/>
      <c r="BK27" s="24"/>
      <c r="BL27" s="23"/>
      <c r="BM27" s="164"/>
      <c r="BN27" s="164"/>
      <c r="BO27" s="164"/>
      <c r="BP27" s="24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</row>
    <row r="28" spans="1:243" ht="17.25" customHeight="1" x14ac:dyDescent="0.2">
      <c r="A28" s="58">
        <v>23</v>
      </c>
      <c r="B28" s="29">
        <v>20</v>
      </c>
      <c r="C28" s="29">
        <f t="shared" si="3"/>
        <v>-3</v>
      </c>
      <c r="D28" s="17" t="s">
        <v>1187</v>
      </c>
      <c r="E28" s="2">
        <f t="shared" si="0"/>
        <v>8</v>
      </c>
      <c r="F28" s="29">
        <f t="shared" si="1"/>
        <v>1</v>
      </c>
      <c r="G28" s="30"/>
      <c r="H28" s="161" t="s">
        <v>15</v>
      </c>
      <c r="I28" s="156" t="s">
        <v>15</v>
      </c>
      <c r="J28" s="30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30" t="s">
        <v>15</v>
      </c>
      <c r="Y28" s="156" t="s">
        <v>15</v>
      </c>
      <c r="Z28" s="161" t="s">
        <v>15</v>
      </c>
      <c r="AA28" s="156" t="s">
        <v>15</v>
      </c>
      <c r="AB28" s="161" t="s">
        <v>15</v>
      </c>
      <c r="AC28" s="156" t="s">
        <v>15</v>
      </c>
      <c r="AD28" s="161" t="s">
        <v>15</v>
      </c>
      <c r="AE28" s="156" t="s">
        <v>15</v>
      </c>
      <c r="AF28" s="161">
        <v>8</v>
      </c>
      <c r="AG28" s="156" t="s">
        <v>15</v>
      </c>
      <c r="AH28" s="35">
        <v>0</v>
      </c>
      <c r="AI28" s="36">
        <v>0</v>
      </c>
      <c r="AJ28" s="36">
        <v>0</v>
      </c>
      <c r="AK28" s="36">
        <v>0</v>
      </c>
      <c r="AL28" s="36">
        <v>0</v>
      </c>
      <c r="AM28" s="34"/>
      <c r="AN28" s="34"/>
      <c r="AO28" s="21"/>
      <c r="AP28" s="157"/>
      <c r="AQ28" s="22"/>
      <c r="AR28" s="23"/>
      <c r="AS28" s="164"/>
      <c r="AT28" s="164"/>
      <c r="AU28" s="164"/>
      <c r="AV28" s="24"/>
      <c r="AW28" s="23"/>
      <c r="AX28" s="164"/>
      <c r="AY28" s="164"/>
      <c r="AZ28" s="164"/>
      <c r="BA28" s="24"/>
      <c r="BB28" s="23"/>
      <c r="BC28" s="164"/>
      <c r="BD28" s="164"/>
      <c r="BE28" s="164"/>
      <c r="BF28" s="24"/>
      <c r="BG28" s="23"/>
      <c r="BH28" s="164"/>
      <c r="BI28" s="164"/>
      <c r="BJ28" s="164"/>
      <c r="BK28" s="24"/>
      <c r="BL28" s="23"/>
      <c r="BM28" s="164"/>
      <c r="BN28" s="164"/>
      <c r="BO28" s="164"/>
      <c r="BP28" s="24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</row>
    <row r="29" spans="1:243" ht="17.25" customHeight="1" x14ac:dyDescent="0.2">
      <c r="A29" s="58">
        <v>24</v>
      </c>
      <c r="B29" s="29">
        <v>21</v>
      </c>
      <c r="C29" s="29">
        <f t="shared" si="3"/>
        <v>-3</v>
      </c>
      <c r="D29" s="17" t="s">
        <v>1308</v>
      </c>
      <c r="E29" s="2">
        <f t="shared" si="0"/>
        <v>8</v>
      </c>
      <c r="F29" s="29">
        <f t="shared" si="1"/>
        <v>1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30" t="s">
        <v>15</v>
      </c>
      <c r="Y29" s="156" t="s">
        <v>15</v>
      </c>
      <c r="Z29" s="161" t="s">
        <v>15</v>
      </c>
      <c r="AA29" s="156" t="s">
        <v>15</v>
      </c>
      <c r="AB29" s="161">
        <v>8</v>
      </c>
      <c r="AC29" s="156" t="s">
        <v>15</v>
      </c>
      <c r="AD29" s="161" t="s">
        <v>15</v>
      </c>
      <c r="AE29" s="156" t="s">
        <v>15</v>
      </c>
      <c r="AF29" s="161" t="s">
        <v>15</v>
      </c>
      <c r="AG29" s="156" t="s">
        <v>15</v>
      </c>
      <c r="AH29" s="35">
        <v>0</v>
      </c>
      <c r="AI29" s="36">
        <v>0</v>
      </c>
      <c r="AJ29" s="36">
        <v>0</v>
      </c>
      <c r="AK29" s="36">
        <v>0</v>
      </c>
      <c r="AL29" s="36">
        <v>0</v>
      </c>
      <c r="AM29" s="34"/>
      <c r="AN29" s="34"/>
      <c r="AO29" s="21"/>
      <c r="AP29" s="157"/>
      <c r="AQ29" s="22"/>
      <c r="AR29" s="23"/>
      <c r="AS29" s="164"/>
      <c r="AT29" s="164"/>
      <c r="AU29" s="164"/>
      <c r="AV29" s="24"/>
      <c r="AW29" s="23"/>
      <c r="AX29" s="164"/>
      <c r="AY29" s="164"/>
      <c r="AZ29" s="164"/>
      <c r="BA29" s="24"/>
      <c r="BB29" s="23"/>
      <c r="BC29" s="164"/>
      <c r="BD29" s="164"/>
      <c r="BE29" s="164"/>
      <c r="BF29" s="24"/>
      <c r="BG29" s="23"/>
      <c r="BH29" s="164"/>
      <c r="BI29" s="164"/>
      <c r="BJ29" s="164"/>
      <c r="BK29" s="24"/>
      <c r="BL29" s="23"/>
      <c r="BM29" s="164"/>
      <c r="BN29" s="164"/>
      <c r="BO29" s="164"/>
      <c r="BP29" s="24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</row>
    <row r="30" spans="1:243" ht="17.25" customHeight="1" x14ac:dyDescent="0.2">
      <c r="A30" s="58">
        <v>25</v>
      </c>
      <c r="B30" s="29">
        <v>22</v>
      </c>
      <c r="C30" s="29">
        <f t="shared" si="3"/>
        <v>-3</v>
      </c>
      <c r="D30" s="17" t="s">
        <v>1649</v>
      </c>
      <c r="E30" s="2">
        <f t="shared" si="0"/>
        <v>8</v>
      </c>
      <c r="F30" s="29">
        <f t="shared" si="1"/>
        <v>1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161">
        <v>8</v>
      </c>
      <c r="W30" s="156" t="s">
        <v>15</v>
      </c>
      <c r="X30" s="30" t="s">
        <v>15</v>
      </c>
      <c r="Y30" s="156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161" t="s">
        <v>15</v>
      </c>
      <c r="AE30" s="156" t="s">
        <v>15</v>
      </c>
      <c r="AF30" s="161" t="s">
        <v>15</v>
      </c>
      <c r="AG30" s="156" t="s">
        <v>15</v>
      </c>
      <c r="AH30" s="35">
        <v>0</v>
      </c>
      <c r="AI30" s="36">
        <v>0</v>
      </c>
      <c r="AJ30" s="36">
        <v>0</v>
      </c>
      <c r="AK30" s="36">
        <v>0</v>
      </c>
      <c r="AL30" s="36">
        <v>0</v>
      </c>
      <c r="AM30" s="34"/>
      <c r="AN30" s="34"/>
      <c r="AO30" s="21"/>
      <c r="AP30" s="157"/>
      <c r="AQ30" s="22"/>
      <c r="AR30" s="23"/>
      <c r="AS30" s="164"/>
      <c r="AT30" s="164"/>
      <c r="AU30" s="164"/>
      <c r="AV30" s="24"/>
      <c r="AW30" s="23"/>
      <c r="AX30" s="164"/>
      <c r="AY30" s="164"/>
      <c r="AZ30" s="164"/>
      <c r="BA30" s="24"/>
      <c r="BB30" s="23"/>
      <c r="BC30" s="164"/>
      <c r="BD30" s="164"/>
      <c r="BE30" s="164"/>
      <c r="BF30" s="24"/>
      <c r="BG30" s="23"/>
      <c r="BH30" s="164"/>
      <c r="BI30" s="164"/>
      <c r="BJ30" s="164"/>
      <c r="BK30" s="24"/>
      <c r="BL30" s="23"/>
      <c r="BM30" s="164"/>
      <c r="BN30" s="164"/>
      <c r="BO30" s="164"/>
      <c r="BP30" s="24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</row>
    <row r="31" spans="1:243" ht="17.25" customHeight="1" x14ac:dyDescent="0.2">
      <c r="A31" s="58">
        <v>26</v>
      </c>
      <c r="B31" s="29">
        <v>23</v>
      </c>
      <c r="C31" s="29">
        <f t="shared" si="3"/>
        <v>-3</v>
      </c>
      <c r="D31" s="17" t="s">
        <v>1915</v>
      </c>
      <c r="E31" s="29">
        <f t="shared" si="0"/>
        <v>8</v>
      </c>
      <c r="F31" s="29">
        <f t="shared" si="1"/>
        <v>1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30" t="s">
        <v>15</v>
      </c>
      <c r="M31" s="156">
        <v>8</v>
      </c>
      <c r="N31" s="30" t="s">
        <v>15</v>
      </c>
      <c r="O31" s="156" t="s">
        <v>15</v>
      </c>
      <c r="P31" s="30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 t="s">
        <v>15</v>
      </c>
      <c r="W31" s="156" t="s">
        <v>15</v>
      </c>
      <c r="X31" s="30" t="s">
        <v>15</v>
      </c>
      <c r="Y31" s="156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161" t="s">
        <v>15</v>
      </c>
      <c r="AE31" s="156" t="s">
        <v>15</v>
      </c>
      <c r="AF31" s="161" t="s">
        <v>15</v>
      </c>
      <c r="AG31" s="156" t="s">
        <v>15</v>
      </c>
      <c r="AH31" s="35">
        <v>0</v>
      </c>
      <c r="AI31" s="36">
        <v>0</v>
      </c>
      <c r="AJ31" s="36">
        <v>0</v>
      </c>
      <c r="AK31" s="36">
        <v>0</v>
      </c>
      <c r="AL31" s="36">
        <v>0</v>
      </c>
      <c r="AM31" s="34"/>
      <c r="AN31" s="34"/>
      <c r="AO31" s="21"/>
      <c r="AP31" s="157"/>
      <c r="AQ31" s="22"/>
      <c r="AR31" s="23"/>
      <c r="AS31" s="164"/>
      <c r="AT31" s="164"/>
      <c r="AU31" s="164"/>
      <c r="AV31" s="24"/>
      <c r="AW31" s="23"/>
      <c r="AX31" s="164"/>
      <c r="AY31" s="164"/>
      <c r="AZ31" s="164"/>
      <c r="BA31" s="24"/>
      <c r="BB31" s="23"/>
      <c r="BC31" s="164"/>
      <c r="BD31" s="164"/>
      <c r="BE31" s="164"/>
      <c r="BF31" s="24"/>
      <c r="BG31" s="23"/>
      <c r="BH31" s="164"/>
      <c r="BI31" s="164"/>
      <c r="BJ31" s="164"/>
      <c r="BK31" s="24"/>
      <c r="BL31" s="23"/>
      <c r="BM31" s="164"/>
      <c r="BN31" s="164"/>
      <c r="BO31" s="164"/>
      <c r="BP31" s="24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</row>
    <row r="32" spans="1:243" ht="17.25" customHeight="1" x14ac:dyDescent="0.2">
      <c r="A32" s="58">
        <v>27</v>
      </c>
      <c r="B32" s="29">
        <v>24</v>
      </c>
      <c r="C32" s="29">
        <f t="shared" si="3"/>
        <v>-3</v>
      </c>
      <c r="D32" s="17" t="s">
        <v>2017</v>
      </c>
      <c r="E32" s="2">
        <f t="shared" si="0"/>
        <v>8</v>
      </c>
      <c r="F32" s="29">
        <f t="shared" si="1"/>
        <v>1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30" t="s">
        <v>15</v>
      </c>
      <c r="M32" s="156" t="s">
        <v>15</v>
      </c>
      <c r="N32" s="30">
        <v>8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30" t="s">
        <v>15</v>
      </c>
      <c r="Y32" s="156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161" t="s">
        <v>15</v>
      </c>
      <c r="AE32" s="156" t="s">
        <v>15</v>
      </c>
      <c r="AF32" s="161" t="s">
        <v>15</v>
      </c>
      <c r="AG32" s="156" t="s">
        <v>15</v>
      </c>
      <c r="AH32" s="35">
        <v>0</v>
      </c>
      <c r="AI32" s="36">
        <v>0</v>
      </c>
      <c r="AJ32" s="36">
        <v>0</v>
      </c>
      <c r="AK32" s="36">
        <v>0</v>
      </c>
      <c r="AL32" s="36">
        <v>0</v>
      </c>
      <c r="AM32" s="34"/>
      <c r="AN32" s="34"/>
      <c r="AO32" s="21"/>
      <c r="AP32" s="157"/>
      <c r="AQ32" s="22"/>
      <c r="AR32" s="23"/>
      <c r="AS32" s="164"/>
      <c r="AT32" s="164"/>
      <c r="AU32" s="164"/>
      <c r="AV32" s="24"/>
      <c r="AW32" s="23"/>
      <c r="AX32" s="164"/>
      <c r="AY32" s="164"/>
      <c r="AZ32" s="164"/>
      <c r="BA32" s="24"/>
      <c r="BB32" s="23"/>
      <c r="BC32" s="164"/>
      <c r="BD32" s="164"/>
      <c r="BE32" s="164"/>
      <c r="BF32" s="24"/>
      <c r="BG32" s="23"/>
      <c r="BH32" s="164"/>
      <c r="BI32" s="164"/>
      <c r="BJ32" s="164"/>
      <c r="BK32" s="24"/>
      <c r="BL32" s="23"/>
      <c r="BM32" s="164"/>
      <c r="BN32" s="164"/>
      <c r="BO32" s="164"/>
      <c r="BP32" s="24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</row>
    <row r="33" spans="1:243" ht="17.25" customHeight="1" x14ac:dyDescent="0.2">
      <c r="A33" s="58">
        <v>28</v>
      </c>
      <c r="B33" s="29">
        <v>25</v>
      </c>
      <c r="C33" s="29">
        <f t="shared" si="3"/>
        <v>-3</v>
      </c>
      <c r="D33" s="17" t="s">
        <v>2122</v>
      </c>
      <c r="E33" s="2">
        <f t="shared" si="0"/>
        <v>8</v>
      </c>
      <c r="F33" s="29">
        <f t="shared" si="1"/>
        <v>1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30">
        <v>8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161" t="s">
        <v>15</v>
      </c>
      <c r="W33" s="156" t="s">
        <v>15</v>
      </c>
      <c r="X33" s="30" t="s">
        <v>15</v>
      </c>
      <c r="Y33" s="156" t="s">
        <v>15</v>
      </c>
      <c r="Z33" s="161" t="s">
        <v>15</v>
      </c>
      <c r="AA33" s="156" t="s">
        <v>15</v>
      </c>
      <c r="AB33" s="161" t="s">
        <v>15</v>
      </c>
      <c r="AC33" s="156" t="s">
        <v>15</v>
      </c>
      <c r="AD33" s="161" t="s">
        <v>15</v>
      </c>
      <c r="AE33" s="156" t="s">
        <v>15</v>
      </c>
      <c r="AF33" s="161" t="s">
        <v>15</v>
      </c>
      <c r="AG33" s="156" t="s">
        <v>15</v>
      </c>
      <c r="AH33" s="35">
        <v>0</v>
      </c>
      <c r="AI33" s="36">
        <v>0</v>
      </c>
      <c r="AJ33" s="36">
        <v>0</v>
      </c>
      <c r="AK33" s="36">
        <v>0</v>
      </c>
      <c r="AL33" s="36">
        <v>0</v>
      </c>
      <c r="AM33" s="34"/>
      <c r="AN33" s="34"/>
      <c r="AO33" s="21"/>
      <c r="AP33" s="157"/>
      <c r="AQ33" s="22"/>
      <c r="AR33" s="23"/>
      <c r="AS33" s="164"/>
      <c r="AT33" s="164"/>
      <c r="AU33" s="164"/>
      <c r="AV33" s="24"/>
      <c r="AW33" s="23"/>
      <c r="AX33" s="164"/>
      <c r="AY33" s="164"/>
      <c r="AZ33" s="164"/>
      <c r="BA33" s="24"/>
      <c r="BB33" s="23"/>
      <c r="BC33" s="164"/>
      <c r="BD33" s="164"/>
      <c r="BE33" s="164"/>
      <c r="BF33" s="24"/>
      <c r="BG33" s="23"/>
      <c r="BH33" s="164"/>
      <c r="BI33" s="164"/>
      <c r="BJ33" s="164"/>
      <c r="BK33" s="24"/>
      <c r="BL33" s="23"/>
      <c r="BM33" s="164"/>
      <c r="BN33" s="164"/>
      <c r="BO33" s="164"/>
      <c r="BP33" s="24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</row>
    <row r="34" spans="1:243" ht="17.25" customHeight="1" x14ac:dyDescent="0.2">
      <c r="A34" s="58">
        <v>29</v>
      </c>
      <c r="B34" s="29"/>
      <c r="C34" s="29"/>
      <c r="D34" s="17" t="s">
        <v>2436</v>
      </c>
      <c r="E34" s="2">
        <f t="shared" si="0"/>
        <v>8</v>
      </c>
      <c r="F34" s="29">
        <f t="shared" si="1"/>
        <v>1</v>
      </c>
      <c r="G34" s="30"/>
      <c r="H34" s="161">
        <v>8</v>
      </c>
      <c r="I34" s="156" t="s">
        <v>15</v>
      </c>
      <c r="J34" s="30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 t="s">
        <v>15</v>
      </c>
      <c r="T34" s="161" t="s">
        <v>15</v>
      </c>
      <c r="U34" s="156" t="s">
        <v>15</v>
      </c>
      <c r="V34" s="161" t="s">
        <v>15</v>
      </c>
      <c r="W34" s="156" t="s">
        <v>15</v>
      </c>
      <c r="X34" s="30" t="s">
        <v>15</v>
      </c>
      <c r="Y34" s="156" t="s">
        <v>15</v>
      </c>
      <c r="Z34" s="161" t="s">
        <v>15</v>
      </c>
      <c r="AA34" s="156" t="s">
        <v>15</v>
      </c>
      <c r="AB34" s="161" t="s">
        <v>15</v>
      </c>
      <c r="AC34" s="156" t="s">
        <v>15</v>
      </c>
      <c r="AD34" s="161" t="s">
        <v>15</v>
      </c>
      <c r="AE34" s="156" t="s">
        <v>15</v>
      </c>
      <c r="AF34" s="161" t="s">
        <v>15</v>
      </c>
      <c r="AG34" s="156" t="s">
        <v>15</v>
      </c>
      <c r="AH34" s="35">
        <v>0</v>
      </c>
      <c r="AI34" s="36">
        <v>0</v>
      </c>
      <c r="AJ34" s="36">
        <v>0</v>
      </c>
      <c r="AK34" s="36">
        <v>0</v>
      </c>
      <c r="AL34" s="36">
        <v>0</v>
      </c>
      <c r="AM34" s="34"/>
      <c r="AN34" s="34"/>
      <c r="AO34" s="21"/>
      <c r="AP34" s="157"/>
      <c r="AQ34" s="22"/>
      <c r="AR34" s="23"/>
      <c r="AS34" s="164"/>
      <c r="AT34" s="164"/>
      <c r="AU34" s="164"/>
      <c r="AV34" s="24"/>
      <c r="AW34" s="23"/>
      <c r="AX34" s="164"/>
      <c r="AY34" s="164"/>
      <c r="AZ34" s="164"/>
      <c r="BA34" s="24"/>
      <c r="BB34" s="23"/>
      <c r="BC34" s="164"/>
      <c r="BD34" s="164"/>
      <c r="BE34" s="164"/>
      <c r="BF34" s="24"/>
      <c r="BG34" s="23"/>
      <c r="BH34" s="164"/>
      <c r="BI34" s="164"/>
      <c r="BJ34" s="164"/>
      <c r="BK34" s="24"/>
      <c r="BL34" s="23"/>
      <c r="BM34" s="164"/>
      <c r="BN34" s="164"/>
      <c r="BO34" s="164"/>
      <c r="BP34" s="24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</row>
    <row r="35" spans="1:243" ht="17.25" customHeight="1" x14ac:dyDescent="0.2">
      <c r="A35" s="58">
        <v>30</v>
      </c>
      <c r="B35" s="29">
        <v>26</v>
      </c>
      <c r="C35" s="29">
        <f t="shared" ref="C35:C41" si="4">B35-A35</f>
        <v>-4</v>
      </c>
      <c r="D35" s="17" t="s">
        <v>1269</v>
      </c>
      <c r="E35" s="29">
        <f t="shared" si="0"/>
        <v>8</v>
      </c>
      <c r="F35" s="29">
        <f t="shared" si="1"/>
        <v>2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161" t="s">
        <v>15</v>
      </c>
      <c r="S35" s="156" t="s">
        <v>15</v>
      </c>
      <c r="T35" s="161" t="s">
        <v>15</v>
      </c>
      <c r="U35" s="156">
        <v>5</v>
      </c>
      <c r="V35" s="161" t="s">
        <v>15</v>
      </c>
      <c r="W35" s="156" t="s">
        <v>15</v>
      </c>
      <c r="X35" s="30" t="s">
        <v>15</v>
      </c>
      <c r="Y35" s="156" t="s">
        <v>15</v>
      </c>
      <c r="Z35" s="161" t="s">
        <v>15</v>
      </c>
      <c r="AA35" s="156" t="s">
        <v>15</v>
      </c>
      <c r="AB35" s="161" t="s">
        <v>15</v>
      </c>
      <c r="AC35" s="156" t="s">
        <v>15</v>
      </c>
      <c r="AD35" s="161" t="s">
        <v>15</v>
      </c>
      <c r="AE35" s="156">
        <v>3</v>
      </c>
      <c r="AF35" s="161" t="s">
        <v>15</v>
      </c>
      <c r="AG35" s="156" t="s">
        <v>15</v>
      </c>
      <c r="AH35" s="35">
        <v>0</v>
      </c>
      <c r="AI35" s="36">
        <v>0</v>
      </c>
      <c r="AJ35" s="36">
        <v>0</v>
      </c>
      <c r="AK35" s="36">
        <v>0</v>
      </c>
      <c r="AL35" s="36">
        <v>0</v>
      </c>
      <c r="AM35" s="34"/>
      <c r="AN35" s="34"/>
      <c r="AO35" s="21"/>
      <c r="AP35" s="157"/>
      <c r="AQ35" s="22"/>
      <c r="AR35" s="23"/>
      <c r="AS35" s="164"/>
      <c r="AT35" s="164"/>
      <c r="AU35" s="164"/>
      <c r="AV35" s="24"/>
      <c r="AW35" s="23"/>
      <c r="AX35" s="164"/>
      <c r="AY35" s="164"/>
      <c r="AZ35" s="164"/>
      <c r="BA35" s="24"/>
      <c r="BB35" s="23"/>
      <c r="BC35" s="164"/>
      <c r="BD35" s="164"/>
      <c r="BE35" s="164"/>
      <c r="BF35" s="24"/>
      <c r="BG35" s="23"/>
      <c r="BH35" s="164"/>
      <c r="BI35" s="164"/>
      <c r="BJ35" s="164"/>
      <c r="BK35" s="24"/>
      <c r="BL35" s="23"/>
      <c r="BM35" s="164"/>
      <c r="BN35" s="164"/>
      <c r="BO35" s="164"/>
      <c r="BP35" s="24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</row>
    <row r="36" spans="1:243" ht="17.25" customHeight="1" x14ac:dyDescent="0.2">
      <c r="A36" s="58">
        <v>31</v>
      </c>
      <c r="B36" s="29">
        <v>27</v>
      </c>
      <c r="C36" s="29">
        <f t="shared" si="4"/>
        <v>-4</v>
      </c>
      <c r="D36" s="17" t="s">
        <v>1044</v>
      </c>
      <c r="E36" s="29">
        <f t="shared" si="0"/>
        <v>6</v>
      </c>
      <c r="F36" s="29">
        <f t="shared" si="1"/>
        <v>1</v>
      </c>
      <c r="G36" s="30"/>
      <c r="H36" s="161" t="s">
        <v>15</v>
      </c>
      <c r="I36" s="156" t="s">
        <v>15</v>
      </c>
      <c r="J36" s="30" t="s">
        <v>15</v>
      </c>
      <c r="K36" s="156">
        <v>6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30" t="s">
        <v>15</v>
      </c>
      <c r="Y36" s="156" t="s">
        <v>15</v>
      </c>
      <c r="Z36" s="161" t="s">
        <v>15</v>
      </c>
      <c r="AA36" s="156" t="s">
        <v>15</v>
      </c>
      <c r="AB36" s="161" t="s">
        <v>15</v>
      </c>
      <c r="AC36" s="156" t="s">
        <v>15</v>
      </c>
      <c r="AD36" s="161" t="s">
        <v>15</v>
      </c>
      <c r="AE36" s="156" t="s">
        <v>15</v>
      </c>
      <c r="AF36" s="161" t="s">
        <v>15</v>
      </c>
      <c r="AG36" s="156" t="s">
        <v>15</v>
      </c>
      <c r="AH36" s="35">
        <v>0</v>
      </c>
      <c r="AI36" s="36">
        <v>0</v>
      </c>
      <c r="AJ36" s="36">
        <v>0</v>
      </c>
      <c r="AK36" s="36">
        <v>0</v>
      </c>
      <c r="AL36" s="36">
        <v>0</v>
      </c>
      <c r="AM36" s="34"/>
      <c r="AN36" s="34"/>
      <c r="AO36" s="21"/>
      <c r="AP36" s="157"/>
      <c r="AQ36" s="22"/>
      <c r="AR36" s="23"/>
      <c r="AS36" s="164"/>
      <c r="AT36" s="164"/>
      <c r="AU36" s="164"/>
      <c r="AV36" s="24"/>
      <c r="AW36" s="23"/>
      <c r="AX36" s="164"/>
      <c r="AY36" s="164"/>
      <c r="AZ36" s="164"/>
      <c r="BA36" s="24"/>
      <c r="BB36" s="23"/>
      <c r="BC36" s="164"/>
      <c r="BD36" s="164"/>
      <c r="BE36" s="164"/>
      <c r="BF36" s="24"/>
      <c r="BG36" s="23"/>
      <c r="BH36" s="164"/>
      <c r="BI36" s="164"/>
      <c r="BJ36" s="164"/>
      <c r="BK36" s="24"/>
      <c r="BL36" s="23"/>
      <c r="BM36" s="164"/>
      <c r="BN36" s="164"/>
      <c r="BO36" s="164"/>
      <c r="BP36" s="24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</row>
    <row r="37" spans="1:243" ht="17.25" customHeight="1" x14ac:dyDescent="0.2">
      <c r="A37" s="58">
        <v>32</v>
      </c>
      <c r="B37" s="29">
        <v>28</v>
      </c>
      <c r="C37" s="29">
        <f t="shared" si="4"/>
        <v>-4</v>
      </c>
      <c r="D37" s="17" t="s">
        <v>537</v>
      </c>
      <c r="E37" s="2">
        <f t="shared" si="0"/>
        <v>6</v>
      </c>
      <c r="F37" s="29">
        <f t="shared" si="1"/>
        <v>1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30" t="s">
        <v>15</v>
      </c>
      <c r="Y37" s="156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161" t="s">
        <v>15</v>
      </c>
      <c r="AE37" s="156">
        <v>6</v>
      </c>
      <c r="AF37" s="161" t="s">
        <v>15</v>
      </c>
      <c r="AG37" s="156" t="s">
        <v>15</v>
      </c>
      <c r="AH37" s="35">
        <v>0</v>
      </c>
      <c r="AI37" s="36">
        <v>0</v>
      </c>
      <c r="AJ37" s="36">
        <v>0</v>
      </c>
      <c r="AK37" s="36">
        <v>0</v>
      </c>
      <c r="AL37" s="36">
        <v>0</v>
      </c>
      <c r="AM37" s="34"/>
      <c r="AN37" s="34"/>
      <c r="AO37" s="21"/>
      <c r="AP37" s="157"/>
      <c r="AQ37" s="22"/>
      <c r="AR37" s="23"/>
      <c r="AS37" s="164"/>
      <c r="AT37" s="164"/>
      <c r="AU37" s="164"/>
      <c r="AV37" s="24"/>
      <c r="AW37" s="23"/>
      <c r="AX37" s="164"/>
      <c r="AY37" s="164"/>
      <c r="AZ37" s="164"/>
      <c r="BA37" s="24"/>
      <c r="BB37" s="23"/>
      <c r="BC37" s="164"/>
      <c r="BD37" s="164"/>
      <c r="BE37" s="164"/>
      <c r="BF37" s="24"/>
      <c r="BG37" s="23"/>
      <c r="BH37" s="164"/>
      <c r="BI37" s="164"/>
      <c r="BJ37" s="164"/>
      <c r="BK37" s="24"/>
      <c r="BL37" s="23"/>
      <c r="BM37" s="164"/>
      <c r="BN37" s="164"/>
      <c r="BO37" s="164"/>
      <c r="BP37" s="24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</row>
    <row r="38" spans="1:243" ht="17.25" customHeight="1" x14ac:dyDescent="0.2">
      <c r="A38" s="58">
        <v>33</v>
      </c>
      <c r="B38" s="29">
        <v>29</v>
      </c>
      <c r="C38" s="29">
        <f t="shared" si="4"/>
        <v>-4</v>
      </c>
      <c r="D38" s="17" t="s">
        <v>1450</v>
      </c>
      <c r="E38" s="2">
        <f t="shared" ref="E38:E57" si="5">LARGE(G38:AL38,1)+LARGE(G38:AL38,2)+LARGE(G38:AL38,3)+LARGE(G38:AL38,4)+LARGE(G38:AL38,5)</f>
        <v>6</v>
      </c>
      <c r="F38" s="29">
        <f t="shared" ref="F38:F69" si="6">COUNT(G38:AG38)</f>
        <v>1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161" t="s">
        <v>15</v>
      </c>
      <c r="W38" s="156" t="s">
        <v>15</v>
      </c>
      <c r="X38" s="30" t="s">
        <v>15</v>
      </c>
      <c r="Y38" s="156" t="s">
        <v>15</v>
      </c>
      <c r="Z38" s="161">
        <v>6</v>
      </c>
      <c r="AA38" s="156" t="s">
        <v>15</v>
      </c>
      <c r="AB38" s="161" t="s">
        <v>15</v>
      </c>
      <c r="AC38" s="156" t="s">
        <v>15</v>
      </c>
      <c r="AD38" s="161" t="s">
        <v>15</v>
      </c>
      <c r="AE38" s="156" t="s">
        <v>15</v>
      </c>
      <c r="AF38" s="161" t="s">
        <v>15</v>
      </c>
      <c r="AG38" s="156" t="s">
        <v>15</v>
      </c>
      <c r="AH38" s="35">
        <v>0</v>
      </c>
      <c r="AI38" s="36">
        <v>0</v>
      </c>
      <c r="AJ38" s="36">
        <v>0</v>
      </c>
      <c r="AK38" s="36">
        <v>0</v>
      </c>
      <c r="AL38" s="36">
        <v>0</v>
      </c>
      <c r="AM38" s="34"/>
      <c r="AN38" s="34"/>
      <c r="AO38" s="21"/>
      <c r="AP38" s="157"/>
      <c r="AQ38" s="22"/>
      <c r="AR38" s="23"/>
      <c r="AS38" s="164"/>
      <c r="AT38" s="164"/>
      <c r="AU38" s="164"/>
      <c r="AV38" s="24"/>
      <c r="AW38" s="23"/>
      <c r="AX38" s="164"/>
      <c r="AY38" s="164"/>
      <c r="AZ38" s="164"/>
      <c r="BA38" s="24"/>
      <c r="BB38" s="23"/>
      <c r="BC38" s="164"/>
      <c r="BD38" s="164"/>
      <c r="BE38" s="164"/>
      <c r="BF38" s="24"/>
      <c r="BG38" s="23"/>
      <c r="BH38" s="164"/>
      <c r="BI38" s="164"/>
      <c r="BJ38" s="164"/>
      <c r="BK38" s="24"/>
      <c r="BL38" s="23"/>
      <c r="BM38" s="164"/>
      <c r="BN38" s="164"/>
      <c r="BO38" s="164"/>
      <c r="BP38" s="24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</row>
    <row r="39" spans="1:243" ht="17.25" customHeight="1" x14ac:dyDescent="0.2">
      <c r="A39" s="58">
        <v>34</v>
      </c>
      <c r="B39" s="29">
        <v>30</v>
      </c>
      <c r="C39" s="29">
        <f t="shared" si="4"/>
        <v>-4</v>
      </c>
      <c r="D39" s="17" t="s">
        <v>1650</v>
      </c>
      <c r="E39" s="2">
        <f t="shared" si="5"/>
        <v>6</v>
      </c>
      <c r="F39" s="29">
        <f t="shared" si="6"/>
        <v>1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161" t="s">
        <v>15</v>
      </c>
      <c r="S39" s="156" t="s">
        <v>15</v>
      </c>
      <c r="T39" s="161" t="s">
        <v>15</v>
      </c>
      <c r="U39" s="156" t="s">
        <v>15</v>
      </c>
      <c r="V39" s="161">
        <v>6</v>
      </c>
      <c r="W39" s="156" t="s">
        <v>15</v>
      </c>
      <c r="X39" s="30" t="s">
        <v>15</v>
      </c>
      <c r="Y39" s="156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161" t="s">
        <v>15</v>
      </c>
      <c r="AE39" s="156" t="s">
        <v>15</v>
      </c>
      <c r="AF39" s="161" t="s">
        <v>15</v>
      </c>
      <c r="AG39" s="156" t="s">
        <v>15</v>
      </c>
      <c r="AH39" s="35">
        <v>0</v>
      </c>
      <c r="AI39" s="36">
        <v>0</v>
      </c>
      <c r="AJ39" s="36">
        <v>0</v>
      </c>
      <c r="AK39" s="36">
        <v>0</v>
      </c>
      <c r="AL39" s="36">
        <v>0</v>
      </c>
      <c r="AM39" s="34"/>
      <c r="AN39" s="34"/>
      <c r="AO39" s="21"/>
      <c r="AP39" s="157"/>
      <c r="AQ39" s="22"/>
      <c r="AR39" s="23"/>
      <c r="AS39" s="164"/>
      <c r="AT39" s="164"/>
      <c r="AU39" s="164"/>
      <c r="AV39" s="24"/>
      <c r="AW39" s="23"/>
      <c r="AX39" s="164"/>
      <c r="AY39" s="164"/>
      <c r="AZ39" s="164"/>
      <c r="BA39" s="24"/>
      <c r="BB39" s="23"/>
      <c r="BC39" s="164"/>
      <c r="BD39" s="164"/>
      <c r="BE39" s="164"/>
      <c r="BF39" s="24"/>
      <c r="BG39" s="23"/>
      <c r="BH39" s="164"/>
      <c r="BI39" s="164"/>
      <c r="BJ39" s="164"/>
      <c r="BK39" s="24"/>
      <c r="BL39" s="23"/>
      <c r="BM39" s="164"/>
      <c r="BN39" s="164"/>
      <c r="BO39" s="164"/>
      <c r="BP39" s="24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</row>
    <row r="40" spans="1:243" ht="17.25" customHeight="1" x14ac:dyDescent="0.2">
      <c r="A40" s="58">
        <v>35</v>
      </c>
      <c r="B40" s="29">
        <v>31</v>
      </c>
      <c r="C40" s="29">
        <f t="shared" si="4"/>
        <v>-4</v>
      </c>
      <c r="D40" s="17" t="s">
        <v>2018</v>
      </c>
      <c r="E40" s="2">
        <f t="shared" si="5"/>
        <v>6</v>
      </c>
      <c r="F40" s="29">
        <f t="shared" si="6"/>
        <v>1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30" t="s">
        <v>15</v>
      </c>
      <c r="M40" s="156" t="s">
        <v>15</v>
      </c>
      <c r="N40" s="30">
        <v>6</v>
      </c>
      <c r="O40" s="156" t="s">
        <v>15</v>
      </c>
      <c r="P40" s="30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 t="s">
        <v>15</v>
      </c>
      <c r="W40" s="156" t="s">
        <v>15</v>
      </c>
      <c r="X40" s="30" t="s">
        <v>15</v>
      </c>
      <c r="Y40" s="156" t="s">
        <v>15</v>
      </c>
      <c r="Z40" s="161" t="s">
        <v>15</v>
      </c>
      <c r="AA40" s="156" t="s">
        <v>15</v>
      </c>
      <c r="AB40" s="161" t="s">
        <v>15</v>
      </c>
      <c r="AC40" s="156" t="s">
        <v>15</v>
      </c>
      <c r="AD40" s="161" t="s">
        <v>15</v>
      </c>
      <c r="AE40" s="156" t="s">
        <v>15</v>
      </c>
      <c r="AF40" s="161" t="s">
        <v>15</v>
      </c>
      <c r="AG40" s="156" t="s">
        <v>15</v>
      </c>
      <c r="AH40" s="35">
        <v>0</v>
      </c>
      <c r="AI40" s="36">
        <v>0</v>
      </c>
      <c r="AJ40" s="36">
        <v>0</v>
      </c>
      <c r="AK40" s="36">
        <v>0</v>
      </c>
      <c r="AL40" s="36">
        <v>0</v>
      </c>
      <c r="AM40" s="34"/>
      <c r="AN40" s="34"/>
      <c r="AO40" s="21"/>
      <c r="AP40" s="157"/>
      <c r="AQ40" s="22"/>
      <c r="AR40" s="23"/>
      <c r="AS40" s="164"/>
      <c r="AT40" s="164"/>
      <c r="AU40" s="164"/>
      <c r="AV40" s="24"/>
      <c r="AW40" s="23"/>
      <c r="AX40" s="164"/>
      <c r="AY40" s="164"/>
      <c r="AZ40" s="164"/>
      <c r="BA40" s="24"/>
      <c r="BB40" s="23"/>
      <c r="BC40" s="164"/>
      <c r="BD40" s="164"/>
      <c r="BE40" s="164"/>
      <c r="BF40" s="24"/>
      <c r="BG40" s="23"/>
      <c r="BH40" s="164"/>
      <c r="BI40" s="164"/>
      <c r="BJ40" s="164"/>
      <c r="BK40" s="24"/>
      <c r="BL40" s="23"/>
      <c r="BM40" s="164"/>
      <c r="BN40" s="164"/>
      <c r="BO40" s="164"/>
      <c r="BP40" s="24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</row>
    <row r="41" spans="1:243" ht="17.25" customHeight="1" x14ac:dyDescent="0.2">
      <c r="A41" s="58">
        <v>36</v>
      </c>
      <c r="B41" s="29">
        <v>32</v>
      </c>
      <c r="C41" s="29">
        <f t="shared" si="4"/>
        <v>-4</v>
      </c>
      <c r="D41" s="17" t="s">
        <v>2123</v>
      </c>
      <c r="E41" s="2">
        <f t="shared" si="5"/>
        <v>6</v>
      </c>
      <c r="F41" s="29">
        <f t="shared" si="6"/>
        <v>1</v>
      </c>
      <c r="G41" s="30"/>
      <c r="H41" s="161" t="s">
        <v>15</v>
      </c>
      <c r="I41" s="156" t="s">
        <v>15</v>
      </c>
      <c r="J41" s="30" t="s">
        <v>15</v>
      </c>
      <c r="K41" s="156" t="s">
        <v>15</v>
      </c>
      <c r="L41" s="30">
        <v>6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30" t="s">
        <v>15</v>
      </c>
      <c r="Y41" s="156" t="s">
        <v>15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161" t="s">
        <v>15</v>
      </c>
      <c r="AE41" s="156" t="s">
        <v>15</v>
      </c>
      <c r="AF41" s="161" t="s">
        <v>15</v>
      </c>
      <c r="AG41" s="156" t="s">
        <v>15</v>
      </c>
      <c r="AH41" s="35">
        <v>0</v>
      </c>
      <c r="AI41" s="36">
        <v>0</v>
      </c>
      <c r="AJ41" s="36">
        <v>0</v>
      </c>
      <c r="AK41" s="36">
        <v>0</v>
      </c>
      <c r="AL41" s="36">
        <v>0</v>
      </c>
      <c r="AM41" s="34"/>
      <c r="AN41" s="34"/>
      <c r="AO41" s="21"/>
      <c r="AP41" s="157"/>
      <c r="AQ41" s="22"/>
      <c r="AR41" s="23"/>
      <c r="AS41" s="164"/>
      <c r="AT41" s="164"/>
      <c r="AU41" s="164"/>
      <c r="AV41" s="24"/>
      <c r="AW41" s="23"/>
      <c r="AX41" s="164"/>
      <c r="AY41" s="164"/>
      <c r="AZ41" s="164"/>
      <c r="BA41" s="24"/>
      <c r="BB41" s="23"/>
      <c r="BC41" s="164"/>
      <c r="BD41" s="164"/>
      <c r="BE41" s="164"/>
      <c r="BF41" s="24"/>
      <c r="BG41" s="23"/>
      <c r="BH41" s="164"/>
      <c r="BI41" s="164"/>
      <c r="BJ41" s="164"/>
      <c r="BK41" s="24"/>
      <c r="BL41" s="23"/>
      <c r="BM41" s="164"/>
      <c r="BN41" s="164"/>
      <c r="BO41" s="164"/>
      <c r="BP41" s="24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</row>
    <row r="42" spans="1:243" ht="17.25" customHeight="1" x14ac:dyDescent="0.2">
      <c r="A42" s="58">
        <v>37</v>
      </c>
      <c r="B42" s="29"/>
      <c r="C42" s="29"/>
      <c r="D42" s="17" t="s">
        <v>2437</v>
      </c>
      <c r="E42" s="29">
        <f t="shared" si="5"/>
        <v>6</v>
      </c>
      <c r="F42" s="29">
        <f t="shared" si="6"/>
        <v>1</v>
      </c>
      <c r="G42" s="30"/>
      <c r="H42" s="161">
        <v>6</v>
      </c>
      <c r="I42" s="156" t="s">
        <v>15</v>
      </c>
      <c r="J42" s="30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 t="s">
        <v>15</v>
      </c>
      <c r="W42" s="156" t="s">
        <v>15</v>
      </c>
      <c r="X42" s="30" t="s">
        <v>15</v>
      </c>
      <c r="Y42" s="156" t="s">
        <v>15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161" t="s">
        <v>15</v>
      </c>
      <c r="AE42" s="156" t="s">
        <v>15</v>
      </c>
      <c r="AF42" s="161" t="s">
        <v>15</v>
      </c>
      <c r="AG42" s="156" t="s">
        <v>15</v>
      </c>
      <c r="AH42" s="35">
        <v>0</v>
      </c>
      <c r="AI42" s="36">
        <v>0</v>
      </c>
      <c r="AJ42" s="36">
        <v>0</v>
      </c>
      <c r="AK42" s="36">
        <v>0</v>
      </c>
      <c r="AL42" s="36">
        <v>0</v>
      </c>
      <c r="AM42" s="34"/>
      <c r="AN42" s="34"/>
      <c r="AO42" s="21"/>
      <c r="AP42" s="157"/>
      <c r="AQ42" s="22"/>
      <c r="AR42" s="23"/>
      <c r="AS42" s="164"/>
      <c r="AT42" s="164"/>
      <c r="AU42" s="164"/>
      <c r="AV42" s="24"/>
      <c r="AW42" s="23"/>
      <c r="AX42" s="164"/>
      <c r="AY42" s="164"/>
      <c r="AZ42" s="164"/>
      <c r="BA42" s="24"/>
      <c r="BB42" s="23"/>
      <c r="BC42" s="164"/>
      <c r="BD42" s="164"/>
      <c r="BE42" s="164"/>
      <c r="BF42" s="24"/>
      <c r="BG42" s="23"/>
      <c r="BH42" s="164"/>
      <c r="BI42" s="164"/>
      <c r="BJ42" s="164"/>
      <c r="BK42" s="24"/>
      <c r="BL42" s="23"/>
      <c r="BM42" s="164"/>
      <c r="BN42" s="164"/>
      <c r="BO42" s="164"/>
      <c r="BP42" s="24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</row>
    <row r="43" spans="1:243" ht="17.25" customHeight="1" x14ac:dyDescent="0.2">
      <c r="A43" s="58">
        <v>38</v>
      </c>
      <c r="B43" s="29">
        <v>33</v>
      </c>
      <c r="C43" s="29">
        <f t="shared" ref="C43:C49" si="7">B43-A43</f>
        <v>-5</v>
      </c>
      <c r="D43" s="17" t="s">
        <v>538</v>
      </c>
      <c r="E43" s="29">
        <f t="shared" si="5"/>
        <v>5</v>
      </c>
      <c r="F43" s="29">
        <f t="shared" si="6"/>
        <v>1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30" t="s">
        <v>15</v>
      </c>
      <c r="Y43" s="156" t="s">
        <v>15</v>
      </c>
      <c r="Z43" s="161" t="s">
        <v>15</v>
      </c>
      <c r="AA43" s="156" t="s">
        <v>15</v>
      </c>
      <c r="AB43" s="161" t="s">
        <v>15</v>
      </c>
      <c r="AC43" s="156">
        <v>5</v>
      </c>
      <c r="AD43" s="161" t="s">
        <v>15</v>
      </c>
      <c r="AE43" s="156" t="s">
        <v>15</v>
      </c>
      <c r="AF43" s="161" t="s">
        <v>15</v>
      </c>
      <c r="AG43" s="156" t="s">
        <v>15</v>
      </c>
      <c r="AH43" s="35">
        <v>0</v>
      </c>
      <c r="AI43" s="36">
        <v>0</v>
      </c>
      <c r="AJ43" s="36">
        <v>0</v>
      </c>
      <c r="AK43" s="36">
        <v>0</v>
      </c>
      <c r="AL43" s="36">
        <v>0</v>
      </c>
      <c r="AM43" s="34"/>
      <c r="AN43" s="34"/>
      <c r="AO43" s="21"/>
      <c r="AP43" s="157"/>
      <c r="AQ43" s="22"/>
      <c r="AR43" s="23"/>
      <c r="AS43" s="164"/>
      <c r="AT43" s="164"/>
      <c r="AU43" s="164"/>
      <c r="AV43" s="24"/>
      <c r="AW43" s="23"/>
      <c r="AX43" s="164"/>
      <c r="AY43" s="164"/>
      <c r="AZ43" s="164"/>
      <c r="BA43" s="24"/>
      <c r="BB43" s="23"/>
      <c r="BC43" s="164"/>
      <c r="BD43" s="164"/>
      <c r="BE43" s="164"/>
      <c r="BF43" s="24"/>
      <c r="BG43" s="23"/>
      <c r="BH43" s="164"/>
      <c r="BI43" s="164"/>
      <c r="BJ43" s="164"/>
      <c r="BK43" s="24"/>
      <c r="BL43" s="23"/>
      <c r="BM43" s="164"/>
      <c r="BN43" s="164"/>
      <c r="BO43" s="164"/>
      <c r="BP43" s="24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</row>
    <row r="44" spans="1:243" ht="17.25" customHeight="1" x14ac:dyDescent="0.2">
      <c r="A44" s="58">
        <v>39</v>
      </c>
      <c r="B44" s="29">
        <v>34</v>
      </c>
      <c r="C44" s="29">
        <f t="shared" si="7"/>
        <v>-5</v>
      </c>
      <c r="D44" s="17" t="s">
        <v>1598</v>
      </c>
      <c r="E44" s="2">
        <f t="shared" si="5"/>
        <v>5</v>
      </c>
      <c r="F44" s="29">
        <f t="shared" si="6"/>
        <v>1</v>
      </c>
      <c r="G44" s="30"/>
      <c r="H44" s="161" t="s">
        <v>15</v>
      </c>
      <c r="I44" s="156" t="s">
        <v>15</v>
      </c>
      <c r="J44" s="30" t="s">
        <v>15</v>
      </c>
      <c r="K44" s="156" t="s">
        <v>15</v>
      </c>
      <c r="L44" s="30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30" t="s">
        <v>15</v>
      </c>
      <c r="Y44" s="156">
        <v>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161" t="s">
        <v>15</v>
      </c>
      <c r="AE44" s="156" t="s">
        <v>15</v>
      </c>
      <c r="AF44" s="161" t="s">
        <v>15</v>
      </c>
      <c r="AG44" s="156" t="s">
        <v>15</v>
      </c>
      <c r="AH44" s="35">
        <v>0</v>
      </c>
      <c r="AI44" s="36">
        <v>0</v>
      </c>
      <c r="AJ44" s="36">
        <v>0</v>
      </c>
      <c r="AK44" s="36">
        <v>0</v>
      </c>
      <c r="AL44" s="36">
        <v>0</v>
      </c>
      <c r="AM44" s="34"/>
      <c r="AN44" s="34"/>
      <c r="AO44" s="21"/>
      <c r="AP44" s="157"/>
      <c r="AQ44" s="22"/>
      <c r="AR44" s="23"/>
      <c r="AS44" s="164"/>
      <c r="AT44" s="164"/>
      <c r="AU44" s="164"/>
      <c r="AV44" s="24"/>
      <c r="AW44" s="23"/>
      <c r="AX44" s="164"/>
      <c r="AY44" s="164"/>
      <c r="AZ44" s="164"/>
      <c r="BA44" s="24"/>
      <c r="BB44" s="23"/>
      <c r="BC44" s="164"/>
      <c r="BD44" s="164"/>
      <c r="BE44" s="164"/>
      <c r="BF44" s="24"/>
      <c r="BG44" s="23"/>
      <c r="BH44" s="164"/>
      <c r="BI44" s="164"/>
      <c r="BJ44" s="164"/>
      <c r="BK44" s="24"/>
      <c r="BL44" s="23"/>
      <c r="BM44" s="164"/>
      <c r="BN44" s="164"/>
      <c r="BO44" s="164"/>
      <c r="BP44" s="24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</row>
    <row r="45" spans="1:243" ht="17.25" customHeight="1" x14ac:dyDescent="0.2">
      <c r="A45" s="58">
        <v>40</v>
      </c>
      <c r="B45" s="29">
        <v>35</v>
      </c>
      <c r="C45" s="29">
        <f t="shared" si="7"/>
        <v>-5</v>
      </c>
      <c r="D45" s="17" t="s">
        <v>1723</v>
      </c>
      <c r="E45" s="2">
        <f t="shared" si="5"/>
        <v>5</v>
      </c>
      <c r="F45" s="29">
        <f t="shared" si="6"/>
        <v>1</v>
      </c>
      <c r="G45" s="30"/>
      <c r="H45" s="161" t="s">
        <v>15</v>
      </c>
      <c r="I45" s="156" t="s">
        <v>15</v>
      </c>
      <c r="J45" s="30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>
        <v>5</v>
      </c>
      <c r="X45" s="30" t="s">
        <v>15</v>
      </c>
      <c r="Y45" s="156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161" t="s">
        <v>15</v>
      </c>
      <c r="AE45" s="156" t="s">
        <v>15</v>
      </c>
      <c r="AF45" s="161" t="s">
        <v>15</v>
      </c>
      <c r="AG45" s="156" t="s">
        <v>15</v>
      </c>
      <c r="AH45" s="35">
        <v>0</v>
      </c>
      <c r="AI45" s="36">
        <v>0</v>
      </c>
      <c r="AJ45" s="36">
        <v>0</v>
      </c>
      <c r="AK45" s="36">
        <v>0</v>
      </c>
      <c r="AL45" s="36">
        <v>0</v>
      </c>
      <c r="AM45" s="34"/>
      <c r="AN45" s="34"/>
      <c r="AO45" s="21"/>
      <c r="AP45" s="157"/>
      <c r="AQ45" s="22"/>
      <c r="AR45" s="23"/>
      <c r="AS45" s="164"/>
      <c r="AT45" s="164"/>
      <c r="AU45" s="164"/>
      <c r="AV45" s="24"/>
      <c r="AW45" s="23"/>
      <c r="AX45" s="164"/>
      <c r="AY45" s="164"/>
      <c r="AZ45" s="164"/>
      <c r="BA45" s="24"/>
      <c r="BB45" s="23"/>
      <c r="BC45" s="164"/>
      <c r="BD45" s="164"/>
      <c r="BE45" s="164"/>
      <c r="BF45" s="24"/>
      <c r="BG45" s="23"/>
      <c r="BH45" s="164"/>
      <c r="BI45" s="164"/>
      <c r="BJ45" s="164"/>
      <c r="BK45" s="24"/>
      <c r="BL45" s="23"/>
      <c r="BM45" s="164"/>
      <c r="BN45" s="164"/>
      <c r="BO45" s="164"/>
      <c r="BP45" s="24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</row>
    <row r="46" spans="1:243" ht="17.25" customHeight="1" x14ac:dyDescent="0.2">
      <c r="A46" s="58">
        <v>41</v>
      </c>
      <c r="B46" s="29">
        <v>36</v>
      </c>
      <c r="C46" s="29">
        <f t="shared" si="7"/>
        <v>-5</v>
      </c>
      <c r="D46" s="17" t="s">
        <v>1982</v>
      </c>
      <c r="E46" s="29">
        <f t="shared" si="5"/>
        <v>5</v>
      </c>
      <c r="F46" s="29">
        <f t="shared" si="6"/>
        <v>1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>
        <v>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30" t="s">
        <v>15</v>
      </c>
      <c r="Y46" s="156" t="s">
        <v>15</v>
      </c>
      <c r="Z46" s="161" t="s">
        <v>15</v>
      </c>
      <c r="AA46" s="156" t="s">
        <v>15</v>
      </c>
      <c r="AB46" s="161" t="s">
        <v>15</v>
      </c>
      <c r="AC46" s="156" t="s">
        <v>15</v>
      </c>
      <c r="AD46" s="161" t="s">
        <v>15</v>
      </c>
      <c r="AE46" s="156" t="s">
        <v>15</v>
      </c>
      <c r="AF46" s="161" t="s">
        <v>15</v>
      </c>
      <c r="AG46" s="156" t="s">
        <v>15</v>
      </c>
      <c r="AH46" s="35">
        <v>0</v>
      </c>
      <c r="AI46" s="36">
        <v>0</v>
      </c>
      <c r="AJ46" s="36">
        <v>0</v>
      </c>
      <c r="AK46" s="36">
        <v>0</v>
      </c>
      <c r="AL46" s="36">
        <v>0</v>
      </c>
      <c r="AM46" s="34"/>
      <c r="AN46" s="34"/>
      <c r="AO46" s="21"/>
      <c r="AP46" s="157"/>
      <c r="AQ46" s="22"/>
      <c r="AR46" s="23"/>
      <c r="AS46" s="164"/>
      <c r="AT46" s="164"/>
      <c r="AU46" s="164"/>
      <c r="AV46" s="24"/>
      <c r="AW46" s="23"/>
      <c r="AX46" s="164"/>
      <c r="AY46" s="164"/>
      <c r="AZ46" s="164"/>
      <c r="BA46" s="24"/>
      <c r="BB46" s="23"/>
      <c r="BC46" s="164"/>
      <c r="BD46" s="164"/>
      <c r="BE46" s="164"/>
      <c r="BF46" s="24"/>
      <c r="BG46" s="23"/>
      <c r="BH46" s="164"/>
      <c r="BI46" s="164"/>
      <c r="BJ46" s="164"/>
      <c r="BK46" s="24"/>
      <c r="BL46" s="23"/>
      <c r="BM46" s="164"/>
      <c r="BN46" s="164"/>
      <c r="BO46" s="164"/>
      <c r="BP46" s="24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</row>
    <row r="47" spans="1:243" ht="17.25" customHeight="1" x14ac:dyDescent="0.2">
      <c r="A47" s="58">
        <v>42</v>
      </c>
      <c r="B47" s="29">
        <v>37</v>
      </c>
      <c r="C47" s="29">
        <f t="shared" si="7"/>
        <v>-5</v>
      </c>
      <c r="D47" s="17" t="s">
        <v>2271</v>
      </c>
      <c r="E47" s="29">
        <f t="shared" si="5"/>
        <v>5</v>
      </c>
      <c r="F47" s="29">
        <f t="shared" si="6"/>
        <v>1</v>
      </c>
      <c r="G47" s="30"/>
      <c r="H47" s="161" t="s">
        <v>15</v>
      </c>
      <c r="I47" s="156">
        <v>5</v>
      </c>
      <c r="J47" s="30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161" t="s">
        <v>15</v>
      </c>
      <c r="W47" s="156" t="s">
        <v>15</v>
      </c>
      <c r="X47" s="30" t="s">
        <v>15</v>
      </c>
      <c r="Y47" s="156" t="s">
        <v>15</v>
      </c>
      <c r="Z47" s="161" t="s">
        <v>15</v>
      </c>
      <c r="AA47" s="156" t="s">
        <v>15</v>
      </c>
      <c r="AB47" s="161" t="s">
        <v>15</v>
      </c>
      <c r="AC47" s="156" t="s">
        <v>15</v>
      </c>
      <c r="AD47" s="161" t="s">
        <v>15</v>
      </c>
      <c r="AE47" s="156" t="s">
        <v>15</v>
      </c>
      <c r="AF47" s="161" t="s">
        <v>15</v>
      </c>
      <c r="AG47" s="156" t="s">
        <v>15</v>
      </c>
      <c r="AH47" s="35">
        <v>0</v>
      </c>
      <c r="AI47" s="36">
        <v>0</v>
      </c>
      <c r="AJ47" s="36">
        <v>0</v>
      </c>
      <c r="AK47" s="36">
        <v>0</v>
      </c>
      <c r="AL47" s="36">
        <v>0</v>
      </c>
      <c r="AM47" s="34"/>
      <c r="AN47" s="34"/>
      <c r="AO47" s="21"/>
      <c r="AP47" s="157"/>
      <c r="AQ47" s="22"/>
      <c r="AR47" s="23"/>
      <c r="AS47" s="164"/>
      <c r="AT47" s="164"/>
      <c r="AU47" s="164"/>
      <c r="AV47" s="24"/>
      <c r="AW47" s="23"/>
      <c r="AX47" s="164"/>
      <c r="AY47" s="164"/>
      <c r="AZ47" s="164"/>
      <c r="BA47" s="24"/>
      <c r="BB47" s="23"/>
      <c r="BC47" s="164"/>
      <c r="BD47" s="164"/>
      <c r="BE47" s="164"/>
      <c r="BF47" s="24"/>
      <c r="BG47" s="23"/>
      <c r="BH47" s="164"/>
      <c r="BI47" s="164"/>
      <c r="BJ47" s="164"/>
      <c r="BK47" s="24"/>
      <c r="BL47" s="23"/>
      <c r="BM47" s="164"/>
      <c r="BN47" s="164"/>
      <c r="BO47" s="164"/>
      <c r="BP47" s="24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</row>
    <row r="48" spans="1:243" ht="17.25" customHeight="1" x14ac:dyDescent="0.2">
      <c r="A48" s="58">
        <v>43</v>
      </c>
      <c r="B48" s="29">
        <v>39</v>
      </c>
      <c r="C48" s="29">
        <f t="shared" si="7"/>
        <v>-4</v>
      </c>
      <c r="D48" s="17" t="s">
        <v>1451</v>
      </c>
      <c r="E48" s="2">
        <f t="shared" si="5"/>
        <v>4</v>
      </c>
      <c r="F48" s="29">
        <f t="shared" si="6"/>
        <v>1</v>
      </c>
      <c r="G48" s="30"/>
      <c r="H48" s="161" t="s">
        <v>15</v>
      </c>
      <c r="I48" s="156" t="s">
        <v>15</v>
      </c>
      <c r="J48" s="30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30" t="s">
        <v>15</v>
      </c>
      <c r="Y48" s="156" t="s">
        <v>15</v>
      </c>
      <c r="Z48" s="161">
        <v>4</v>
      </c>
      <c r="AA48" s="156" t="s">
        <v>15</v>
      </c>
      <c r="AB48" s="161" t="s">
        <v>15</v>
      </c>
      <c r="AC48" s="156" t="s">
        <v>15</v>
      </c>
      <c r="AD48" s="161" t="s">
        <v>15</v>
      </c>
      <c r="AE48" s="156" t="s">
        <v>15</v>
      </c>
      <c r="AF48" s="161" t="s">
        <v>15</v>
      </c>
      <c r="AG48" s="156" t="s">
        <v>15</v>
      </c>
      <c r="AH48" s="35">
        <v>0</v>
      </c>
      <c r="AI48" s="36">
        <v>0</v>
      </c>
      <c r="AJ48" s="36">
        <v>0</v>
      </c>
      <c r="AK48" s="36">
        <v>0</v>
      </c>
      <c r="AL48" s="36">
        <v>0</v>
      </c>
      <c r="AM48" s="34"/>
      <c r="AN48" s="34"/>
      <c r="AO48" s="21"/>
      <c r="AP48" s="157"/>
      <c r="AQ48" s="22"/>
      <c r="AR48" s="23"/>
      <c r="AS48" s="164"/>
      <c r="AT48" s="164"/>
      <c r="AU48" s="164"/>
      <c r="AV48" s="24"/>
      <c r="AW48" s="23"/>
      <c r="AX48" s="164"/>
      <c r="AY48" s="164"/>
      <c r="AZ48" s="164"/>
      <c r="BA48" s="24"/>
      <c r="BB48" s="23"/>
      <c r="BC48" s="164"/>
      <c r="BD48" s="164"/>
      <c r="BE48" s="164"/>
      <c r="BF48" s="24"/>
      <c r="BG48" s="23"/>
      <c r="BH48" s="164"/>
      <c r="BI48" s="164"/>
      <c r="BJ48" s="164"/>
      <c r="BK48" s="24"/>
      <c r="BL48" s="23"/>
      <c r="BM48" s="164"/>
      <c r="BN48" s="164"/>
      <c r="BO48" s="164"/>
      <c r="BP48" s="24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</row>
    <row r="49" spans="1:243" ht="17.25" customHeight="1" x14ac:dyDescent="0.2">
      <c r="A49" s="58">
        <v>44</v>
      </c>
      <c r="B49" s="29">
        <v>40</v>
      </c>
      <c r="C49" s="29">
        <f t="shared" si="7"/>
        <v>-4</v>
      </c>
      <c r="D49" s="17" t="s">
        <v>2124</v>
      </c>
      <c r="E49" s="2">
        <f t="shared" si="5"/>
        <v>4</v>
      </c>
      <c r="F49" s="29">
        <f t="shared" si="6"/>
        <v>1</v>
      </c>
      <c r="G49" s="30"/>
      <c r="H49" s="161" t="s">
        <v>15</v>
      </c>
      <c r="I49" s="156" t="s">
        <v>15</v>
      </c>
      <c r="J49" s="30" t="s">
        <v>15</v>
      </c>
      <c r="K49" s="156" t="s">
        <v>15</v>
      </c>
      <c r="L49" s="30">
        <v>4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161" t="s">
        <v>15</v>
      </c>
      <c r="W49" s="156" t="s">
        <v>15</v>
      </c>
      <c r="X49" s="30" t="s">
        <v>15</v>
      </c>
      <c r="Y49" s="156" t="s">
        <v>15</v>
      </c>
      <c r="Z49" s="161" t="s">
        <v>15</v>
      </c>
      <c r="AA49" s="156" t="s">
        <v>15</v>
      </c>
      <c r="AB49" s="161" t="s">
        <v>15</v>
      </c>
      <c r="AC49" s="156" t="s">
        <v>15</v>
      </c>
      <c r="AD49" s="161" t="s">
        <v>15</v>
      </c>
      <c r="AE49" s="156" t="s">
        <v>15</v>
      </c>
      <c r="AF49" s="161" t="s">
        <v>15</v>
      </c>
      <c r="AG49" s="156" t="s">
        <v>15</v>
      </c>
      <c r="AH49" s="35">
        <v>0</v>
      </c>
      <c r="AI49" s="36">
        <v>0</v>
      </c>
      <c r="AJ49" s="36">
        <v>0</v>
      </c>
      <c r="AK49" s="36">
        <v>0</v>
      </c>
      <c r="AL49" s="36">
        <v>0</v>
      </c>
      <c r="AM49" s="34"/>
      <c r="AN49" s="34"/>
      <c r="AO49" s="21"/>
      <c r="AP49" s="157"/>
      <c r="AQ49" s="22"/>
      <c r="AR49" s="23"/>
      <c r="AS49" s="164"/>
      <c r="AT49" s="164"/>
      <c r="AU49" s="164"/>
      <c r="AV49" s="24"/>
      <c r="AW49" s="23"/>
      <c r="AX49" s="164"/>
      <c r="AY49" s="164"/>
      <c r="AZ49" s="164"/>
      <c r="BA49" s="24"/>
      <c r="BB49" s="23"/>
      <c r="BC49" s="164"/>
      <c r="BD49" s="164"/>
      <c r="BE49" s="164"/>
      <c r="BF49" s="24"/>
      <c r="BG49" s="23"/>
      <c r="BH49" s="164"/>
      <c r="BI49" s="164"/>
      <c r="BJ49" s="164"/>
      <c r="BK49" s="24"/>
      <c r="BL49" s="23"/>
      <c r="BM49" s="164"/>
      <c r="BN49" s="164"/>
      <c r="BO49" s="164"/>
      <c r="BP49" s="24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</row>
    <row r="50" spans="1:243" ht="17.25" customHeight="1" x14ac:dyDescent="0.2">
      <c r="A50" s="58">
        <v>45</v>
      </c>
      <c r="B50" s="29"/>
      <c r="C50" s="29"/>
      <c r="D50" s="17" t="s">
        <v>2438</v>
      </c>
      <c r="E50" s="29">
        <f t="shared" si="5"/>
        <v>4</v>
      </c>
      <c r="F50" s="29">
        <f t="shared" si="6"/>
        <v>1</v>
      </c>
      <c r="G50" s="30"/>
      <c r="H50" s="161">
        <v>4</v>
      </c>
      <c r="I50" s="156" t="s">
        <v>15</v>
      </c>
      <c r="J50" s="30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161" t="s">
        <v>15</v>
      </c>
      <c r="S50" s="156" t="s">
        <v>15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30" t="s">
        <v>15</v>
      </c>
      <c r="Y50" s="156" t="s">
        <v>15</v>
      </c>
      <c r="Z50" s="161" t="s">
        <v>15</v>
      </c>
      <c r="AA50" s="156" t="s">
        <v>15</v>
      </c>
      <c r="AB50" s="161" t="s">
        <v>15</v>
      </c>
      <c r="AC50" s="156" t="s">
        <v>15</v>
      </c>
      <c r="AD50" s="161" t="s">
        <v>15</v>
      </c>
      <c r="AE50" s="156" t="s">
        <v>15</v>
      </c>
      <c r="AF50" s="161" t="s">
        <v>15</v>
      </c>
      <c r="AG50" s="156" t="s">
        <v>15</v>
      </c>
      <c r="AH50" s="35">
        <v>0</v>
      </c>
      <c r="AI50" s="36">
        <v>0</v>
      </c>
      <c r="AJ50" s="36">
        <v>0</v>
      </c>
      <c r="AK50" s="36">
        <v>0</v>
      </c>
      <c r="AL50" s="36">
        <v>0</v>
      </c>
      <c r="AM50" s="34"/>
      <c r="AN50" s="34"/>
      <c r="AO50" s="21"/>
      <c r="AP50" s="157"/>
      <c r="AQ50" s="22"/>
      <c r="AR50" s="23"/>
      <c r="AS50" s="164"/>
      <c r="AT50" s="164"/>
      <c r="AU50" s="164"/>
      <c r="AV50" s="24"/>
      <c r="AW50" s="23"/>
      <c r="AX50" s="164"/>
      <c r="AY50" s="164"/>
      <c r="AZ50" s="164"/>
      <c r="BA50" s="24"/>
      <c r="BB50" s="23"/>
      <c r="BC50" s="164"/>
      <c r="BD50" s="164"/>
      <c r="BE50" s="164"/>
      <c r="BF50" s="24"/>
      <c r="BG50" s="23"/>
      <c r="BH50" s="164"/>
      <c r="BI50" s="164"/>
      <c r="BJ50" s="164"/>
      <c r="BK50" s="24"/>
      <c r="BL50" s="23"/>
      <c r="BM50" s="164"/>
      <c r="BN50" s="164"/>
      <c r="BO50" s="164"/>
      <c r="BP50" s="24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</row>
    <row r="51" spans="1:243" ht="17.25" customHeight="1" x14ac:dyDescent="0.2">
      <c r="A51" s="58">
        <v>46</v>
      </c>
      <c r="B51" s="29">
        <v>41</v>
      </c>
      <c r="C51" s="29">
        <f>B51-A51</f>
        <v>-5</v>
      </c>
      <c r="D51" s="17" t="s">
        <v>1452</v>
      </c>
      <c r="E51" s="29">
        <f t="shared" si="5"/>
        <v>3</v>
      </c>
      <c r="F51" s="29">
        <f t="shared" si="6"/>
        <v>1</v>
      </c>
      <c r="G51" s="30"/>
      <c r="H51" s="161" t="s">
        <v>15</v>
      </c>
      <c r="I51" s="156" t="s">
        <v>15</v>
      </c>
      <c r="J51" s="30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161" t="s">
        <v>15</v>
      </c>
      <c r="W51" s="156" t="s">
        <v>15</v>
      </c>
      <c r="X51" s="30" t="s">
        <v>15</v>
      </c>
      <c r="Y51" s="156" t="s">
        <v>15</v>
      </c>
      <c r="Z51" s="161">
        <v>3</v>
      </c>
      <c r="AA51" s="156" t="s">
        <v>15</v>
      </c>
      <c r="AB51" s="161" t="s">
        <v>15</v>
      </c>
      <c r="AC51" s="156" t="s">
        <v>15</v>
      </c>
      <c r="AD51" s="161" t="s">
        <v>15</v>
      </c>
      <c r="AE51" s="156" t="s">
        <v>15</v>
      </c>
      <c r="AF51" s="161" t="s">
        <v>15</v>
      </c>
      <c r="AG51" s="156" t="s">
        <v>15</v>
      </c>
      <c r="AH51" s="35">
        <v>0</v>
      </c>
      <c r="AI51" s="36">
        <v>0</v>
      </c>
      <c r="AJ51" s="36">
        <v>0</v>
      </c>
      <c r="AK51" s="36">
        <v>0</v>
      </c>
      <c r="AL51" s="36">
        <v>0</v>
      </c>
      <c r="AM51" s="34"/>
      <c r="AN51" s="34"/>
      <c r="AO51" s="21"/>
      <c r="AP51" s="157"/>
      <c r="AQ51" s="22"/>
      <c r="AR51" s="23"/>
      <c r="AS51" s="164"/>
      <c r="AT51" s="164"/>
      <c r="AU51" s="164"/>
      <c r="AV51" s="24"/>
      <c r="AW51" s="23"/>
      <c r="AX51" s="164"/>
      <c r="AY51" s="164"/>
      <c r="AZ51" s="164"/>
      <c r="BA51" s="24"/>
      <c r="BB51" s="23"/>
      <c r="BC51" s="164"/>
      <c r="BD51" s="164"/>
      <c r="BE51" s="164"/>
      <c r="BF51" s="24"/>
      <c r="BG51" s="23"/>
      <c r="BH51" s="164"/>
      <c r="BI51" s="164"/>
      <c r="BJ51" s="164"/>
      <c r="BK51" s="24"/>
      <c r="BL51" s="23"/>
      <c r="BM51" s="164"/>
      <c r="BN51" s="164"/>
      <c r="BO51" s="164"/>
      <c r="BP51" s="24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</row>
    <row r="52" spans="1:243" ht="17.25" customHeight="1" x14ac:dyDescent="0.2">
      <c r="A52" s="58">
        <v>47</v>
      </c>
      <c r="B52" s="29"/>
      <c r="C52" s="29"/>
      <c r="D52" s="17" t="s">
        <v>2439</v>
      </c>
      <c r="E52" s="29">
        <f t="shared" si="5"/>
        <v>3</v>
      </c>
      <c r="F52" s="29">
        <f t="shared" si="6"/>
        <v>1</v>
      </c>
      <c r="G52" s="30"/>
      <c r="H52" s="161">
        <v>3</v>
      </c>
      <c r="I52" s="156" t="s">
        <v>15</v>
      </c>
      <c r="J52" s="30" t="s">
        <v>15</v>
      </c>
      <c r="K52" s="156" t="s">
        <v>15</v>
      </c>
      <c r="L52" s="30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161" t="s">
        <v>15</v>
      </c>
      <c r="S52" s="156" t="s">
        <v>15</v>
      </c>
      <c r="T52" s="161" t="s">
        <v>15</v>
      </c>
      <c r="U52" s="156" t="s">
        <v>15</v>
      </c>
      <c r="V52" s="161" t="s">
        <v>15</v>
      </c>
      <c r="W52" s="156" t="s">
        <v>15</v>
      </c>
      <c r="X52" s="30" t="s">
        <v>15</v>
      </c>
      <c r="Y52" s="156" t="s">
        <v>15</v>
      </c>
      <c r="Z52" s="161" t="s">
        <v>15</v>
      </c>
      <c r="AA52" s="156" t="s">
        <v>15</v>
      </c>
      <c r="AB52" s="161" t="s">
        <v>15</v>
      </c>
      <c r="AC52" s="156" t="s">
        <v>15</v>
      </c>
      <c r="AD52" s="161" t="s">
        <v>15</v>
      </c>
      <c r="AE52" s="156" t="s">
        <v>15</v>
      </c>
      <c r="AF52" s="161" t="s">
        <v>15</v>
      </c>
      <c r="AG52" s="156" t="s">
        <v>15</v>
      </c>
      <c r="AH52" s="35">
        <v>0</v>
      </c>
      <c r="AI52" s="36">
        <v>0</v>
      </c>
      <c r="AJ52" s="36">
        <v>0</v>
      </c>
      <c r="AK52" s="36">
        <v>0</v>
      </c>
      <c r="AL52" s="36">
        <v>0</v>
      </c>
      <c r="AM52" s="34"/>
      <c r="AN52" s="34"/>
      <c r="AO52" s="21"/>
      <c r="AP52" s="157"/>
      <c r="AQ52" s="22"/>
      <c r="AR52" s="23"/>
      <c r="AS52" s="164"/>
      <c r="AT52" s="164"/>
      <c r="AU52" s="164"/>
      <c r="AV52" s="24"/>
      <c r="AW52" s="23"/>
      <c r="AX52" s="164"/>
      <c r="AY52" s="164"/>
      <c r="AZ52" s="164"/>
      <c r="BA52" s="24"/>
      <c r="BB52" s="23"/>
      <c r="BC52" s="164"/>
      <c r="BD52" s="164"/>
      <c r="BE52" s="164"/>
      <c r="BF52" s="24"/>
      <c r="BG52" s="23"/>
      <c r="BH52" s="164"/>
      <c r="BI52" s="164"/>
      <c r="BJ52" s="164"/>
      <c r="BK52" s="24"/>
      <c r="BL52" s="23"/>
      <c r="BM52" s="164"/>
      <c r="BN52" s="164"/>
      <c r="BO52" s="164"/>
      <c r="BP52" s="24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</row>
    <row r="53" spans="1:243" ht="17.25" customHeight="1" x14ac:dyDescent="0.2">
      <c r="A53" s="58">
        <v>48</v>
      </c>
      <c r="B53" s="29">
        <v>16</v>
      </c>
      <c r="C53" s="29">
        <f>B53-A53</f>
        <v>-32</v>
      </c>
      <c r="D53" s="17" t="s">
        <v>869</v>
      </c>
      <c r="E53" s="2">
        <f t="shared" si="5"/>
        <v>2</v>
      </c>
      <c r="F53" s="29">
        <f t="shared" si="6"/>
        <v>1</v>
      </c>
      <c r="G53" s="30"/>
      <c r="H53" s="161" t="s">
        <v>15</v>
      </c>
      <c r="I53" s="156" t="s">
        <v>15</v>
      </c>
      <c r="J53" s="30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161" t="s">
        <v>15</v>
      </c>
      <c r="S53" s="156" t="s">
        <v>15</v>
      </c>
      <c r="T53" s="161" t="s">
        <v>15</v>
      </c>
      <c r="U53" s="156" t="s">
        <v>15</v>
      </c>
      <c r="V53" s="161" t="s">
        <v>15</v>
      </c>
      <c r="W53" s="156" t="s">
        <v>15</v>
      </c>
      <c r="X53" s="30" t="s">
        <v>15</v>
      </c>
      <c r="Y53" s="156" t="s">
        <v>15</v>
      </c>
      <c r="Z53" s="161">
        <v>2</v>
      </c>
      <c r="AA53" s="156" t="s">
        <v>15</v>
      </c>
      <c r="AB53" s="161" t="s">
        <v>15</v>
      </c>
      <c r="AC53" s="156" t="s">
        <v>15</v>
      </c>
      <c r="AD53" s="161" t="s">
        <v>15</v>
      </c>
      <c r="AE53" s="156" t="s">
        <v>15</v>
      </c>
      <c r="AF53" s="161" t="s">
        <v>15</v>
      </c>
      <c r="AG53" s="156" t="s">
        <v>15</v>
      </c>
      <c r="AH53" s="35">
        <v>0</v>
      </c>
      <c r="AI53" s="36">
        <v>0</v>
      </c>
      <c r="AJ53" s="36">
        <v>0</v>
      </c>
      <c r="AK53" s="36">
        <v>0</v>
      </c>
      <c r="AL53" s="36">
        <v>0</v>
      </c>
      <c r="AM53" s="34"/>
      <c r="AN53" s="34"/>
      <c r="AO53" s="21"/>
      <c r="AP53" s="157"/>
      <c r="AQ53" s="22"/>
      <c r="AR53" s="23"/>
      <c r="AS53" s="164"/>
      <c r="AT53" s="164"/>
      <c r="AU53" s="164"/>
      <c r="AV53" s="24"/>
      <c r="AW53" s="23"/>
      <c r="AX53" s="164"/>
      <c r="AY53" s="164"/>
      <c r="AZ53" s="164"/>
      <c r="BA53" s="24"/>
      <c r="BB53" s="23"/>
      <c r="BC53" s="164"/>
      <c r="BD53" s="164"/>
      <c r="BE53" s="164"/>
      <c r="BF53" s="24"/>
      <c r="BG53" s="23"/>
      <c r="BH53" s="164"/>
      <c r="BI53" s="164"/>
      <c r="BJ53" s="164"/>
      <c r="BK53" s="24"/>
      <c r="BL53" s="23"/>
      <c r="BM53" s="164"/>
      <c r="BN53" s="164"/>
      <c r="BO53" s="164"/>
      <c r="BP53" s="24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</row>
    <row r="54" spans="1:243" ht="17.25" customHeight="1" x14ac:dyDescent="0.2">
      <c r="A54" s="58">
        <v>49</v>
      </c>
      <c r="B54" s="29"/>
      <c r="C54" s="29"/>
      <c r="D54" s="17" t="s">
        <v>2440</v>
      </c>
      <c r="E54" s="29">
        <f t="shared" si="5"/>
        <v>2</v>
      </c>
      <c r="F54" s="29">
        <f t="shared" si="6"/>
        <v>1</v>
      </c>
      <c r="G54" s="30"/>
      <c r="H54" s="161">
        <v>2</v>
      </c>
      <c r="I54" s="156" t="s">
        <v>15</v>
      </c>
      <c r="J54" s="30" t="s">
        <v>15</v>
      </c>
      <c r="K54" s="156" t="s">
        <v>15</v>
      </c>
      <c r="L54" s="30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161" t="s">
        <v>15</v>
      </c>
      <c r="S54" s="156" t="s">
        <v>15</v>
      </c>
      <c r="T54" s="161" t="s">
        <v>15</v>
      </c>
      <c r="U54" s="156" t="s">
        <v>15</v>
      </c>
      <c r="V54" s="161" t="s">
        <v>15</v>
      </c>
      <c r="W54" s="156" t="s">
        <v>15</v>
      </c>
      <c r="X54" s="30" t="s">
        <v>15</v>
      </c>
      <c r="Y54" s="156" t="s">
        <v>15</v>
      </c>
      <c r="Z54" s="161" t="s">
        <v>15</v>
      </c>
      <c r="AA54" s="156" t="s">
        <v>15</v>
      </c>
      <c r="AB54" s="161" t="s">
        <v>15</v>
      </c>
      <c r="AC54" s="156" t="s">
        <v>15</v>
      </c>
      <c r="AD54" s="161" t="s">
        <v>15</v>
      </c>
      <c r="AE54" s="156" t="s">
        <v>15</v>
      </c>
      <c r="AF54" s="161" t="s">
        <v>15</v>
      </c>
      <c r="AG54" s="156" t="s">
        <v>15</v>
      </c>
      <c r="AH54" s="35">
        <v>0</v>
      </c>
      <c r="AI54" s="36">
        <v>0</v>
      </c>
      <c r="AJ54" s="36">
        <v>0</v>
      </c>
      <c r="AK54" s="36">
        <v>0</v>
      </c>
      <c r="AL54" s="36">
        <v>0</v>
      </c>
      <c r="AM54" s="34"/>
      <c r="AN54" s="34"/>
      <c r="AO54" s="21"/>
      <c r="AP54" s="157"/>
      <c r="AQ54" s="22"/>
      <c r="AR54" s="23"/>
      <c r="AS54" s="164"/>
      <c r="AT54" s="164"/>
      <c r="AU54" s="164"/>
      <c r="AV54" s="24"/>
      <c r="AW54" s="23"/>
      <c r="AX54" s="164"/>
      <c r="AY54" s="164"/>
      <c r="AZ54" s="164"/>
      <c r="BA54" s="24"/>
      <c r="BB54" s="23"/>
      <c r="BC54" s="164"/>
      <c r="BD54" s="164"/>
      <c r="BE54" s="164"/>
      <c r="BF54" s="24"/>
      <c r="BG54" s="23"/>
      <c r="BH54" s="164"/>
      <c r="BI54" s="164"/>
      <c r="BJ54" s="164"/>
      <c r="BK54" s="24"/>
      <c r="BL54" s="23"/>
      <c r="BM54" s="164"/>
      <c r="BN54" s="164"/>
      <c r="BO54" s="164"/>
      <c r="BP54" s="24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</row>
    <row r="55" spans="1:243" ht="17.25" customHeight="1" x14ac:dyDescent="0.2">
      <c r="A55" s="58">
        <v>50</v>
      </c>
      <c r="B55" s="29"/>
      <c r="C55" s="29"/>
      <c r="D55" s="17" t="s">
        <v>2441</v>
      </c>
      <c r="E55" s="29">
        <f t="shared" si="5"/>
        <v>1</v>
      </c>
      <c r="F55" s="29">
        <f t="shared" si="6"/>
        <v>1</v>
      </c>
      <c r="G55" s="30"/>
      <c r="H55" s="161">
        <v>1</v>
      </c>
      <c r="I55" s="156" t="s">
        <v>15</v>
      </c>
      <c r="J55" s="30" t="s">
        <v>15</v>
      </c>
      <c r="K55" s="156" t="s">
        <v>15</v>
      </c>
      <c r="L55" s="30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161" t="s">
        <v>15</v>
      </c>
      <c r="S55" s="156" t="s">
        <v>15</v>
      </c>
      <c r="T55" s="161" t="s">
        <v>15</v>
      </c>
      <c r="U55" s="156" t="s">
        <v>15</v>
      </c>
      <c r="V55" s="161" t="s">
        <v>15</v>
      </c>
      <c r="W55" s="156" t="s">
        <v>15</v>
      </c>
      <c r="X55" s="30" t="s">
        <v>15</v>
      </c>
      <c r="Y55" s="156" t="s">
        <v>15</v>
      </c>
      <c r="Z55" s="161" t="s">
        <v>15</v>
      </c>
      <c r="AA55" s="156" t="s">
        <v>15</v>
      </c>
      <c r="AB55" s="161" t="s">
        <v>15</v>
      </c>
      <c r="AC55" s="156" t="s">
        <v>15</v>
      </c>
      <c r="AD55" s="161" t="s">
        <v>15</v>
      </c>
      <c r="AE55" s="156" t="s">
        <v>15</v>
      </c>
      <c r="AF55" s="161" t="s">
        <v>15</v>
      </c>
      <c r="AG55" s="156" t="s">
        <v>15</v>
      </c>
      <c r="AH55" s="35">
        <v>0</v>
      </c>
      <c r="AI55" s="36">
        <v>0</v>
      </c>
      <c r="AJ55" s="36">
        <v>0</v>
      </c>
      <c r="AK55" s="36">
        <v>0</v>
      </c>
      <c r="AL55" s="36">
        <v>0</v>
      </c>
      <c r="AM55" s="34"/>
      <c r="AN55" s="34"/>
      <c r="AO55" s="21"/>
      <c r="AP55" s="157"/>
      <c r="AQ55" s="22"/>
      <c r="AR55" s="23"/>
      <c r="AS55" s="164"/>
      <c r="AT55" s="164"/>
      <c r="AU55" s="164"/>
      <c r="AV55" s="24"/>
      <c r="AW55" s="23"/>
      <c r="AX55" s="164"/>
      <c r="AY55" s="164"/>
      <c r="AZ55" s="164"/>
      <c r="BA55" s="24"/>
      <c r="BB55" s="23"/>
      <c r="BC55" s="164"/>
      <c r="BD55" s="164"/>
      <c r="BE55" s="164"/>
      <c r="BF55" s="24"/>
      <c r="BG55" s="23"/>
      <c r="BH55" s="164"/>
      <c r="BI55" s="164"/>
      <c r="BJ55" s="164"/>
      <c r="BK55" s="24"/>
      <c r="BL55" s="23"/>
      <c r="BM55" s="164"/>
      <c r="BN55" s="164"/>
      <c r="BO55" s="164"/>
      <c r="BP55" s="24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</row>
    <row r="56" spans="1:243" ht="17.25" customHeight="1" x14ac:dyDescent="0.2">
      <c r="A56" s="58"/>
      <c r="B56" s="29"/>
      <c r="C56" s="29"/>
      <c r="D56" s="17"/>
      <c r="E56" s="29">
        <f t="shared" si="5"/>
        <v>0</v>
      </c>
      <c r="F56" s="29">
        <f t="shared" si="6"/>
        <v>0</v>
      </c>
      <c r="G56" s="30"/>
      <c r="H56" s="161" t="s">
        <v>15</v>
      </c>
      <c r="I56" s="156" t="s">
        <v>15</v>
      </c>
      <c r="J56" s="30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161" t="s">
        <v>15</v>
      </c>
      <c r="S56" s="156" t="s">
        <v>15</v>
      </c>
      <c r="T56" s="161" t="s">
        <v>15</v>
      </c>
      <c r="U56" s="156" t="s">
        <v>15</v>
      </c>
      <c r="V56" s="161" t="s">
        <v>15</v>
      </c>
      <c r="W56" s="156" t="s">
        <v>15</v>
      </c>
      <c r="X56" s="30" t="s">
        <v>15</v>
      </c>
      <c r="Y56" s="156" t="s">
        <v>15</v>
      </c>
      <c r="Z56" s="161" t="s">
        <v>15</v>
      </c>
      <c r="AA56" s="156" t="s">
        <v>15</v>
      </c>
      <c r="AB56" s="161" t="s">
        <v>15</v>
      </c>
      <c r="AC56" s="156" t="s">
        <v>15</v>
      </c>
      <c r="AD56" s="161" t="s">
        <v>15</v>
      </c>
      <c r="AE56" s="156" t="s">
        <v>15</v>
      </c>
      <c r="AF56" s="161" t="s">
        <v>15</v>
      </c>
      <c r="AG56" s="156" t="s">
        <v>15</v>
      </c>
      <c r="AH56" s="35">
        <v>0</v>
      </c>
      <c r="AI56" s="36">
        <v>0</v>
      </c>
      <c r="AJ56" s="36">
        <v>0</v>
      </c>
      <c r="AK56" s="36">
        <v>0</v>
      </c>
      <c r="AL56" s="36">
        <v>0</v>
      </c>
      <c r="AM56" s="34"/>
      <c r="AN56" s="34"/>
      <c r="AO56" s="21"/>
      <c r="AP56" s="157"/>
      <c r="AQ56" s="22"/>
      <c r="AR56" s="23"/>
      <c r="AS56" s="164"/>
      <c r="AT56" s="164"/>
      <c r="AU56" s="164"/>
      <c r="AV56" s="24"/>
      <c r="AW56" s="23"/>
      <c r="AX56" s="164"/>
      <c r="AY56" s="164"/>
      <c r="AZ56" s="164"/>
      <c r="BA56" s="24"/>
      <c r="BB56" s="23"/>
      <c r="BC56" s="164"/>
      <c r="BD56" s="164"/>
      <c r="BE56" s="164"/>
      <c r="BF56" s="24"/>
      <c r="BG56" s="23"/>
      <c r="BH56" s="164"/>
      <c r="BI56" s="164"/>
      <c r="BJ56" s="164"/>
      <c r="BK56" s="24"/>
      <c r="BL56" s="23"/>
      <c r="BM56" s="164"/>
      <c r="BN56" s="164"/>
      <c r="BO56" s="164"/>
      <c r="BP56" s="24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</row>
    <row r="57" spans="1:243" ht="17.25" customHeight="1" x14ac:dyDescent="0.2">
      <c r="A57" s="58"/>
      <c r="B57" s="29"/>
      <c r="C57" s="29"/>
      <c r="D57" s="17"/>
      <c r="E57" s="29">
        <f t="shared" si="5"/>
        <v>0</v>
      </c>
      <c r="F57" s="29">
        <f t="shared" si="6"/>
        <v>0</v>
      </c>
      <c r="G57" s="30"/>
      <c r="H57" s="161" t="s">
        <v>15</v>
      </c>
      <c r="I57" s="156" t="s">
        <v>15</v>
      </c>
      <c r="J57" s="30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161" t="s">
        <v>15</v>
      </c>
      <c r="S57" s="156" t="s">
        <v>15</v>
      </c>
      <c r="T57" s="161" t="s">
        <v>15</v>
      </c>
      <c r="U57" s="156" t="s">
        <v>15</v>
      </c>
      <c r="V57" s="161" t="s">
        <v>15</v>
      </c>
      <c r="W57" s="156" t="s">
        <v>15</v>
      </c>
      <c r="X57" s="30" t="s">
        <v>15</v>
      </c>
      <c r="Y57" s="156" t="s">
        <v>15</v>
      </c>
      <c r="Z57" s="161" t="s">
        <v>15</v>
      </c>
      <c r="AA57" s="156" t="s">
        <v>15</v>
      </c>
      <c r="AB57" s="161" t="s">
        <v>15</v>
      </c>
      <c r="AC57" s="156" t="s">
        <v>15</v>
      </c>
      <c r="AD57" s="161" t="s">
        <v>15</v>
      </c>
      <c r="AE57" s="156" t="s">
        <v>15</v>
      </c>
      <c r="AF57" s="161" t="s">
        <v>15</v>
      </c>
      <c r="AG57" s="156" t="s">
        <v>15</v>
      </c>
      <c r="AH57" s="35">
        <v>0</v>
      </c>
      <c r="AI57" s="36">
        <v>0</v>
      </c>
      <c r="AJ57" s="36">
        <v>0</v>
      </c>
      <c r="AK57" s="36">
        <v>0</v>
      </c>
      <c r="AL57" s="36">
        <v>0</v>
      </c>
      <c r="AM57" s="34"/>
      <c r="AN57" s="34"/>
      <c r="AO57" s="21"/>
      <c r="AP57" s="157"/>
      <c r="AQ57" s="22"/>
      <c r="AR57" s="23"/>
      <c r="AS57" s="164"/>
      <c r="AT57" s="164"/>
      <c r="AU57" s="164"/>
      <c r="AV57" s="24"/>
      <c r="AW57" s="23"/>
      <c r="AX57" s="164"/>
      <c r="AY57" s="164"/>
      <c r="AZ57" s="164"/>
      <c r="BA57" s="24"/>
      <c r="BB57" s="23"/>
      <c r="BC57" s="164"/>
      <c r="BD57" s="164"/>
      <c r="BE57" s="164"/>
      <c r="BF57" s="24"/>
      <c r="BG57" s="23"/>
      <c r="BH57" s="164"/>
      <c r="BI57" s="164"/>
      <c r="BJ57" s="164"/>
      <c r="BK57" s="24"/>
      <c r="BL57" s="23"/>
      <c r="BM57" s="164"/>
      <c r="BN57" s="164"/>
      <c r="BO57" s="164"/>
      <c r="BP57" s="24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</row>
    <row r="58" spans="1:243" ht="17.25" customHeight="1" x14ac:dyDescent="0.2">
      <c r="A58" s="61"/>
      <c r="B58" s="2"/>
      <c r="C58" s="2"/>
      <c r="D58" s="147"/>
      <c r="E58" s="29">
        <f t="shared" ref="E58" si="8">LARGE(G58:AL58,1)+LARGE(G58:AL58,2)+LARGE(G58:AL58,3)+LARGE(G58:AL58,4)+LARGE(G58:AL58,5)</f>
        <v>0</v>
      </c>
      <c r="F58" s="29">
        <f t="shared" ref="F58" si="9">COUNT(G58:AG58)</f>
        <v>0</v>
      </c>
      <c r="G58" s="30"/>
      <c r="H58" s="161" t="s">
        <v>15</v>
      </c>
      <c r="I58" s="156" t="s">
        <v>15</v>
      </c>
      <c r="J58" s="30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161" t="s">
        <v>15</v>
      </c>
      <c r="S58" s="156" t="s">
        <v>15</v>
      </c>
      <c r="T58" s="161" t="s">
        <v>15</v>
      </c>
      <c r="U58" s="156" t="s">
        <v>15</v>
      </c>
      <c r="V58" s="161" t="s">
        <v>15</v>
      </c>
      <c r="W58" s="156" t="s">
        <v>15</v>
      </c>
      <c r="X58" s="30" t="s">
        <v>15</v>
      </c>
      <c r="Y58" s="156" t="s">
        <v>15</v>
      </c>
      <c r="Z58" s="161" t="s">
        <v>15</v>
      </c>
      <c r="AA58" s="156" t="s">
        <v>15</v>
      </c>
      <c r="AB58" s="161" t="s">
        <v>15</v>
      </c>
      <c r="AC58" s="156" t="s">
        <v>15</v>
      </c>
      <c r="AD58" s="161" t="s">
        <v>15</v>
      </c>
      <c r="AE58" s="156" t="s">
        <v>15</v>
      </c>
      <c r="AF58" s="161" t="s">
        <v>15</v>
      </c>
      <c r="AG58" s="156" t="s">
        <v>15</v>
      </c>
      <c r="AH58" s="35">
        <v>0</v>
      </c>
      <c r="AI58" s="36">
        <v>0</v>
      </c>
      <c r="AJ58" s="36">
        <v>0</v>
      </c>
      <c r="AK58" s="36">
        <v>0</v>
      </c>
      <c r="AL58" s="36">
        <v>0</v>
      </c>
      <c r="AM58" s="34"/>
      <c r="AN58" s="34"/>
      <c r="AO58" s="21"/>
      <c r="AP58" s="157"/>
      <c r="AQ58" s="22"/>
      <c r="AR58" s="23"/>
      <c r="AS58" s="164"/>
      <c r="AT58" s="164"/>
      <c r="AU58" s="164"/>
      <c r="AV58" s="24"/>
      <c r="AW58" s="23"/>
      <c r="AX58" s="164"/>
      <c r="AY58" s="164"/>
      <c r="AZ58" s="164"/>
      <c r="BA58" s="24"/>
      <c r="BB58" s="23"/>
      <c r="BC58" s="164"/>
      <c r="BD58" s="164"/>
      <c r="BE58" s="164"/>
      <c r="BF58" s="24"/>
      <c r="BG58" s="23"/>
      <c r="BH58" s="164"/>
      <c r="BI58" s="164"/>
      <c r="BJ58" s="164"/>
      <c r="BK58" s="24"/>
      <c r="BL58" s="23"/>
      <c r="BM58" s="164"/>
      <c r="BN58" s="164"/>
      <c r="BO58" s="164"/>
      <c r="BP58" s="24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</row>
    <row r="59" spans="1:243" ht="17.25" customHeight="1" x14ac:dyDescent="0.2">
      <c r="A59" s="39"/>
      <c r="B59" s="39"/>
      <c r="C59" s="39"/>
      <c r="D59" s="39"/>
      <c r="E59" s="39"/>
      <c r="F59" s="40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4"/>
      <c r="AI59" s="34"/>
      <c r="AJ59" s="34"/>
      <c r="AK59" s="34"/>
      <c r="AL59" s="34"/>
      <c r="AM59" s="34"/>
      <c r="AN59" s="34"/>
      <c r="AO59" s="21"/>
      <c r="AP59" s="157"/>
      <c r="AQ59" s="22"/>
      <c r="AR59" s="23"/>
      <c r="AS59" s="164"/>
      <c r="AT59" s="164"/>
      <c r="AU59" s="164"/>
      <c r="AV59" s="24"/>
      <c r="AW59" s="23"/>
      <c r="AX59" s="164"/>
      <c r="AY59" s="164"/>
      <c r="AZ59" s="164"/>
      <c r="BA59" s="24"/>
      <c r="BB59" s="23"/>
      <c r="BC59" s="164"/>
      <c r="BD59" s="164"/>
      <c r="BE59" s="164"/>
      <c r="BF59" s="24"/>
      <c r="BG59" s="23"/>
      <c r="BH59" s="164"/>
      <c r="BI59" s="164"/>
      <c r="BJ59" s="164"/>
      <c r="BK59" s="24"/>
      <c r="BL59" s="23"/>
      <c r="BM59" s="164"/>
      <c r="BN59" s="164"/>
      <c r="BO59" s="164"/>
      <c r="BP59" s="24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</row>
    <row r="60" spans="1:243" ht="17.25" customHeight="1" x14ac:dyDescent="0.2">
      <c r="A60" s="34"/>
      <c r="B60" s="34"/>
      <c r="C60" s="34"/>
      <c r="D60" s="34"/>
      <c r="E60" s="41" t="s">
        <v>19</v>
      </c>
      <c r="F60" s="20"/>
      <c r="G60" s="34"/>
      <c r="H60" s="34">
        <f>SUM(H6:H58)</f>
        <v>176</v>
      </c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>
        <f t="shared" ref="Z60:AE60" si="10">SUM(Z6:Z58)</f>
        <v>34</v>
      </c>
      <c r="AA60" s="34">
        <f t="shared" si="10"/>
        <v>18</v>
      </c>
      <c r="AB60" s="34">
        <f t="shared" si="10"/>
        <v>18</v>
      </c>
      <c r="AC60" s="34">
        <f t="shared" si="10"/>
        <v>5</v>
      </c>
      <c r="AD60" s="34">
        <f t="shared" si="10"/>
        <v>5</v>
      </c>
      <c r="AE60" s="34">
        <f t="shared" si="10"/>
        <v>33</v>
      </c>
      <c r="AF60" s="34"/>
      <c r="AG60" s="34"/>
      <c r="AH60" s="34">
        <f t="shared" ref="AH60:AL60" si="11">SUM(AH6:AH58)</f>
        <v>0</v>
      </c>
      <c r="AI60" s="34">
        <f t="shared" si="11"/>
        <v>0</v>
      </c>
      <c r="AJ60" s="34">
        <f t="shared" si="11"/>
        <v>0</v>
      </c>
      <c r="AK60" s="34">
        <f t="shared" si="11"/>
        <v>0</v>
      </c>
      <c r="AL60" s="34">
        <f t="shared" si="11"/>
        <v>0</v>
      </c>
      <c r="AM60" s="34"/>
      <c r="AN60" s="34"/>
      <c r="AO60" s="21"/>
      <c r="AP60" s="157"/>
      <c r="AQ60" s="22"/>
      <c r="AR60" s="23"/>
      <c r="AS60" s="164"/>
      <c r="AT60" s="164"/>
      <c r="AU60" s="164"/>
      <c r="AV60" s="24"/>
      <c r="AW60" s="23"/>
      <c r="AX60" s="164"/>
      <c r="AY60" s="164"/>
      <c r="AZ60" s="164"/>
      <c r="BA60" s="24"/>
      <c r="BB60" s="23"/>
      <c r="BC60" s="164"/>
      <c r="BD60" s="164"/>
      <c r="BE60" s="164"/>
      <c r="BF60" s="24"/>
      <c r="BG60" s="23"/>
      <c r="BH60" s="164"/>
      <c r="BI60" s="164"/>
      <c r="BJ60" s="164"/>
      <c r="BK60" s="24"/>
      <c r="BL60" s="23"/>
      <c r="BM60" s="164"/>
      <c r="BN60" s="164"/>
      <c r="BO60" s="164"/>
      <c r="BP60" s="24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</row>
    <row r="61" spans="1:243" ht="17.25" customHeight="1" x14ac:dyDescent="0.2">
      <c r="A61" s="34"/>
      <c r="B61" s="34"/>
      <c r="C61" s="34"/>
      <c r="D61" s="34"/>
      <c r="E61" s="34"/>
      <c r="F61" s="20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21"/>
      <c r="AP61" s="157"/>
      <c r="AQ61" s="22"/>
      <c r="AR61" s="23"/>
      <c r="AS61" s="164"/>
      <c r="AT61" s="164"/>
      <c r="AU61" s="164"/>
      <c r="AV61" s="24"/>
      <c r="AW61" s="23"/>
      <c r="AX61" s="164"/>
      <c r="AY61" s="164"/>
      <c r="AZ61" s="164"/>
      <c r="BA61" s="24"/>
      <c r="BB61" s="23"/>
      <c r="BC61" s="164"/>
      <c r="BD61" s="164"/>
      <c r="BE61" s="164"/>
      <c r="BF61" s="24"/>
      <c r="BG61" s="23"/>
      <c r="BH61" s="164"/>
      <c r="BI61" s="164"/>
      <c r="BJ61" s="164"/>
      <c r="BK61" s="24"/>
      <c r="BL61" s="23"/>
      <c r="BM61" s="164"/>
      <c r="BN61" s="164"/>
      <c r="BO61" s="164"/>
      <c r="BP61" s="24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</row>
    <row r="62" spans="1:243" ht="17.25" customHeight="1" x14ac:dyDescent="0.2">
      <c r="A62" s="34"/>
      <c r="B62" s="34"/>
      <c r="C62" s="34"/>
      <c r="D62" s="34"/>
      <c r="E62" s="34"/>
      <c r="F62" s="20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21"/>
      <c r="AP62" s="157"/>
      <c r="AQ62" s="22"/>
      <c r="AR62" s="23"/>
      <c r="AS62" s="164"/>
      <c r="AT62" s="164"/>
      <c r="AU62" s="164"/>
      <c r="AV62" s="24"/>
      <c r="AW62" s="23"/>
      <c r="AX62" s="164"/>
      <c r="AY62" s="164"/>
      <c r="AZ62" s="164"/>
      <c r="BA62" s="24"/>
      <c r="BB62" s="23"/>
      <c r="BC62" s="164"/>
      <c r="BD62" s="164"/>
      <c r="BE62" s="164"/>
      <c r="BF62" s="24"/>
      <c r="BG62" s="23"/>
      <c r="BH62" s="164"/>
      <c r="BI62" s="164"/>
      <c r="BJ62" s="164"/>
      <c r="BK62" s="24"/>
      <c r="BL62" s="23"/>
      <c r="BM62" s="164"/>
      <c r="BN62" s="164"/>
      <c r="BO62" s="164"/>
      <c r="BP62" s="24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</row>
    <row r="63" spans="1:243" ht="17.25" customHeight="1" x14ac:dyDescent="0.2">
      <c r="A63" s="34"/>
      <c r="B63" s="34"/>
      <c r="C63" s="34"/>
      <c r="D63" s="34"/>
      <c r="E63" s="34"/>
      <c r="F63" s="20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21"/>
      <c r="AP63" s="157"/>
      <c r="AQ63" s="22"/>
      <c r="AR63" s="23"/>
      <c r="AS63" s="164"/>
      <c r="AT63" s="164"/>
      <c r="AU63" s="164"/>
      <c r="AV63" s="24"/>
      <c r="AW63" s="23"/>
      <c r="AX63" s="164"/>
      <c r="AY63" s="164"/>
      <c r="AZ63" s="164"/>
      <c r="BA63" s="24"/>
      <c r="BB63" s="23"/>
      <c r="BC63" s="164"/>
      <c r="BD63" s="164"/>
      <c r="BE63" s="164"/>
      <c r="BF63" s="24"/>
      <c r="BG63" s="23"/>
      <c r="BH63" s="164"/>
      <c r="BI63" s="164"/>
      <c r="BJ63" s="164"/>
      <c r="BK63" s="24"/>
      <c r="BL63" s="23"/>
      <c r="BM63" s="164"/>
      <c r="BN63" s="164"/>
      <c r="BO63" s="164"/>
      <c r="BP63" s="24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</row>
    <row r="64" spans="1:243" ht="17.25" customHeight="1" x14ac:dyDescent="0.2">
      <c r="A64" s="34"/>
      <c r="B64" s="34"/>
      <c r="C64" s="34"/>
      <c r="D64" s="34"/>
      <c r="E64" s="34"/>
      <c r="F64" s="20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21"/>
      <c r="AP64" s="157"/>
      <c r="AQ64" s="22"/>
      <c r="AR64" s="23"/>
      <c r="AS64" s="164"/>
      <c r="AT64" s="164"/>
      <c r="AU64" s="164"/>
      <c r="AV64" s="24"/>
      <c r="AW64" s="23"/>
      <c r="AX64" s="164"/>
      <c r="AY64" s="164"/>
      <c r="AZ64" s="164"/>
      <c r="BA64" s="24"/>
      <c r="BB64" s="23"/>
      <c r="BC64" s="164"/>
      <c r="BD64" s="164"/>
      <c r="BE64" s="164"/>
      <c r="BF64" s="24"/>
      <c r="BG64" s="23"/>
      <c r="BH64" s="164"/>
      <c r="BI64" s="164"/>
      <c r="BJ64" s="164"/>
      <c r="BK64" s="24"/>
      <c r="BL64" s="23"/>
      <c r="BM64" s="164"/>
      <c r="BN64" s="164"/>
      <c r="BO64" s="164"/>
      <c r="BP64" s="24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</row>
    <row r="65" spans="1:243" ht="17.25" customHeight="1" x14ac:dyDescent="0.2">
      <c r="A65" s="34"/>
      <c r="B65" s="34"/>
      <c r="C65" s="34"/>
      <c r="D65" s="34"/>
      <c r="E65" s="34"/>
      <c r="F65" s="20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21"/>
      <c r="AP65" s="157"/>
      <c r="AQ65" s="22"/>
      <c r="AR65" s="23"/>
      <c r="AS65" s="164"/>
      <c r="AT65" s="164"/>
      <c r="AU65" s="164"/>
      <c r="AV65" s="24"/>
      <c r="AW65" s="23"/>
      <c r="AX65" s="164"/>
      <c r="AY65" s="164"/>
      <c r="AZ65" s="164"/>
      <c r="BA65" s="24"/>
      <c r="BB65" s="23"/>
      <c r="BC65" s="164"/>
      <c r="BD65" s="164"/>
      <c r="BE65" s="164"/>
      <c r="BF65" s="24"/>
      <c r="BG65" s="23"/>
      <c r="BH65" s="164"/>
      <c r="BI65" s="164"/>
      <c r="BJ65" s="164"/>
      <c r="BK65" s="24"/>
      <c r="BL65" s="23"/>
      <c r="BM65" s="164"/>
      <c r="BN65" s="164"/>
      <c r="BO65" s="164"/>
      <c r="BP65" s="24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</row>
    <row r="66" spans="1:243" ht="17.25" customHeight="1" x14ac:dyDescent="0.2">
      <c r="A66" s="34"/>
      <c r="B66" s="34"/>
      <c r="C66" s="34"/>
      <c r="D66" s="34"/>
      <c r="E66" s="34"/>
      <c r="F66" s="20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21"/>
      <c r="AP66" s="157"/>
      <c r="AQ66" s="22"/>
      <c r="AR66" s="23"/>
      <c r="AS66" s="164"/>
      <c r="AT66" s="164"/>
      <c r="AU66" s="164"/>
      <c r="AV66" s="24"/>
      <c r="AW66" s="23"/>
      <c r="AX66" s="164"/>
      <c r="AY66" s="164"/>
      <c r="AZ66" s="164"/>
      <c r="BA66" s="24"/>
      <c r="BB66" s="23"/>
      <c r="BC66" s="164"/>
      <c r="BD66" s="164"/>
      <c r="BE66" s="164"/>
      <c r="BF66" s="24"/>
      <c r="BG66" s="23"/>
      <c r="BH66" s="164"/>
      <c r="BI66" s="164"/>
      <c r="BJ66" s="164"/>
      <c r="BK66" s="24"/>
      <c r="BL66" s="23"/>
      <c r="BM66" s="164"/>
      <c r="BN66" s="164"/>
      <c r="BO66" s="164"/>
      <c r="BP66" s="24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</row>
    <row r="67" spans="1:243" ht="17.25" customHeight="1" x14ac:dyDescent="0.2">
      <c r="A67" s="34"/>
      <c r="B67" s="34"/>
      <c r="C67" s="34"/>
      <c r="D67" s="34"/>
      <c r="E67" s="34"/>
      <c r="F67" s="20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21"/>
      <c r="AP67" s="157"/>
      <c r="AQ67" s="22"/>
      <c r="AR67" s="23"/>
      <c r="AS67" s="164"/>
      <c r="AT67" s="164"/>
      <c r="AU67" s="164"/>
      <c r="AV67" s="24"/>
      <c r="AW67" s="23"/>
      <c r="AX67" s="164"/>
      <c r="AY67" s="164"/>
      <c r="AZ67" s="164"/>
      <c r="BA67" s="24"/>
      <c r="BB67" s="23"/>
      <c r="BC67" s="164"/>
      <c r="BD67" s="164"/>
      <c r="BE67" s="164"/>
      <c r="BF67" s="24"/>
      <c r="BG67" s="23"/>
      <c r="BH67" s="164"/>
      <c r="BI67" s="164"/>
      <c r="BJ67" s="164"/>
      <c r="BK67" s="24"/>
      <c r="BL67" s="23"/>
      <c r="BM67" s="164"/>
      <c r="BN67" s="164"/>
      <c r="BO67" s="164"/>
      <c r="BP67" s="24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</row>
    <row r="68" spans="1:243" ht="17.25" customHeight="1" x14ac:dyDescent="0.2">
      <c r="A68" s="34"/>
      <c r="B68" s="34"/>
      <c r="C68" s="34"/>
      <c r="D68" s="34"/>
      <c r="E68" s="34"/>
      <c r="F68" s="20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21"/>
      <c r="AP68" s="157"/>
      <c r="AQ68" s="22"/>
      <c r="AR68" s="23"/>
      <c r="AS68" s="164"/>
      <c r="AT68" s="164"/>
      <c r="AU68" s="164"/>
      <c r="AV68" s="24"/>
      <c r="AW68" s="23"/>
      <c r="AX68" s="164"/>
      <c r="AY68" s="164"/>
      <c r="AZ68" s="164"/>
      <c r="BA68" s="24"/>
      <c r="BB68" s="23"/>
      <c r="BC68" s="164"/>
      <c r="BD68" s="164"/>
      <c r="BE68" s="164"/>
      <c r="BF68" s="24"/>
      <c r="BG68" s="23"/>
      <c r="BH68" s="164"/>
      <c r="BI68" s="164"/>
      <c r="BJ68" s="164"/>
      <c r="BK68" s="24"/>
      <c r="BL68" s="23"/>
      <c r="BM68" s="164"/>
      <c r="BN68" s="164"/>
      <c r="BO68" s="164"/>
      <c r="BP68" s="24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</row>
    <row r="69" spans="1:243" ht="17.25" customHeight="1" x14ac:dyDescent="0.2">
      <c r="A69" s="34"/>
      <c r="B69" s="34"/>
      <c r="C69" s="34"/>
      <c r="D69" s="34"/>
      <c r="E69" s="34"/>
      <c r="F69" s="20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21"/>
      <c r="AP69" s="157"/>
      <c r="AQ69" s="22"/>
      <c r="AR69" s="23"/>
      <c r="AS69" s="164"/>
      <c r="AT69" s="164"/>
      <c r="AU69" s="164"/>
      <c r="AV69" s="24"/>
      <c r="AW69" s="23"/>
      <c r="AX69" s="164"/>
      <c r="AY69" s="164"/>
      <c r="AZ69" s="164"/>
      <c r="BA69" s="24"/>
      <c r="BB69" s="23"/>
      <c r="BC69" s="164"/>
      <c r="BD69" s="164"/>
      <c r="BE69" s="164"/>
      <c r="BF69" s="24"/>
      <c r="BG69" s="23"/>
      <c r="BH69" s="164"/>
      <c r="BI69" s="164"/>
      <c r="BJ69" s="164"/>
      <c r="BK69" s="24"/>
      <c r="BL69" s="23"/>
      <c r="BM69" s="164"/>
      <c r="BN69" s="164"/>
      <c r="BO69" s="164"/>
      <c r="BP69" s="24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</row>
    <row r="70" spans="1:243" ht="17.25" customHeight="1" x14ac:dyDescent="0.2">
      <c r="A70" s="34"/>
      <c r="B70" s="34"/>
      <c r="C70" s="34"/>
      <c r="D70" s="34"/>
      <c r="E70" s="34"/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42"/>
      <c r="AP70" s="43"/>
      <c r="AQ70" s="44"/>
      <c r="AR70" s="45"/>
      <c r="AS70" s="46"/>
      <c r="AT70" s="46"/>
      <c r="AU70" s="46"/>
      <c r="AV70" s="47"/>
      <c r="AW70" s="45"/>
      <c r="AX70" s="46"/>
      <c r="AY70" s="46"/>
      <c r="AZ70" s="46"/>
      <c r="BA70" s="47"/>
      <c r="BB70" s="45"/>
      <c r="BC70" s="46"/>
      <c r="BD70" s="46"/>
      <c r="BE70" s="46"/>
      <c r="BF70" s="47"/>
      <c r="BG70" s="45"/>
      <c r="BH70" s="46"/>
      <c r="BI70" s="46"/>
      <c r="BJ70" s="46"/>
      <c r="BK70" s="47"/>
      <c r="BL70" s="45"/>
      <c r="BM70" s="46"/>
      <c r="BN70" s="46"/>
      <c r="BO70" s="46"/>
      <c r="BP70" s="47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</row>
  </sheetData>
  <sortState xmlns:xlrd2="http://schemas.microsoft.com/office/spreadsheetml/2017/richdata2" ref="B6:AM57">
    <sortCondition descending="1" ref="E6:E57"/>
    <sortCondition ref="F6:F57"/>
  </sortState>
  <conditionalFormatting sqref="C6:C57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IO160"/>
  <sheetViews>
    <sheetView defaultGridColor="0" colorId="13" workbookViewId="0">
      <selection activeCell="H1" sqref="H1:H6"/>
    </sheetView>
  </sheetViews>
  <sheetFormatPr baseColWidth="10" defaultColWidth="6.83203125" defaultRowHeight="14.5" customHeight="1" x14ac:dyDescent="0.15"/>
  <cols>
    <col min="1" max="2" width="6.83203125" style="1" customWidth="1"/>
    <col min="3" max="3" width="7.5" style="1" customWidth="1"/>
    <col min="4" max="4" width="22.1640625" style="1" customWidth="1"/>
    <col min="5" max="5" width="8.83203125" style="1" customWidth="1"/>
    <col min="6" max="6" width="6.83203125" style="1" customWidth="1"/>
    <col min="7" max="7" width="6.83203125" style="1" hidden="1" customWidth="1"/>
    <col min="8" max="8" width="10.6640625" style="1" customWidth="1"/>
    <col min="9" max="9" width="11" style="1" customWidth="1"/>
    <col min="10" max="10" width="10.83203125" style="1" customWidth="1"/>
    <col min="11" max="11" width="11.5" style="1" customWidth="1"/>
    <col min="12" max="12" width="10.33203125" style="1" customWidth="1"/>
    <col min="13" max="13" width="10.1640625" style="1" customWidth="1"/>
    <col min="14" max="14" width="9.6640625" style="1" customWidth="1"/>
    <col min="15" max="16" width="11.33203125" style="1" customWidth="1"/>
    <col min="17" max="24" width="10.83203125" style="1" customWidth="1"/>
    <col min="25" max="25" width="11.5" style="1" customWidth="1"/>
    <col min="26" max="26" width="11.1640625" style="1" customWidth="1"/>
    <col min="27" max="27" width="12.33203125" style="1" customWidth="1"/>
    <col min="28" max="28" width="12" style="1" customWidth="1"/>
    <col min="29" max="29" width="10.33203125" style="1" customWidth="1"/>
    <col min="30" max="30" width="11.33203125" style="1" customWidth="1"/>
    <col min="31" max="34" width="10.33203125" style="1" customWidth="1"/>
    <col min="35" max="35" width="9.83203125" style="1" customWidth="1"/>
    <col min="36" max="37" width="10.33203125" style="1" customWidth="1"/>
    <col min="38" max="38" width="9.83203125" style="1" customWidth="1"/>
    <col min="39" max="40" width="10.33203125" style="1" customWidth="1"/>
    <col min="41" max="41" width="10.83203125" style="1" customWidth="1"/>
    <col min="42" max="42" width="11.33203125" style="1" customWidth="1"/>
    <col min="43" max="47" width="6.83203125" style="1" hidden="1" customWidth="1"/>
    <col min="48" max="249" width="6.83203125" style="1" customWidth="1"/>
  </cols>
  <sheetData>
    <row r="1" spans="1:52" s="148" customFormat="1" ht="17.25" customHeight="1" x14ac:dyDescent="0.2">
      <c r="A1" s="2"/>
      <c r="B1" s="2"/>
      <c r="C1" s="2"/>
      <c r="D1" s="3" t="s">
        <v>230</v>
      </c>
      <c r="E1" s="2"/>
      <c r="F1" s="2"/>
      <c r="G1" s="2"/>
      <c r="H1" s="154">
        <v>45613</v>
      </c>
      <c r="I1" s="5">
        <v>45599</v>
      </c>
      <c r="J1" s="153">
        <v>45599</v>
      </c>
      <c r="K1" s="5">
        <v>45585</v>
      </c>
      <c r="L1" s="153">
        <v>45585</v>
      </c>
      <c r="M1" s="5">
        <v>45572</v>
      </c>
      <c r="N1" s="153">
        <v>45572</v>
      </c>
      <c r="O1" s="5">
        <v>45563</v>
      </c>
      <c r="P1" s="153">
        <v>45557</v>
      </c>
      <c r="Q1" s="5">
        <v>45543</v>
      </c>
      <c r="R1" s="153">
        <v>45536</v>
      </c>
      <c r="S1" s="5">
        <v>45536</v>
      </c>
      <c r="T1" s="153">
        <v>45522</v>
      </c>
      <c r="U1" s="5">
        <v>45522</v>
      </c>
      <c r="V1" s="153">
        <v>45494</v>
      </c>
      <c r="W1" s="5">
        <v>45494</v>
      </c>
      <c r="X1" s="153">
        <v>45494</v>
      </c>
      <c r="Y1" s="159">
        <v>45423</v>
      </c>
      <c r="Z1" s="154">
        <v>45423</v>
      </c>
      <c r="AA1" s="159">
        <v>45396</v>
      </c>
      <c r="AB1" s="153">
        <v>45389</v>
      </c>
      <c r="AC1" s="4">
        <v>45382</v>
      </c>
      <c r="AD1" s="154">
        <v>45375</v>
      </c>
      <c r="AE1" s="4">
        <v>45375</v>
      </c>
      <c r="AF1" s="154">
        <v>45363</v>
      </c>
      <c r="AG1" s="4">
        <v>45363</v>
      </c>
      <c r="AH1" s="154">
        <v>45305</v>
      </c>
      <c r="AI1" s="200">
        <v>45299</v>
      </c>
      <c r="AJ1" s="153">
        <v>45270</v>
      </c>
      <c r="AK1" s="158">
        <v>45270</v>
      </c>
      <c r="AL1" s="153">
        <v>45263</v>
      </c>
      <c r="AM1" s="158">
        <v>45263</v>
      </c>
      <c r="AN1" s="153">
        <v>45262</v>
      </c>
      <c r="AO1" s="158">
        <v>45262</v>
      </c>
      <c r="AP1" s="153">
        <v>45256</v>
      </c>
      <c r="AQ1" s="6"/>
      <c r="AR1" s="7"/>
      <c r="AS1" s="7"/>
      <c r="AT1" s="7"/>
      <c r="AU1" s="8"/>
      <c r="AV1" s="9"/>
      <c r="AW1" s="9"/>
      <c r="AX1" s="10"/>
      <c r="AY1" s="11"/>
      <c r="AZ1" s="12"/>
    </row>
    <row r="2" spans="1:52" s="148" customFormat="1" ht="17.25" customHeight="1" x14ac:dyDescent="0.2">
      <c r="A2" s="2"/>
      <c r="B2" s="2"/>
      <c r="C2" s="2"/>
      <c r="D2" s="16"/>
      <c r="E2" s="2"/>
      <c r="F2" s="2"/>
      <c r="G2" s="2"/>
      <c r="H2" s="154" t="s">
        <v>2324</v>
      </c>
      <c r="I2" s="4" t="s">
        <v>654</v>
      </c>
      <c r="J2" s="154" t="s">
        <v>36</v>
      </c>
      <c r="K2" s="4" t="s">
        <v>314</v>
      </c>
      <c r="L2" s="154" t="s">
        <v>314</v>
      </c>
      <c r="M2" s="4" t="s">
        <v>36</v>
      </c>
      <c r="N2" s="154" t="s">
        <v>36</v>
      </c>
      <c r="O2" s="4" t="s">
        <v>1005</v>
      </c>
      <c r="P2" s="155" t="s">
        <v>985</v>
      </c>
      <c r="Q2" s="4" t="s">
        <v>1914</v>
      </c>
      <c r="R2" s="154" t="s">
        <v>1998</v>
      </c>
      <c r="S2" s="4" t="s">
        <v>1998</v>
      </c>
      <c r="T2" s="154" t="s">
        <v>1945</v>
      </c>
      <c r="U2" s="4" t="s">
        <v>1945</v>
      </c>
      <c r="V2" s="154" t="s">
        <v>1945</v>
      </c>
      <c r="W2" s="4" t="s">
        <v>1945</v>
      </c>
      <c r="X2" s="154" t="s">
        <v>1945</v>
      </c>
      <c r="Y2" s="159" t="s">
        <v>1841</v>
      </c>
      <c r="Z2" s="154" t="s">
        <v>1841</v>
      </c>
      <c r="AA2" s="159" t="s">
        <v>1677</v>
      </c>
      <c r="AB2" s="154" t="s">
        <v>1677</v>
      </c>
      <c r="AC2" s="4" t="s">
        <v>654</v>
      </c>
      <c r="AD2" s="154" t="s">
        <v>851</v>
      </c>
      <c r="AE2" s="4" t="s">
        <v>851</v>
      </c>
      <c r="AF2" s="154" t="s">
        <v>36</v>
      </c>
      <c r="AG2" s="4" t="s">
        <v>36</v>
      </c>
      <c r="AH2" s="154" t="s">
        <v>382</v>
      </c>
      <c r="AI2" s="160" t="s">
        <v>382</v>
      </c>
      <c r="AJ2" s="154" t="s">
        <v>720</v>
      </c>
      <c r="AK2" s="159" t="s">
        <v>720</v>
      </c>
      <c r="AL2" s="154" t="s">
        <v>36</v>
      </c>
      <c r="AM2" s="159" t="s">
        <v>36</v>
      </c>
      <c r="AN2" s="154" t="s">
        <v>1237</v>
      </c>
      <c r="AO2" s="159" t="s">
        <v>1153</v>
      </c>
      <c r="AP2" s="154" t="s">
        <v>1124</v>
      </c>
      <c r="AQ2" s="18"/>
      <c r="AR2" s="19"/>
      <c r="AS2" s="19"/>
      <c r="AT2" s="19"/>
      <c r="AU2" s="20"/>
      <c r="AV2" s="9"/>
      <c r="AW2" s="9"/>
      <c r="AX2" s="21"/>
      <c r="AY2" s="157"/>
      <c r="AZ2" s="22"/>
    </row>
    <row r="3" spans="1:52" s="148" customFormat="1" ht="17.25" customHeight="1" x14ac:dyDescent="0.2">
      <c r="A3" s="2"/>
      <c r="B3" s="2"/>
      <c r="C3" s="2"/>
      <c r="D3" s="17" t="s">
        <v>1</v>
      </c>
      <c r="E3" s="2"/>
      <c r="F3" s="2"/>
      <c r="G3" s="2"/>
      <c r="H3" s="155" t="s">
        <v>770</v>
      </c>
      <c r="I3" s="2" t="s">
        <v>64</v>
      </c>
      <c r="J3" s="155" t="s">
        <v>37</v>
      </c>
      <c r="K3" s="2" t="s">
        <v>367</v>
      </c>
      <c r="L3" s="155" t="s">
        <v>523</v>
      </c>
      <c r="M3" s="2" t="s">
        <v>64</v>
      </c>
      <c r="N3" s="155" t="s">
        <v>37</v>
      </c>
      <c r="O3" s="2" t="s">
        <v>37</v>
      </c>
      <c r="P3" s="155" t="s">
        <v>530</v>
      </c>
      <c r="Q3" s="2" t="s">
        <v>367</v>
      </c>
      <c r="R3" s="155" t="s">
        <v>64</v>
      </c>
      <c r="S3" s="2" t="s">
        <v>37</v>
      </c>
      <c r="T3" s="155" t="s">
        <v>523</v>
      </c>
      <c r="U3" s="2" t="s">
        <v>367</v>
      </c>
      <c r="V3" s="155" t="s">
        <v>1994</v>
      </c>
      <c r="W3" s="2" t="s">
        <v>1981</v>
      </c>
      <c r="X3" s="155" t="s">
        <v>1992</v>
      </c>
      <c r="Y3" s="160" t="s">
        <v>523</v>
      </c>
      <c r="Z3" s="155" t="s">
        <v>367</v>
      </c>
      <c r="AA3" s="160" t="s">
        <v>273</v>
      </c>
      <c r="AB3" s="155" t="s">
        <v>523</v>
      </c>
      <c r="AC3" s="2" t="s">
        <v>37</v>
      </c>
      <c r="AD3" s="155" t="s">
        <v>64</v>
      </c>
      <c r="AE3" s="2" t="s">
        <v>37</v>
      </c>
      <c r="AF3" s="155" t="s">
        <v>64</v>
      </c>
      <c r="AG3" s="2" t="s">
        <v>37</v>
      </c>
      <c r="AH3" s="155" t="s">
        <v>37</v>
      </c>
      <c r="AI3" s="160" t="s">
        <v>71</v>
      </c>
      <c r="AJ3" s="155" t="s">
        <v>64</v>
      </c>
      <c r="AK3" s="160" t="s">
        <v>37</v>
      </c>
      <c r="AL3" s="155" t="s">
        <v>523</v>
      </c>
      <c r="AM3" s="160" t="s">
        <v>367</v>
      </c>
      <c r="AN3" s="155" t="s">
        <v>64</v>
      </c>
      <c r="AO3" s="160" t="s">
        <v>37</v>
      </c>
      <c r="AP3" s="155" t="s">
        <v>367</v>
      </c>
      <c r="AQ3" s="26"/>
      <c r="AR3" s="20"/>
      <c r="AS3" s="20"/>
      <c r="AT3" s="20"/>
      <c r="AU3" s="20"/>
      <c r="AV3" s="9"/>
      <c r="AW3" s="9"/>
      <c r="AX3" s="21"/>
      <c r="AY3" s="157"/>
      <c r="AZ3" s="22"/>
    </row>
    <row r="4" spans="1:52" s="148" customFormat="1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107</v>
      </c>
      <c r="I4" s="2" t="s">
        <v>6</v>
      </c>
      <c r="J4" s="155" t="s">
        <v>6</v>
      </c>
      <c r="K4" s="2" t="s">
        <v>6</v>
      </c>
      <c r="L4" s="155" t="s">
        <v>6</v>
      </c>
      <c r="M4" s="2" t="s">
        <v>6</v>
      </c>
      <c r="N4" s="155" t="s">
        <v>6</v>
      </c>
      <c r="O4" s="2" t="s">
        <v>7</v>
      </c>
      <c r="P4" s="155" t="s">
        <v>52</v>
      </c>
      <c r="Q4" s="2" t="s">
        <v>6</v>
      </c>
      <c r="R4" s="155" t="s">
        <v>6</v>
      </c>
      <c r="S4" s="2" t="s">
        <v>6</v>
      </c>
      <c r="T4" s="155" t="s">
        <v>6</v>
      </c>
      <c r="U4" s="2" t="s">
        <v>6</v>
      </c>
      <c r="V4" s="155" t="s">
        <v>6</v>
      </c>
      <c r="W4" s="2" t="s">
        <v>6</v>
      </c>
      <c r="X4" s="155" t="s">
        <v>6</v>
      </c>
      <c r="Y4" s="160" t="s">
        <v>6</v>
      </c>
      <c r="Z4" s="155" t="s">
        <v>6</v>
      </c>
      <c r="AA4" s="160" t="s">
        <v>6</v>
      </c>
      <c r="AB4" s="155" t="s">
        <v>6</v>
      </c>
      <c r="AC4" s="2" t="s">
        <v>6</v>
      </c>
      <c r="AD4" s="155" t="s">
        <v>6</v>
      </c>
      <c r="AE4" s="2" t="s">
        <v>6</v>
      </c>
      <c r="AF4" s="155" t="s">
        <v>6</v>
      </c>
      <c r="AG4" s="2" t="s">
        <v>6</v>
      </c>
      <c r="AH4" s="155" t="s">
        <v>6</v>
      </c>
      <c r="AI4" s="201" t="s">
        <v>107</v>
      </c>
      <c r="AJ4" s="155" t="s">
        <v>6</v>
      </c>
      <c r="AK4" s="160" t="s">
        <v>6</v>
      </c>
      <c r="AL4" s="155" t="s">
        <v>6</v>
      </c>
      <c r="AM4" s="160" t="s">
        <v>6</v>
      </c>
      <c r="AN4" s="155" t="s">
        <v>7</v>
      </c>
      <c r="AO4" s="160" t="s">
        <v>6</v>
      </c>
      <c r="AP4" s="155" t="s">
        <v>7</v>
      </c>
      <c r="AQ4" s="149"/>
      <c r="AR4" s="149"/>
      <c r="AS4" s="149"/>
      <c r="AT4" s="149"/>
      <c r="AU4" s="149"/>
      <c r="AV4" s="150"/>
      <c r="AW4" s="9"/>
      <c r="AX4" s="21"/>
      <c r="AY4" s="157"/>
      <c r="AZ4" s="22"/>
    </row>
    <row r="5" spans="1:52" s="148" customFormat="1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64</v>
      </c>
      <c r="I5" s="2">
        <v>2</v>
      </c>
      <c r="J5" s="155">
        <v>3</v>
      </c>
      <c r="K5" s="2">
        <v>6</v>
      </c>
      <c r="L5" s="155">
        <v>3</v>
      </c>
      <c r="M5" s="2">
        <v>1</v>
      </c>
      <c r="N5" s="155">
        <v>1</v>
      </c>
      <c r="O5" s="2">
        <v>11</v>
      </c>
      <c r="P5" s="155">
        <v>172</v>
      </c>
      <c r="Q5" s="2">
        <v>3</v>
      </c>
      <c r="R5" s="155">
        <v>9</v>
      </c>
      <c r="S5" s="2">
        <v>5</v>
      </c>
      <c r="T5" s="155">
        <v>6</v>
      </c>
      <c r="U5" s="2">
        <v>6</v>
      </c>
      <c r="V5" s="155">
        <v>1</v>
      </c>
      <c r="W5" s="2">
        <v>2</v>
      </c>
      <c r="X5" s="155">
        <v>1</v>
      </c>
      <c r="Y5" s="160">
        <v>9</v>
      </c>
      <c r="Z5" s="155">
        <v>7</v>
      </c>
      <c r="AA5" s="160">
        <v>1</v>
      </c>
      <c r="AB5" s="155">
        <v>3</v>
      </c>
      <c r="AC5" s="2">
        <v>3</v>
      </c>
      <c r="AD5" s="155">
        <v>6</v>
      </c>
      <c r="AE5" s="2">
        <v>3</v>
      </c>
      <c r="AF5" s="155">
        <v>2</v>
      </c>
      <c r="AG5" s="2">
        <v>4</v>
      </c>
      <c r="AH5" s="155">
        <v>1</v>
      </c>
      <c r="AI5" s="201" t="s">
        <v>1443</v>
      </c>
      <c r="AJ5" s="155">
        <v>4</v>
      </c>
      <c r="AK5" s="160">
        <v>4</v>
      </c>
      <c r="AL5" s="155">
        <v>3</v>
      </c>
      <c r="AM5" s="160">
        <v>2</v>
      </c>
      <c r="AN5" s="155">
        <v>14</v>
      </c>
      <c r="AO5" s="160">
        <v>3</v>
      </c>
      <c r="AP5" s="155">
        <v>12</v>
      </c>
      <c r="AQ5" s="151"/>
      <c r="AR5" s="151"/>
      <c r="AS5" s="151"/>
      <c r="AT5" s="151"/>
      <c r="AU5" s="151"/>
      <c r="AV5" s="150"/>
      <c r="AW5" s="9"/>
      <c r="AX5" s="21"/>
      <c r="AY5" s="157"/>
      <c r="AZ5" s="22"/>
    </row>
    <row r="6" spans="1:52" s="148" customFormat="1" ht="17.25" customHeight="1" x14ac:dyDescent="0.2">
      <c r="A6" s="58">
        <v>1</v>
      </c>
      <c r="B6" s="29">
        <v>1</v>
      </c>
      <c r="C6" s="29">
        <f t="shared" ref="C6:C12" si="0">B6-A6</f>
        <v>0</v>
      </c>
      <c r="D6" s="17" t="s">
        <v>610</v>
      </c>
      <c r="E6" s="29">
        <f t="shared" ref="E6:E37" si="1">LARGE(G6:AU6,1)+LARGE(G6:AU6,2)+LARGE(G6:AU6,3)+LARGE(G6:AU6,4)+LARGE(G6:AU6,5)</f>
        <v>89</v>
      </c>
      <c r="F6" s="29">
        <f t="shared" ref="F6:F37" si="2">COUNT(G6:AP6)</f>
        <v>5</v>
      </c>
      <c r="G6" s="2"/>
      <c r="H6" s="156" t="s">
        <v>15</v>
      </c>
      <c r="I6" s="30" t="s">
        <v>15</v>
      </c>
      <c r="J6" s="156" t="s">
        <v>15</v>
      </c>
      <c r="K6" s="30" t="s">
        <v>15</v>
      </c>
      <c r="L6" s="156" t="s">
        <v>15</v>
      </c>
      <c r="M6" s="30" t="s">
        <v>15</v>
      </c>
      <c r="N6" s="156" t="s">
        <v>15</v>
      </c>
      <c r="O6" s="30" t="s">
        <v>15</v>
      </c>
      <c r="P6" s="156" t="s">
        <v>15</v>
      </c>
      <c r="Q6" s="30">
        <v>8</v>
      </c>
      <c r="R6" s="156" t="s">
        <v>15</v>
      </c>
      <c r="S6" s="30" t="s">
        <v>15</v>
      </c>
      <c r="T6" s="156" t="s">
        <v>15</v>
      </c>
      <c r="U6" s="30">
        <v>10</v>
      </c>
      <c r="V6" s="156" t="s">
        <v>15</v>
      </c>
      <c r="W6" s="30" t="s">
        <v>15</v>
      </c>
      <c r="X6" s="156" t="s">
        <v>15</v>
      </c>
      <c r="Y6" s="161" t="s">
        <v>15</v>
      </c>
      <c r="Z6" s="156">
        <v>8</v>
      </c>
      <c r="AA6" s="161" t="s">
        <v>15</v>
      </c>
      <c r="AB6" s="156" t="s">
        <v>15</v>
      </c>
      <c r="AC6" s="30" t="s">
        <v>15</v>
      </c>
      <c r="AD6" s="156" t="s">
        <v>15</v>
      </c>
      <c r="AE6" s="30" t="s">
        <v>15</v>
      </c>
      <c r="AF6" s="156" t="s">
        <v>15</v>
      </c>
      <c r="AG6" s="30" t="s">
        <v>15</v>
      </c>
      <c r="AH6" s="156" t="s">
        <v>15</v>
      </c>
      <c r="AI6" s="161">
        <v>43</v>
      </c>
      <c r="AJ6" s="156" t="s">
        <v>15</v>
      </c>
      <c r="AK6" s="161" t="s">
        <v>15</v>
      </c>
      <c r="AL6" s="156" t="s">
        <v>15</v>
      </c>
      <c r="AM6" s="161" t="s">
        <v>15</v>
      </c>
      <c r="AN6" s="156" t="s">
        <v>15</v>
      </c>
      <c r="AO6" s="161" t="s">
        <v>15</v>
      </c>
      <c r="AP6" s="156">
        <v>20</v>
      </c>
      <c r="AQ6" s="32">
        <v>0</v>
      </c>
      <c r="AR6" s="33">
        <v>0</v>
      </c>
      <c r="AS6" s="33">
        <v>0</v>
      </c>
      <c r="AT6" s="33">
        <v>0</v>
      </c>
      <c r="AU6" s="33">
        <v>0</v>
      </c>
      <c r="AV6" s="34"/>
      <c r="AW6" s="34"/>
      <c r="AX6" s="21"/>
      <c r="AY6" s="157"/>
      <c r="AZ6" s="22"/>
    </row>
    <row r="7" spans="1:52" s="148" customFormat="1" ht="17.25" customHeight="1" x14ac:dyDescent="0.2">
      <c r="A7" s="58">
        <v>2</v>
      </c>
      <c r="B7" s="29">
        <v>2</v>
      </c>
      <c r="C7" s="29">
        <f t="shared" si="0"/>
        <v>0</v>
      </c>
      <c r="D7" s="17" t="s">
        <v>229</v>
      </c>
      <c r="E7" s="29">
        <f t="shared" si="1"/>
        <v>68</v>
      </c>
      <c r="F7" s="29">
        <f t="shared" si="2"/>
        <v>5</v>
      </c>
      <c r="G7" s="2"/>
      <c r="H7" s="156" t="s">
        <v>15</v>
      </c>
      <c r="I7" s="30" t="s">
        <v>15</v>
      </c>
      <c r="J7" s="156" t="s">
        <v>15</v>
      </c>
      <c r="K7" s="30" t="s">
        <v>15</v>
      </c>
      <c r="L7" s="156" t="s">
        <v>15</v>
      </c>
      <c r="M7" s="30" t="s">
        <v>15</v>
      </c>
      <c r="N7" s="156" t="s">
        <v>15</v>
      </c>
      <c r="O7" s="30" t="s">
        <v>15</v>
      </c>
      <c r="P7" s="156" t="s">
        <v>15</v>
      </c>
      <c r="Q7" s="30" t="s">
        <v>15</v>
      </c>
      <c r="R7" s="156">
        <v>10</v>
      </c>
      <c r="S7" s="30" t="s">
        <v>15</v>
      </c>
      <c r="T7" s="156" t="s">
        <v>15</v>
      </c>
      <c r="U7" s="30" t="s">
        <v>15</v>
      </c>
      <c r="V7" s="156">
        <v>5</v>
      </c>
      <c r="W7" s="30" t="s">
        <v>15</v>
      </c>
      <c r="X7" s="156" t="s">
        <v>15</v>
      </c>
      <c r="Y7" s="161" t="s">
        <v>15</v>
      </c>
      <c r="Z7" s="156" t="s">
        <v>15</v>
      </c>
      <c r="AA7" s="161" t="s">
        <v>15</v>
      </c>
      <c r="AB7" s="156" t="s">
        <v>15</v>
      </c>
      <c r="AC7" s="30" t="s">
        <v>15</v>
      </c>
      <c r="AD7" s="156">
        <v>10</v>
      </c>
      <c r="AE7" s="30" t="s">
        <v>15</v>
      </c>
      <c r="AF7" s="156" t="s">
        <v>15</v>
      </c>
      <c r="AG7" s="30" t="s">
        <v>15</v>
      </c>
      <c r="AH7" s="156">
        <v>5</v>
      </c>
      <c r="AI7" s="161">
        <v>38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56" t="s">
        <v>15</v>
      </c>
      <c r="AO7" s="161" t="s">
        <v>15</v>
      </c>
      <c r="AP7" s="156" t="s">
        <v>15</v>
      </c>
      <c r="AQ7" s="35">
        <v>0</v>
      </c>
      <c r="AR7" s="36">
        <v>0</v>
      </c>
      <c r="AS7" s="36">
        <v>0</v>
      </c>
      <c r="AT7" s="36">
        <v>0</v>
      </c>
      <c r="AU7" s="36">
        <v>0</v>
      </c>
      <c r="AV7" s="34"/>
      <c r="AW7" s="34"/>
      <c r="AX7" s="21"/>
      <c r="AY7" s="157"/>
      <c r="AZ7" s="22"/>
    </row>
    <row r="8" spans="1:52" s="148" customFormat="1" ht="17.25" customHeight="1" x14ac:dyDescent="0.2">
      <c r="A8" s="58">
        <v>3</v>
      </c>
      <c r="B8" s="29">
        <v>9</v>
      </c>
      <c r="C8" s="29">
        <f t="shared" si="0"/>
        <v>6</v>
      </c>
      <c r="D8" s="17" t="s">
        <v>282</v>
      </c>
      <c r="E8" s="29">
        <f t="shared" si="1"/>
        <v>65</v>
      </c>
      <c r="F8" s="29">
        <f t="shared" si="2"/>
        <v>5</v>
      </c>
      <c r="G8" s="2"/>
      <c r="H8" s="156">
        <v>34</v>
      </c>
      <c r="I8" s="30" t="s">
        <v>15</v>
      </c>
      <c r="J8" s="156" t="s">
        <v>15</v>
      </c>
      <c r="K8" s="30" t="s">
        <v>15</v>
      </c>
      <c r="L8" s="156" t="s">
        <v>15</v>
      </c>
      <c r="M8" s="30" t="s">
        <v>15</v>
      </c>
      <c r="N8" s="156" t="s">
        <v>15</v>
      </c>
      <c r="O8" s="30" t="s">
        <v>15</v>
      </c>
      <c r="P8" s="156" t="s">
        <v>15</v>
      </c>
      <c r="Q8" s="30">
        <v>6</v>
      </c>
      <c r="R8" s="156" t="s">
        <v>15</v>
      </c>
      <c r="S8" s="30" t="s">
        <v>15</v>
      </c>
      <c r="T8" s="156" t="s">
        <v>15</v>
      </c>
      <c r="U8" s="30">
        <v>6</v>
      </c>
      <c r="V8" s="156" t="s">
        <v>15</v>
      </c>
      <c r="W8" s="30" t="s">
        <v>15</v>
      </c>
      <c r="X8" s="156" t="s">
        <v>15</v>
      </c>
      <c r="Y8" s="161" t="s">
        <v>15</v>
      </c>
      <c r="Z8" s="156">
        <v>2</v>
      </c>
      <c r="AA8" s="161" t="s">
        <v>15</v>
      </c>
      <c r="AB8" s="156" t="s">
        <v>15</v>
      </c>
      <c r="AC8" s="30" t="s">
        <v>15</v>
      </c>
      <c r="AD8" s="156" t="s">
        <v>15</v>
      </c>
      <c r="AE8" s="30" t="s">
        <v>15</v>
      </c>
      <c r="AF8" s="156" t="s">
        <v>15</v>
      </c>
      <c r="AG8" s="30" t="s">
        <v>15</v>
      </c>
      <c r="AH8" s="156" t="s">
        <v>15</v>
      </c>
      <c r="AI8" s="161" t="s">
        <v>15</v>
      </c>
      <c r="AJ8" s="156" t="s">
        <v>15</v>
      </c>
      <c r="AK8" s="161" t="s">
        <v>15</v>
      </c>
      <c r="AL8" s="156" t="s">
        <v>15</v>
      </c>
      <c r="AM8" s="161" t="s">
        <v>15</v>
      </c>
      <c r="AN8" s="156" t="s">
        <v>15</v>
      </c>
      <c r="AO8" s="161" t="s">
        <v>15</v>
      </c>
      <c r="AP8" s="156">
        <v>17</v>
      </c>
      <c r="AQ8" s="35">
        <v>0</v>
      </c>
      <c r="AR8" s="36">
        <v>0</v>
      </c>
      <c r="AS8" s="36">
        <v>0</v>
      </c>
      <c r="AT8" s="36">
        <v>0</v>
      </c>
      <c r="AU8" s="36">
        <v>0</v>
      </c>
      <c r="AV8" s="34"/>
      <c r="AW8" s="34"/>
      <c r="AX8" s="21"/>
      <c r="AY8" s="157"/>
      <c r="AZ8" s="22"/>
    </row>
    <row r="9" spans="1:52" s="148" customFormat="1" ht="17.25" customHeight="1" x14ac:dyDescent="0.2">
      <c r="A9" s="58">
        <v>4</v>
      </c>
      <c r="B9" s="29">
        <v>4</v>
      </c>
      <c r="C9" s="29">
        <f t="shared" si="0"/>
        <v>0</v>
      </c>
      <c r="D9" s="17" t="s">
        <v>888</v>
      </c>
      <c r="E9" s="29">
        <f t="shared" si="1"/>
        <v>60</v>
      </c>
      <c r="F9" s="29">
        <f t="shared" si="2"/>
        <v>3</v>
      </c>
      <c r="G9" s="2"/>
      <c r="H9" s="156">
        <v>20</v>
      </c>
      <c r="I9" s="30" t="s">
        <v>15</v>
      </c>
      <c r="J9" s="156" t="s">
        <v>15</v>
      </c>
      <c r="K9" s="30" t="s">
        <v>15</v>
      </c>
      <c r="L9" s="156" t="s">
        <v>15</v>
      </c>
      <c r="M9" s="30" t="s">
        <v>15</v>
      </c>
      <c r="N9" s="156" t="s">
        <v>15</v>
      </c>
      <c r="O9" s="30" t="s">
        <v>15</v>
      </c>
      <c r="P9" s="156" t="s">
        <v>15</v>
      </c>
      <c r="Q9" s="30" t="s">
        <v>15</v>
      </c>
      <c r="R9" s="156" t="s">
        <v>15</v>
      </c>
      <c r="S9" s="30" t="s">
        <v>15</v>
      </c>
      <c r="T9" s="156">
        <v>10</v>
      </c>
      <c r="U9" s="30" t="s">
        <v>15</v>
      </c>
      <c r="V9" s="156" t="s">
        <v>15</v>
      </c>
      <c r="W9" s="30" t="s">
        <v>15</v>
      </c>
      <c r="X9" s="156" t="s">
        <v>15</v>
      </c>
      <c r="Y9" s="161" t="s">
        <v>15</v>
      </c>
      <c r="Z9" s="156" t="s">
        <v>15</v>
      </c>
      <c r="AA9" s="161" t="s">
        <v>15</v>
      </c>
      <c r="AB9" s="156" t="s">
        <v>15</v>
      </c>
      <c r="AC9" s="30" t="s">
        <v>15</v>
      </c>
      <c r="AD9" s="156" t="s">
        <v>15</v>
      </c>
      <c r="AE9" s="30" t="s">
        <v>15</v>
      </c>
      <c r="AF9" s="156" t="s">
        <v>15</v>
      </c>
      <c r="AG9" s="30" t="s">
        <v>15</v>
      </c>
      <c r="AH9" s="156" t="s">
        <v>15</v>
      </c>
      <c r="AI9" s="161">
        <v>30</v>
      </c>
      <c r="AJ9" s="156" t="s">
        <v>15</v>
      </c>
      <c r="AK9" s="161" t="s">
        <v>15</v>
      </c>
      <c r="AL9" s="156" t="s">
        <v>15</v>
      </c>
      <c r="AM9" s="161" t="s">
        <v>15</v>
      </c>
      <c r="AN9" s="156" t="s">
        <v>15</v>
      </c>
      <c r="AO9" s="161" t="s">
        <v>15</v>
      </c>
      <c r="AP9" s="156" t="s">
        <v>15</v>
      </c>
      <c r="AQ9" s="35">
        <v>0</v>
      </c>
      <c r="AR9" s="36">
        <v>0</v>
      </c>
      <c r="AS9" s="36">
        <v>0</v>
      </c>
      <c r="AT9" s="36">
        <v>0</v>
      </c>
      <c r="AU9" s="36">
        <v>0</v>
      </c>
      <c r="AV9" s="34"/>
      <c r="AW9" s="34"/>
      <c r="AX9" s="21"/>
      <c r="AY9" s="157"/>
      <c r="AZ9" s="22"/>
    </row>
    <row r="10" spans="1:52" s="148" customFormat="1" ht="17.25" customHeight="1" x14ac:dyDescent="0.2">
      <c r="A10" s="58">
        <v>5</v>
      </c>
      <c r="B10" s="29">
        <v>44</v>
      </c>
      <c r="C10" s="29">
        <f t="shared" si="0"/>
        <v>39</v>
      </c>
      <c r="D10" s="17" t="s">
        <v>2253</v>
      </c>
      <c r="E10" s="29">
        <f t="shared" si="1"/>
        <v>53</v>
      </c>
      <c r="F10" s="29">
        <f t="shared" si="2"/>
        <v>2</v>
      </c>
      <c r="G10" s="2"/>
      <c r="H10" s="156">
        <v>43</v>
      </c>
      <c r="I10" s="30" t="s">
        <v>15</v>
      </c>
      <c r="J10" s="156" t="s">
        <v>15</v>
      </c>
      <c r="K10" s="30">
        <v>10</v>
      </c>
      <c r="L10" s="156" t="s">
        <v>15</v>
      </c>
      <c r="M10" s="30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30" t="s">
        <v>15</v>
      </c>
      <c r="T10" s="156" t="s">
        <v>15</v>
      </c>
      <c r="U10" s="30" t="s">
        <v>15</v>
      </c>
      <c r="V10" s="156" t="s">
        <v>15</v>
      </c>
      <c r="W10" s="30" t="s">
        <v>15</v>
      </c>
      <c r="X10" s="156" t="s">
        <v>15</v>
      </c>
      <c r="Y10" s="161" t="s">
        <v>15</v>
      </c>
      <c r="Z10" s="156" t="s">
        <v>15</v>
      </c>
      <c r="AA10" s="161" t="s">
        <v>15</v>
      </c>
      <c r="AB10" s="156" t="s">
        <v>15</v>
      </c>
      <c r="AC10" s="30" t="s">
        <v>15</v>
      </c>
      <c r="AD10" s="156" t="s">
        <v>15</v>
      </c>
      <c r="AE10" s="30" t="s">
        <v>15</v>
      </c>
      <c r="AF10" s="156" t="s">
        <v>15</v>
      </c>
      <c r="AG10" s="30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161" t="s">
        <v>15</v>
      </c>
      <c r="AN10" s="156" t="s">
        <v>15</v>
      </c>
      <c r="AO10" s="161" t="s">
        <v>15</v>
      </c>
      <c r="AP10" s="156" t="s">
        <v>15</v>
      </c>
      <c r="AQ10" s="35">
        <v>0</v>
      </c>
      <c r="AR10" s="36">
        <v>0</v>
      </c>
      <c r="AS10" s="36">
        <v>0</v>
      </c>
      <c r="AT10" s="36">
        <v>0</v>
      </c>
      <c r="AU10" s="36">
        <v>0</v>
      </c>
      <c r="AV10" s="34"/>
      <c r="AW10" s="34"/>
      <c r="AX10" s="21"/>
      <c r="AY10" s="157"/>
      <c r="AZ10" s="22"/>
    </row>
    <row r="11" spans="1:52" s="148" customFormat="1" ht="17.25" customHeight="1" x14ac:dyDescent="0.2">
      <c r="A11" s="58">
        <v>6</v>
      </c>
      <c r="B11" s="29">
        <v>17</v>
      </c>
      <c r="C11" s="29">
        <f t="shared" si="0"/>
        <v>11</v>
      </c>
      <c r="D11" s="17" t="s">
        <v>234</v>
      </c>
      <c r="E11" s="2">
        <f t="shared" si="1"/>
        <v>50</v>
      </c>
      <c r="F11" s="29">
        <f t="shared" si="2"/>
        <v>2</v>
      </c>
      <c r="G11" s="2"/>
      <c r="H11" s="156">
        <v>30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30" t="s">
        <v>15</v>
      </c>
      <c r="T11" s="156" t="s">
        <v>15</v>
      </c>
      <c r="U11" s="30" t="s">
        <v>15</v>
      </c>
      <c r="V11" s="156" t="s">
        <v>15</v>
      </c>
      <c r="W11" s="30" t="s">
        <v>15</v>
      </c>
      <c r="X11" s="156" t="s">
        <v>15</v>
      </c>
      <c r="Y11" s="161" t="s">
        <v>15</v>
      </c>
      <c r="Z11" s="156" t="s">
        <v>15</v>
      </c>
      <c r="AA11" s="161" t="s">
        <v>15</v>
      </c>
      <c r="AB11" s="156" t="s">
        <v>15</v>
      </c>
      <c r="AC11" s="30" t="s">
        <v>15</v>
      </c>
      <c r="AD11" s="156" t="s">
        <v>15</v>
      </c>
      <c r="AE11" s="30" t="s">
        <v>15</v>
      </c>
      <c r="AF11" s="156" t="s">
        <v>15</v>
      </c>
      <c r="AG11" s="30" t="s">
        <v>15</v>
      </c>
      <c r="AH11" s="156" t="s">
        <v>15</v>
      </c>
      <c r="AI11" s="161">
        <v>20</v>
      </c>
      <c r="AJ11" s="156" t="s">
        <v>15</v>
      </c>
      <c r="AK11" s="161" t="s">
        <v>15</v>
      </c>
      <c r="AL11" s="156" t="s">
        <v>15</v>
      </c>
      <c r="AM11" s="161" t="s">
        <v>15</v>
      </c>
      <c r="AN11" s="156" t="s">
        <v>15</v>
      </c>
      <c r="AO11" s="161" t="s">
        <v>15</v>
      </c>
      <c r="AP11" s="156" t="s">
        <v>15</v>
      </c>
      <c r="AQ11" s="35">
        <v>0</v>
      </c>
      <c r="AR11" s="36">
        <v>0</v>
      </c>
      <c r="AS11" s="36">
        <v>0</v>
      </c>
      <c r="AT11" s="36">
        <v>0</v>
      </c>
      <c r="AU11" s="36">
        <v>0</v>
      </c>
      <c r="AV11" s="34"/>
      <c r="AW11" s="34"/>
      <c r="AX11" s="21"/>
      <c r="AY11" s="157"/>
      <c r="AZ11" s="22"/>
    </row>
    <row r="12" spans="1:52" s="148" customFormat="1" ht="17.25" customHeight="1" x14ac:dyDescent="0.2">
      <c r="A12" s="58">
        <v>7</v>
      </c>
      <c r="B12" s="29">
        <v>3</v>
      </c>
      <c r="C12" s="29">
        <f t="shared" si="0"/>
        <v>-4</v>
      </c>
      <c r="D12" s="17" t="s">
        <v>236</v>
      </c>
      <c r="E12" s="2">
        <f t="shared" si="1"/>
        <v>49</v>
      </c>
      <c r="F12" s="29">
        <f t="shared" si="2"/>
        <v>5</v>
      </c>
      <c r="G12" s="2"/>
      <c r="H12" s="156">
        <v>8</v>
      </c>
      <c r="I12" s="30" t="s">
        <v>15</v>
      </c>
      <c r="J12" s="156" t="s">
        <v>15</v>
      </c>
      <c r="K12" s="30" t="s">
        <v>15</v>
      </c>
      <c r="L12" s="156" t="s">
        <v>15</v>
      </c>
      <c r="M12" s="30" t="s">
        <v>15</v>
      </c>
      <c r="N12" s="156" t="s">
        <v>15</v>
      </c>
      <c r="O12" s="30">
        <v>17</v>
      </c>
      <c r="P12" s="156" t="s">
        <v>15</v>
      </c>
      <c r="Q12" s="30" t="s">
        <v>15</v>
      </c>
      <c r="R12" s="156">
        <v>6</v>
      </c>
      <c r="S12" s="30" t="s">
        <v>15</v>
      </c>
      <c r="T12" s="156" t="s">
        <v>15</v>
      </c>
      <c r="U12" s="30" t="s">
        <v>15</v>
      </c>
      <c r="V12" s="156" t="s">
        <v>15</v>
      </c>
      <c r="W12" s="30" t="s">
        <v>15</v>
      </c>
      <c r="X12" s="156" t="s">
        <v>15</v>
      </c>
      <c r="Y12" s="161" t="s">
        <v>15</v>
      </c>
      <c r="Z12" s="156" t="s">
        <v>15</v>
      </c>
      <c r="AA12" s="161" t="s">
        <v>15</v>
      </c>
      <c r="AB12" s="156">
        <v>10</v>
      </c>
      <c r="AC12" s="30" t="s">
        <v>15</v>
      </c>
      <c r="AD12" s="156">
        <v>8</v>
      </c>
      <c r="AE12" s="30" t="s">
        <v>15</v>
      </c>
      <c r="AF12" s="156" t="s">
        <v>15</v>
      </c>
      <c r="AG12" s="30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56" t="s">
        <v>15</v>
      </c>
      <c r="AM12" s="161" t="s">
        <v>15</v>
      </c>
      <c r="AN12" s="156" t="s">
        <v>15</v>
      </c>
      <c r="AO12" s="161" t="s">
        <v>15</v>
      </c>
      <c r="AP12" s="156" t="s">
        <v>15</v>
      </c>
      <c r="AQ12" s="35">
        <v>0</v>
      </c>
      <c r="AR12" s="36">
        <v>0</v>
      </c>
      <c r="AS12" s="36">
        <v>0</v>
      </c>
      <c r="AT12" s="36">
        <v>0</v>
      </c>
      <c r="AU12" s="36">
        <v>0</v>
      </c>
      <c r="AV12" s="34"/>
      <c r="AW12" s="34"/>
      <c r="AX12" s="21"/>
      <c r="AY12" s="157"/>
      <c r="AZ12" s="22"/>
    </row>
    <row r="13" spans="1:52" s="148" customFormat="1" ht="17.25" customHeight="1" x14ac:dyDescent="0.2">
      <c r="A13" s="58">
        <v>8</v>
      </c>
      <c r="B13" s="29"/>
      <c r="C13" s="29"/>
      <c r="D13" s="17" t="s">
        <v>2424</v>
      </c>
      <c r="E13" s="29">
        <f t="shared" si="1"/>
        <v>38</v>
      </c>
      <c r="F13" s="29">
        <f t="shared" si="2"/>
        <v>1</v>
      </c>
      <c r="G13" s="2"/>
      <c r="H13" s="156">
        <v>38</v>
      </c>
      <c r="I13" s="30" t="s">
        <v>15</v>
      </c>
      <c r="J13" s="156" t="s">
        <v>15</v>
      </c>
      <c r="K13" s="30" t="s">
        <v>15</v>
      </c>
      <c r="L13" s="156" t="s">
        <v>15</v>
      </c>
      <c r="M13" s="30" t="s">
        <v>15</v>
      </c>
      <c r="N13" s="156" t="s">
        <v>15</v>
      </c>
      <c r="O13" s="30" t="s">
        <v>15</v>
      </c>
      <c r="P13" s="156" t="s">
        <v>15</v>
      </c>
      <c r="Q13" s="30" t="s">
        <v>15</v>
      </c>
      <c r="R13" s="156" t="s">
        <v>15</v>
      </c>
      <c r="S13" s="30" t="s">
        <v>15</v>
      </c>
      <c r="T13" s="156" t="s">
        <v>15</v>
      </c>
      <c r="U13" s="30" t="s">
        <v>15</v>
      </c>
      <c r="V13" s="156" t="s">
        <v>15</v>
      </c>
      <c r="W13" s="30" t="s">
        <v>15</v>
      </c>
      <c r="X13" s="156" t="s">
        <v>15</v>
      </c>
      <c r="Y13" s="161" t="s">
        <v>15</v>
      </c>
      <c r="Z13" s="156" t="s">
        <v>15</v>
      </c>
      <c r="AA13" s="161" t="s">
        <v>15</v>
      </c>
      <c r="AB13" s="156" t="s">
        <v>15</v>
      </c>
      <c r="AC13" s="30" t="s">
        <v>15</v>
      </c>
      <c r="AD13" s="156" t="s">
        <v>15</v>
      </c>
      <c r="AE13" s="30" t="s">
        <v>15</v>
      </c>
      <c r="AF13" s="156" t="s">
        <v>15</v>
      </c>
      <c r="AG13" s="30" t="s">
        <v>15</v>
      </c>
      <c r="AH13" s="156" t="s">
        <v>15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161" t="s">
        <v>15</v>
      </c>
      <c r="AN13" s="156" t="s">
        <v>15</v>
      </c>
      <c r="AO13" s="161" t="s">
        <v>15</v>
      </c>
      <c r="AP13" s="156" t="s">
        <v>15</v>
      </c>
      <c r="AQ13" s="35">
        <v>0</v>
      </c>
      <c r="AR13" s="36">
        <v>0</v>
      </c>
      <c r="AS13" s="36">
        <v>0</v>
      </c>
      <c r="AT13" s="36">
        <v>0</v>
      </c>
      <c r="AU13" s="36">
        <v>0</v>
      </c>
      <c r="AV13" s="34"/>
      <c r="AW13" s="34"/>
      <c r="AX13" s="21"/>
      <c r="AY13" s="157"/>
      <c r="AZ13" s="22"/>
    </row>
    <row r="14" spans="1:52" s="148" customFormat="1" ht="17.25" customHeight="1" x14ac:dyDescent="0.2">
      <c r="A14" s="58">
        <v>9</v>
      </c>
      <c r="B14" s="29">
        <v>5</v>
      </c>
      <c r="C14" s="29">
        <f t="shared" ref="C14:C21" si="3">B14-A14</f>
        <v>-4</v>
      </c>
      <c r="D14" s="17" t="s">
        <v>944</v>
      </c>
      <c r="E14" s="29">
        <f t="shared" si="1"/>
        <v>36</v>
      </c>
      <c r="F14" s="29">
        <f t="shared" si="2"/>
        <v>4</v>
      </c>
      <c r="G14" s="2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 t="s">
        <v>15</v>
      </c>
      <c r="P14" s="156" t="s">
        <v>15</v>
      </c>
      <c r="Q14" s="30" t="s">
        <v>15</v>
      </c>
      <c r="R14" s="156">
        <v>8</v>
      </c>
      <c r="S14" s="30" t="s">
        <v>15</v>
      </c>
      <c r="T14" s="156" t="s">
        <v>15</v>
      </c>
      <c r="U14" s="30">
        <v>8</v>
      </c>
      <c r="V14" s="156" t="s">
        <v>15</v>
      </c>
      <c r="W14" s="30" t="s">
        <v>15</v>
      </c>
      <c r="X14" s="156" t="s">
        <v>15</v>
      </c>
      <c r="Y14" s="161" t="s">
        <v>15</v>
      </c>
      <c r="Z14" s="156">
        <v>6</v>
      </c>
      <c r="AA14" s="161" t="s">
        <v>15</v>
      </c>
      <c r="AB14" s="156" t="s">
        <v>15</v>
      </c>
      <c r="AC14" s="30" t="s">
        <v>15</v>
      </c>
      <c r="AD14" s="156" t="s">
        <v>15</v>
      </c>
      <c r="AE14" s="30" t="s">
        <v>15</v>
      </c>
      <c r="AF14" s="156" t="s">
        <v>15</v>
      </c>
      <c r="AG14" s="30" t="s">
        <v>15</v>
      </c>
      <c r="AH14" s="156" t="s">
        <v>15</v>
      </c>
      <c r="AI14" s="161">
        <v>14</v>
      </c>
      <c r="AJ14" s="156" t="s">
        <v>15</v>
      </c>
      <c r="AK14" s="161" t="s">
        <v>15</v>
      </c>
      <c r="AL14" s="156" t="s">
        <v>15</v>
      </c>
      <c r="AM14" s="161" t="s">
        <v>15</v>
      </c>
      <c r="AN14" s="156" t="s">
        <v>15</v>
      </c>
      <c r="AO14" s="161" t="s">
        <v>15</v>
      </c>
      <c r="AP14" s="156" t="s">
        <v>15</v>
      </c>
      <c r="AQ14" s="35">
        <v>0</v>
      </c>
      <c r="AR14" s="36">
        <v>0</v>
      </c>
      <c r="AS14" s="36">
        <v>0</v>
      </c>
      <c r="AT14" s="36">
        <v>0</v>
      </c>
      <c r="AU14" s="36">
        <v>0</v>
      </c>
      <c r="AV14" s="34"/>
      <c r="AW14" s="34"/>
      <c r="AX14" s="21"/>
      <c r="AY14" s="157"/>
      <c r="AZ14" s="22"/>
    </row>
    <row r="15" spans="1:52" s="148" customFormat="1" ht="17.25" customHeight="1" x14ac:dyDescent="0.2">
      <c r="A15" s="58">
        <v>10</v>
      </c>
      <c r="B15" s="29">
        <v>6</v>
      </c>
      <c r="C15" s="29">
        <f t="shared" si="3"/>
        <v>-4</v>
      </c>
      <c r="D15" s="17" t="s">
        <v>1444</v>
      </c>
      <c r="E15" s="29">
        <f t="shared" si="1"/>
        <v>34</v>
      </c>
      <c r="F15" s="29">
        <f t="shared" si="2"/>
        <v>1</v>
      </c>
      <c r="G15" s="2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30" t="s">
        <v>15</v>
      </c>
      <c r="T15" s="156" t="s">
        <v>15</v>
      </c>
      <c r="U15" s="30" t="s">
        <v>15</v>
      </c>
      <c r="V15" s="156" t="s">
        <v>15</v>
      </c>
      <c r="W15" s="30" t="s">
        <v>15</v>
      </c>
      <c r="X15" s="156" t="s">
        <v>15</v>
      </c>
      <c r="Y15" s="161" t="s">
        <v>15</v>
      </c>
      <c r="Z15" s="156" t="s">
        <v>15</v>
      </c>
      <c r="AA15" s="161" t="s">
        <v>15</v>
      </c>
      <c r="AB15" s="156" t="s">
        <v>15</v>
      </c>
      <c r="AC15" s="30" t="s">
        <v>15</v>
      </c>
      <c r="AD15" s="156" t="s">
        <v>15</v>
      </c>
      <c r="AE15" s="30" t="s">
        <v>15</v>
      </c>
      <c r="AF15" s="156" t="s">
        <v>15</v>
      </c>
      <c r="AG15" s="30" t="s">
        <v>15</v>
      </c>
      <c r="AH15" s="156" t="s">
        <v>15</v>
      </c>
      <c r="AI15" s="161">
        <v>34</v>
      </c>
      <c r="AJ15" s="156" t="s">
        <v>15</v>
      </c>
      <c r="AK15" s="161" t="s">
        <v>15</v>
      </c>
      <c r="AL15" s="156" t="s">
        <v>15</v>
      </c>
      <c r="AM15" s="161" t="s">
        <v>15</v>
      </c>
      <c r="AN15" s="156" t="s">
        <v>15</v>
      </c>
      <c r="AO15" s="161" t="s">
        <v>15</v>
      </c>
      <c r="AP15" s="156" t="s">
        <v>15</v>
      </c>
      <c r="AQ15" s="35">
        <v>0</v>
      </c>
      <c r="AR15" s="36">
        <v>0</v>
      </c>
      <c r="AS15" s="36">
        <v>0</v>
      </c>
      <c r="AT15" s="36">
        <v>0</v>
      </c>
      <c r="AU15" s="36">
        <v>0</v>
      </c>
      <c r="AV15" s="34"/>
      <c r="AW15" s="34"/>
      <c r="AX15" s="21"/>
      <c r="AY15" s="157"/>
      <c r="AZ15" s="22"/>
    </row>
    <row r="16" spans="1:52" s="148" customFormat="1" ht="17.25" customHeight="1" x14ac:dyDescent="0.2">
      <c r="A16" s="58">
        <v>11</v>
      </c>
      <c r="B16" s="29">
        <v>46</v>
      </c>
      <c r="C16" s="29">
        <f t="shared" si="3"/>
        <v>35</v>
      </c>
      <c r="D16" s="17" t="s">
        <v>714</v>
      </c>
      <c r="E16" s="29">
        <f t="shared" si="1"/>
        <v>33</v>
      </c>
      <c r="F16" s="29">
        <f t="shared" si="2"/>
        <v>3</v>
      </c>
      <c r="G16" s="2"/>
      <c r="H16" s="156">
        <v>23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 t="s">
        <v>15</v>
      </c>
      <c r="N16" s="156" t="s">
        <v>15</v>
      </c>
      <c r="O16" s="30" t="s">
        <v>15</v>
      </c>
      <c r="P16" s="156" t="s">
        <v>15</v>
      </c>
      <c r="Q16" s="30" t="s">
        <v>15</v>
      </c>
      <c r="R16" s="156" t="s">
        <v>15</v>
      </c>
      <c r="S16" s="30" t="s">
        <v>15</v>
      </c>
      <c r="T16" s="156" t="s">
        <v>15</v>
      </c>
      <c r="U16" s="30">
        <v>4</v>
      </c>
      <c r="V16" s="156" t="s">
        <v>15</v>
      </c>
      <c r="W16" s="30" t="s">
        <v>15</v>
      </c>
      <c r="X16" s="156" t="s">
        <v>15</v>
      </c>
      <c r="Y16" s="161" t="s">
        <v>15</v>
      </c>
      <c r="Z16" s="156" t="s">
        <v>15</v>
      </c>
      <c r="AA16" s="161" t="s">
        <v>15</v>
      </c>
      <c r="AB16" s="156" t="s">
        <v>15</v>
      </c>
      <c r="AC16" s="30" t="s">
        <v>15</v>
      </c>
      <c r="AD16" s="156" t="s">
        <v>15</v>
      </c>
      <c r="AE16" s="30" t="s">
        <v>15</v>
      </c>
      <c r="AF16" s="156" t="s">
        <v>15</v>
      </c>
      <c r="AG16" s="30" t="s">
        <v>15</v>
      </c>
      <c r="AH16" s="156" t="s">
        <v>15</v>
      </c>
      <c r="AI16" s="161">
        <v>6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56" t="s">
        <v>15</v>
      </c>
      <c r="AO16" s="161" t="s">
        <v>15</v>
      </c>
      <c r="AP16" s="156" t="s">
        <v>15</v>
      </c>
      <c r="AQ16" s="35">
        <v>0</v>
      </c>
      <c r="AR16" s="36">
        <v>0</v>
      </c>
      <c r="AS16" s="36">
        <v>0</v>
      </c>
      <c r="AT16" s="36">
        <v>0</v>
      </c>
      <c r="AU16" s="36">
        <v>0</v>
      </c>
      <c r="AV16" s="34"/>
      <c r="AW16" s="34"/>
      <c r="AX16" s="21"/>
      <c r="AY16" s="157"/>
      <c r="AZ16" s="22"/>
    </row>
    <row r="17" spans="1:52" s="148" customFormat="1" ht="17.25" customHeight="1" x14ac:dyDescent="0.2">
      <c r="A17" s="58">
        <v>12</v>
      </c>
      <c r="B17" s="29">
        <v>8</v>
      </c>
      <c r="C17" s="29">
        <f t="shared" si="3"/>
        <v>-4</v>
      </c>
      <c r="D17" s="17" t="s">
        <v>283</v>
      </c>
      <c r="E17" s="29">
        <f t="shared" si="1"/>
        <v>33</v>
      </c>
      <c r="F17" s="29">
        <f t="shared" si="2"/>
        <v>5</v>
      </c>
      <c r="G17" s="2"/>
      <c r="H17" s="156">
        <v>1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>
        <v>4</v>
      </c>
      <c r="S17" s="30" t="s">
        <v>15</v>
      </c>
      <c r="T17" s="156" t="s">
        <v>15</v>
      </c>
      <c r="U17" s="30" t="s">
        <v>15</v>
      </c>
      <c r="V17" s="156" t="s">
        <v>15</v>
      </c>
      <c r="W17" s="30" t="s">
        <v>15</v>
      </c>
      <c r="X17" s="156" t="s">
        <v>15</v>
      </c>
      <c r="Y17" s="161" t="s">
        <v>15</v>
      </c>
      <c r="Z17" s="156" t="s">
        <v>15</v>
      </c>
      <c r="AA17" s="161" t="s">
        <v>15</v>
      </c>
      <c r="AB17" s="156" t="s">
        <v>15</v>
      </c>
      <c r="AC17" s="30">
        <v>6</v>
      </c>
      <c r="AD17" s="156" t="s">
        <v>15</v>
      </c>
      <c r="AE17" s="30" t="s">
        <v>15</v>
      </c>
      <c r="AF17" s="156" t="s">
        <v>15</v>
      </c>
      <c r="AG17" s="30" t="s">
        <v>15</v>
      </c>
      <c r="AH17" s="156" t="s">
        <v>15</v>
      </c>
      <c r="AI17" s="161" t="s">
        <v>15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56" t="s">
        <v>15</v>
      </c>
      <c r="AO17" s="161">
        <v>10</v>
      </c>
      <c r="AP17" s="156">
        <v>12</v>
      </c>
      <c r="AQ17" s="35">
        <v>0</v>
      </c>
      <c r="AR17" s="36">
        <v>0</v>
      </c>
      <c r="AS17" s="36">
        <v>0</v>
      </c>
      <c r="AT17" s="36">
        <v>0</v>
      </c>
      <c r="AU17" s="36">
        <v>0</v>
      </c>
      <c r="AV17" s="34"/>
      <c r="AW17" s="34"/>
      <c r="AX17" s="21"/>
      <c r="AY17" s="157"/>
      <c r="AZ17" s="22"/>
    </row>
    <row r="18" spans="1:52" s="148" customFormat="1" ht="17.25" customHeight="1" x14ac:dyDescent="0.2">
      <c r="A18" s="58">
        <v>13</v>
      </c>
      <c r="B18" s="29">
        <v>10</v>
      </c>
      <c r="C18" s="29">
        <f t="shared" si="3"/>
        <v>-3</v>
      </c>
      <c r="D18" s="17" t="s">
        <v>339</v>
      </c>
      <c r="E18" s="29">
        <f t="shared" si="1"/>
        <v>30</v>
      </c>
      <c r="F18" s="29">
        <f t="shared" si="2"/>
        <v>2</v>
      </c>
      <c r="G18" s="2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 t="s">
        <v>15</v>
      </c>
      <c r="N18" s="156" t="s">
        <v>15</v>
      </c>
      <c r="O18" s="30" t="s">
        <v>15</v>
      </c>
      <c r="P18" s="156" t="s">
        <v>15</v>
      </c>
      <c r="Q18" s="30">
        <v>10</v>
      </c>
      <c r="R18" s="156" t="s">
        <v>15</v>
      </c>
      <c r="S18" s="30" t="s">
        <v>15</v>
      </c>
      <c r="T18" s="156" t="s">
        <v>15</v>
      </c>
      <c r="U18" s="30" t="s">
        <v>15</v>
      </c>
      <c r="V18" s="156" t="s">
        <v>15</v>
      </c>
      <c r="W18" s="30" t="s">
        <v>15</v>
      </c>
      <c r="X18" s="156" t="s">
        <v>15</v>
      </c>
      <c r="Y18" s="161" t="s">
        <v>15</v>
      </c>
      <c r="Z18" s="156" t="s">
        <v>15</v>
      </c>
      <c r="AA18" s="161" t="s">
        <v>15</v>
      </c>
      <c r="AB18" s="156" t="s">
        <v>15</v>
      </c>
      <c r="AC18" s="30" t="s">
        <v>15</v>
      </c>
      <c r="AD18" s="156" t="s">
        <v>15</v>
      </c>
      <c r="AE18" s="30" t="s">
        <v>15</v>
      </c>
      <c r="AF18" s="156" t="s">
        <v>15</v>
      </c>
      <c r="AG18" s="30" t="s">
        <v>15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161" t="s">
        <v>15</v>
      </c>
      <c r="AN18" s="156">
        <v>20</v>
      </c>
      <c r="AO18" s="161" t="s">
        <v>15</v>
      </c>
      <c r="AP18" s="156" t="s">
        <v>15</v>
      </c>
      <c r="AQ18" s="35">
        <v>0</v>
      </c>
      <c r="AR18" s="36">
        <v>0</v>
      </c>
      <c r="AS18" s="36">
        <v>0</v>
      </c>
      <c r="AT18" s="36">
        <v>0</v>
      </c>
      <c r="AU18" s="36">
        <v>0</v>
      </c>
      <c r="AV18" s="34"/>
      <c r="AW18" s="34"/>
      <c r="AX18" s="21"/>
      <c r="AY18" s="157"/>
      <c r="AZ18" s="22"/>
    </row>
    <row r="19" spans="1:52" s="148" customFormat="1" ht="17.25" customHeight="1" x14ac:dyDescent="0.2">
      <c r="A19" s="58">
        <v>14</v>
      </c>
      <c r="B19" s="29">
        <v>11</v>
      </c>
      <c r="C19" s="29">
        <f t="shared" si="3"/>
        <v>-3</v>
      </c>
      <c r="D19" s="17" t="s">
        <v>452</v>
      </c>
      <c r="E19" s="29">
        <f t="shared" si="1"/>
        <v>30</v>
      </c>
      <c r="F19" s="29">
        <f t="shared" si="2"/>
        <v>2</v>
      </c>
      <c r="G19" s="2"/>
      <c r="H19" s="156" t="s">
        <v>15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 t="s">
        <v>15</v>
      </c>
      <c r="N19" s="156" t="s">
        <v>15</v>
      </c>
      <c r="O19" s="30" t="s">
        <v>15</v>
      </c>
      <c r="P19" s="156">
        <v>20</v>
      </c>
      <c r="Q19" s="30" t="s">
        <v>15</v>
      </c>
      <c r="R19" s="156" t="s">
        <v>15</v>
      </c>
      <c r="S19" s="30" t="s">
        <v>15</v>
      </c>
      <c r="T19" s="156" t="s">
        <v>15</v>
      </c>
      <c r="U19" s="30" t="s">
        <v>15</v>
      </c>
      <c r="V19" s="156" t="s">
        <v>15</v>
      </c>
      <c r="W19" s="30" t="s">
        <v>15</v>
      </c>
      <c r="X19" s="156" t="s">
        <v>15</v>
      </c>
      <c r="Y19" s="161" t="s">
        <v>15</v>
      </c>
      <c r="Z19" s="156">
        <v>10</v>
      </c>
      <c r="AA19" s="161" t="s">
        <v>15</v>
      </c>
      <c r="AB19" s="156" t="s">
        <v>15</v>
      </c>
      <c r="AC19" s="30" t="s">
        <v>15</v>
      </c>
      <c r="AD19" s="156" t="s">
        <v>15</v>
      </c>
      <c r="AE19" s="30" t="s">
        <v>15</v>
      </c>
      <c r="AF19" s="156" t="s">
        <v>15</v>
      </c>
      <c r="AG19" s="30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56" t="s">
        <v>15</v>
      </c>
      <c r="AO19" s="161" t="s">
        <v>15</v>
      </c>
      <c r="AP19" s="156" t="s">
        <v>15</v>
      </c>
      <c r="AQ19" s="35">
        <v>0</v>
      </c>
      <c r="AR19" s="36">
        <v>0</v>
      </c>
      <c r="AS19" s="36">
        <v>0</v>
      </c>
      <c r="AT19" s="36">
        <v>0</v>
      </c>
      <c r="AU19" s="36">
        <v>0</v>
      </c>
      <c r="AV19" s="34"/>
      <c r="AW19" s="34"/>
      <c r="AX19" s="21"/>
      <c r="AY19" s="157"/>
      <c r="AZ19" s="22"/>
    </row>
    <row r="20" spans="1:52" s="148" customFormat="1" ht="17.25" customHeight="1" x14ac:dyDescent="0.2">
      <c r="A20" s="58">
        <v>15</v>
      </c>
      <c r="B20" s="29">
        <v>7</v>
      </c>
      <c r="C20" s="29">
        <f t="shared" si="3"/>
        <v>-8</v>
      </c>
      <c r="D20" s="17" t="s">
        <v>535</v>
      </c>
      <c r="E20" s="2">
        <f t="shared" si="1"/>
        <v>27</v>
      </c>
      <c r="F20" s="29">
        <f t="shared" si="2"/>
        <v>3</v>
      </c>
      <c r="G20" s="2"/>
      <c r="H20" s="156">
        <v>3</v>
      </c>
      <c r="I20" s="30" t="s">
        <v>15</v>
      </c>
      <c r="J20" s="156" t="s">
        <v>15</v>
      </c>
      <c r="K20" s="30" t="s">
        <v>15</v>
      </c>
      <c r="L20" s="156" t="s">
        <v>15</v>
      </c>
      <c r="M20" s="30" t="s">
        <v>15</v>
      </c>
      <c r="N20" s="156" t="s">
        <v>15</v>
      </c>
      <c r="O20" s="30">
        <v>20</v>
      </c>
      <c r="P20" s="156" t="s">
        <v>15</v>
      </c>
      <c r="Q20" s="30" t="s">
        <v>15</v>
      </c>
      <c r="R20" s="156" t="s">
        <v>15</v>
      </c>
      <c r="S20" s="30" t="s">
        <v>15</v>
      </c>
      <c r="T20" s="156" t="s">
        <v>15</v>
      </c>
      <c r="U20" s="30" t="s">
        <v>15</v>
      </c>
      <c r="V20" s="156" t="s">
        <v>15</v>
      </c>
      <c r="W20" s="30" t="s">
        <v>15</v>
      </c>
      <c r="X20" s="156" t="s">
        <v>15</v>
      </c>
      <c r="Y20" s="161" t="s">
        <v>15</v>
      </c>
      <c r="Z20" s="156" t="s">
        <v>15</v>
      </c>
      <c r="AA20" s="161" t="s">
        <v>15</v>
      </c>
      <c r="AB20" s="156" t="s">
        <v>15</v>
      </c>
      <c r="AC20" s="30" t="s">
        <v>15</v>
      </c>
      <c r="AD20" s="156" t="s">
        <v>15</v>
      </c>
      <c r="AE20" s="30" t="s">
        <v>15</v>
      </c>
      <c r="AF20" s="156" t="s">
        <v>15</v>
      </c>
      <c r="AG20" s="30" t="s">
        <v>15</v>
      </c>
      <c r="AH20" s="156" t="s">
        <v>15</v>
      </c>
      <c r="AI20" s="161">
        <v>4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56" t="s">
        <v>15</v>
      </c>
      <c r="AO20" s="161" t="s">
        <v>15</v>
      </c>
      <c r="AP20" s="156" t="s">
        <v>15</v>
      </c>
      <c r="AQ20" s="35">
        <v>0</v>
      </c>
      <c r="AR20" s="36">
        <v>0</v>
      </c>
      <c r="AS20" s="36">
        <v>0</v>
      </c>
      <c r="AT20" s="36">
        <v>0</v>
      </c>
      <c r="AU20" s="36">
        <v>0</v>
      </c>
      <c r="AV20" s="34"/>
      <c r="AW20" s="34"/>
      <c r="AX20" s="21"/>
      <c r="AY20" s="157"/>
      <c r="AZ20" s="22"/>
    </row>
    <row r="21" spans="1:52" s="148" customFormat="1" ht="17.25" customHeight="1" x14ac:dyDescent="0.2">
      <c r="A21" s="58">
        <v>16</v>
      </c>
      <c r="B21" s="29">
        <v>12</v>
      </c>
      <c r="C21" s="29">
        <f t="shared" si="3"/>
        <v>-4</v>
      </c>
      <c r="D21" s="17" t="s">
        <v>1445</v>
      </c>
      <c r="E21" s="29">
        <f t="shared" si="1"/>
        <v>26</v>
      </c>
      <c r="F21" s="29">
        <f t="shared" si="2"/>
        <v>1</v>
      </c>
      <c r="G21" s="2"/>
      <c r="H21" s="156" t="s">
        <v>15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30" t="s">
        <v>15</v>
      </c>
      <c r="T21" s="156" t="s">
        <v>15</v>
      </c>
      <c r="U21" s="30" t="s">
        <v>15</v>
      </c>
      <c r="V21" s="156" t="s">
        <v>15</v>
      </c>
      <c r="W21" s="30" t="s">
        <v>15</v>
      </c>
      <c r="X21" s="156" t="s">
        <v>15</v>
      </c>
      <c r="Y21" s="161" t="s">
        <v>15</v>
      </c>
      <c r="Z21" s="156" t="s">
        <v>15</v>
      </c>
      <c r="AA21" s="161" t="s">
        <v>15</v>
      </c>
      <c r="AB21" s="156" t="s">
        <v>15</v>
      </c>
      <c r="AC21" s="30" t="s">
        <v>15</v>
      </c>
      <c r="AD21" s="156" t="s">
        <v>15</v>
      </c>
      <c r="AE21" s="30" t="s">
        <v>15</v>
      </c>
      <c r="AF21" s="156" t="s">
        <v>15</v>
      </c>
      <c r="AG21" s="30" t="s">
        <v>15</v>
      </c>
      <c r="AH21" s="156" t="s">
        <v>15</v>
      </c>
      <c r="AI21" s="161">
        <v>26</v>
      </c>
      <c r="AJ21" s="156" t="s">
        <v>15</v>
      </c>
      <c r="AK21" s="161" t="s">
        <v>15</v>
      </c>
      <c r="AL21" s="156" t="s">
        <v>15</v>
      </c>
      <c r="AM21" s="161" t="s">
        <v>15</v>
      </c>
      <c r="AN21" s="156" t="s">
        <v>15</v>
      </c>
      <c r="AO21" s="161" t="s">
        <v>15</v>
      </c>
      <c r="AP21" s="156" t="s">
        <v>15</v>
      </c>
      <c r="AQ21" s="35">
        <v>0</v>
      </c>
      <c r="AR21" s="36">
        <v>0</v>
      </c>
      <c r="AS21" s="36">
        <v>0</v>
      </c>
      <c r="AT21" s="36">
        <v>0</v>
      </c>
      <c r="AU21" s="36">
        <v>0</v>
      </c>
      <c r="AV21" s="34"/>
      <c r="AW21" s="34"/>
      <c r="AX21" s="21"/>
      <c r="AY21" s="157"/>
      <c r="AZ21" s="22"/>
    </row>
    <row r="22" spans="1:52" s="148" customFormat="1" ht="17.25" customHeight="1" x14ac:dyDescent="0.2">
      <c r="A22" s="58">
        <v>17</v>
      </c>
      <c r="B22" s="29"/>
      <c r="C22" s="29"/>
      <c r="D22" s="17" t="s">
        <v>2425</v>
      </c>
      <c r="E22" s="29">
        <f t="shared" si="1"/>
        <v>26</v>
      </c>
      <c r="F22" s="29">
        <f t="shared" si="2"/>
        <v>1</v>
      </c>
      <c r="G22" s="2"/>
      <c r="H22" s="156">
        <v>26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30" t="s">
        <v>15</v>
      </c>
      <c r="V22" s="156" t="s">
        <v>15</v>
      </c>
      <c r="W22" s="30" t="s">
        <v>15</v>
      </c>
      <c r="X22" s="156" t="s">
        <v>15</v>
      </c>
      <c r="Y22" s="161" t="s">
        <v>15</v>
      </c>
      <c r="Z22" s="156" t="s">
        <v>15</v>
      </c>
      <c r="AA22" s="161" t="s">
        <v>15</v>
      </c>
      <c r="AB22" s="156" t="s">
        <v>15</v>
      </c>
      <c r="AC22" s="30" t="s">
        <v>15</v>
      </c>
      <c r="AD22" s="156" t="s">
        <v>15</v>
      </c>
      <c r="AE22" s="30" t="s">
        <v>15</v>
      </c>
      <c r="AF22" s="156" t="s">
        <v>15</v>
      </c>
      <c r="AG22" s="30" t="s">
        <v>15</v>
      </c>
      <c r="AH22" s="156" t="s">
        <v>15</v>
      </c>
      <c r="AI22" s="161" t="s">
        <v>15</v>
      </c>
      <c r="AJ22" s="156" t="s">
        <v>15</v>
      </c>
      <c r="AK22" s="161" t="s">
        <v>15</v>
      </c>
      <c r="AL22" s="156" t="s">
        <v>15</v>
      </c>
      <c r="AM22" s="161" t="s">
        <v>15</v>
      </c>
      <c r="AN22" s="156" t="s">
        <v>15</v>
      </c>
      <c r="AO22" s="161" t="s">
        <v>15</v>
      </c>
      <c r="AP22" s="156" t="s">
        <v>15</v>
      </c>
      <c r="AQ22" s="35">
        <v>0</v>
      </c>
      <c r="AR22" s="36">
        <v>0</v>
      </c>
      <c r="AS22" s="36">
        <v>0</v>
      </c>
      <c r="AT22" s="36">
        <v>0</v>
      </c>
      <c r="AU22" s="36">
        <v>0</v>
      </c>
      <c r="AV22" s="34"/>
      <c r="AW22" s="34"/>
      <c r="AX22" s="21"/>
      <c r="AY22" s="157"/>
      <c r="AZ22" s="22"/>
    </row>
    <row r="23" spans="1:52" s="148" customFormat="1" ht="17.25" customHeight="1" x14ac:dyDescent="0.2">
      <c r="A23" s="58">
        <v>18</v>
      </c>
      <c r="B23" s="29">
        <v>13</v>
      </c>
      <c r="C23" s="29">
        <f t="shared" ref="C23:C33" si="4">B23-A23</f>
        <v>-5</v>
      </c>
      <c r="D23" s="17" t="s">
        <v>534</v>
      </c>
      <c r="E23" s="29">
        <f t="shared" si="1"/>
        <v>23</v>
      </c>
      <c r="F23" s="29">
        <f t="shared" si="2"/>
        <v>1</v>
      </c>
      <c r="G23" s="2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30" t="s">
        <v>15</v>
      </c>
      <c r="T23" s="156" t="s">
        <v>15</v>
      </c>
      <c r="U23" s="30" t="s">
        <v>15</v>
      </c>
      <c r="V23" s="156" t="s">
        <v>15</v>
      </c>
      <c r="W23" s="30" t="s">
        <v>15</v>
      </c>
      <c r="X23" s="156" t="s">
        <v>15</v>
      </c>
      <c r="Y23" s="161" t="s">
        <v>15</v>
      </c>
      <c r="Z23" s="156" t="s">
        <v>15</v>
      </c>
      <c r="AA23" s="161" t="s">
        <v>15</v>
      </c>
      <c r="AB23" s="156" t="s">
        <v>15</v>
      </c>
      <c r="AC23" s="30" t="s">
        <v>15</v>
      </c>
      <c r="AD23" s="156" t="s">
        <v>15</v>
      </c>
      <c r="AE23" s="30" t="s">
        <v>15</v>
      </c>
      <c r="AF23" s="156" t="s">
        <v>15</v>
      </c>
      <c r="AG23" s="30" t="s">
        <v>15</v>
      </c>
      <c r="AH23" s="156" t="s">
        <v>15</v>
      </c>
      <c r="AI23" s="161">
        <v>23</v>
      </c>
      <c r="AJ23" s="156" t="s">
        <v>15</v>
      </c>
      <c r="AK23" s="161" t="s">
        <v>15</v>
      </c>
      <c r="AL23" s="156" t="s">
        <v>15</v>
      </c>
      <c r="AM23" s="161" t="s">
        <v>15</v>
      </c>
      <c r="AN23" s="156" t="s">
        <v>15</v>
      </c>
      <c r="AO23" s="161" t="s">
        <v>15</v>
      </c>
      <c r="AP23" s="156" t="s">
        <v>15</v>
      </c>
      <c r="AQ23" s="35">
        <v>0</v>
      </c>
      <c r="AR23" s="36">
        <v>0</v>
      </c>
      <c r="AS23" s="36">
        <v>0</v>
      </c>
      <c r="AT23" s="36">
        <v>0</v>
      </c>
      <c r="AU23" s="36">
        <v>0</v>
      </c>
      <c r="AV23" s="34"/>
      <c r="AW23" s="34"/>
      <c r="AX23" s="21"/>
      <c r="AY23" s="157"/>
      <c r="AZ23" s="22"/>
    </row>
    <row r="24" spans="1:52" s="148" customFormat="1" ht="17.25" customHeight="1" x14ac:dyDescent="0.2">
      <c r="A24" s="58">
        <v>19</v>
      </c>
      <c r="B24" s="29">
        <v>14</v>
      </c>
      <c r="C24" s="29">
        <f t="shared" si="4"/>
        <v>-5</v>
      </c>
      <c r="D24" s="17" t="s">
        <v>941</v>
      </c>
      <c r="E24" s="29">
        <f t="shared" si="1"/>
        <v>23</v>
      </c>
      <c r="F24" s="29">
        <f t="shared" si="2"/>
        <v>3</v>
      </c>
      <c r="G24" s="2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30" t="s">
        <v>15</v>
      </c>
      <c r="T24" s="156" t="s">
        <v>15</v>
      </c>
      <c r="U24" s="30">
        <v>3</v>
      </c>
      <c r="V24" s="156" t="s">
        <v>15</v>
      </c>
      <c r="W24" s="30">
        <v>10</v>
      </c>
      <c r="X24" s="156" t="s">
        <v>15</v>
      </c>
      <c r="Y24" s="161">
        <v>10</v>
      </c>
      <c r="Z24" s="156" t="s">
        <v>15</v>
      </c>
      <c r="AA24" s="161" t="s">
        <v>15</v>
      </c>
      <c r="AB24" s="156" t="s">
        <v>15</v>
      </c>
      <c r="AC24" s="30" t="s">
        <v>15</v>
      </c>
      <c r="AD24" s="156" t="s">
        <v>15</v>
      </c>
      <c r="AE24" s="30" t="s">
        <v>15</v>
      </c>
      <c r="AF24" s="156" t="s">
        <v>15</v>
      </c>
      <c r="AG24" s="30" t="s">
        <v>15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56" t="s">
        <v>15</v>
      </c>
      <c r="AM24" s="161" t="s">
        <v>15</v>
      </c>
      <c r="AN24" s="156" t="s">
        <v>15</v>
      </c>
      <c r="AO24" s="161" t="s">
        <v>15</v>
      </c>
      <c r="AP24" s="156" t="s">
        <v>15</v>
      </c>
      <c r="AQ24" s="35">
        <v>0</v>
      </c>
      <c r="AR24" s="36">
        <v>0</v>
      </c>
      <c r="AS24" s="36">
        <v>0</v>
      </c>
      <c r="AT24" s="36">
        <v>0</v>
      </c>
      <c r="AU24" s="36">
        <v>0</v>
      </c>
      <c r="AV24" s="34"/>
      <c r="AW24" s="34"/>
      <c r="AX24" s="21"/>
      <c r="AY24" s="157"/>
      <c r="AZ24" s="22"/>
    </row>
    <row r="25" spans="1:52" s="148" customFormat="1" ht="17.25" customHeight="1" x14ac:dyDescent="0.2">
      <c r="A25" s="58">
        <v>20</v>
      </c>
      <c r="B25" s="29">
        <v>15</v>
      </c>
      <c r="C25" s="29">
        <f t="shared" si="4"/>
        <v>-5</v>
      </c>
      <c r="D25" s="17" t="s">
        <v>696</v>
      </c>
      <c r="E25" s="29">
        <f t="shared" si="1"/>
        <v>22</v>
      </c>
      <c r="F25" s="29">
        <f t="shared" si="2"/>
        <v>3</v>
      </c>
      <c r="G25" s="2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 t="s">
        <v>15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30">
        <v>10</v>
      </c>
      <c r="T25" s="156" t="s">
        <v>15</v>
      </c>
      <c r="U25" s="30" t="s">
        <v>15</v>
      </c>
      <c r="V25" s="156" t="s">
        <v>15</v>
      </c>
      <c r="W25" s="30" t="s">
        <v>15</v>
      </c>
      <c r="X25" s="156" t="s">
        <v>15</v>
      </c>
      <c r="Y25" s="161" t="s">
        <v>15</v>
      </c>
      <c r="Z25" s="156" t="s">
        <v>15</v>
      </c>
      <c r="AA25" s="161" t="s">
        <v>15</v>
      </c>
      <c r="AB25" s="156" t="s">
        <v>15</v>
      </c>
      <c r="AC25" s="30">
        <v>8</v>
      </c>
      <c r="AD25" s="156" t="s">
        <v>15</v>
      </c>
      <c r="AE25" s="30" t="s">
        <v>15</v>
      </c>
      <c r="AF25" s="156" t="s">
        <v>15</v>
      </c>
      <c r="AG25" s="30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 t="s">
        <v>15</v>
      </c>
      <c r="AM25" s="161" t="s">
        <v>15</v>
      </c>
      <c r="AN25" s="156" t="s">
        <v>15</v>
      </c>
      <c r="AO25" s="161" t="s">
        <v>15</v>
      </c>
      <c r="AP25" s="156">
        <v>4</v>
      </c>
      <c r="AQ25" s="35">
        <v>0</v>
      </c>
      <c r="AR25" s="36">
        <v>0</v>
      </c>
      <c r="AS25" s="36">
        <v>0</v>
      </c>
      <c r="AT25" s="36">
        <v>0</v>
      </c>
      <c r="AU25" s="36">
        <v>0</v>
      </c>
      <c r="AV25" s="34"/>
      <c r="AW25" s="34"/>
      <c r="AX25" s="21"/>
      <c r="AY25" s="157"/>
      <c r="AZ25" s="22"/>
    </row>
    <row r="26" spans="1:52" s="148" customFormat="1" ht="17.25" customHeight="1" x14ac:dyDescent="0.2">
      <c r="A26" s="58">
        <v>21</v>
      </c>
      <c r="B26" s="29">
        <v>16</v>
      </c>
      <c r="C26" s="29">
        <f t="shared" si="4"/>
        <v>-5</v>
      </c>
      <c r="D26" s="17" t="s">
        <v>897</v>
      </c>
      <c r="E26" s="29">
        <f t="shared" si="1"/>
        <v>21</v>
      </c>
      <c r="F26" s="29">
        <f t="shared" si="2"/>
        <v>3</v>
      </c>
      <c r="G26" s="2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30" t="s">
        <v>15</v>
      </c>
      <c r="N26" s="156" t="s">
        <v>15</v>
      </c>
      <c r="O26" s="30" t="s">
        <v>15</v>
      </c>
      <c r="P26" s="156" t="s">
        <v>15</v>
      </c>
      <c r="Q26" s="30" t="s">
        <v>15</v>
      </c>
      <c r="R26" s="156" t="s">
        <v>15</v>
      </c>
      <c r="S26" s="30" t="s">
        <v>15</v>
      </c>
      <c r="T26" s="156">
        <v>8</v>
      </c>
      <c r="U26" s="30" t="s">
        <v>15</v>
      </c>
      <c r="V26" s="156" t="s">
        <v>15</v>
      </c>
      <c r="W26" s="30" t="s">
        <v>15</v>
      </c>
      <c r="X26" s="156">
        <v>5</v>
      </c>
      <c r="Y26" s="161">
        <v>8</v>
      </c>
      <c r="Z26" s="156" t="s">
        <v>15</v>
      </c>
      <c r="AA26" s="161" t="s">
        <v>15</v>
      </c>
      <c r="AB26" s="156" t="s">
        <v>15</v>
      </c>
      <c r="AC26" s="30" t="s">
        <v>15</v>
      </c>
      <c r="AD26" s="156" t="s">
        <v>15</v>
      </c>
      <c r="AE26" s="30" t="s">
        <v>15</v>
      </c>
      <c r="AF26" s="156" t="s">
        <v>15</v>
      </c>
      <c r="AG26" s="30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161" t="s">
        <v>15</v>
      </c>
      <c r="AN26" s="156" t="s">
        <v>15</v>
      </c>
      <c r="AO26" s="161" t="s">
        <v>15</v>
      </c>
      <c r="AP26" s="156" t="s">
        <v>15</v>
      </c>
      <c r="AQ26" s="35">
        <v>0</v>
      </c>
      <c r="AR26" s="36">
        <v>0</v>
      </c>
      <c r="AS26" s="36">
        <v>0</v>
      </c>
      <c r="AT26" s="36">
        <v>0</v>
      </c>
      <c r="AU26" s="36">
        <v>0</v>
      </c>
      <c r="AV26" s="34"/>
      <c r="AW26" s="34"/>
      <c r="AX26" s="21"/>
      <c r="AY26" s="157"/>
      <c r="AZ26" s="22"/>
    </row>
    <row r="27" spans="1:52" s="148" customFormat="1" ht="17.25" customHeight="1" x14ac:dyDescent="0.2">
      <c r="A27" s="58">
        <v>22</v>
      </c>
      <c r="B27" s="29">
        <v>18</v>
      </c>
      <c r="C27" s="29">
        <f t="shared" si="4"/>
        <v>-4</v>
      </c>
      <c r="D27" s="17" t="s">
        <v>830</v>
      </c>
      <c r="E27" s="29">
        <f t="shared" si="1"/>
        <v>20</v>
      </c>
      <c r="F27" s="29">
        <f t="shared" si="2"/>
        <v>2</v>
      </c>
      <c r="G27" s="2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30" t="s">
        <v>15</v>
      </c>
      <c r="T27" s="156" t="s">
        <v>15</v>
      </c>
      <c r="U27" s="30" t="s">
        <v>15</v>
      </c>
      <c r="V27" s="156" t="s">
        <v>15</v>
      </c>
      <c r="W27" s="30" t="s">
        <v>15</v>
      </c>
      <c r="X27" s="156" t="s">
        <v>15</v>
      </c>
      <c r="Y27" s="161" t="s">
        <v>15</v>
      </c>
      <c r="Z27" s="156" t="s">
        <v>15</v>
      </c>
      <c r="AA27" s="161" t="s">
        <v>15</v>
      </c>
      <c r="AB27" s="156" t="s">
        <v>15</v>
      </c>
      <c r="AC27" s="30" t="s">
        <v>15</v>
      </c>
      <c r="AD27" s="156" t="s">
        <v>15</v>
      </c>
      <c r="AE27" s="30" t="s">
        <v>15</v>
      </c>
      <c r="AF27" s="156" t="s">
        <v>15</v>
      </c>
      <c r="AG27" s="30">
        <v>10</v>
      </c>
      <c r="AH27" s="156" t="s">
        <v>15</v>
      </c>
      <c r="AI27" s="161" t="s">
        <v>15</v>
      </c>
      <c r="AJ27" s="156" t="s">
        <v>15</v>
      </c>
      <c r="AK27" s="161" t="s">
        <v>15</v>
      </c>
      <c r="AL27" s="156">
        <v>10</v>
      </c>
      <c r="AM27" s="161" t="s">
        <v>15</v>
      </c>
      <c r="AN27" s="156" t="s">
        <v>15</v>
      </c>
      <c r="AO27" s="161" t="s">
        <v>15</v>
      </c>
      <c r="AP27" s="156" t="s">
        <v>15</v>
      </c>
      <c r="AQ27" s="35">
        <v>0</v>
      </c>
      <c r="AR27" s="36">
        <v>0</v>
      </c>
      <c r="AS27" s="36">
        <v>0</v>
      </c>
      <c r="AT27" s="36">
        <v>0</v>
      </c>
      <c r="AU27" s="36">
        <v>0</v>
      </c>
      <c r="AV27" s="34"/>
      <c r="AW27" s="34"/>
      <c r="AX27" s="21"/>
      <c r="AY27" s="157"/>
      <c r="AZ27" s="22"/>
    </row>
    <row r="28" spans="1:52" s="148" customFormat="1" ht="17.25" customHeight="1" x14ac:dyDescent="0.2">
      <c r="A28" s="58">
        <v>23</v>
      </c>
      <c r="B28" s="29">
        <v>19</v>
      </c>
      <c r="C28" s="29">
        <f t="shared" si="4"/>
        <v>-4</v>
      </c>
      <c r="D28" s="17" t="s">
        <v>1271</v>
      </c>
      <c r="E28" s="2">
        <f t="shared" si="1"/>
        <v>20</v>
      </c>
      <c r="F28" s="29">
        <f t="shared" si="2"/>
        <v>2</v>
      </c>
      <c r="G28" s="2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30" t="s">
        <v>15</v>
      </c>
      <c r="T28" s="156" t="s">
        <v>15</v>
      </c>
      <c r="U28" s="30" t="s">
        <v>15</v>
      </c>
      <c r="V28" s="156" t="s">
        <v>15</v>
      </c>
      <c r="W28" s="30" t="s">
        <v>15</v>
      </c>
      <c r="X28" s="156" t="s">
        <v>15</v>
      </c>
      <c r="Y28" s="161" t="s">
        <v>15</v>
      </c>
      <c r="Z28" s="156" t="s">
        <v>15</v>
      </c>
      <c r="AA28" s="161" t="s">
        <v>15</v>
      </c>
      <c r="AB28" s="156" t="s">
        <v>15</v>
      </c>
      <c r="AC28" s="30" t="s">
        <v>15</v>
      </c>
      <c r="AD28" s="156" t="s">
        <v>15</v>
      </c>
      <c r="AE28" s="30">
        <v>10</v>
      </c>
      <c r="AF28" s="156" t="s">
        <v>15</v>
      </c>
      <c r="AG28" s="30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56">
        <v>10</v>
      </c>
      <c r="AO28" s="161" t="s">
        <v>15</v>
      </c>
      <c r="AP28" s="156" t="s">
        <v>15</v>
      </c>
      <c r="AQ28" s="35">
        <v>0</v>
      </c>
      <c r="AR28" s="36">
        <v>0</v>
      </c>
      <c r="AS28" s="36">
        <v>0</v>
      </c>
      <c r="AT28" s="36">
        <v>0</v>
      </c>
      <c r="AU28" s="36">
        <v>0</v>
      </c>
      <c r="AV28" s="34"/>
      <c r="AW28" s="34"/>
      <c r="AX28" s="21"/>
      <c r="AY28" s="157"/>
      <c r="AZ28" s="22"/>
    </row>
    <row r="29" spans="1:52" s="148" customFormat="1" ht="17.25" customHeight="1" x14ac:dyDescent="0.2">
      <c r="A29" s="58">
        <v>24</v>
      </c>
      <c r="B29" s="29">
        <v>20</v>
      </c>
      <c r="C29" s="29">
        <f t="shared" si="4"/>
        <v>-4</v>
      </c>
      <c r="D29" s="17" t="s">
        <v>233</v>
      </c>
      <c r="E29" s="2">
        <f t="shared" si="1"/>
        <v>20</v>
      </c>
      <c r="F29" s="29">
        <f t="shared" si="2"/>
        <v>2</v>
      </c>
      <c r="G29" s="2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30">
        <v>12</v>
      </c>
      <c r="P29" s="156" t="s">
        <v>15</v>
      </c>
      <c r="Q29" s="30" t="s">
        <v>15</v>
      </c>
      <c r="R29" s="156" t="s">
        <v>15</v>
      </c>
      <c r="S29" s="30" t="s">
        <v>15</v>
      </c>
      <c r="T29" s="156" t="s">
        <v>15</v>
      </c>
      <c r="U29" s="30" t="s">
        <v>15</v>
      </c>
      <c r="V29" s="156" t="s">
        <v>15</v>
      </c>
      <c r="W29" s="30" t="s">
        <v>15</v>
      </c>
      <c r="X29" s="156" t="s">
        <v>15</v>
      </c>
      <c r="Y29" s="161" t="s">
        <v>15</v>
      </c>
      <c r="Z29" s="156" t="s">
        <v>15</v>
      </c>
      <c r="AA29" s="161" t="s">
        <v>15</v>
      </c>
      <c r="AB29" s="156" t="s">
        <v>15</v>
      </c>
      <c r="AC29" s="30" t="s">
        <v>15</v>
      </c>
      <c r="AD29" s="156" t="s">
        <v>15</v>
      </c>
      <c r="AE29" s="30" t="s">
        <v>15</v>
      </c>
      <c r="AF29" s="156" t="s">
        <v>15</v>
      </c>
      <c r="AG29" s="30" t="s">
        <v>15</v>
      </c>
      <c r="AH29" s="156" t="s">
        <v>15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56" t="s">
        <v>15</v>
      </c>
      <c r="AO29" s="161" t="s">
        <v>15</v>
      </c>
      <c r="AP29" s="156">
        <v>8</v>
      </c>
      <c r="AQ29" s="35">
        <v>0</v>
      </c>
      <c r="AR29" s="36">
        <v>0</v>
      </c>
      <c r="AS29" s="36">
        <v>0</v>
      </c>
      <c r="AT29" s="36">
        <v>0</v>
      </c>
      <c r="AU29" s="36">
        <v>0</v>
      </c>
      <c r="AV29" s="34"/>
      <c r="AW29" s="34"/>
      <c r="AX29" s="21"/>
      <c r="AY29" s="157"/>
      <c r="AZ29" s="22"/>
    </row>
    <row r="30" spans="1:52" s="148" customFormat="1" ht="17.25" customHeight="1" x14ac:dyDescent="0.2">
      <c r="A30" s="58">
        <v>25</v>
      </c>
      <c r="B30" s="29">
        <v>21</v>
      </c>
      <c r="C30" s="29">
        <f t="shared" si="4"/>
        <v>-4</v>
      </c>
      <c r="D30" s="17" t="s">
        <v>371</v>
      </c>
      <c r="E30" s="29">
        <f t="shared" si="1"/>
        <v>18</v>
      </c>
      <c r="F30" s="29">
        <f t="shared" si="2"/>
        <v>2</v>
      </c>
      <c r="G30" s="2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30" t="s">
        <v>15</v>
      </c>
      <c r="T30" s="156" t="s">
        <v>15</v>
      </c>
      <c r="U30" s="30" t="s">
        <v>15</v>
      </c>
      <c r="V30" s="156" t="s">
        <v>15</v>
      </c>
      <c r="W30" s="30" t="s">
        <v>15</v>
      </c>
      <c r="X30" s="156" t="s">
        <v>15</v>
      </c>
      <c r="Y30" s="161" t="s">
        <v>15</v>
      </c>
      <c r="Z30" s="156" t="s">
        <v>15</v>
      </c>
      <c r="AA30" s="161" t="s">
        <v>15</v>
      </c>
      <c r="AB30" s="156" t="s">
        <v>15</v>
      </c>
      <c r="AC30" s="30" t="s">
        <v>15</v>
      </c>
      <c r="AD30" s="156" t="s">
        <v>15</v>
      </c>
      <c r="AE30" s="30" t="s">
        <v>15</v>
      </c>
      <c r="AF30" s="156" t="s">
        <v>15</v>
      </c>
      <c r="AG30" s="30" t="s">
        <v>15</v>
      </c>
      <c r="AH30" s="156" t="s">
        <v>15</v>
      </c>
      <c r="AI30" s="161" t="s">
        <v>15</v>
      </c>
      <c r="AJ30" s="156">
        <v>8</v>
      </c>
      <c r="AK30" s="161" t="s">
        <v>15</v>
      </c>
      <c r="AL30" s="156" t="s">
        <v>15</v>
      </c>
      <c r="AM30" s="161" t="s">
        <v>15</v>
      </c>
      <c r="AN30" s="156" t="s">
        <v>15</v>
      </c>
      <c r="AO30" s="161" t="s">
        <v>15</v>
      </c>
      <c r="AP30" s="156">
        <v>10</v>
      </c>
      <c r="AQ30" s="35">
        <v>0</v>
      </c>
      <c r="AR30" s="36">
        <v>0</v>
      </c>
      <c r="AS30" s="36">
        <v>0</v>
      </c>
      <c r="AT30" s="36">
        <v>0</v>
      </c>
      <c r="AU30" s="36">
        <v>0</v>
      </c>
      <c r="AV30" s="34"/>
      <c r="AW30" s="34"/>
      <c r="AX30" s="21"/>
      <c r="AY30" s="157"/>
      <c r="AZ30" s="22"/>
    </row>
    <row r="31" spans="1:52" s="148" customFormat="1" ht="17.25" customHeight="1" x14ac:dyDescent="0.2">
      <c r="A31" s="58">
        <v>26</v>
      </c>
      <c r="B31" s="29">
        <v>23</v>
      </c>
      <c r="C31" s="29">
        <f t="shared" si="4"/>
        <v>-3</v>
      </c>
      <c r="D31" s="17" t="s">
        <v>231</v>
      </c>
      <c r="E31" s="2">
        <f t="shared" si="1"/>
        <v>18</v>
      </c>
      <c r="F31" s="29">
        <f t="shared" si="2"/>
        <v>2</v>
      </c>
      <c r="G31" s="2"/>
      <c r="H31" s="156" t="s">
        <v>15</v>
      </c>
      <c r="I31" s="30" t="s">
        <v>15</v>
      </c>
      <c r="J31" s="156" t="s">
        <v>15</v>
      </c>
      <c r="K31" s="30">
        <v>8</v>
      </c>
      <c r="L31" s="156" t="s">
        <v>15</v>
      </c>
      <c r="M31" s="30" t="s">
        <v>15</v>
      </c>
      <c r="N31" s="156" t="s">
        <v>15</v>
      </c>
      <c r="O31" s="30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30" t="s">
        <v>15</v>
      </c>
      <c r="V31" s="156" t="s">
        <v>15</v>
      </c>
      <c r="W31" s="30" t="s">
        <v>15</v>
      </c>
      <c r="X31" s="156" t="s">
        <v>15</v>
      </c>
      <c r="Y31" s="161" t="s">
        <v>15</v>
      </c>
      <c r="Z31" s="156" t="s">
        <v>15</v>
      </c>
      <c r="AA31" s="161" t="s">
        <v>15</v>
      </c>
      <c r="AB31" s="156" t="s">
        <v>15</v>
      </c>
      <c r="AC31" s="30" t="s">
        <v>15</v>
      </c>
      <c r="AD31" s="156" t="s">
        <v>15</v>
      </c>
      <c r="AE31" s="30" t="s">
        <v>15</v>
      </c>
      <c r="AF31" s="156" t="s">
        <v>15</v>
      </c>
      <c r="AG31" s="30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1">
        <v>10</v>
      </c>
      <c r="AN31" s="156" t="s">
        <v>15</v>
      </c>
      <c r="AO31" s="161" t="s">
        <v>15</v>
      </c>
      <c r="AP31" s="156" t="s">
        <v>15</v>
      </c>
      <c r="AQ31" s="35">
        <v>0</v>
      </c>
      <c r="AR31" s="36">
        <v>0</v>
      </c>
      <c r="AS31" s="36">
        <v>0</v>
      </c>
      <c r="AT31" s="36">
        <v>0</v>
      </c>
      <c r="AU31" s="36">
        <v>0</v>
      </c>
      <c r="AV31" s="34"/>
      <c r="AW31" s="34"/>
      <c r="AX31" s="21"/>
      <c r="AY31" s="157"/>
      <c r="AZ31" s="22"/>
    </row>
    <row r="32" spans="1:52" s="148" customFormat="1" ht="17.25" customHeight="1" x14ac:dyDescent="0.2">
      <c r="A32" s="58">
        <v>27</v>
      </c>
      <c r="B32" s="29">
        <v>24</v>
      </c>
      <c r="C32" s="29">
        <f t="shared" si="4"/>
        <v>-3</v>
      </c>
      <c r="D32" s="17" t="s">
        <v>1047</v>
      </c>
      <c r="E32" s="29">
        <f t="shared" si="1"/>
        <v>17</v>
      </c>
      <c r="F32" s="29">
        <f t="shared" si="2"/>
        <v>1</v>
      </c>
      <c r="G32" s="2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30" t="s">
        <v>15</v>
      </c>
      <c r="T32" s="156" t="s">
        <v>15</v>
      </c>
      <c r="U32" s="30" t="s">
        <v>15</v>
      </c>
      <c r="V32" s="156" t="s">
        <v>15</v>
      </c>
      <c r="W32" s="30" t="s">
        <v>15</v>
      </c>
      <c r="X32" s="156" t="s">
        <v>15</v>
      </c>
      <c r="Y32" s="161" t="s">
        <v>15</v>
      </c>
      <c r="Z32" s="156" t="s">
        <v>15</v>
      </c>
      <c r="AA32" s="161" t="s">
        <v>15</v>
      </c>
      <c r="AB32" s="156" t="s">
        <v>15</v>
      </c>
      <c r="AC32" s="30" t="s">
        <v>15</v>
      </c>
      <c r="AD32" s="156" t="s">
        <v>15</v>
      </c>
      <c r="AE32" s="30" t="s">
        <v>15</v>
      </c>
      <c r="AF32" s="156" t="s">
        <v>15</v>
      </c>
      <c r="AG32" s="30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56">
        <v>17</v>
      </c>
      <c r="AO32" s="161" t="s">
        <v>15</v>
      </c>
      <c r="AP32" s="156" t="s">
        <v>15</v>
      </c>
      <c r="AQ32" s="35">
        <v>0</v>
      </c>
      <c r="AR32" s="36">
        <v>0</v>
      </c>
      <c r="AS32" s="36">
        <v>0</v>
      </c>
      <c r="AT32" s="36">
        <v>0</v>
      </c>
      <c r="AU32" s="36">
        <v>0</v>
      </c>
      <c r="AV32" s="34"/>
      <c r="AW32" s="34"/>
      <c r="AX32" s="21"/>
      <c r="AY32" s="157"/>
      <c r="AZ32" s="22"/>
    </row>
    <row r="33" spans="1:52" s="148" customFormat="1" ht="17.25" customHeight="1" x14ac:dyDescent="0.2">
      <c r="A33" s="58">
        <v>28</v>
      </c>
      <c r="B33" s="29">
        <v>25</v>
      </c>
      <c r="C33" s="29">
        <f t="shared" si="4"/>
        <v>-3</v>
      </c>
      <c r="D33" s="17" t="s">
        <v>1446</v>
      </c>
      <c r="E33" s="29">
        <f t="shared" si="1"/>
        <v>17</v>
      </c>
      <c r="F33" s="29">
        <f t="shared" si="2"/>
        <v>1</v>
      </c>
      <c r="G33" s="2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30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30" t="s">
        <v>15</v>
      </c>
      <c r="T33" s="156" t="s">
        <v>15</v>
      </c>
      <c r="U33" s="30" t="s">
        <v>15</v>
      </c>
      <c r="V33" s="156" t="s">
        <v>15</v>
      </c>
      <c r="W33" s="30" t="s">
        <v>15</v>
      </c>
      <c r="X33" s="156" t="s">
        <v>15</v>
      </c>
      <c r="Y33" s="161" t="s">
        <v>15</v>
      </c>
      <c r="Z33" s="156" t="s">
        <v>15</v>
      </c>
      <c r="AA33" s="161" t="s">
        <v>15</v>
      </c>
      <c r="AB33" s="156" t="s">
        <v>15</v>
      </c>
      <c r="AC33" s="30" t="s">
        <v>15</v>
      </c>
      <c r="AD33" s="156" t="s">
        <v>15</v>
      </c>
      <c r="AE33" s="30" t="s">
        <v>15</v>
      </c>
      <c r="AF33" s="156" t="s">
        <v>15</v>
      </c>
      <c r="AG33" s="30" t="s">
        <v>15</v>
      </c>
      <c r="AH33" s="156" t="s">
        <v>15</v>
      </c>
      <c r="AI33" s="161">
        <v>17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56" t="s">
        <v>15</v>
      </c>
      <c r="AO33" s="161" t="s">
        <v>15</v>
      </c>
      <c r="AP33" s="156" t="s">
        <v>15</v>
      </c>
      <c r="AQ33" s="35">
        <v>0</v>
      </c>
      <c r="AR33" s="36">
        <v>0</v>
      </c>
      <c r="AS33" s="36">
        <v>0</v>
      </c>
      <c r="AT33" s="36">
        <v>0</v>
      </c>
      <c r="AU33" s="36">
        <v>0</v>
      </c>
      <c r="AV33" s="34"/>
      <c r="AW33" s="34"/>
      <c r="AX33" s="21"/>
      <c r="AY33" s="157"/>
      <c r="AZ33" s="22"/>
    </row>
    <row r="34" spans="1:52" s="148" customFormat="1" ht="17.25" customHeight="1" x14ac:dyDescent="0.2">
      <c r="A34" s="58">
        <v>29</v>
      </c>
      <c r="B34" s="29"/>
      <c r="C34" s="29"/>
      <c r="D34" s="17" t="s">
        <v>2426</v>
      </c>
      <c r="E34" s="29">
        <f t="shared" si="1"/>
        <v>17</v>
      </c>
      <c r="F34" s="29">
        <f t="shared" si="2"/>
        <v>1</v>
      </c>
      <c r="G34" s="2"/>
      <c r="H34" s="156">
        <v>17</v>
      </c>
      <c r="I34" s="30" t="s">
        <v>15</v>
      </c>
      <c r="J34" s="156" t="s">
        <v>15</v>
      </c>
      <c r="K34" s="30" t="s">
        <v>15</v>
      </c>
      <c r="L34" s="156" t="s">
        <v>15</v>
      </c>
      <c r="M34" s="30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30" t="s">
        <v>15</v>
      </c>
      <c r="T34" s="156" t="s">
        <v>15</v>
      </c>
      <c r="U34" s="30" t="s">
        <v>15</v>
      </c>
      <c r="V34" s="156" t="s">
        <v>15</v>
      </c>
      <c r="W34" s="30" t="s">
        <v>15</v>
      </c>
      <c r="X34" s="156" t="s">
        <v>15</v>
      </c>
      <c r="Y34" s="161" t="s">
        <v>15</v>
      </c>
      <c r="Z34" s="156" t="s">
        <v>15</v>
      </c>
      <c r="AA34" s="161" t="s">
        <v>15</v>
      </c>
      <c r="AB34" s="156" t="s">
        <v>15</v>
      </c>
      <c r="AC34" s="30" t="s">
        <v>15</v>
      </c>
      <c r="AD34" s="156" t="s">
        <v>15</v>
      </c>
      <c r="AE34" s="30" t="s">
        <v>15</v>
      </c>
      <c r="AF34" s="156" t="s">
        <v>15</v>
      </c>
      <c r="AG34" s="30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56" t="s">
        <v>15</v>
      </c>
      <c r="AO34" s="161" t="s">
        <v>15</v>
      </c>
      <c r="AP34" s="156" t="s">
        <v>15</v>
      </c>
      <c r="AQ34" s="35">
        <v>0</v>
      </c>
      <c r="AR34" s="36">
        <v>0</v>
      </c>
      <c r="AS34" s="36">
        <v>0</v>
      </c>
      <c r="AT34" s="36">
        <v>0</v>
      </c>
      <c r="AU34" s="36">
        <v>0</v>
      </c>
      <c r="AV34" s="34"/>
      <c r="AW34" s="34"/>
      <c r="AX34" s="21"/>
      <c r="AY34" s="157"/>
      <c r="AZ34" s="22"/>
    </row>
    <row r="35" spans="1:52" s="148" customFormat="1" ht="17.25" customHeight="1" x14ac:dyDescent="0.2">
      <c r="A35" s="58">
        <v>30</v>
      </c>
      <c r="B35" s="29">
        <v>26</v>
      </c>
      <c r="C35" s="29">
        <f>B35-A35</f>
        <v>-4</v>
      </c>
      <c r="D35" s="17" t="s">
        <v>228</v>
      </c>
      <c r="E35" s="29">
        <f t="shared" si="1"/>
        <v>16</v>
      </c>
      <c r="F35" s="29">
        <f t="shared" si="2"/>
        <v>2</v>
      </c>
      <c r="G35" s="2"/>
      <c r="H35" s="156" t="s">
        <v>15</v>
      </c>
      <c r="I35" s="30" t="s">
        <v>15</v>
      </c>
      <c r="J35" s="156" t="s">
        <v>15</v>
      </c>
      <c r="K35" s="30" t="s">
        <v>15</v>
      </c>
      <c r="L35" s="156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30" t="s">
        <v>15</v>
      </c>
      <c r="T35" s="156" t="s">
        <v>15</v>
      </c>
      <c r="U35" s="30" t="s">
        <v>15</v>
      </c>
      <c r="V35" s="156" t="s">
        <v>15</v>
      </c>
      <c r="W35" s="30" t="s">
        <v>15</v>
      </c>
      <c r="X35" s="156" t="s">
        <v>15</v>
      </c>
      <c r="Y35" s="161" t="s">
        <v>15</v>
      </c>
      <c r="Z35" s="156" t="s">
        <v>15</v>
      </c>
      <c r="AA35" s="161" t="s">
        <v>15</v>
      </c>
      <c r="AB35" s="156" t="s">
        <v>15</v>
      </c>
      <c r="AC35" s="30" t="s">
        <v>15</v>
      </c>
      <c r="AD35" s="156">
        <v>6</v>
      </c>
      <c r="AE35" s="30" t="s">
        <v>15</v>
      </c>
      <c r="AF35" s="156" t="s">
        <v>15</v>
      </c>
      <c r="AG35" s="30" t="s">
        <v>15</v>
      </c>
      <c r="AH35" s="156" t="s">
        <v>15</v>
      </c>
      <c r="AI35" s="161">
        <v>10</v>
      </c>
      <c r="AJ35" s="156" t="s">
        <v>15</v>
      </c>
      <c r="AK35" s="161" t="s">
        <v>15</v>
      </c>
      <c r="AL35" s="156" t="s">
        <v>15</v>
      </c>
      <c r="AM35" s="161" t="s">
        <v>15</v>
      </c>
      <c r="AN35" s="156" t="s">
        <v>15</v>
      </c>
      <c r="AO35" s="161" t="s">
        <v>15</v>
      </c>
      <c r="AP35" s="156" t="s">
        <v>15</v>
      </c>
      <c r="AQ35" s="35">
        <v>0</v>
      </c>
      <c r="AR35" s="36">
        <v>0</v>
      </c>
      <c r="AS35" s="36">
        <v>0</v>
      </c>
      <c r="AT35" s="36">
        <v>0</v>
      </c>
      <c r="AU35" s="36">
        <v>0</v>
      </c>
      <c r="AV35" s="34"/>
      <c r="AW35" s="34"/>
      <c r="AX35" s="21"/>
      <c r="AY35" s="157"/>
      <c r="AZ35" s="22"/>
    </row>
    <row r="36" spans="1:52" s="148" customFormat="1" ht="17.25" customHeight="1" x14ac:dyDescent="0.2">
      <c r="A36" s="58">
        <v>31</v>
      </c>
      <c r="B36" s="29">
        <v>77</v>
      </c>
      <c r="C36" s="29">
        <f>B36-A36</f>
        <v>46</v>
      </c>
      <c r="D36" s="17" t="s">
        <v>431</v>
      </c>
      <c r="E36" s="29">
        <f t="shared" si="1"/>
        <v>16</v>
      </c>
      <c r="F36" s="29">
        <f t="shared" si="2"/>
        <v>2</v>
      </c>
      <c r="G36" s="2"/>
      <c r="H36" s="156">
        <v>12</v>
      </c>
      <c r="I36" s="30" t="s">
        <v>15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 t="s">
        <v>15</v>
      </c>
      <c r="S36" s="30" t="s">
        <v>15</v>
      </c>
      <c r="T36" s="156" t="s">
        <v>15</v>
      </c>
      <c r="U36" s="30" t="s">
        <v>15</v>
      </c>
      <c r="V36" s="156" t="s">
        <v>15</v>
      </c>
      <c r="W36" s="30" t="s">
        <v>15</v>
      </c>
      <c r="X36" s="156" t="s">
        <v>15</v>
      </c>
      <c r="Y36" s="161" t="s">
        <v>15</v>
      </c>
      <c r="Z36" s="156">
        <v>4</v>
      </c>
      <c r="AA36" s="161" t="s">
        <v>15</v>
      </c>
      <c r="AB36" s="156" t="s">
        <v>15</v>
      </c>
      <c r="AC36" s="30" t="s">
        <v>15</v>
      </c>
      <c r="AD36" s="156" t="s">
        <v>15</v>
      </c>
      <c r="AE36" s="30" t="s">
        <v>15</v>
      </c>
      <c r="AF36" s="156" t="s">
        <v>15</v>
      </c>
      <c r="AG36" s="30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161" t="s">
        <v>15</v>
      </c>
      <c r="AN36" s="156" t="s">
        <v>15</v>
      </c>
      <c r="AO36" s="161" t="s">
        <v>15</v>
      </c>
      <c r="AP36" s="156" t="s">
        <v>15</v>
      </c>
      <c r="AQ36" s="35">
        <v>0</v>
      </c>
      <c r="AR36" s="36">
        <v>0</v>
      </c>
      <c r="AS36" s="36">
        <v>0</v>
      </c>
      <c r="AT36" s="36">
        <v>0</v>
      </c>
      <c r="AU36" s="36">
        <v>0</v>
      </c>
      <c r="AV36" s="34"/>
      <c r="AW36" s="34"/>
      <c r="AX36" s="21"/>
      <c r="AY36" s="157"/>
      <c r="AZ36" s="22"/>
    </row>
    <row r="37" spans="1:52" s="148" customFormat="1" ht="17.25" customHeight="1" x14ac:dyDescent="0.2">
      <c r="A37" s="58">
        <v>32</v>
      </c>
      <c r="B37" s="29">
        <v>27</v>
      </c>
      <c r="C37" s="29">
        <f>B37-A37</f>
        <v>-5</v>
      </c>
      <c r="D37" s="17" t="s">
        <v>1125</v>
      </c>
      <c r="E37" s="29">
        <f t="shared" si="1"/>
        <v>14</v>
      </c>
      <c r="F37" s="29">
        <f t="shared" si="2"/>
        <v>1</v>
      </c>
      <c r="G37" s="2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30" t="s">
        <v>15</v>
      </c>
      <c r="T37" s="156" t="s">
        <v>15</v>
      </c>
      <c r="U37" s="30" t="s">
        <v>15</v>
      </c>
      <c r="V37" s="156" t="s">
        <v>15</v>
      </c>
      <c r="W37" s="30" t="s">
        <v>15</v>
      </c>
      <c r="X37" s="156" t="s">
        <v>15</v>
      </c>
      <c r="Y37" s="161" t="s">
        <v>15</v>
      </c>
      <c r="Z37" s="156" t="s">
        <v>15</v>
      </c>
      <c r="AA37" s="161" t="s">
        <v>15</v>
      </c>
      <c r="AB37" s="156" t="s">
        <v>15</v>
      </c>
      <c r="AC37" s="30" t="s">
        <v>15</v>
      </c>
      <c r="AD37" s="156" t="s">
        <v>15</v>
      </c>
      <c r="AE37" s="30" t="s">
        <v>15</v>
      </c>
      <c r="AF37" s="156" t="s">
        <v>15</v>
      </c>
      <c r="AG37" s="30" t="s">
        <v>15</v>
      </c>
      <c r="AH37" s="156" t="s">
        <v>15</v>
      </c>
      <c r="AI37" s="161" t="s">
        <v>15</v>
      </c>
      <c r="AJ37" s="156" t="s">
        <v>15</v>
      </c>
      <c r="AK37" s="161" t="s">
        <v>15</v>
      </c>
      <c r="AL37" s="156" t="s">
        <v>15</v>
      </c>
      <c r="AM37" s="161" t="s">
        <v>15</v>
      </c>
      <c r="AN37" s="156" t="s">
        <v>15</v>
      </c>
      <c r="AO37" s="161" t="s">
        <v>15</v>
      </c>
      <c r="AP37" s="156">
        <v>14</v>
      </c>
      <c r="AQ37" s="35">
        <v>0</v>
      </c>
      <c r="AR37" s="36">
        <v>0</v>
      </c>
      <c r="AS37" s="36">
        <v>0</v>
      </c>
      <c r="AT37" s="36">
        <v>0</v>
      </c>
      <c r="AU37" s="36">
        <v>0</v>
      </c>
      <c r="AV37" s="34"/>
      <c r="AW37" s="34"/>
      <c r="AX37" s="21"/>
      <c r="AY37" s="157"/>
      <c r="AZ37" s="22"/>
    </row>
    <row r="38" spans="1:52" s="148" customFormat="1" ht="17.25" customHeight="1" x14ac:dyDescent="0.2">
      <c r="A38" s="58">
        <v>33</v>
      </c>
      <c r="B38" s="29">
        <v>28</v>
      </c>
      <c r="C38" s="29">
        <f>B38-A38</f>
        <v>-5</v>
      </c>
      <c r="D38" s="17" t="s">
        <v>497</v>
      </c>
      <c r="E38" s="29">
        <f t="shared" ref="E38:E69" si="5">LARGE(G38:AU38,1)+LARGE(G38:AU38,2)+LARGE(G38:AU38,3)+LARGE(G38:AU38,4)+LARGE(G38:AU38,5)</f>
        <v>14</v>
      </c>
      <c r="F38" s="29">
        <f t="shared" ref="F38:F69" si="6">COUNT(G38:AP38)</f>
        <v>1</v>
      </c>
      <c r="G38" s="2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30" t="s">
        <v>15</v>
      </c>
      <c r="T38" s="156" t="s">
        <v>15</v>
      </c>
      <c r="U38" s="30" t="s">
        <v>15</v>
      </c>
      <c r="V38" s="156" t="s">
        <v>15</v>
      </c>
      <c r="W38" s="30" t="s">
        <v>15</v>
      </c>
      <c r="X38" s="156" t="s">
        <v>15</v>
      </c>
      <c r="Y38" s="161" t="s">
        <v>15</v>
      </c>
      <c r="Z38" s="156" t="s">
        <v>15</v>
      </c>
      <c r="AA38" s="161" t="s">
        <v>15</v>
      </c>
      <c r="AB38" s="156" t="s">
        <v>15</v>
      </c>
      <c r="AC38" s="30" t="s">
        <v>15</v>
      </c>
      <c r="AD38" s="156" t="s">
        <v>15</v>
      </c>
      <c r="AE38" s="30" t="s">
        <v>15</v>
      </c>
      <c r="AF38" s="156" t="s">
        <v>15</v>
      </c>
      <c r="AG38" s="30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56">
        <v>14</v>
      </c>
      <c r="AO38" s="161" t="s">
        <v>15</v>
      </c>
      <c r="AP38" s="156" t="s">
        <v>15</v>
      </c>
      <c r="AQ38" s="35">
        <v>0</v>
      </c>
      <c r="AR38" s="36">
        <v>0</v>
      </c>
      <c r="AS38" s="36">
        <v>0</v>
      </c>
      <c r="AT38" s="36">
        <v>0</v>
      </c>
      <c r="AU38" s="36">
        <v>0</v>
      </c>
      <c r="AV38" s="34"/>
      <c r="AW38" s="34"/>
      <c r="AX38" s="21"/>
      <c r="AY38" s="157"/>
      <c r="AZ38" s="22"/>
    </row>
    <row r="39" spans="1:52" s="148" customFormat="1" ht="17.25" customHeight="1" x14ac:dyDescent="0.2">
      <c r="A39" s="58">
        <v>34</v>
      </c>
      <c r="B39" s="29">
        <v>29</v>
      </c>
      <c r="C39" s="29">
        <f>B39-A39</f>
        <v>-5</v>
      </c>
      <c r="D39" s="17" t="s">
        <v>1637</v>
      </c>
      <c r="E39" s="29">
        <f t="shared" si="5"/>
        <v>14</v>
      </c>
      <c r="F39" s="29">
        <f t="shared" si="6"/>
        <v>1</v>
      </c>
      <c r="G39" s="2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30">
        <v>14</v>
      </c>
      <c r="P39" s="156" t="s">
        <v>15</v>
      </c>
      <c r="Q39" s="30" t="s">
        <v>15</v>
      </c>
      <c r="R39" s="156" t="s">
        <v>15</v>
      </c>
      <c r="S39" s="30" t="s">
        <v>15</v>
      </c>
      <c r="T39" s="156" t="s">
        <v>15</v>
      </c>
      <c r="U39" s="30" t="s">
        <v>15</v>
      </c>
      <c r="V39" s="156" t="s">
        <v>15</v>
      </c>
      <c r="W39" s="30" t="s">
        <v>15</v>
      </c>
      <c r="X39" s="156" t="s">
        <v>15</v>
      </c>
      <c r="Y39" s="161" t="s">
        <v>15</v>
      </c>
      <c r="Z39" s="156" t="s">
        <v>15</v>
      </c>
      <c r="AA39" s="161" t="s">
        <v>15</v>
      </c>
      <c r="AB39" s="156" t="s">
        <v>15</v>
      </c>
      <c r="AC39" s="30" t="s">
        <v>15</v>
      </c>
      <c r="AD39" s="156" t="s">
        <v>15</v>
      </c>
      <c r="AE39" s="30" t="s">
        <v>15</v>
      </c>
      <c r="AF39" s="156" t="s">
        <v>15</v>
      </c>
      <c r="AG39" s="30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161" t="s">
        <v>15</v>
      </c>
      <c r="AN39" s="156" t="s">
        <v>15</v>
      </c>
      <c r="AO39" s="161" t="s">
        <v>15</v>
      </c>
      <c r="AP39" s="156" t="s">
        <v>15</v>
      </c>
      <c r="AQ39" s="35">
        <v>0</v>
      </c>
      <c r="AR39" s="36">
        <v>0</v>
      </c>
      <c r="AS39" s="36">
        <v>0</v>
      </c>
      <c r="AT39" s="36">
        <v>0</v>
      </c>
      <c r="AU39" s="36">
        <v>0</v>
      </c>
      <c r="AV39" s="34"/>
      <c r="AW39" s="34"/>
      <c r="AX39" s="21"/>
      <c r="AY39" s="157"/>
      <c r="AZ39" s="22"/>
    </row>
    <row r="40" spans="1:52" s="148" customFormat="1" ht="17.25" customHeight="1" x14ac:dyDescent="0.2">
      <c r="A40" s="58">
        <v>35</v>
      </c>
      <c r="B40" s="29"/>
      <c r="C40" s="29"/>
      <c r="D40" s="17" t="s">
        <v>2427</v>
      </c>
      <c r="E40" s="29">
        <f t="shared" si="5"/>
        <v>14</v>
      </c>
      <c r="F40" s="29">
        <f t="shared" si="6"/>
        <v>1</v>
      </c>
      <c r="G40" s="2"/>
      <c r="H40" s="156">
        <v>14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30" t="s">
        <v>15</v>
      </c>
      <c r="T40" s="156" t="s">
        <v>15</v>
      </c>
      <c r="U40" s="30" t="s">
        <v>15</v>
      </c>
      <c r="V40" s="156" t="s">
        <v>15</v>
      </c>
      <c r="W40" s="30" t="s">
        <v>15</v>
      </c>
      <c r="X40" s="156" t="s">
        <v>15</v>
      </c>
      <c r="Y40" s="161" t="s">
        <v>15</v>
      </c>
      <c r="Z40" s="156" t="s">
        <v>15</v>
      </c>
      <c r="AA40" s="161" t="s">
        <v>15</v>
      </c>
      <c r="AB40" s="156" t="s">
        <v>15</v>
      </c>
      <c r="AC40" s="30" t="s">
        <v>15</v>
      </c>
      <c r="AD40" s="156" t="s">
        <v>15</v>
      </c>
      <c r="AE40" s="30" t="s">
        <v>15</v>
      </c>
      <c r="AF40" s="156" t="s">
        <v>15</v>
      </c>
      <c r="AG40" s="30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161" t="s">
        <v>15</v>
      </c>
      <c r="AN40" s="156" t="s">
        <v>15</v>
      </c>
      <c r="AO40" s="161" t="s">
        <v>15</v>
      </c>
      <c r="AP40" s="156" t="s">
        <v>15</v>
      </c>
      <c r="AQ40" s="35">
        <v>0</v>
      </c>
      <c r="AR40" s="36">
        <v>0</v>
      </c>
      <c r="AS40" s="36">
        <v>0</v>
      </c>
      <c r="AT40" s="36">
        <v>0</v>
      </c>
      <c r="AU40" s="36">
        <v>0</v>
      </c>
      <c r="AV40" s="34"/>
      <c r="AW40" s="34"/>
      <c r="AX40" s="21"/>
      <c r="AY40" s="157"/>
      <c r="AZ40" s="22"/>
    </row>
    <row r="41" spans="1:52" s="148" customFormat="1" ht="17.25" customHeight="1" x14ac:dyDescent="0.2">
      <c r="A41" s="58">
        <v>36</v>
      </c>
      <c r="B41" s="29">
        <v>30</v>
      </c>
      <c r="C41" s="29">
        <f t="shared" ref="C41:C56" si="7">B41-A41</f>
        <v>-6</v>
      </c>
      <c r="D41" s="17" t="s">
        <v>498</v>
      </c>
      <c r="E41" s="29">
        <f t="shared" si="5"/>
        <v>14</v>
      </c>
      <c r="F41" s="29">
        <f t="shared" si="6"/>
        <v>2</v>
      </c>
      <c r="G41" s="2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30" t="s">
        <v>15</v>
      </c>
      <c r="T41" s="156">
        <v>6</v>
      </c>
      <c r="U41" s="30" t="s">
        <v>15</v>
      </c>
      <c r="V41" s="156" t="s">
        <v>15</v>
      </c>
      <c r="W41" s="30">
        <v>8</v>
      </c>
      <c r="X41" s="156" t="s">
        <v>15</v>
      </c>
      <c r="Y41" s="161" t="s">
        <v>15</v>
      </c>
      <c r="Z41" s="156" t="s">
        <v>15</v>
      </c>
      <c r="AA41" s="161" t="s">
        <v>15</v>
      </c>
      <c r="AB41" s="156" t="s">
        <v>15</v>
      </c>
      <c r="AC41" s="30" t="s">
        <v>15</v>
      </c>
      <c r="AD41" s="156" t="s">
        <v>15</v>
      </c>
      <c r="AE41" s="30" t="s">
        <v>15</v>
      </c>
      <c r="AF41" s="156" t="s">
        <v>15</v>
      </c>
      <c r="AG41" s="30" t="s">
        <v>15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56" t="s">
        <v>15</v>
      </c>
      <c r="AO41" s="161" t="s">
        <v>15</v>
      </c>
      <c r="AP41" s="156" t="s">
        <v>15</v>
      </c>
      <c r="AQ41" s="35">
        <v>0</v>
      </c>
      <c r="AR41" s="36">
        <v>0</v>
      </c>
      <c r="AS41" s="36">
        <v>0</v>
      </c>
      <c r="AT41" s="36">
        <v>0</v>
      </c>
      <c r="AU41" s="36">
        <v>0</v>
      </c>
      <c r="AV41" s="34"/>
      <c r="AW41" s="34"/>
      <c r="AX41" s="21"/>
      <c r="AY41" s="157"/>
      <c r="AZ41" s="22"/>
    </row>
    <row r="42" spans="1:52" s="148" customFormat="1" ht="17.25" customHeight="1" x14ac:dyDescent="0.2">
      <c r="A42" s="58">
        <v>37</v>
      </c>
      <c r="B42" s="29">
        <v>31</v>
      </c>
      <c r="C42" s="29">
        <f t="shared" si="7"/>
        <v>-6</v>
      </c>
      <c r="D42" s="17" t="s">
        <v>590</v>
      </c>
      <c r="E42" s="2">
        <f t="shared" si="5"/>
        <v>14</v>
      </c>
      <c r="F42" s="29">
        <f t="shared" si="6"/>
        <v>2</v>
      </c>
      <c r="G42" s="2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30" t="s">
        <v>15</v>
      </c>
      <c r="T42" s="156" t="s">
        <v>15</v>
      </c>
      <c r="U42" s="30" t="s">
        <v>15</v>
      </c>
      <c r="V42" s="156" t="s">
        <v>15</v>
      </c>
      <c r="W42" s="30" t="s">
        <v>15</v>
      </c>
      <c r="X42" s="156" t="s">
        <v>15</v>
      </c>
      <c r="Y42" s="161" t="s">
        <v>15</v>
      </c>
      <c r="Z42" s="156" t="s">
        <v>15</v>
      </c>
      <c r="AA42" s="161" t="s">
        <v>15</v>
      </c>
      <c r="AB42" s="156" t="s">
        <v>15</v>
      </c>
      <c r="AC42" s="30" t="s">
        <v>15</v>
      </c>
      <c r="AD42" s="156" t="s">
        <v>15</v>
      </c>
      <c r="AE42" s="30" t="s">
        <v>15</v>
      </c>
      <c r="AF42" s="156" t="s">
        <v>15</v>
      </c>
      <c r="AG42" s="30" t="s">
        <v>15</v>
      </c>
      <c r="AH42" s="156" t="s">
        <v>15</v>
      </c>
      <c r="AI42" s="161" t="s">
        <v>15</v>
      </c>
      <c r="AJ42" s="156" t="s">
        <v>15</v>
      </c>
      <c r="AK42" s="161" t="s">
        <v>15</v>
      </c>
      <c r="AL42" s="156">
        <v>8</v>
      </c>
      <c r="AM42" s="161" t="s">
        <v>15</v>
      </c>
      <c r="AN42" s="156" t="s">
        <v>15</v>
      </c>
      <c r="AO42" s="161" t="s">
        <v>15</v>
      </c>
      <c r="AP42" s="156">
        <v>6</v>
      </c>
      <c r="AQ42" s="35">
        <v>0</v>
      </c>
      <c r="AR42" s="36">
        <v>0</v>
      </c>
      <c r="AS42" s="36">
        <v>0</v>
      </c>
      <c r="AT42" s="36">
        <v>0</v>
      </c>
      <c r="AU42" s="36">
        <v>0</v>
      </c>
      <c r="AV42" s="34"/>
      <c r="AW42" s="34"/>
      <c r="AX42" s="21"/>
      <c r="AY42" s="157"/>
      <c r="AZ42" s="22"/>
    </row>
    <row r="43" spans="1:52" s="148" customFormat="1" ht="17.25" customHeight="1" x14ac:dyDescent="0.2">
      <c r="A43" s="58">
        <v>38</v>
      </c>
      <c r="B43" s="29">
        <v>32</v>
      </c>
      <c r="C43" s="29">
        <f t="shared" si="7"/>
        <v>-6</v>
      </c>
      <c r="D43" s="17" t="s">
        <v>1708</v>
      </c>
      <c r="E43" s="29">
        <f t="shared" si="5"/>
        <v>14</v>
      </c>
      <c r="F43" s="29">
        <f t="shared" si="6"/>
        <v>2</v>
      </c>
      <c r="G43" s="2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>
        <v>6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30" t="s">
        <v>15</v>
      </c>
      <c r="V43" s="156" t="s">
        <v>15</v>
      </c>
      <c r="W43" s="30" t="s">
        <v>15</v>
      </c>
      <c r="X43" s="156" t="s">
        <v>15</v>
      </c>
      <c r="Y43" s="161" t="s">
        <v>15</v>
      </c>
      <c r="Z43" s="156" t="s">
        <v>15</v>
      </c>
      <c r="AA43" s="161" t="s">
        <v>15</v>
      </c>
      <c r="AB43" s="156">
        <v>8</v>
      </c>
      <c r="AC43" s="30" t="s">
        <v>15</v>
      </c>
      <c r="AD43" s="156" t="s">
        <v>15</v>
      </c>
      <c r="AE43" s="30" t="s">
        <v>15</v>
      </c>
      <c r="AF43" s="156" t="s">
        <v>15</v>
      </c>
      <c r="AG43" s="30" t="s">
        <v>15</v>
      </c>
      <c r="AH43" s="156" t="s">
        <v>15</v>
      </c>
      <c r="AI43" s="161" t="s">
        <v>15</v>
      </c>
      <c r="AJ43" s="156" t="s">
        <v>15</v>
      </c>
      <c r="AK43" s="161" t="s">
        <v>15</v>
      </c>
      <c r="AL43" s="156" t="s">
        <v>15</v>
      </c>
      <c r="AM43" s="161" t="s">
        <v>15</v>
      </c>
      <c r="AN43" s="156" t="s">
        <v>15</v>
      </c>
      <c r="AO43" s="161" t="s">
        <v>15</v>
      </c>
      <c r="AP43" s="156" t="s">
        <v>15</v>
      </c>
      <c r="AQ43" s="35">
        <v>0</v>
      </c>
      <c r="AR43" s="36">
        <v>0</v>
      </c>
      <c r="AS43" s="36">
        <v>0</v>
      </c>
      <c r="AT43" s="36">
        <v>0</v>
      </c>
      <c r="AU43" s="36">
        <v>0</v>
      </c>
      <c r="AV43" s="34"/>
      <c r="AW43" s="34"/>
      <c r="AX43" s="21"/>
      <c r="AY43" s="157"/>
      <c r="AZ43" s="22"/>
    </row>
    <row r="44" spans="1:52" s="148" customFormat="1" ht="17.25" customHeight="1" x14ac:dyDescent="0.2">
      <c r="A44" s="58">
        <v>39</v>
      </c>
      <c r="B44" s="29">
        <v>54</v>
      </c>
      <c r="C44" s="29">
        <f t="shared" si="7"/>
        <v>15</v>
      </c>
      <c r="D44" s="17" t="s">
        <v>1724</v>
      </c>
      <c r="E44" s="29">
        <f t="shared" si="5"/>
        <v>14</v>
      </c>
      <c r="F44" s="29">
        <f t="shared" si="6"/>
        <v>2</v>
      </c>
      <c r="G44" s="2"/>
      <c r="H44" s="156">
        <v>6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30" t="s">
        <v>15</v>
      </c>
      <c r="T44" s="156" t="s">
        <v>15</v>
      </c>
      <c r="U44" s="30" t="s">
        <v>15</v>
      </c>
      <c r="V44" s="156" t="s">
        <v>15</v>
      </c>
      <c r="W44" s="30" t="s">
        <v>15</v>
      </c>
      <c r="X44" s="156" t="s">
        <v>15</v>
      </c>
      <c r="Y44" s="161" t="s">
        <v>15</v>
      </c>
      <c r="Z44" s="156" t="s">
        <v>15</v>
      </c>
      <c r="AA44" s="161" t="s">
        <v>15</v>
      </c>
      <c r="AB44" s="156" t="s">
        <v>15</v>
      </c>
      <c r="AC44" s="30" t="s">
        <v>15</v>
      </c>
      <c r="AD44" s="156" t="s">
        <v>15</v>
      </c>
      <c r="AE44" s="30" t="s">
        <v>15</v>
      </c>
      <c r="AF44" s="156" t="s">
        <v>15</v>
      </c>
      <c r="AG44" s="30">
        <v>8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56" t="s">
        <v>15</v>
      </c>
      <c r="AO44" s="161" t="s">
        <v>15</v>
      </c>
      <c r="AP44" s="156" t="s">
        <v>15</v>
      </c>
      <c r="AQ44" s="35">
        <v>0</v>
      </c>
      <c r="AR44" s="36">
        <v>0</v>
      </c>
      <c r="AS44" s="36">
        <v>0</v>
      </c>
      <c r="AT44" s="36">
        <v>0</v>
      </c>
      <c r="AU44" s="36">
        <v>0</v>
      </c>
      <c r="AV44" s="34"/>
      <c r="AW44" s="34"/>
      <c r="AX44" s="21"/>
      <c r="AY44" s="157"/>
      <c r="AZ44" s="22"/>
    </row>
    <row r="45" spans="1:52" s="148" customFormat="1" ht="17.25" customHeight="1" x14ac:dyDescent="0.2">
      <c r="A45" s="58">
        <v>40</v>
      </c>
      <c r="B45" s="29">
        <v>33</v>
      </c>
      <c r="C45" s="29">
        <f t="shared" si="7"/>
        <v>-7</v>
      </c>
      <c r="D45" s="17" t="s">
        <v>238</v>
      </c>
      <c r="E45" s="2">
        <f t="shared" si="5"/>
        <v>13</v>
      </c>
      <c r="F45" s="29">
        <f t="shared" si="6"/>
        <v>2</v>
      </c>
      <c r="G45" s="2"/>
      <c r="H45" s="156" t="s">
        <v>15</v>
      </c>
      <c r="I45" s="30">
        <v>10</v>
      </c>
      <c r="J45" s="156" t="s">
        <v>15</v>
      </c>
      <c r="K45" s="30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30" t="s">
        <v>15</v>
      </c>
      <c r="T45" s="156" t="s">
        <v>15</v>
      </c>
      <c r="U45" s="30" t="s">
        <v>15</v>
      </c>
      <c r="V45" s="156" t="s">
        <v>15</v>
      </c>
      <c r="W45" s="30" t="s">
        <v>15</v>
      </c>
      <c r="X45" s="156" t="s">
        <v>15</v>
      </c>
      <c r="Y45" s="161" t="s">
        <v>15</v>
      </c>
      <c r="Z45" s="156">
        <v>3</v>
      </c>
      <c r="AA45" s="161" t="s">
        <v>15</v>
      </c>
      <c r="AB45" s="156" t="s">
        <v>15</v>
      </c>
      <c r="AC45" s="30" t="s">
        <v>15</v>
      </c>
      <c r="AD45" s="156" t="s">
        <v>15</v>
      </c>
      <c r="AE45" s="30" t="s">
        <v>15</v>
      </c>
      <c r="AF45" s="156" t="s">
        <v>15</v>
      </c>
      <c r="AG45" s="30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1" t="s">
        <v>15</v>
      </c>
      <c r="AN45" s="156" t="s">
        <v>15</v>
      </c>
      <c r="AO45" s="161" t="s">
        <v>15</v>
      </c>
      <c r="AP45" s="156" t="s">
        <v>15</v>
      </c>
      <c r="AQ45" s="35">
        <v>0</v>
      </c>
      <c r="AR45" s="36">
        <v>0</v>
      </c>
      <c r="AS45" s="36">
        <v>0</v>
      </c>
      <c r="AT45" s="36">
        <v>0</v>
      </c>
      <c r="AU45" s="36">
        <v>0</v>
      </c>
      <c r="AV45" s="34"/>
      <c r="AW45" s="34"/>
      <c r="AX45" s="21"/>
      <c r="AY45" s="157"/>
      <c r="AZ45" s="22"/>
    </row>
    <row r="46" spans="1:52" s="148" customFormat="1" ht="17.25" customHeight="1" x14ac:dyDescent="0.2">
      <c r="A46" s="58">
        <v>41</v>
      </c>
      <c r="B46" s="29">
        <v>34</v>
      </c>
      <c r="C46" s="29">
        <f t="shared" si="7"/>
        <v>-7</v>
      </c>
      <c r="D46" s="17" t="s">
        <v>1270</v>
      </c>
      <c r="E46" s="2">
        <f t="shared" si="5"/>
        <v>12</v>
      </c>
      <c r="F46" s="29">
        <f t="shared" si="6"/>
        <v>1</v>
      </c>
      <c r="G46" s="2"/>
      <c r="H46" s="156" t="s">
        <v>15</v>
      </c>
      <c r="I46" s="30" t="s">
        <v>15</v>
      </c>
      <c r="J46" s="156" t="s">
        <v>15</v>
      </c>
      <c r="K46" s="30" t="s">
        <v>15</v>
      </c>
      <c r="L46" s="156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30" t="s">
        <v>15</v>
      </c>
      <c r="T46" s="156" t="s">
        <v>15</v>
      </c>
      <c r="U46" s="30" t="s">
        <v>15</v>
      </c>
      <c r="V46" s="156" t="s">
        <v>15</v>
      </c>
      <c r="W46" s="30" t="s">
        <v>15</v>
      </c>
      <c r="X46" s="156" t="s">
        <v>15</v>
      </c>
      <c r="Y46" s="161" t="s">
        <v>15</v>
      </c>
      <c r="Z46" s="156" t="s">
        <v>15</v>
      </c>
      <c r="AA46" s="161" t="s">
        <v>15</v>
      </c>
      <c r="AB46" s="156" t="s">
        <v>15</v>
      </c>
      <c r="AC46" s="30" t="s">
        <v>15</v>
      </c>
      <c r="AD46" s="156" t="s">
        <v>15</v>
      </c>
      <c r="AE46" s="30" t="s">
        <v>15</v>
      </c>
      <c r="AF46" s="156" t="s">
        <v>15</v>
      </c>
      <c r="AG46" s="30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56">
        <v>12</v>
      </c>
      <c r="AO46" s="161" t="s">
        <v>15</v>
      </c>
      <c r="AP46" s="156" t="s">
        <v>15</v>
      </c>
      <c r="AQ46" s="35">
        <v>0</v>
      </c>
      <c r="AR46" s="36">
        <v>0</v>
      </c>
      <c r="AS46" s="36">
        <v>0</v>
      </c>
      <c r="AT46" s="36">
        <v>0</v>
      </c>
      <c r="AU46" s="36">
        <v>0</v>
      </c>
      <c r="AV46" s="34"/>
      <c r="AW46" s="34"/>
      <c r="AX46" s="21"/>
      <c r="AY46" s="157"/>
      <c r="AZ46" s="22"/>
    </row>
    <row r="47" spans="1:52" s="148" customFormat="1" ht="17.25" customHeight="1" x14ac:dyDescent="0.2">
      <c r="A47" s="58">
        <v>42</v>
      </c>
      <c r="B47" s="29">
        <v>35</v>
      </c>
      <c r="C47" s="29">
        <f t="shared" si="7"/>
        <v>-7</v>
      </c>
      <c r="D47" s="17" t="s">
        <v>1447</v>
      </c>
      <c r="E47" s="29">
        <f t="shared" si="5"/>
        <v>12</v>
      </c>
      <c r="F47" s="29">
        <f t="shared" si="6"/>
        <v>1</v>
      </c>
      <c r="G47" s="2"/>
      <c r="H47" s="156" t="s">
        <v>15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 t="s">
        <v>15</v>
      </c>
      <c r="S47" s="30" t="s">
        <v>15</v>
      </c>
      <c r="T47" s="156" t="s">
        <v>15</v>
      </c>
      <c r="U47" s="30" t="s">
        <v>15</v>
      </c>
      <c r="V47" s="156" t="s">
        <v>15</v>
      </c>
      <c r="W47" s="30" t="s">
        <v>15</v>
      </c>
      <c r="X47" s="156" t="s">
        <v>15</v>
      </c>
      <c r="Y47" s="161" t="s">
        <v>15</v>
      </c>
      <c r="Z47" s="156" t="s">
        <v>15</v>
      </c>
      <c r="AA47" s="161" t="s">
        <v>15</v>
      </c>
      <c r="AB47" s="156" t="s">
        <v>15</v>
      </c>
      <c r="AC47" s="30" t="s">
        <v>15</v>
      </c>
      <c r="AD47" s="156" t="s">
        <v>15</v>
      </c>
      <c r="AE47" s="30" t="s">
        <v>15</v>
      </c>
      <c r="AF47" s="156" t="s">
        <v>15</v>
      </c>
      <c r="AG47" s="30" t="s">
        <v>15</v>
      </c>
      <c r="AH47" s="156" t="s">
        <v>15</v>
      </c>
      <c r="AI47" s="161">
        <v>12</v>
      </c>
      <c r="AJ47" s="156" t="s">
        <v>15</v>
      </c>
      <c r="AK47" s="161" t="s">
        <v>15</v>
      </c>
      <c r="AL47" s="156" t="s">
        <v>15</v>
      </c>
      <c r="AM47" s="161" t="s">
        <v>15</v>
      </c>
      <c r="AN47" s="156" t="s">
        <v>15</v>
      </c>
      <c r="AO47" s="161" t="s">
        <v>15</v>
      </c>
      <c r="AP47" s="156" t="s">
        <v>15</v>
      </c>
      <c r="AQ47" s="35">
        <v>0</v>
      </c>
      <c r="AR47" s="36">
        <v>0</v>
      </c>
      <c r="AS47" s="36">
        <v>0</v>
      </c>
      <c r="AT47" s="36">
        <v>0</v>
      </c>
      <c r="AU47" s="36">
        <v>0</v>
      </c>
      <c r="AV47" s="34"/>
      <c r="AW47" s="34"/>
      <c r="AX47" s="21"/>
      <c r="AY47" s="157"/>
      <c r="AZ47" s="22"/>
    </row>
    <row r="48" spans="1:52" s="148" customFormat="1" ht="17.25" customHeight="1" x14ac:dyDescent="0.2">
      <c r="A48" s="58">
        <v>43</v>
      </c>
      <c r="B48" s="29">
        <v>36</v>
      </c>
      <c r="C48" s="29">
        <f t="shared" si="7"/>
        <v>-7</v>
      </c>
      <c r="D48" s="17" t="s">
        <v>2129</v>
      </c>
      <c r="E48" s="2">
        <f t="shared" si="5"/>
        <v>12</v>
      </c>
      <c r="F48" s="29">
        <f t="shared" si="6"/>
        <v>2</v>
      </c>
      <c r="G48" s="2"/>
      <c r="H48" s="156" t="s">
        <v>15</v>
      </c>
      <c r="I48" s="30" t="s">
        <v>15</v>
      </c>
      <c r="J48" s="156" t="s">
        <v>15</v>
      </c>
      <c r="K48" s="30" t="s">
        <v>15</v>
      </c>
      <c r="L48" s="156">
        <v>10</v>
      </c>
      <c r="M48" s="30" t="s">
        <v>15</v>
      </c>
      <c r="N48" s="156" t="s">
        <v>15</v>
      </c>
      <c r="O48" s="30">
        <v>2</v>
      </c>
      <c r="P48" s="156" t="s">
        <v>15</v>
      </c>
      <c r="Q48" s="30" t="s">
        <v>15</v>
      </c>
      <c r="R48" s="156" t="s">
        <v>15</v>
      </c>
      <c r="S48" s="30" t="s">
        <v>15</v>
      </c>
      <c r="T48" s="156" t="s">
        <v>15</v>
      </c>
      <c r="U48" s="30" t="s">
        <v>15</v>
      </c>
      <c r="V48" s="156" t="s">
        <v>15</v>
      </c>
      <c r="W48" s="30" t="s">
        <v>15</v>
      </c>
      <c r="X48" s="156" t="s">
        <v>15</v>
      </c>
      <c r="Y48" s="161" t="s">
        <v>15</v>
      </c>
      <c r="Z48" s="156" t="s">
        <v>15</v>
      </c>
      <c r="AA48" s="161" t="s">
        <v>15</v>
      </c>
      <c r="AB48" s="156" t="s">
        <v>15</v>
      </c>
      <c r="AC48" s="30" t="s">
        <v>15</v>
      </c>
      <c r="AD48" s="156" t="s">
        <v>15</v>
      </c>
      <c r="AE48" s="30" t="s">
        <v>15</v>
      </c>
      <c r="AF48" s="156" t="s">
        <v>15</v>
      </c>
      <c r="AG48" s="30" t="s">
        <v>15</v>
      </c>
      <c r="AH48" s="156" t="s">
        <v>15</v>
      </c>
      <c r="AI48" s="161" t="s">
        <v>15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56" t="s">
        <v>15</v>
      </c>
      <c r="AO48" s="161" t="s">
        <v>15</v>
      </c>
      <c r="AP48" s="156" t="s">
        <v>15</v>
      </c>
      <c r="AQ48" s="35">
        <v>0</v>
      </c>
      <c r="AR48" s="36">
        <v>0</v>
      </c>
      <c r="AS48" s="36">
        <v>0</v>
      </c>
      <c r="AT48" s="36">
        <v>0</v>
      </c>
      <c r="AU48" s="36">
        <v>0</v>
      </c>
      <c r="AV48" s="34"/>
      <c r="AW48" s="34"/>
      <c r="AX48" s="21"/>
      <c r="AY48" s="157"/>
      <c r="AZ48" s="22"/>
    </row>
    <row r="49" spans="1:52" s="148" customFormat="1" ht="17.25" customHeight="1" x14ac:dyDescent="0.2">
      <c r="A49" s="58">
        <v>44</v>
      </c>
      <c r="B49" s="29">
        <v>37</v>
      </c>
      <c r="C49" s="29">
        <f t="shared" si="7"/>
        <v>-7</v>
      </c>
      <c r="D49" s="17" t="s">
        <v>1190</v>
      </c>
      <c r="E49" s="29">
        <f t="shared" si="5"/>
        <v>12</v>
      </c>
      <c r="F49" s="29">
        <f t="shared" si="6"/>
        <v>3</v>
      </c>
      <c r="G49" s="2"/>
      <c r="H49" s="156" t="s">
        <v>15</v>
      </c>
      <c r="I49" s="30" t="s">
        <v>15</v>
      </c>
      <c r="J49" s="156" t="s">
        <v>15</v>
      </c>
      <c r="K49" s="30">
        <v>4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30" t="s">
        <v>15</v>
      </c>
      <c r="T49" s="156" t="s">
        <v>15</v>
      </c>
      <c r="U49" s="30" t="s">
        <v>15</v>
      </c>
      <c r="V49" s="156" t="s">
        <v>15</v>
      </c>
      <c r="W49" s="30" t="s">
        <v>15</v>
      </c>
      <c r="X49" s="156" t="s">
        <v>15</v>
      </c>
      <c r="Y49" s="161" t="s">
        <v>15</v>
      </c>
      <c r="Z49" s="156" t="s">
        <v>15</v>
      </c>
      <c r="AA49" s="161" t="s">
        <v>15</v>
      </c>
      <c r="AB49" s="156" t="s">
        <v>15</v>
      </c>
      <c r="AC49" s="30" t="s">
        <v>15</v>
      </c>
      <c r="AD49" s="156">
        <v>2</v>
      </c>
      <c r="AE49" s="30" t="s">
        <v>15</v>
      </c>
      <c r="AF49" s="156" t="s">
        <v>15</v>
      </c>
      <c r="AG49" s="30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 t="s">
        <v>15</v>
      </c>
      <c r="AM49" s="161" t="s">
        <v>15</v>
      </c>
      <c r="AN49" s="156" t="s">
        <v>15</v>
      </c>
      <c r="AO49" s="161">
        <v>6</v>
      </c>
      <c r="AP49" s="156" t="s">
        <v>15</v>
      </c>
      <c r="AQ49" s="35">
        <v>0</v>
      </c>
      <c r="AR49" s="36">
        <v>0</v>
      </c>
      <c r="AS49" s="36">
        <v>0</v>
      </c>
      <c r="AT49" s="36">
        <v>0</v>
      </c>
      <c r="AU49" s="36">
        <v>0</v>
      </c>
      <c r="AV49" s="34"/>
      <c r="AW49" s="34"/>
      <c r="AX49" s="21"/>
      <c r="AY49" s="157"/>
      <c r="AZ49" s="22"/>
    </row>
    <row r="50" spans="1:52" s="148" customFormat="1" ht="17.25" customHeight="1" x14ac:dyDescent="0.2">
      <c r="A50" s="58">
        <v>45</v>
      </c>
      <c r="B50" s="29">
        <v>38</v>
      </c>
      <c r="C50" s="29">
        <f t="shared" si="7"/>
        <v>-7</v>
      </c>
      <c r="D50" s="17" t="s">
        <v>1272</v>
      </c>
      <c r="E50" s="29">
        <f t="shared" si="5"/>
        <v>11</v>
      </c>
      <c r="F50" s="29">
        <f t="shared" si="6"/>
        <v>2</v>
      </c>
      <c r="G50" s="2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30" t="s">
        <v>15</v>
      </c>
      <c r="V50" s="156" t="s">
        <v>15</v>
      </c>
      <c r="W50" s="30" t="s">
        <v>15</v>
      </c>
      <c r="X50" s="156" t="s">
        <v>15</v>
      </c>
      <c r="Y50" s="161" t="s">
        <v>15</v>
      </c>
      <c r="Z50" s="156" t="s">
        <v>15</v>
      </c>
      <c r="AA50" s="161" t="s">
        <v>15</v>
      </c>
      <c r="AB50" s="156" t="s">
        <v>15</v>
      </c>
      <c r="AC50" s="30" t="s">
        <v>15</v>
      </c>
      <c r="AD50" s="156" t="s">
        <v>15</v>
      </c>
      <c r="AE50" s="30" t="s">
        <v>15</v>
      </c>
      <c r="AF50" s="156" t="s">
        <v>15</v>
      </c>
      <c r="AG50" s="30" t="s">
        <v>15</v>
      </c>
      <c r="AH50" s="156" t="s">
        <v>15</v>
      </c>
      <c r="AI50" s="161">
        <v>3</v>
      </c>
      <c r="AJ50" s="156" t="s">
        <v>15</v>
      </c>
      <c r="AK50" s="161" t="s">
        <v>15</v>
      </c>
      <c r="AL50" s="156" t="s">
        <v>15</v>
      </c>
      <c r="AM50" s="161" t="s">
        <v>15</v>
      </c>
      <c r="AN50" s="156">
        <v>8</v>
      </c>
      <c r="AO50" s="161" t="s">
        <v>15</v>
      </c>
      <c r="AP50" s="156" t="s">
        <v>15</v>
      </c>
      <c r="AQ50" s="35">
        <v>0</v>
      </c>
      <c r="AR50" s="36">
        <v>0</v>
      </c>
      <c r="AS50" s="36">
        <v>0</v>
      </c>
      <c r="AT50" s="36">
        <v>0</v>
      </c>
      <c r="AU50" s="36">
        <v>0</v>
      </c>
      <c r="AV50" s="34"/>
      <c r="AW50" s="34"/>
      <c r="AX50" s="21"/>
      <c r="AY50" s="157"/>
      <c r="AZ50" s="22"/>
    </row>
    <row r="51" spans="1:52" s="148" customFormat="1" ht="17.25" customHeight="1" x14ac:dyDescent="0.2">
      <c r="A51" s="58">
        <v>46</v>
      </c>
      <c r="B51" s="29">
        <v>39</v>
      </c>
      <c r="C51" s="29">
        <f t="shared" si="7"/>
        <v>-7</v>
      </c>
      <c r="D51" s="17" t="s">
        <v>749</v>
      </c>
      <c r="E51" s="29">
        <f t="shared" si="5"/>
        <v>10</v>
      </c>
      <c r="F51" s="29">
        <f t="shared" si="6"/>
        <v>1</v>
      </c>
      <c r="G51" s="2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30" t="s">
        <v>15</v>
      </c>
      <c r="T51" s="156" t="s">
        <v>15</v>
      </c>
      <c r="U51" s="30" t="s">
        <v>15</v>
      </c>
      <c r="V51" s="156" t="s">
        <v>15</v>
      </c>
      <c r="W51" s="30" t="s">
        <v>15</v>
      </c>
      <c r="X51" s="156" t="s">
        <v>15</v>
      </c>
      <c r="Y51" s="161" t="s">
        <v>15</v>
      </c>
      <c r="Z51" s="156" t="s">
        <v>15</v>
      </c>
      <c r="AA51" s="161" t="s">
        <v>15</v>
      </c>
      <c r="AB51" s="156" t="s">
        <v>15</v>
      </c>
      <c r="AC51" s="30" t="s">
        <v>15</v>
      </c>
      <c r="AD51" s="156" t="s">
        <v>15</v>
      </c>
      <c r="AE51" s="30" t="s">
        <v>15</v>
      </c>
      <c r="AF51" s="156" t="s">
        <v>15</v>
      </c>
      <c r="AG51" s="30" t="s">
        <v>15</v>
      </c>
      <c r="AH51" s="156" t="s">
        <v>15</v>
      </c>
      <c r="AI51" s="161" t="s">
        <v>15</v>
      </c>
      <c r="AJ51" s="156">
        <v>10</v>
      </c>
      <c r="AK51" s="161" t="s">
        <v>15</v>
      </c>
      <c r="AL51" s="156" t="s">
        <v>15</v>
      </c>
      <c r="AM51" s="161" t="s">
        <v>15</v>
      </c>
      <c r="AN51" s="156" t="s">
        <v>15</v>
      </c>
      <c r="AO51" s="161" t="s">
        <v>15</v>
      </c>
      <c r="AP51" s="156" t="s">
        <v>15</v>
      </c>
      <c r="AQ51" s="35">
        <v>0</v>
      </c>
      <c r="AR51" s="36">
        <v>0</v>
      </c>
      <c r="AS51" s="36">
        <v>0</v>
      </c>
      <c r="AT51" s="36">
        <v>0</v>
      </c>
      <c r="AU51" s="36">
        <v>0</v>
      </c>
      <c r="AV51" s="34"/>
      <c r="AW51" s="34"/>
      <c r="AX51" s="21"/>
      <c r="AY51" s="157"/>
      <c r="AZ51" s="22"/>
    </row>
    <row r="52" spans="1:52" s="148" customFormat="1" ht="17.25" customHeight="1" x14ac:dyDescent="0.2">
      <c r="A52" s="58">
        <v>47</v>
      </c>
      <c r="B52" s="29">
        <v>40</v>
      </c>
      <c r="C52" s="29">
        <f t="shared" si="7"/>
        <v>-7</v>
      </c>
      <c r="D52" s="17" t="s">
        <v>1309</v>
      </c>
      <c r="E52" s="29">
        <f t="shared" si="5"/>
        <v>10</v>
      </c>
      <c r="F52" s="29">
        <f t="shared" si="6"/>
        <v>1</v>
      </c>
      <c r="G52" s="2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30" t="s">
        <v>15</v>
      </c>
      <c r="T52" s="156" t="s">
        <v>15</v>
      </c>
      <c r="U52" s="30" t="s">
        <v>15</v>
      </c>
      <c r="V52" s="156" t="s">
        <v>15</v>
      </c>
      <c r="W52" s="30" t="s">
        <v>15</v>
      </c>
      <c r="X52" s="156" t="s">
        <v>15</v>
      </c>
      <c r="Y52" s="161" t="s">
        <v>15</v>
      </c>
      <c r="Z52" s="156" t="s">
        <v>15</v>
      </c>
      <c r="AA52" s="161" t="s">
        <v>15</v>
      </c>
      <c r="AB52" s="156" t="s">
        <v>15</v>
      </c>
      <c r="AC52" s="30" t="s">
        <v>15</v>
      </c>
      <c r="AD52" s="156" t="s">
        <v>15</v>
      </c>
      <c r="AE52" s="30" t="s">
        <v>15</v>
      </c>
      <c r="AF52" s="156" t="s">
        <v>15</v>
      </c>
      <c r="AG52" s="30" t="s">
        <v>15</v>
      </c>
      <c r="AH52" s="156" t="s">
        <v>15</v>
      </c>
      <c r="AI52" s="161" t="s">
        <v>15</v>
      </c>
      <c r="AJ52" s="156" t="s">
        <v>15</v>
      </c>
      <c r="AK52" s="161">
        <v>10</v>
      </c>
      <c r="AL52" s="156" t="s">
        <v>15</v>
      </c>
      <c r="AM52" s="161" t="s">
        <v>15</v>
      </c>
      <c r="AN52" s="156" t="s">
        <v>15</v>
      </c>
      <c r="AO52" s="161" t="s">
        <v>15</v>
      </c>
      <c r="AP52" s="156" t="s">
        <v>15</v>
      </c>
      <c r="AQ52" s="35">
        <v>0</v>
      </c>
      <c r="AR52" s="36">
        <v>0</v>
      </c>
      <c r="AS52" s="36">
        <v>0</v>
      </c>
      <c r="AT52" s="36">
        <v>0</v>
      </c>
      <c r="AU52" s="36">
        <v>0</v>
      </c>
      <c r="AV52" s="34"/>
      <c r="AW52" s="34"/>
      <c r="AX52" s="21"/>
      <c r="AY52" s="157"/>
      <c r="AZ52" s="22"/>
    </row>
    <row r="53" spans="1:52" s="148" customFormat="1" ht="17.25" customHeight="1" x14ac:dyDescent="0.2">
      <c r="A53" s="58">
        <v>48</v>
      </c>
      <c r="B53" s="29">
        <v>41</v>
      </c>
      <c r="C53" s="29">
        <f t="shared" si="7"/>
        <v>-7</v>
      </c>
      <c r="D53" s="17" t="s">
        <v>1557</v>
      </c>
      <c r="E53" s="29">
        <f t="shared" si="5"/>
        <v>10</v>
      </c>
      <c r="F53" s="29">
        <f t="shared" si="6"/>
        <v>1</v>
      </c>
      <c r="G53" s="2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30" t="s">
        <v>15</v>
      </c>
      <c r="T53" s="156" t="s">
        <v>15</v>
      </c>
      <c r="U53" s="30" t="s">
        <v>15</v>
      </c>
      <c r="V53" s="156" t="s">
        <v>15</v>
      </c>
      <c r="W53" s="30" t="s">
        <v>15</v>
      </c>
      <c r="X53" s="156" t="s">
        <v>15</v>
      </c>
      <c r="Y53" s="161" t="s">
        <v>15</v>
      </c>
      <c r="Z53" s="156" t="s">
        <v>15</v>
      </c>
      <c r="AA53" s="161" t="s">
        <v>15</v>
      </c>
      <c r="AB53" s="156" t="s">
        <v>15</v>
      </c>
      <c r="AC53" s="30">
        <v>10</v>
      </c>
      <c r="AD53" s="156" t="s">
        <v>15</v>
      </c>
      <c r="AE53" s="30" t="s">
        <v>15</v>
      </c>
      <c r="AF53" s="156" t="s">
        <v>15</v>
      </c>
      <c r="AG53" s="30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56" t="s">
        <v>15</v>
      </c>
      <c r="AO53" s="161" t="s">
        <v>15</v>
      </c>
      <c r="AP53" s="156" t="s">
        <v>15</v>
      </c>
      <c r="AQ53" s="35">
        <v>0</v>
      </c>
      <c r="AR53" s="36">
        <v>0</v>
      </c>
      <c r="AS53" s="36">
        <v>0</v>
      </c>
      <c r="AT53" s="36">
        <v>0</v>
      </c>
      <c r="AU53" s="36">
        <v>0</v>
      </c>
      <c r="AV53" s="34"/>
      <c r="AW53" s="34"/>
      <c r="AX53" s="21"/>
      <c r="AY53" s="157"/>
      <c r="AZ53" s="22"/>
    </row>
    <row r="54" spans="1:52" s="148" customFormat="1" ht="17.25" customHeight="1" x14ac:dyDescent="0.2">
      <c r="A54" s="58">
        <v>49</v>
      </c>
      <c r="B54" s="29">
        <v>42</v>
      </c>
      <c r="C54" s="29">
        <f t="shared" si="7"/>
        <v>-7</v>
      </c>
      <c r="D54" s="17" t="s">
        <v>1727</v>
      </c>
      <c r="E54" s="29">
        <f t="shared" si="5"/>
        <v>10</v>
      </c>
      <c r="F54" s="29">
        <f t="shared" si="6"/>
        <v>1</v>
      </c>
      <c r="G54" s="2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30" t="s">
        <v>15</v>
      </c>
      <c r="V54" s="156" t="s">
        <v>15</v>
      </c>
      <c r="W54" s="30" t="s">
        <v>15</v>
      </c>
      <c r="X54" s="156" t="s">
        <v>15</v>
      </c>
      <c r="Y54" s="161" t="s">
        <v>15</v>
      </c>
      <c r="Z54" s="156" t="s">
        <v>15</v>
      </c>
      <c r="AA54" s="161" t="s">
        <v>15</v>
      </c>
      <c r="AB54" s="156" t="s">
        <v>15</v>
      </c>
      <c r="AC54" s="30" t="s">
        <v>15</v>
      </c>
      <c r="AD54" s="156" t="s">
        <v>15</v>
      </c>
      <c r="AE54" s="30" t="s">
        <v>15</v>
      </c>
      <c r="AF54" s="156">
        <v>10</v>
      </c>
      <c r="AG54" s="30" t="s">
        <v>15</v>
      </c>
      <c r="AH54" s="156" t="s">
        <v>15</v>
      </c>
      <c r="AI54" s="161" t="s">
        <v>15</v>
      </c>
      <c r="AJ54" s="156" t="s">
        <v>15</v>
      </c>
      <c r="AK54" s="161" t="s">
        <v>15</v>
      </c>
      <c r="AL54" s="156" t="s">
        <v>15</v>
      </c>
      <c r="AM54" s="161" t="s">
        <v>15</v>
      </c>
      <c r="AN54" s="156" t="s">
        <v>15</v>
      </c>
      <c r="AO54" s="161" t="s">
        <v>15</v>
      </c>
      <c r="AP54" s="156" t="s">
        <v>15</v>
      </c>
      <c r="AQ54" s="35">
        <v>0</v>
      </c>
      <c r="AR54" s="36">
        <v>0</v>
      </c>
      <c r="AS54" s="36">
        <v>0</v>
      </c>
      <c r="AT54" s="36">
        <v>0</v>
      </c>
      <c r="AU54" s="36">
        <v>0</v>
      </c>
      <c r="AV54" s="34"/>
      <c r="AW54" s="34"/>
      <c r="AX54" s="21"/>
      <c r="AY54" s="157"/>
      <c r="AZ54" s="22"/>
    </row>
    <row r="55" spans="1:52" s="148" customFormat="1" ht="17.25" customHeight="1" x14ac:dyDescent="0.2">
      <c r="A55" s="58">
        <v>50</v>
      </c>
      <c r="B55" s="29">
        <v>43</v>
      </c>
      <c r="C55" s="29">
        <f t="shared" si="7"/>
        <v>-7</v>
      </c>
      <c r="D55" s="17" t="s">
        <v>2125</v>
      </c>
      <c r="E55" s="29">
        <f t="shared" si="5"/>
        <v>10</v>
      </c>
      <c r="F55" s="29">
        <f t="shared" si="6"/>
        <v>1</v>
      </c>
      <c r="G55" s="2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>
        <v>10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30" t="s">
        <v>15</v>
      </c>
      <c r="V55" s="156" t="s">
        <v>15</v>
      </c>
      <c r="W55" s="30" t="s">
        <v>15</v>
      </c>
      <c r="X55" s="156" t="s">
        <v>15</v>
      </c>
      <c r="Y55" s="161" t="s">
        <v>15</v>
      </c>
      <c r="Z55" s="156" t="s">
        <v>15</v>
      </c>
      <c r="AA55" s="161" t="s">
        <v>15</v>
      </c>
      <c r="AB55" s="156" t="s">
        <v>15</v>
      </c>
      <c r="AC55" s="30" t="s">
        <v>15</v>
      </c>
      <c r="AD55" s="156" t="s">
        <v>15</v>
      </c>
      <c r="AE55" s="30" t="s">
        <v>15</v>
      </c>
      <c r="AF55" s="156" t="s">
        <v>15</v>
      </c>
      <c r="AG55" s="30" t="s">
        <v>15</v>
      </c>
      <c r="AH55" s="156" t="s">
        <v>15</v>
      </c>
      <c r="AI55" s="161" t="s">
        <v>15</v>
      </c>
      <c r="AJ55" s="156" t="s">
        <v>15</v>
      </c>
      <c r="AK55" s="161" t="s">
        <v>15</v>
      </c>
      <c r="AL55" s="156" t="s">
        <v>15</v>
      </c>
      <c r="AM55" s="161" t="s">
        <v>15</v>
      </c>
      <c r="AN55" s="156" t="s">
        <v>15</v>
      </c>
      <c r="AO55" s="161" t="s">
        <v>15</v>
      </c>
      <c r="AP55" s="156" t="s">
        <v>15</v>
      </c>
      <c r="AQ55" s="35">
        <v>0</v>
      </c>
      <c r="AR55" s="36">
        <v>0</v>
      </c>
      <c r="AS55" s="36">
        <v>0</v>
      </c>
      <c r="AT55" s="36">
        <v>0</v>
      </c>
      <c r="AU55" s="36">
        <v>0</v>
      </c>
      <c r="AV55" s="34"/>
      <c r="AW55" s="34"/>
      <c r="AX55" s="21"/>
      <c r="AY55" s="157"/>
      <c r="AZ55" s="22"/>
    </row>
    <row r="56" spans="1:52" s="148" customFormat="1" ht="17.25" customHeight="1" x14ac:dyDescent="0.2">
      <c r="A56" s="58">
        <v>51</v>
      </c>
      <c r="B56" s="29">
        <v>45</v>
      </c>
      <c r="C56" s="29">
        <f t="shared" si="7"/>
        <v>-6</v>
      </c>
      <c r="D56" s="17" t="s">
        <v>2272</v>
      </c>
      <c r="E56" s="29">
        <f t="shared" si="5"/>
        <v>10</v>
      </c>
      <c r="F56" s="29">
        <f t="shared" si="6"/>
        <v>1</v>
      </c>
      <c r="G56" s="2"/>
      <c r="H56" s="156" t="s">
        <v>15</v>
      </c>
      <c r="I56" s="30" t="s">
        <v>15</v>
      </c>
      <c r="J56" s="156">
        <v>10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30" t="s">
        <v>15</v>
      </c>
      <c r="T56" s="156" t="s">
        <v>15</v>
      </c>
      <c r="U56" s="30" t="s">
        <v>15</v>
      </c>
      <c r="V56" s="156" t="s">
        <v>15</v>
      </c>
      <c r="W56" s="30" t="s">
        <v>15</v>
      </c>
      <c r="X56" s="156" t="s">
        <v>15</v>
      </c>
      <c r="Y56" s="161" t="s">
        <v>15</v>
      </c>
      <c r="Z56" s="156" t="s">
        <v>15</v>
      </c>
      <c r="AA56" s="161" t="s">
        <v>15</v>
      </c>
      <c r="AB56" s="156" t="s">
        <v>15</v>
      </c>
      <c r="AC56" s="30" t="s">
        <v>15</v>
      </c>
      <c r="AD56" s="156" t="s">
        <v>15</v>
      </c>
      <c r="AE56" s="30" t="s">
        <v>15</v>
      </c>
      <c r="AF56" s="156" t="s">
        <v>15</v>
      </c>
      <c r="AG56" s="30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56" t="s">
        <v>15</v>
      </c>
      <c r="AO56" s="161" t="s">
        <v>15</v>
      </c>
      <c r="AP56" s="156" t="s">
        <v>15</v>
      </c>
      <c r="AQ56" s="35">
        <v>0</v>
      </c>
      <c r="AR56" s="36">
        <v>0</v>
      </c>
      <c r="AS56" s="36">
        <v>0</v>
      </c>
      <c r="AT56" s="36">
        <v>0</v>
      </c>
      <c r="AU56" s="36">
        <v>0</v>
      </c>
      <c r="AV56" s="34"/>
      <c r="AW56" s="34"/>
      <c r="AX56" s="21"/>
      <c r="AY56" s="157"/>
      <c r="AZ56" s="22"/>
    </row>
    <row r="57" spans="1:52" s="148" customFormat="1" ht="17.25" customHeight="1" x14ac:dyDescent="0.2">
      <c r="A57" s="58">
        <v>52</v>
      </c>
      <c r="B57" s="29"/>
      <c r="C57" s="29"/>
      <c r="D57" s="17" t="s">
        <v>2428</v>
      </c>
      <c r="E57" s="29">
        <f t="shared" si="5"/>
        <v>10</v>
      </c>
      <c r="F57" s="29">
        <f t="shared" si="6"/>
        <v>1</v>
      </c>
      <c r="G57" s="2"/>
      <c r="H57" s="156">
        <v>10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30" t="s">
        <v>15</v>
      </c>
      <c r="T57" s="156" t="s">
        <v>15</v>
      </c>
      <c r="U57" s="30" t="s">
        <v>15</v>
      </c>
      <c r="V57" s="156" t="s">
        <v>15</v>
      </c>
      <c r="W57" s="30" t="s">
        <v>15</v>
      </c>
      <c r="X57" s="156" t="s">
        <v>15</v>
      </c>
      <c r="Y57" s="161" t="s">
        <v>15</v>
      </c>
      <c r="Z57" s="156" t="s">
        <v>15</v>
      </c>
      <c r="AA57" s="161" t="s">
        <v>15</v>
      </c>
      <c r="AB57" s="156" t="s">
        <v>15</v>
      </c>
      <c r="AC57" s="30" t="s">
        <v>15</v>
      </c>
      <c r="AD57" s="156" t="s">
        <v>15</v>
      </c>
      <c r="AE57" s="30" t="s">
        <v>15</v>
      </c>
      <c r="AF57" s="156" t="s">
        <v>15</v>
      </c>
      <c r="AG57" s="30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56" t="s">
        <v>15</v>
      </c>
      <c r="AO57" s="161" t="s">
        <v>15</v>
      </c>
      <c r="AP57" s="156" t="s">
        <v>15</v>
      </c>
      <c r="AQ57" s="35">
        <v>0</v>
      </c>
      <c r="AR57" s="36">
        <v>0</v>
      </c>
      <c r="AS57" s="36">
        <v>0</v>
      </c>
      <c r="AT57" s="36">
        <v>0</v>
      </c>
      <c r="AU57" s="36">
        <v>0</v>
      </c>
      <c r="AV57" s="34"/>
      <c r="AW57" s="34"/>
      <c r="AX57" s="21"/>
      <c r="AY57" s="157"/>
      <c r="AZ57" s="22"/>
    </row>
    <row r="58" spans="1:52" s="148" customFormat="1" ht="17.25" customHeight="1" x14ac:dyDescent="0.2">
      <c r="A58" s="58">
        <v>53</v>
      </c>
      <c r="B58" s="29">
        <v>22</v>
      </c>
      <c r="C58" s="29">
        <f t="shared" ref="C58:C90" si="8">B58-A58</f>
        <v>-31</v>
      </c>
      <c r="D58" s="17" t="s">
        <v>539</v>
      </c>
      <c r="E58" s="29">
        <f t="shared" si="5"/>
        <v>8</v>
      </c>
      <c r="F58" s="29">
        <f t="shared" si="6"/>
        <v>1</v>
      </c>
      <c r="G58" s="2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30" t="s">
        <v>15</v>
      </c>
      <c r="T58" s="156" t="s">
        <v>15</v>
      </c>
      <c r="U58" s="30" t="s">
        <v>15</v>
      </c>
      <c r="V58" s="156" t="s">
        <v>15</v>
      </c>
      <c r="W58" s="30" t="s">
        <v>15</v>
      </c>
      <c r="X58" s="156" t="s">
        <v>15</v>
      </c>
      <c r="Y58" s="161" t="s">
        <v>15</v>
      </c>
      <c r="Z58" s="156" t="s">
        <v>15</v>
      </c>
      <c r="AA58" s="161" t="s">
        <v>15</v>
      </c>
      <c r="AB58" s="156" t="s">
        <v>15</v>
      </c>
      <c r="AC58" s="30" t="s">
        <v>15</v>
      </c>
      <c r="AD58" s="156" t="s">
        <v>15</v>
      </c>
      <c r="AE58" s="30" t="s">
        <v>15</v>
      </c>
      <c r="AF58" s="156" t="s">
        <v>15</v>
      </c>
      <c r="AG58" s="30" t="s">
        <v>15</v>
      </c>
      <c r="AH58" s="156" t="s">
        <v>15</v>
      </c>
      <c r="AI58" s="161">
        <v>8</v>
      </c>
      <c r="AJ58" s="156" t="s">
        <v>15</v>
      </c>
      <c r="AK58" s="161" t="s">
        <v>15</v>
      </c>
      <c r="AL58" s="156" t="s">
        <v>15</v>
      </c>
      <c r="AM58" s="161" t="s">
        <v>15</v>
      </c>
      <c r="AN58" s="156" t="s">
        <v>15</v>
      </c>
      <c r="AO58" s="161" t="s">
        <v>15</v>
      </c>
      <c r="AP58" s="156" t="s">
        <v>15</v>
      </c>
      <c r="AQ58" s="35">
        <v>0</v>
      </c>
      <c r="AR58" s="36">
        <v>0</v>
      </c>
      <c r="AS58" s="36">
        <v>0</v>
      </c>
      <c r="AT58" s="36">
        <v>0</v>
      </c>
      <c r="AU58" s="36">
        <v>0</v>
      </c>
      <c r="AV58" s="34"/>
      <c r="AW58" s="34"/>
      <c r="AX58" s="21"/>
      <c r="AY58" s="157"/>
      <c r="AZ58" s="22"/>
    </row>
    <row r="59" spans="1:52" s="148" customFormat="1" ht="17.25" customHeight="1" x14ac:dyDescent="0.2">
      <c r="A59" s="58">
        <v>54</v>
      </c>
      <c r="B59" s="29">
        <v>47</v>
      </c>
      <c r="C59" s="29">
        <f t="shared" si="8"/>
        <v>-7</v>
      </c>
      <c r="D59" s="17" t="s">
        <v>540</v>
      </c>
      <c r="E59" s="29">
        <f t="shared" si="5"/>
        <v>8</v>
      </c>
      <c r="F59" s="29">
        <f t="shared" si="6"/>
        <v>1</v>
      </c>
      <c r="G59" s="2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30" t="s">
        <v>15</v>
      </c>
      <c r="T59" s="156" t="s">
        <v>15</v>
      </c>
      <c r="U59" s="30" t="s">
        <v>15</v>
      </c>
      <c r="V59" s="156" t="s">
        <v>15</v>
      </c>
      <c r="W59" s="30" t="s">
        <v>15</v>
      </c>
      <c r="X59" s="156" t="s">
        <v>15</v>
      </c>
      <c r="Y59" s="161" t="s">
        <v>15</v>
      </c>
      <c r="Z59" s="156" t="s">
        <v>15</v>
      </c>
      <c r="AA59" s="161" t="s">
        <v>15</v>
      </c>
      <c r="AB59" s="156" t="s">
        <v>15</v>
      </c>
      <c r="AC59" s="30" t="s">
        <v>15</v>
      </c>
      <c r="AD59" s="156" t="s">
        <v>15</v>
      </c>
      <c r="AE59" s="30" t="s">
        <v>15</v>
      </c>
      <c r="AF59" s="156" t="s">
        <v>15</v>
      </c>
      <c r="AG59" s="30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161">
        <v>8</v>
      </c>
      <c r="AN59" s="156" t="s">
        <v>15</v>
      </c>
      <c r="AO59" s="161" t="s">
        <v>15</v>
      </c>
      <c r="AP59" s="156" t="s">
        <v>15</v>
      </c>
      <c r="AQ59" s="35">
        <v>0</v>
      </c>
      <c r="AR59" s="36">
        <v>0</v>
      </c>
      <c r="AS59" s="36">
        <v>0</v>
      </c>
      <c r="AT59" s="36">
        <v>0</v>
      </c>
      <c r="AU59" s="36">
        <v>0</v>
      </c>
      <c r="AV59" s="34"/>
      <c r="AW59" s="34"/>
      <c r="AX59" s="21"/>
      <c r="AY59" s="157"/>
      <c r="AZ59" s="22"/>
    </row>
    <row r="60" spans="1:52" s="148" customFormat="1" ht="17.25" customHeight="1" x14ac:dyDescent="0.2">
      <c r="A60" s="58">
        <v>55</v>
      </c>
      <c r="B60" s="29">
        <v>48</v>
      </c>
      <c r="C60" s="29">
        <f t="shared" si="8"/>
        <v>-7</v>
      </c>
      <c r="D60" s="17" t="s">
        <v>344</v>
      </c>
      <c r="E60" s="29">
        <f t="shared" si="5"/>
        <v>8</v>
      </c>
      <c r="F60" s="29">
        <f t="shared" si="6"/>
        <v>1</v>
      </c>
      <c r="G60" s="2"/>
      <c r="H60" s="156" t="s">
        <v>15</v>
      </c>
      <c r="I60" s="30">
        <v>8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30" t="s">
        <v>15</v>
      </c>
      <c r="V60" s="156" t="s">
        <v>15</v>
      </c>
      <c r="W60" s="30" t="s">
        <v>15</v>
      </c>
      <c r="X60" s="156" t="s">
        <v>15</v>
      </c>
      <c r="Y60" s="161" t="s">
        <v>15</v>
      </c>
      <c r="Z60" s="156" t="s">
        <v>15</v>
      </c>
      <c r="AA60" s="161" t="s">
        <v>15</v>
      </c>
      <c r="AB60" s="156" t="s">
        <v>15</v>
      </c>
      <c r="AC60" s="30" t="s">
        <v>15</v>
      </c>
      <c r="AD60" s="156" t="s">
        <v>15</v>
      </c>
      <c r="AE60" s="30" t="s">
        <v>15</v>
      </c>
      <c r="AF60" s="156" t="s">
        <v>15</v>
      </c>
      <c r="AG60" s="30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161" t="s">
        <v>15</v>
      </c>
      <c r="AN60" s="156" t="s">
        <v>15</v>
      </c>
      <c r="AO60" s="161" t="s">
        <v>15</v>
      </c>
      <c r="AP60" s="156" t="s">
        <v>15</v>
      </c>
      <c r="AQ60" s="35">
        <v>0</v>
      </c>
      <c r="AR60" s="36">
        <v>0</v>
      </c>
      <c r="AS60" s="36">
        <v>0</v>
      </c>
      <c r="AT60" s="36">
        <v>0</v>
      </c>
      <c r="AU60" s="36">
        <v>0</v>
      </c>
      <c r="AV60" s="34"/>
      <c r="AW60" s="34"/>
      <c r="AX60" s="21"/>
      <c r="AY60" s="157"/>
      <c r="AZ60" s="22"/>
    </row>
    <row r="61" spans="1:52" s="148" customFormat="1" ht="17.25" customHeight="1" x14ac:dyDescent="0.2">
      <c r="A61" s="58">
        <v>56</v>
      </c>
      <c r="B61" s="29">
        <v>50</v>
      </c>
      <c r="C61" s="29">
        <f t="shared" si="8"/>
        <v>-6</v>
      </c>
      <c r="D61" s="17" t="s">
        <v>721</v>
      </c>
      <c r="E61" s="29">
        <f t="shared" si="5"/>
        <v>8</v>
      </c>
      <c r="F61" s="29">
        <f t="shared" si="6"/>
        <v>1</v>
      </c>
      <c r="G61" s="2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 t="s">
        <v>15</v>
      </c>
      <c r="S61" s="30" t="s">
        <v>15</v>
      </c>
      <c r="T61" s="156" t="s">
        <v>15</v>
      </c>
      <c r="U61" s="30" t="s">
        <v>15</v>
      </c>
      <c r="V61" s="156" t="s">
        <v>15</v>
      </c>
      <c r="W61" s="30" t="s">
        <v>15</v>
      </c>
      <c r="X61" s="156" t="s">
        <v>15</v>
      </c>
      <c r="Y61" s="161" t="s">
        <v>15</v>
      </c>
      <c r="Z61" s="156" t="s">
        <v>15</v>
      </c>
      <c r="AA61" s="161" t="s">
        <v>15</v>
      </c>
      <c r="AB61" s="156" t="s">
        <v>15</v>
      </c>
      <c r="AC61" s="30" t="s">
        <v>15</v>
      </c>
      <c r="AD61" s="156" t="s">
        <v>15</v>
      </c>
      <c r="AE61" s="30" t="s">
        <v>15</v>
      </c>
      <c r="AF61" s="156" t="s">
        <v>15</v>
      </c>
      <c r="AG61" s="30" t="s">
        <v>15</v>
      </c>
      <c r="AH61" s="156" t="s">
        <v>15</v>
      </c>
      <c r="AI61" s="161" t="s">
        <v>15</v>
      </c>
      <c r="AJ61" s="156" t="s">
        <v>15</v>
      </c>
      <c r="AK61" s="161">
        <v>8</v>
      </c>
      <c r="AL61" s="156" t="s">
        <v>15</v>
      </c>
      <c r="AM61" s="161" t="s">
        <v>15</v>
      </c>
      <c r="AN61" s="156" t="s">
        <v>15</v>
      </c>
      <c r="AO61" s="161" t="s">
        <v>15</v>
      </c>
      <c r="AP61" s="156" t="s">
        <v>15</v>
      </c>
      <c r="AQ61" s="35">
        <v>0</v>
      </c>
      <c r="AR61" s="36">
        <v>0</v>
      </c>
      <c r="AS61" s="36">
        <v>0</v>
      </c>
      <c r="AT61" s="36">
        <v>0</v>
      </c>
      <c r="AU61" s="36">
        <v>0</v>
      </c>
      <c r="AV61" s="34"/>
      <c r="AW61" s="34"/>
      <c r="AX61" s="21"/>
      <c r="AY61" s="157"/>
      <c r="AZ61" s="22"/>
    </row>
    <row r="62" spans="1:52" s="148" customFormat="1" ht="17.25" customHeight="1" x14ac:dyDescent="0.2">
      <c r="A62" s="58">
        <v>57</v>
      </c>
      <c r="B62" s="29">
        <v>52</v>
      </c>
      <c r="C62" s="29">
        <f t="shared" si="8"/>
        <v>-5</v>
      </c>
      <c r="D62" s="17" t="s">
        <v>1189</v>
      </c>
      <c r="E62" s="2">
        <f t="shared" si="5"/>
        <v>8</v>
      </c>
      <c r="F62" s="29">
        <f t="shared" si="6"/>
        <v>1</v>
      </c>
      <c r="G62" s="2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30" t="s">
        <v>15</v>
      </c>
      <c r="P62" s="156" t="s">
        <v>15</v>
      </c>
      <c r="Q62" s="30" t="s">
        <v>15</v>
      </c>
      <c r="R62" s="156" t="s">
        <v>15</v>
      </c>
      <c r="S62" s="30" t="s">
        <v>15</v>
      </c>
      <c r="T62" s="156" t="s">
        <v>15</v>
      </c>
      <c r="U62" s="30" t="s">
        <v>15</v>
      </c>
      <c r="V62" s="156" t="s">
        <v>15</v>
      </c>
      <c r="W62" s="30" t="s">
        <v>15</v>
      </c>
      <c r="X62" s="156" t="s">
        <v>15</v>
      </c>
      <c r="Y62" s="161" t="s">
        <v>15</v>
      </c>
      <c r="Z62" s="156" t="s">
        <v>15</v>
      </c>
      <c r="AA62" s="161" t="s">
        <v>15</v>
      </c>
      <c r="AB62" s="156" t="s">
        <v>15</v>
      </c>
      <c r="AC62" s="30" t="s">
        <v>15</v>
      </c>
      <c r="AD62" s="156" t="s">
        <v>15</v>
      </c>
      <c r="AE62" s="30" t="s">
        <v>15</v>
      </c>
      <c r="AF62" s="156" t="s">
        <v>15</v>
      </c>
      <c r="AG62" s="30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161" t="s">
        <v>15</v>
      </c>
      <c r="AN62" s="156" t="s">
        <v>15</v>
      </c>
      <c r="AO62" s="161">
        <v>8</v>
      </c>
      <c r="AP62" s="156" t="s">
        <v>15</v>
      </c>
      <c r="AQ62" s="35">
        <v>0</v>
      </c>
      <c r="AR62" s="36">
        <v>0</v>
      </c>
      <c r="AS62" s="36">
        <v>0</v>
      </c>
      <c r="AT62" s="36">
        <v>0</v>
      </c>
      <c r="AU62" s="36">
        <v>0</v>
      </c>
      <c r="AV62" s="34"/>
      <c r="AW62" s="34"/>
      <c r="AX62" s="21"/>
      <c r="AY62" s="157"/>
      <c r="AZ62" s="22"/>
    </row>
    <row r="63" spans="1:52" s="148" customFormat="1" ht="17.25" customHeight="1" x14ac:dyDescent="0.2">
      <c r="A63" s="58">
        <v>58</v>
      </c>
      <c r="B63" s="29">
        <v>53</v>
      </c>
      <c r="C63" s="29">
        <f t="shared" si="8"/>
        <v>-5</v>
      </c>
      <c r="D63" s="17" t="s">
        <v>1648</v>
      </c>
      <c r="E63" s="29">
        <f t="shared" si="5"/>
        <v>8</v>
      </c>
      <c r="F63" s="29">
        <f t="shared" si="6"/>
        <v>1</v>
      </c>
      <c r="G63" s="2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30" t="s">
        <v>15</v>
      </c>
      <c r="N63" s="156" t="s">
        <v>15</v>
      </c>
      <c r="O63" s="30" t="s">
        <v>15</v>
      </c>
      <c r="P63" s="156" t="s">
        <v>15</v>
      </c>
      <c r="Q63" s="30" t="s">
        <v>15</v>
      </c>
      <c r="R63" s="156" t="s">
        <v>15</v>
      </c>
      <c r="S63" s="30" t="s">
        <v>15</v>
      </c>
      <c r="T63" s="156" t="s">
        <v>15</v>
      </c>
      <c r="U63" s="30" t="s">
        <v>15</v>
      </c>
      <c r="V63" s="156" t="s">
        <v>15</v>
      </c>
      <c r="W63" s="30" t="s">
        <v>15</v>
      </c>
      <c r="X63" s="156" t="s">
        <v>15</v>
      </c>
      <c r="Y63" s="161" t="s">
        <v>15</v>
      </c>
      <c r="Z63" s="156" t="s">
        <v>15</v>
      </c>
      <c r="AA63" s="161" t="s">
        <v>15</v>
      </c>
      <c r="AB63" s="156" t="s">
        <v>15</v>
      </c>
      <c r="AC63" s="30" t="s">
        <v>15</v>
      </c>
      <c r="AD63" s="156" t="s">
        <v>15</v>
      </c>
      <c r="AE63" s="30">
        <v>8</v>
      </c>
      <c r="AF63" s="156" t="s">
        <v>15</v>
      </c>
      <c r="AG63" s="30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161" t="s">
        <v>15</v>
      </c>
      <c r="AN63" s="156" t="s">
        <v>15</v>
      </c>
      <c r="AO63" s="161" t="s">
        <v>15</v>
      </c>
      <c r="AP63" s="156" t="s">
        <v>15</v>
      </c>
      <c r="AQ63" s="35">
        <v>0</v>
      </c>
      <c r="AR63" s="36">
        <v>0</v>
      </c>
      <c r="AS63" s="36">
        <v>0</v>
      </c>
      <c r="AT63" s="36">
        <v>0</v>
      </c>
      <c r="AU63" s="36">
        <v>0</v>
      </c>
      <c r="AV63" s="34"/>
      <c r="AW63" s="34"/>
      <c r="AX63" s="21"/>
      <c r="AY63" s="157"/>
      <c r="AZ63" s="22"/>
    </row>
    <row r="64" spans="1:52" s="148" customFormat="1" ht="17.25" customHeight="1" x14ac:dyDescent="0.2">
      <c r="A64" s="58">
        <v>59</v>
      </c>
      <c r="B64" s="29">
        <v>55</v>
      </c>
      <c r="C64" s="29">
        <f t="shared" si="8"/>
        <v>-4</v>
      </c>
      <c r="D64" s="17" t="s">
        <v>2020</v>
      </c>
      <c r="E64" s="29">
        <f t="shared" si="5"/>
        <v>8</v>
      </c>
      <c r="F64" s="29">
        <f t="shared" si="6"/>
        <v>1</v>
      </c>
      <c r="G64" s="2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 t="s">
        <v>15</v>
      </c>
      <c r="O64" s="30" t="s">
        <v>15</v>
      </c>
      <c r="P64" s="156" t="s">
        <v>15</v>
      </c>
      <c r="Q64" s="30" t="s">
        <v>15</v>
      </c>
      <c r="R64" s="156" t="s">
        <v>15</v>
      </c>
      <c r="S64" s="30">
        <v>8</v>
      </c>
      <c r="T64" s="156" t="s">
        <v>15</v>
      </c>
      <c r="U64" s="30" t="s">
        <v>15</v>
      </c>
      <c r="V64" s="156" t="s">
        <v>15</v>
      </c>
      <c r="W64" s="30" t="s">
        <v>15</v>
      </c>
      <c r="X64" s="156" t="s">
        <v>15</v>
      </c>
      <c r="Y64" s="161" t="s">
        <v>15</v>
      </c>
      <c r="Z64" s="156" t="s">
        <v>15</v>
      </c>
      <c r="AA64" s="161" t="s">
        <v>15</v>
      </c>
      <c r="AB64" s="156" t="s">
        <v>15</v>
      </c>
      <c r="AC64" s="30" t="s">
        <v>15</v>
      </c>
      <c r="AD64" s="156" t="s">
        <v>15</v>
      </c>
      <c r="AE64" s="30" t="s">
        <v>15</v>
      </c>
      <c r="AF64" s="156" t="s">
        <v>15</v>
      </c>
      <c r="AG64" s="30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56" t="s">
        <v>15</v>
      </c>
      <c r="AO64" s="161" t="s">
        <v>15</v>
      </c>
      <c r="AP64" s="156" t="s">
        <v>15</v>
      </c>
      <c r="AQ64" s="35">
        <v>0</v>
      </c>
      <c r="AR64" s="36">
        <v>0</v>
      </c>
      <c r="AS64" s="36">
        <v>0</v>
      </c>
      <c r="AT64" s="36">
        <v>0</v>
      </c>
      <c r="AU64" s="36">
        <v>0</v>
      </c>
      <c r="AV64" s="34"/>
      <c r="AW64" s="34"/>
      <c r="AX64" s="21"/>
      <c r="AY64" s="157"/>
      <c r="AZ64" s="22"/>
    </row>
    <row r="65" spans="1:52" s="148" customFormat="1" ht="17.25" customHeight="1" x14ac:dyDescent="0.2">
      <c r="A65" s="58">
        <v>60</v>
      </c>
      <c r="B65" s="29">
        <v>56</v>
      </c>
      <c r="C65" s="29">
        <f t="shared" si="8"/>
        <v>-4</v>
      </c>
      <c r="D65" s="17" t="s">
        <v>2126</v>
      </c>
      <c r="E65" s="29">
        <f t="shared" si="5"/>
        <v>8</v>
      </c>
      <c r="F65" s="29">
        <f t="shared" si="6"/>
        <v>1</v>
      </c>
      <c r="G65" s="2"/>
      <c r="H65" s="156" t="s">
        <v>15</v>
      </c>
      <c r="I65" s="30" t="s">
        <v>15</v>
      </c>
      <c r="J65" s="156" t="s">
        <v>15</v>
      </c>
      <c r="K65" s="30" t="s">
        <v>15</v>
      </c>
      <c r="L65" s="156" t="s">
        <v>15</v>
      </c>
      <c r="M65" s="30" t="s">
        <v>15</v>
      </c>
      <c r="N65" s="156" t="s">
        <v>15</v>
      </c>
      <c r="O65" s="30">
        <v>8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30" t="s">
        <v>15</v>
      </c>
      <c r="V65" s="156" t="s">
        <v>15</v>
      </c>
      <c r="W65" s="30" t="s">
        <v>15</v>
      </c>
      <c r="X65" s="156" t="s">
        <v>15</v>
      </c>
      <c r="Y65" s="161" t="s">
        <v>15</v>
      </c>
      <c r="Z65" s="156" t="s">
        <v>15</v>
      </c>
      <c r="AA65" s="161" t="s">
        <v>15</v>
      </c>
      <c r="AB65" s="156" t="s">
        <v>15</v>
      </c>
      <c r="AC65" s="30" t="s">
        <v>15</v>
      </c>
      <c r="AD65" s="156" t="s">
        <v>15</v>
      </c>
      <c r="AE65" s="30" t="s">
        <v>15</v>
      </c>
      <c r="AF65" s="156" t="s">
        <v>15</v>
      </c>
      <c r="AG65" s="30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161" t="s">
        <v>15</v>
      </c>
      <c r="AN65" s="156" t="s">
        <v>15</v>
      </c>
      <c r="AO65" s="161" t="s">
        <v>15</v>
      </c>
      <c r="AP65" s="156" t="s">
        <v>15</v>
      </c>
      <c r="AQ65" s="35">
        <v>0</v>
      </c>
      <c r="AR65" s="36">
        <v>0</v>
      </c>
      <c r="AS65" s="36">
        <v>0</v>
      </c>
      <c r="AT65" s="36">
        <v>0</v>
      </c>
      <c r="AU65" s="36">
        <v>0</v>
      </c>
      <c r="AV65" s="34"/>
      <c r="AW65" s="34"/>
      <c r="AX65" s="21"/>
      <c r="AY65" s="157"/>
      <c r="AZ65" s="22"/>
    </row>
    <row r="66" spans="1:52" s="148" customFormat="1" ht="17.25" customHeight="1" x14ac:dyDescent="0.2">
      <c r="A66" s="58">
        <v>61</v>
      </c>
      <c r="B66" s="29">
        <v>57</v>
      </c>
      <c r="C66" s="29">
        <f t="shared" si="8"/>
        <v>-4</v>
      </c>
      <c r="D66" s="17" t="s">
        <v>2184</v>
      </c>
      <c r="E66" s="2">
        <f t="shared" si="5"/>
        <v>8</v>
      </c>
      <c r="F66" s="29">
        <f t="shared" si="6"/>
        <v>1</v>
      </c>
      <c r="G66" s="2"/>
      <c r="H66" s="156" t="s">
        <v>15</v>
      </c>
      <c r="I66" s="30" t="s">
        <v>15</v>
      </c>
      <c r="J66" s="156" t="s">
        <v>15</v>
      </c>
      <c r="K66" s="30" t="s">
        <v>15</v>
      </c>
      <c r="L66" s="156">
        <v>8</v>
      </c>
      <c r="M66" s="30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30" t="s">
        <v>15</v>
      </c>
      <c r="T66" s="156" t="s">
        <v>15</v>
      </c>
      <c r="U66" s="30" t="s">
        <v>15</v>
      </c>
      <c r="V66" s="156" t="s">
        <v>15</v>
      </c>
      <c r="W66" s="30" t="s">
        <v>15</v>
      </c>
      <c r="X66" s="156" t="s">
        <v>15</v>
      </c>
      <c r="Y66" s="161" t="s">
        <v>15</v>
      </c>
      <c r="Z66" s="156" t="s">
        <v>15</v>
      </c>
      <c r="AA66" s="161" t="s">
        <v>15</v>
      </c>
      <c r="AB66" s="156" t="s">
        <v>15</v>
      </c>
      <c r="AC66" s="30" t="s">
        <v>15</v>
      </c>
      <c r="AD66" s="156" t="s">
        <v>15</v>
      </c>
      <c r="AE66" s="30" t="s">
        <v>15</v>
      </c>
      <c r="AF66" s="156" t="s">
        <v>15</v>
      </c>
      <c r="AG66" s="30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56" t="s">
        <v>15</v>
      </c>
      <c r="AM66" s="161" t="s">
        <v>15</v>
      </c>
      <c r="AN66" s="156" t="s">
        <v>15</v>
      </c>
      <c r="AO66" s="161" t="s">
        <v>15</v>
      </c>
      <c r="AP66" s="156" t="s">
        <v>15</v>
      </c>
      <c r="AQ66" s="35">
        <v>0</v>
      </c>
      <c r="AR66" s="36">
        <v>0</v>
      </c>
      <c r="AS66" s="36">
        <v>0</v>
      </c>
      <c r="AT66" s="36">
        <v>0</v>
      </c>
      <c r="AU66" s="36">
        <v>0</v>
      </c>
      <c r="AV66" s="34"/>
      <c r="AW66" s="34"/>
      <c r="AX66" s="21"/>
      <c r="AY66" s="157"/>
      <c r="AZ66" s="22"/>
    </row>
    <row r="67" spans="1:52" s="148" customFormat="1" ht="17.25" customHeight="1" x14ac:dyDescent="0.2">
      <c r="A67" s="58">
        <v>62</v>
      </c>
      <c r="B67" s="29">
        <v>58</v>
      </c>
      <c r="C67" s="29">
        <f t="shared" si="8"/>
        <v>-4</v>
      </c>
      <c r="D67" s="17" t="s">
        <v>1275</v>
      </c>
      <c r="E67" s="2">
        <f t="shared" si="5"/>
        <v>8</v>
      </c>
      <c r="F67" s="29">
        <f t="shared" si="6"/>
        <v>2</v>
      </c>
      <c r="G67" s="2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30" t="s">
        <v>15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 t="s">
        <v>15</v>
      </c>
      <c r="S67" s="30" t="s">
        <v>15</v>
      </c>
      <c r="T67" s="156" t="s">
        <v>15</v>
      </c>
      <c r="U67" s="30" t="s">
        <v>15</v>
      </c>
      <c r="V67" s="156" t="s">
        <v>15</v>
      </c>
      <c r="W67" s="30" t="s">
        <v>15</v>
      </c>
      <c r="X67" s="156" t="s">
        <v>15</v>
      </c>
      <c r="Y67" s="161" t="s">
        <v>15</v>
      </c>
      <c r="Z67" s="156" t="s">
        <v>15</v>
      </c>
      <c r="AA67" s="161" t="s">
        <v>15</v>
      </c>
      <c r="AB67" s="156" t="s">
        <v>15</v>
      </c>
      <c r="AC67" s="30" t="s">
        <v>15</v>
      </c>
      <c r="AD67" s="156" t="s">
        <v>15</v>
      </c>
      <c r="AE67" s="30">
        <v>6</v>
      </c>
      <c r="AF67" s="156" t="s">
        <v>15</v>
      </c>
      <c r="AG67" s="30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1" t="s">
        <v>15</v>
      </c>
      <c r="AN67" s="156">
        <v>2</v>
      </c>
      <c r="AO67" s="161" t="s">
        <v>15</v>
      </c>
      <c r="AP67" s="156" t="s">
        <v>15</v>
      </c>
      <c r="AQ67" s="35">
        <v>0</v>
      </c>
      <c r="AR67" s="36">
        <v>0</v>
      </c>
      <c r="AS67" s="36">
        <v>0</v>
      </c>
      <c r="AT67" s="36">
        <v>0</v>
      </c>
      <c r="AU67" s="36">
        <v>0</v>
      </c>
      <c r="AV67" s="34"/>
      <c r="AW67" s="34"/>
      <c r="AX67" s="21"/>
      <c r="AY67" s="157"/>
      <c r="AZ67" s="22"/>
    </row>
    <row r="68" spans="1:52" s="148" customFormat="1" ht="17.25" customHeight="1" x14ac:dyDescent="0.2">
      <c r="A68" s="58">
        <v>63</v>
      </c>
      <c r="B68" s="29">
        <v>59</v>
      </c>
      <c r="C68" s="29">
        <f t="shared" si="8"/>
        <v>-4</v>
      </c>
      <c r="D68" s="17" t="s">
        <v>1273</v>
      </c>
      <c r="E68" s="29">
        <f t="shared" si="5"/>
        <v>7</v>
      </c>
      <c r="F68" s="29">
        <f t="shared" si="6"/>
        <v>2</v>
      </c>
      <c r="G68" s="2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30" t="s">
        <v>15</v>
      </c>
      <c r="N68" s="156" t="s">
        <v>15</v>
      </c>
      <c r="O68" s="30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30" t="s">
        <v>15</v>
      </c>
      <c r="V68" s="156" t="s">
        <v>15</v>
      </c>
      <c r="W68" s="30" t="s">
        <v>15</v>
      </c>
      <c r="X68" s="156" t="s">
        <v>15</v>
      </c>
      <c r="Y68" s="161" t="s">
        <v>15</v>
      </c>
      <c r="Z68" s="156" t="s">
        <v>15</v>
      </c>
      <c r="AA68" s="161" t="s">
        <v>15</v>
      </c>
      <c r="AB68" s="156" t="s">
        <v>15</v>
      </c>
      <c r="AC68" s="30" t="s">
        <v>15</v>
      </c>
      <c r="AD68" s="156" t="s">
        <v>15</v>
      </c>
      <c r="AE68" s="30" t="s">
        <v>15</v>
      </c>
      <c r="AF68" s="156" t="s">
        <v>15</v>
      </c>
      <c r="AG68" s="30" t="s">
        <v>15</v>
      </c>
      <c r="AH68" s="156" t="s">
        <v>15</v>
      </c>
      <c r="AI68" s="161">
        <v>1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56">
        <v>6</v>
      </c>
      <c r="AO68" s="161" t="s">
        <v>15</v>
      </c>
      <c r="AP68" s="156" t="s">
        <v>15</v>
      </c>
      <c r="AQ68" s="35">
        <v>0</v>
      </c>
      <c r="AR68" s="36">
        <v>0</v>
      </c>
      <c r="AS68" s="36">
        <v>0</v>
      </c>
      <c r="AT68" s="36">
        <v>0</v>
      </c>
      <c r="AU68" s="36">
        <v>0</v>
      </c>
      <c r="AV68" s="34"/>
      <c r="AW68" s="34"/>
      <c r="AX68" s="21"/>
      <c r="AY68" s="157"/>
      <c r="AZ68" s="22"/>
    </row>
    <row r="69" spans="1:52" s="148" customFormat="1" ht="17.25" customHeight="1" x14ac:dyDescent="0.2">
      <c r="A69" s="58">
        <v>64</v>
      </c>
      <c r="B69" s="29">
        <v>61</v>
      </c>
      <c r="C69" s="29">
        <f t="shared" si="8"/>
        <v>-3</v>
      </c>
      <c r="D69" s="17" t="s">
        <v>1206</v>
      </c>
      <c r="E69" s="2">
        <f t="shared" si="5"/>
        <v>6</v>
      </c>
      <c r="F69" s="29">
        <f t="shared" si="6"/>
        <v>1</v>
      </c>
      <c r="G69" s="2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30" t="s">
        <v>15</v>
      </c>
      <c r="N69" s="156" t="s">
        <v>15</v>
      </c>
      <c r="O69" s="30" t="s">
        <v>15</v>
      </c>
      <c r="P69" s="156" t="s">
        <v>15</v>
      </c>
      <c r="Q69" s="30" t="s">
        <v>15</v>
      </c>
      <c r="R69" s="156" t="s">
        <v>15</v>
      </c>
      <c r="S69" s="30" t="s">
        <v>15</v>
      </c>
      <c r="T69" s="156" t="s">
        <v>15</v>
      </c>
      <c r="U69" s="30" t="s">
        <v>15</v>
      </c>
      <c r="V69" s="156" t="s">
        <v>15</v>
      </c>
      <c r="W69" s="30" t="s">
        <v>15</v>
      </c>
      <c r="X69" s="156" t="s">
        <v>15</v>
      </c>
      <c r="Y69" s="161" t="s">
        <v>15</v>
      </c>
      <c r="Z69" s="156" t="s">
        <v>15</v>
      </c>
      <c r="AA69" s="161" t="s">
        <v>15</v>
      </c>
      <c r="AB69" s="156" t="s">
        <v>15</v>
      </c>
      <c r="AC69" s="30" t="s">
        <v>15</v>
      </c>
      <c r="AD69" s="156" t="s">
        <v>15</v>
      </c>
      <c r="AE69" s="30" t="s">
        <v>15</v>
      </c>
      <c r="AF69" s="156" t="s">
        <v>15</v>
      </c>
      <c r="AG69" s="30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>
        <v>6</v>
      </c>
      <c r="AM69" s="161" t="s">
        <v>15</v>
      </c>
      <c r="AN69" s="156" t="s">
        <v>15</v>
      </c>
      <c r="AO69" s="161" t="s">
        <v>15</v>
      </c>
      <c r="AP69" s="156" t="s">
        <v>15</v>
      </c>
      <c r="AQ69" s="35">
        <v>0</v>
      </c>
      <c r="AR69" s="36">
        <v>0</v>
      </c>
      <c r="AS69" s="36">
        <v>0</v>
      </c>
      <c r="AT69" s="36">
        <v>0</v>
      </c>
      <c r="AU69" s="36">
        <v>0</v>
      </c>
      <c r="AV69" s="34"/>
      <c r="AW69" s="34"/>
      <c r="AX69" s="21"/>
      <c r="AY69" s="157"/>
      <c r="AZ69" s="22"/>
    </row>
    <row r="70" spans="1:52" s="148" customFormat="1" ht="17.25" customHeight="1" x14ac:dyDescent="0.2">
      <c r="A70" s="58">
        <v>65</v>
      </c>
      <c r="B70" s="29">
        <v>62</v>
      </c>
      <c r="C70" s="29">
        <f t="shared" si="8"/>
        <v>-3</v>
      </c>
      <c r="D70" s="17" t="s">
        <v>1310</v>
      </c>
      <c r="E70" s="2">
        <f t="shared" ref="E70:E101" si="9">LARGE(G70:AU70,1)+LARGE(G70:AU70,2)+LARGE(G70:AU70,3)+LARGE(G70:AU70,4)+LARGE(G70:AU70,5)</f>
        <v>6</v>
      </c>
      <c r="F70" s="29">
        <f t="shared" ref="F70:F101" si="10">COUNT(G70:AP70)</f>
        <v>1</v>
      </c>
      <c r="G70" s="2"/>
      <c r="H70" s="156" t="s">
        <v>15</v>
      </c>
      <c r="I70" s="30" t="s">
        <v>15</v>
      </c>
      <c r="J70" s="156" t="s">
        <v>15</v>
      </c>
      <c r="K70" s="30" t="s">
        <v>15</v>
      </c>
      <c r="L70" s="156" t="s">
        <v>15</v>
      </c>
      <c r="M70" s="30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30" t="s">
        <v>15</v>
      </c>
      <c r="V70" s="156" t="s">
        <v>15</v>
      </c>
      <c r="W70" s="30" t="s">
        <v>15</v>
      </c>
      <c r="X70" s="156" t="s">
        <v>15</v>
      </c>
      <c r="Y70" s="161" t="s">
        <v>15</v>
      </c>
      <c r="Z70" s="156" t="s">
        <v>15</v>
      </c>
      <c r="AA70" s="161" t="s">
        <v>15</v>
      </c>
      <c r="AB70" s="156" t="s">
        <v>15</v>
      </c>
      <c r="AC70" s="30" t="s">
        <v>15</v>
      </c>
      <c r="AD70" s="156" t="s">
        <v>15</v>
      </c>
      <c r="AE70" s="30" t="s">
        <v>15</v>
      </c>
      <c r="AF70" s="156" t="s">
        <v>15</v>
      </c>
      <c r="AG70" s="30" t="s">
        <v>15</v>
      </c>
      <c r="AH70" s="156" t="s">
        <v>15</v>
      </c>
      <c r="AI70" s="161" t="s">
        <v>15</v>
      </c>
      <c r="AJ70" s="156" t="s">
        <v>15</v>
      </c>
      <c r="AK70" s="161">
        <v>6</v>
      </c>
      <c r="AL70" s="156" t="s">
        <v>15</v>
      </c>
      <c r="AM70" s="161" t="s">
        <v>15</v>
      </c>
      <c r="AN70" s="156" t="s">
        <v>15</v>
      </c>
      <c r="AO70" s="161" t="s">
        <v>15</v>
      </c>
      <c r="AP70" s="156" t="s">
        <v>15</v>
      </c>
      <c r="AQ70" s="35">
        <v>0</v>
      </c>
      <c r="AR70" s="36">
        <v>0</v>
      </c>
      <c r="AS70" s="36">
        <v>0</v>
      </c>
      <c r="AT70" s="36">
        <v>0</v>
      </c>
      <c r="AU70" s="36">
        <v>0</v>
      </c>
      <c r="AV70" s="34"/>
      <c r="AW70" s="34"/>
      <c r="AX70" s="21"/>
      <c r="AY70" s="157"/>
      <c r="AZ70" s="22"/>
    </row>
    <row r="71" spans="1:52" s="148" customFormat="1" ht="17.25" customHeight="1" x14ac:dyDescent="0.2">
      <c r="A71" s="58">
        <v>66</v>
      </c>
      <c r="B71" s="29">
        <v>63</v>
      </c>
      <c r="C71" s="29">
        <f t="shared" si="8"/>
        <v>-3</v>
      </c>
      <c r="D71" s="17" t="s">
        <v>1317</v>
      </c>
      <c r="E71" s="2">
        <f t="shared" si="9"/>
        <v>6</v>
      </c>
      <c r="F71" s="29">
        <f t="shared" si="10"/>
        <v>1</v>
      </c>
      <c r="G71" s="2"/>
      <c r="H71" s="156" t="s">
        <v>15</v>
      </c>
      <c r="I71" s="30" t="s">
        <v>15</v>
      </c>
      <c r="J71" s="156" t="s">
        <v>15</v>
      </c>
      <c r="K71" s="30" t="s">
        <v>15</v>
      </c>
      <c r="L71" s="156" t="s">
        <v>15</v>
      </c>
      <c r="M71" s="30" t="s">
        <v>15</v>
      </c>
      <c r="N71" s="156" t="s">
        <v>15</v>
      </c>
      <c r="O71" s="30" t="s">
        <v>15</v>
      </c>
      <c r="P71" s="156" t="s">
        <v>15</v>
      </c>
      <c r="Q71" s="30" t="s">
        <v>15</v>
      </c>
      <c r="R71" s="156" t="s">
        <v>15</v>
      </c>
      <c r="S71" s="30" t="s">
        <v>15</v>
      </c>
      <c r="T71" s="156" t="s">
        <v>15</v>
      </c>
      <c r="U71" s="30" t="s">
        <v>15</v>
      </c>
      <c r="V71" s="156" t="s">
        <v>15</v>
      </c>
      <c r="W71" s="30" t="s">
        <v>15</v>
      </c>
      <c r="X71" s="156" t="s">
        <v>15</v>
      </c>
      <c r="Y71" s="161" t="s">
        <v>15</v>
      </c>
      <c r="Z71" s="156" t="s">
        <v>15</v>
      </c>
      <c r="AA71" s="161" t="s">
        <v>15</v>
      </c>
      <c r="AB71" s="156" t="s">
        <v>15</v>
      </c>
      <c r="AC71" s="30" t="s">
        <v>15</v>
      </c>
      <c r="AD71" s="156" t="s">
        <v>15</v>
      </c>
      <c r="AE71" s="30" t="s">
        <v>15</v>
      </c>
      <c r="AF71" s="156" t="s">
        <v>15</v>
      </c>
      <c r="AG71" s="30" t="s">
        <v>15</v>
      </c>
      <c r="AH71" s="156" t="s">
        <v>15</v>
      </c>
      <c r="AI71" s="161" t="s">
        <v>15</v>
      </c>
      <c r="AJ71" s="156">
        <v>6</v>
      </c>
      <c r="AK71" s="161" t="s">
        <v>15</v>
      </c>
      <c r="AL71" s="156" t="s">
        <v>15</v>
      </c>
      <c r="AM71" s="161" t="s">
        <v>15</v>
      </c>
      <c r="AN71" s="156" t="s">
        <v>15</v>
      </c>
      <c r="AO71" s="161" t="s">
        <v>15</v>
      </c>
      <c r="AP71" s="156" t="s">
        <v>15</v>
      </c>
      <c r="AQ71" s="35">
        <v>0</v>
      </c>
      <c r="AR71" s="36">
        <v>0</v>
      </c>
      <c r="AS71" s="36">
        <v>0</v>
      </c>
      <c r="AT71" s="36">
        <v>0</v>
      </c>
      <c r="AU71" s="36">
        <v>0</v>
      </c>
      <c r="AV71" s="34"/>
      <c r="AW71" s="34"/>
      <c r="AX71" s="21"/>
      <c r="AY71" s="157"/>
      <c r="AZ71" s="22"/>
    </row>
    <row r="72" spans="1:52" s="148" customFormat="1" ht="17.25" customHeight="1" x14ac:dyDescent="0.2">
      <c r="A72" s="58">
        <v>67</v>
      </c>
      <c r="B72" s="29">
        <v>64</v>
      </c>
      <c r="C72" s="29">
        <f t="shared" si="8"/>
        <v>-3</v>
      </c>
      <c r="D72" s="17" t="s">
        <v>1709</v>
      </c>
      <c r="E72" s="29">
        <f t="shared" si="9"/>
        <v>6</v>
      </c>
      <c r="F72" s="29">
        <f t="shared" si="10"/>
        <v>1</v>
      </c>
      <c r="G72" s="2"/>
      <c r="H72" s="156" t="s">
        <v>15</v>
      </c>
      <c r="I72" s="30" t="s">
        <v>15</v>
      </c>
      <c r="J72" s="156" t="s">
        <v>15</v>
      </c>
      <c r="K72" s="30" t="s">
        <v>15</v>
      </c>
      <c r="L72" s="156" t="s">
        <v>15</v>
      </c>
      <c r="M72" s="30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30" t="s">
        <v>15</v>
      </c>
      <c r="V72" s="156" t="s">
        <v>15</v>
      </c>
      <c r="W72" s="30" t="s">
        <v>15</v>
      </c>
      <c r="X72" s="156" t="s">
        <v>15</v>
      </c>
      <c r="Y72" s="161" t="s">
        <v>15</v>
      </c>
      <c r="Z72" s="156" t="s">
        <v>15</v>
      </c>
      <c r="AA72" s="161" t="s">
        <v>15</v>
      </c>
      <c r="AB72" s="156">
        <v>6</v>
      </c>
      <c r="AC72" s="30" t="s">
        <v>15</v>
      </c>
      <c r="AD72" s="156" t="s">
        <v>15</v>
      </c>
      <c r="AE72" s="30" t="s">
        <v>15</v>
      </c>
      <c r="AF72" s="156" t="s">
        <v>15</v>
      </c>
      <c r="AG72" s="30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56" t="s">
        <v>15</v>
      </c>
      <c r="AO72" s="161" t="s">
        <v>15</v>
      </c>
      <c r="AP72" s="156" t="s">
        <v>15</v>
      </c>
      <c r="AQ72" s="35">
        <v>0</v>
      </c>
      <c r="AR72" s="36">
        <v>0</v>
      </c>
      <c r="AS72" s="36">
        <v>0</v>
      </c>
      <c r="AT72" s="36">
        <v>0</v>
      </c>
      <c r="AU72" s="36">
        <v>0</v>
      </c>
      <c r="AV72" s="34"/>
      <c r="AW72" s="34"/>
      <c r="AX72" s="21"/>
      <c r="AY72" s="157"/>
      <c r="AZ72" s="22"/>
    </row>
    <row r="73" spans="1:52" s="148" customFormat="1" ht="17.25" customHeight="1" x14ac:dyDescent="0.2">
      <c r="A73" s="58">
        <v>68</v>
      </c>
      <c r="B73" s="29">
        <v>65</v>
      </c>
      <c r="C73" s="29">
        <f t="shared" si="8"/>
        <v>-3</v>
      </c>
      <c r="D73" s="17" t="s">
        <v>1725</v>
      </c>
      <c r="E73" s="29">
        <f t="shared" si="9"/>
        <v>6</v>
      </c>
      <c r="F73" s="29">
        <f t="shared" si="10"/>
        <v>1</v>
      </c>
      <c r="G73" s="2"/>
      <c r="H73" s="156" t="s">
        <v>15</v>
      </c>
      <c r="I73" s="30" t="s">
        <v>15</v>
      </c>
      <c r="J73" s="156" t="s">
        <v>15</v>
      </c>
      <c r="K73" s="30" t="s">
        <v>15</v>
      </c>
      <c r="L73" s="156" t="s">
        <v>15</v>
      </c>
      <c r="M73" s="30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 t="s">
        <v>15</v>
      </c>
      <c r="S73" s="30" t="s">
        <v>15</v>
      </c>
      <c r="T73" s="156" t="s">
        <v>15</v>
      </c>
      <c r="U73" s="30" t="s">
        <v>15</v>
      </c>
      <c r="V73" s="156" t="s">
        <v>15</v>
      </c>
      <c r="W73" s="30" t="s">
        <v>15</v>
      </c>
      <c r="X73" s="156" t="s">
        <v>15</v>
      </c>
      <c r="Y73" s="161" t="s">
        <v>15</v>
      </c>
      <c r="Z73" s="156" t="s">
        <v>15</v>
      </c>
      <c r="AA73" s="161" t="s">
        <v>15</v>
      </c>
      <c r="AB73" s="156" t="s">
        <v>15</v>
      </c>
      <c r="AC73" s="30" t="s">
        <v>15</v>
      </c>
      <c r="AD73" s="156" t="s">
        <v>15</v>
      </c>
      <c r="AE73" s="30" t="s">
        <v>15</v>
      </c>
      <c r="AF73" s="156" t="s">
        <v>15</v>
      </c>
      <c r="AG73" s="30">
        <v>6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56" t="s">
        <v>15</v>
      </c>
      <c r="AO73" s="161" t="s">
        <v>15</v>
      </c>
      <c r="AP73" s="156" t="s">
        <v>15</v>
      </c>
      <c r="AQ73" s="35">
        <v>0</v>
      </c>
      <c r="AR73" s="36">
        <v>0</v>
      </c>
      <c r="AS73" s="36">
        <v>0</v>
      </c>
      <c r="AT73" s="36">
        <v>0</v>
      </c>
      <c r="AU73" s="36">
        <v>0</v>
      </c>
      <c r="AV73" s="34"/>
      <c r="AW73" s="34"/>
      <c r="AX73" s="21"/>
      <c r="AY73" s="157"/>
      <c r="AZ73" s="22"/>
    </row>
    <row r="74" spans="1:52" s="148" customFormat="1" ht="17.25" customHeight="1" x14ac:dyDescent="0.2">
      <c r="A74" s="58">
        <v>69</v>
      </c>
      <c r="B74" s="29">
        <v>66</v>
      </c>
      <c r="C74" s="29">
        <f t="shared" si="8"/>
        <v>-3</v>
      </c>
      <c r="D74" s="17" t="s">
        <v>1866</v>
      </c>
      <c r="E74" s="29">
        <f t="shared" si="9"/>
        <v>6</v>
      </c>
      <c r="F74" s="29">
        <f t="shared" si="10"/>
        <v>1</v>
      </c>
      <c r="G74" s="2"/>
      <c r="H74" s="156" t="s">
        <v>15</v>
      </c>
      <c r="I74" s="30" t="s">
        <v>15</v>
      </c>
      <c r="J74" s="156" t="s">
        <v>15</v>
      </c>
      <c r="K74" s="30" t="s">
        <v>15</v>
      </c>
      <c r="L74" s="156" t="s">
        <v>15</v>
      </c>
      <c r="M74" s="30" t="s">
        <v>15</v>
      </c>
      <c r="N74" s="156" t="s">
        <v>15</v>
      </c>
      <c r="O74" s="30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30" t="s">
        <v>15</v>
      </c>
      <c r="V74" s="156" t="s">
        <v>15</v>
      </c>
      <c r="W74" s="30" t="s">
        <v>15</v>
      </c>
      <c r="X74" s="156" t="s">
        <v>15</v>
      </c>
      <c r="Y74" s="161">
        <v>6</v>
      </c>
      <c r="Z74" s="156" t="s">
        <v>15</v>
      </c>
      <c r="AA74" s="161" t="s">
        <v>15</v>
      </c>
      <c r="AB74" s="156" t="s">
        <v>15</v>
      </c>
      <c r="AC74" s="30" t="s">
        <v>15</v>
      </c>
      <c r="AD74" s="156" t="s">
        <v>15</v>
      </c>
      <c r="AE74" s="30" t="s">
        <v>15</v>
      </c>
      <c r="AF74" s="156" t="s">
        <v>15</v>
      </c>
      <c r="AG74" s="30" t="s">
        <v>15</v>
      </c>
      <c r="AH74" s="156" t="s">
        <v>15</v>
      </c>
      <c r="AI74" s="161" t="s">
        <v>15</v>
      </c>
      <c r="AJ74" s="156" t="s">
        <v>15</v>
      </c>
      <c r="AK74" s="161" t="s">
        <v>15</v>
      </c>
      <c r="AL74" s="156" t="s">
        <v>15</v>
      </c>
      <c r="AM74" s="161" t="s">
        <v>15</v>
      </c>
      <c r="AN74" s="156" t="s">
        <v>15</v>
      </c>
      <c r="AO74" s="161" t="s">
        <v>15</v>
      </c>
      <c r="AP74" s="156" t="s">
        <v>15</v>
      </c>
      <c r="AQ74" s="35">
        <v>0</v>
      </c>
      <c r="AR74" s="36">
        <v>0</v>
      </c>
      <c r="AS74" s="36">
        <v>0</v>
      </c>
      <c r="AT74" s="36">
        <v>0</v>
      </c>
      <c r="AU74" s="36">
        <v>0</v>
      </c>
      <c r="AV74" s="34"/>
      <c r="AW74" s="34"/>
      <c r="AX74" s="21"/>
      <c r="AY74" s="157"/>
      <c r="AZ74" s="22"/>
    </row>
    <row r="75" spans="1:52" s="148" customFormat="1" ht="17.25" customHeight="1" x14ac:dyDescent="0.2">
      <c r="A75" s="58">
        <v>70</v>
      </c>
      <c r="B75" s="29">
        <v>67</v>
      </c>
      <c r="C75" s="29">
        <f t="shared" si="8"/>
        <v>-3</v>
      </c>
      <c r="D75" s="17" t="s">
        <v>2021</v>
      </c>
      <c r="E75" s="29">
        <f t="shared" si="9"/>
        <v>6</v>
      </c>
      <c r="F75" s="29">
        <f t="shared" si="10"/>
        <v>1</v>
      </c>
      <c r="G75" s="2"/>
      <c r="H75" s="156" t="s">
        <v>15</v>
      </c>
      <c r="I75" s="30" t="s">
        <v>15</v>
      </c>
      <c r="J75" s="156" t="s">
        <v>15</v>
      </c>
      <c r="K75" s="30" t="s">
        <v>15</v>
      </c>
      <c r="L75" s="156" t="s">
        <v>15</v>
      </c>
      <c r="M75" s="30" t="s">
        <v>15</v>
      </c>
      <c r="N75" s="156" t="s">
        <v>15</v>
      </c>
      <c r="O75" s="30" t="s">
        <v>15</v>
      </c>
      <c r="P75" s="156" t="s">
        <v>15</v>
      </c>
      <c r="Q75" s="30" t="s">
        <v>15</v>
      </c>
      <c r="R75" s="156" t="s">
        <v>15</v>
      </c>
      <c r="S75" s="30">
        <v>6</v>
      </c>
      <c r="T75" s="156" t="s">
        <v>15</v>
      </c>
      <c r="U75" s="30" t="s">
        <v>15</v>
      </c>
      <c r="V75" s="156" t="s">
        <v>15</v>
      </c>
      <c r="W75" s="30" t="s">
        <v>15</v>
      </c>
      <c r="X75" s="156" t="s">
        <v>15</v>
      </c>
      <c r="Y75" s="161" t="s">
        <v>15</v>
      </c>
      <c r="Z75" s="156" t="s">
        <v>15</v>
      </c>
      <c r="AA75" s="161" t="s">
        <v>15</v>
      </c>
      <c r="AB75" s="156" t="s">
        <v>15</v>
      </c>
      <c r="AC75" s="30" t="s">
        <v>15</v>
      </c>
      <c r="AD75" s="156" t="s">
        <v>15</v>
      </c>
      <c r="AE75" s="30" t="s">
        <v>15</v>
      </c>
      <c r="AF75" s="156" t="s">
        <v>15</v>
      </c>
      <c r="AG75" s="30" t="s">
        <v>15</v>
      </c>
      <c r="AH75" s="156" t="s">
        <v>15</v>
      </c>
      <c r="AI75" s="161" t="s">
        <v>15</v>
      </c>
      <c r="AJ75" s="156" t="s">
        <v>15</v>
      </c>
      <c r="AK75" s="161" t="s">
        <v>15</v>
      </c>
      <c r="AL75" s="156" t="s">
        <v>15</v>
      </c>
      <c r="AM75" s="161" t="s">
        <v>15</v>
      </c>
      <c r="AN75" s="156" t="s">
        <v>15</v>
      </c>
      <c r="AO75" s="161" t="s">
        <v>15</v>
      </c>
      <c r="AP75" s="156" t="s">
        <v>15</v>
      </c>
      <c r="AQ75" s="35">
        <v>0</v>
      </c>
      <c r="AR75" s="36">
        <v>0</v>
      </c>
      <c r="AS75" s="36">
        <v>0</v>
      </c>
      <c r="AT75" s="36">
        <v>0</v>
      </c>
      <c r="AU75" s="36">
        <v>0</v>
      </c>
      <c r="AV75" s="34"/>
      <c r="AW75" s="34"/>
      <c r="AX75" s="21"/>
      <c r="AY75" s="157"/>
      <c r="AZ75" s="22"/>
    </row>
    <row r="76" spans="1:52" s="148" customFormat="1" ht="17.25" customHeight="1" x14ac:dyDescent="0.2">
      <c r="A76" s="58">
        <v>71</v>
      </c>
      <c r="B76" s="29">
        <v>68</v>
      </c>
      <c r="C76" s="29">
        <f t="shared" si="8"/>
        <v>-3</v>
      </c>
      <c r="D76" s="17" t="s">
        <v>716</v>
      </c>
      <c r="E76" s="29">
        <f t="shared" si="9"/>
        <v>6</v>
      </c>
      <c r="F76" s="29">
        <f t="shared" si="10"/>
        <v>1</v>
      </c>
      <c r="G76" s="2"/>
      <c r="H76" s="156" t="s">
        <v>15</v>
      </c>
      <c r="I76" s="30" t="s">
        <v>15</v>
      </c>
      <c r="J76" s="156" t="s">
        <v>15</v>
      </c>
      <c r="K76" s="30">
        <v>6</v>
      </c>
      <c r="L76" s="156" t="s">
        <v>15</v>
      </c>
      <c r="M76" s="30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30" t="s">
        <v>15</v>
      </c>
      <c r="V76" s="156" t="s">
        <v>15</v>
      </c>
      <c r="W76" s="30" t="s">
        <v>15</v>
      </c>
      <c r="X76" s="156" t="s">
        <v>15</v>
      </c>
      <c r="Y76" s="161" t="s">
        <v>15</v>
      </c>
      <c r="Z76" s="156" t="s">
        <v>15</v>
      </c>
      <c r="AA76" s="161" t="s">
        <v>15</v>
      </c>
      <c r="AB76" s="156" t="s">
        <v>15</v>
      </c>
      <c r="AC76" s="30" t="s">
        <v>15</v>
      </c>
      <c r="AD76" s="156" t="s">
        <v>15</v>
      </c>
      <c r="AE76" s="30" t="s">
        <v>15</v>
      </c>
      <c r="AF76" s="156" t="s">
        <v>15</v>
      </c>
      <c r="AG76" s="30" t="s">
        <v>15</v>
      </c>
      <c r="AH76" s="156" t="s">
        <v>15</v>
      </c>
      <c r="AI76" s="161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56" t="s">
        <v>15</v>
      </c>
      <c r="AO76" s="161" t="s">
        <v>15</v>
      </c>
      <c r="AP76" s="156" t="s">
        <v>15</v>
      </c>
      <c r="AQ76" s="35">
        <v>0</v>
      </c>
      <c r="AR76" s="36">
        <v>0</v>
      </c>
      <c r="AS76" s="36">
        <v>0</v>
      </c>
      <c r="AT76" s="36">
        <v>0</v>
      </c>
      <c r="AU76" s="36">
        <v>0</v>
      </c>
      <c r="AV76" s="34"/>
      <c r="AW76" s="34"/>
      <c r="AX76" s="21"/>
      <c r="AY76" s="157"/>
      <c r="AZ76" s="22"/>
    </row>
    <row r="77" spans="1:52" s="148" customFormat="1" ht="17.25" customHeight="1" x14ac:dyDescent="0.2">
      <c r="A77" s="58">
        <v>72</v>
      </c>
      <c r="B77" s="29">
        <v>69</v>
      </c>
      <c r="C77" s="29">
        <f t="shared" si="8"/>
        <v>-3</v>
      </c>
      <c r="D77" s="17" t="s">
        <v>1432</v>
      </c>
      <c r="E77" s="29">
        <f t="shared" si="9"/>
        <v>6</v>
      </c>
      <c r="F77" s="29">
        <f t="shared" si="10"/>
        <v>1</v>
      </c>
      <c r="G77" s="2"/>
      <c r="H77" s="156" t="s">
        <v>15</v>
      </c>
      <c r="I77" s="30" t="s">
        <v>15</v>
      </c>
      <c r="J77" s="156" t="s">
        <v>15</v>
      </c>
      <c r="K77" s="30" t="s">
        <v>15</v>
      </c>
      <c r="L77" s="156">
        <v>6</v>
      </c>
      <c r="M77" s="30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30" t="s">
        <v>15</v>
      </c>
      <c r="V77" s="156" t="s">
        <v>15</v>
      </c>
      <c r="W77" s="30" t="s">
        <v>15</v>
      </c>
      <c r="X77" s="156" t="s">
        <v>15</v>
      </c>
      <c r="Y77" s="161" t="s">
        <v>15</v>
      </c>
      <c r="Z77" s="156" t="s">
        <v>15</v>
      </c>
      <c r="AA77" s="161" t="s">
        <v>15</v>
      </c>
      <c r="AB77" s="156" t="s">
        <v>15</v>
      </c>
      <c r="AC77" s="30" t="s">
        <v>15</v>
      </c>
      <c r="AD77" s="156" t="s">
        <v>15</v>
      </c>
      <c r="AE77" s="30" t="s">
        <v>15</v>
      </c>
      <c r="AF77" s="156" t="s">
        <v>15</v>
      </c>
      <c r="AG77" s="30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56" t="s">
        <v>15</v>
      </c>
      <c r="AO77" s="161" t="s">
        <v>15</v>
      </c>
      <c r="AP77" s="156" t="s">
        <v>15</v>
      </c>
      <c r="AQ77" s="35">
        <v>0</v>
      </c>
      <c r="AR77" s="36">
        <v>0</v>
      </c>
      <c r="AS77" s="36">
        <v>0</v>
      </c>
      <c r="AT77" s="36">
        <v>0</v>
      </c>
      <c r="AU77" s="36">
        <v>0</v>
      </c>
      <c r="AV77" s="34"/>
      <c r="AW77" s="34"/>
      <c r="AX77" s="21"/>
      <c r="AY77" s="157"/>
      <c r="AZ77" s="22"/>
    </row>
    <row r="78" spans="1:52" s="148" customFormat="1" ht="17.25" customHeight="1" x14ac:dyDescent="0.2">
      <c r="A78" s="58">
        <v>73</v>
      </c>
      <c r="B78" s="29">
        <v>70</v>
      </c>
      <c r="C78" s="29">
        <f t="shared" si="8"/>
        <v>-3</v>
      </c>
      <c r="D78" s="17" t="s">
        <v>1050</v>
      </c>
      <c r="E78" s="29">
        <f t="shared" si="9"/>
        <v>6</v>
      </c>
      <c r="F78" s="29">
        <f t="shared" si="10"/>
        <v>2</v>
      </c>
      <c r="G78" s="2"/>
      <c r="H78" s="156" t="s">
        <v>15</v>
      </c>
      <c r="I78" s="30" t="s">
        <v>15</v>
      </c>
      <c r="J78" s="156" t="s">
        <v>15</v>
      </c>
      <c r="K78" s="30">
        <v>3</v>
      </c>
      <c r="L78" s="156" t="s">
        <v>15</v>
      </c>
      <c r="M78" s="30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 t="s">
        <v>15</v>
      </c>
      <c r="U78" s="30" t="s">
        <v>15</v>
      </c>
      <c r="V78" s="156" t="s">
        <v>15</v>
      </c>
      <c r="W78" s="30" t="s">
        <v>15</v>
      </c>
      <c r="X78" s="156" t="s">
        <v>15</v>
      </c>
      <c r="Y78" s="161" t="s">
        <v>15</v>
      </c>
      <c r="Z78" s="156" t="s">
        <v>15</v>
      </c>
      <c r="AA78" s="161" t="s">
        <v>15</v>
      </c>
      <c r="AB78" s="156" t="s">
        <v>15</v>
      </c>
      <c r="AC78" s="30" t="s">
        <v>15</v>
      </c>
      <c r="AD78" s="156">
        <v>3</v>
      </c>
      <c r="AE78" s="30" t="s">
        <v>15</v>
      </c>
      <c r="AF78" s="156" t="s">
        <v>15</v>
      </c>
      <c r="AG78" s="30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161" t="s">
        <v>15</v>
      </c>
      <c r="AN78" s="156" t="s">
        <v>15</v>
      </c>
      <c r="AO78" s="161" t="s">
        <v>15</v>
      </c>
      <c r="AP78" s="156" t="s">
        <v>15</v>
      </c>
      <c r="AQ78" s="35">
        <v>0</v>
      </c>
      <c r="AR78" s="36">
        <v>0</v>
      </c>
      <c r="AS78" s="36">
        <v>0</v>
      </c>
      <c r="AT78" s="36">
        <v>0</v>
      </c>
      <c r="AU78" s="36">
        <v>0</v>
      </c>
      <c r="AV78" s="34"/>
      <c r="AW78" s="34"/>
      <c r="AX78" s="21"/>
      <c r="AY78" s="157"/>
      <c r="AZ78" s="22"/>
    </row>
    <row r="79" spans="1:52" s="148" customFormat="1" ht="17.25" customHeight="1" x14ac:dyDescent="0.2">
      <c r="A79" s="58">
        <v>74</v>
      </c>
      <c r="B79" s="29">
        <v>71</v>
      </c>
      <c r="C79" s="29">
        <f t="shared" si="8"/>
        <v>-3</v>
      </c>
      <c r="D79" s="17" t="s">
        <v>1048</v>
      </c>
      <c r="E79" s="2">
        <f t="shared" si="9"/>
        <v>5</v>
      </c>
      <c r="F79" s="29">
        <f t="shared" si="10"/>
        <v>1</v>
      </c>
      <c r="G79" s="2"/>
      <c r="H79" s="156" t="s">
        <v>15</v>
      </c>
      <c r="I79" s="30" t="s">
        <v>15</v>
      </c>
      <c r="J79" s="156" t="s">
        <v>15</v>
      </c>
      <c r="K79" s="30" t="s">
        <v>15</v>
      </c>
      <c r="L79" s="156" t="s">
        <v>15</v>
      </c>
      <c r="M79" s="30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30" t="s">
        <v>15</v>
      </c>
      <c r="V79" s="156" t="s">
        <v>15</v>
      </c>
      <c r="W79" s="30" t="s">
        <v>15</v>
      </c>
      <c r="X79" s="156" t="s">
        <v>15</v>
      </c>
      <c r="Y79" s="161" t="s">
        <v>15</v>
      </c>
      <c r="Z79" s="156" t="s">
        <v>15</v>
      </c>
      <c r="AA79" s="161">
        <v>5</v>
      </c>
      <c r="AB79" s="156" t="s">
        <v>15</v>
      </c>
      <c r="AC79" s="30" t="s">
        <v>15</v>
      </c>
      <c r="AD79" s="156" t="s">
        <v>15</v>
      </c>
      <c r="AE79" s="30" t="s">
        <v>15</v>
      </c>
      <c r="AF79" s="156" t="s">
        <v>15</v>
      </c>
      <c r="AG79" s="30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1" t="s">
        <v>15</v>
      </c>
      <c r="AN79" s="156" t="s">
        <v>15</v>
      </c>
      <c r="AO79" s="161" t="s">
        <v>15</v>
      </c>
      <c r="AP79" s="156" t="s">
        <v>15</v>
      </c>
      <c r="AQ79" s="35">
        <v>0</v>
      </c>
      <c r="AR79" s="36">
        <v>0</v>
      </c>
      <c r="AS79" s="36">
        <v>0</v>
      </c>
      <c r="AT79" s="36">
        <v>0</v>
      </c>
      <c r="AU79" s="36">
        <v>0</v>
      </c>
      <c r="AV79" s="34"/>
      <c r="AW79" s="34"/>
      <c r="AX79" s="21"/>
      <c r="AY79" s="157"/>
      <c r="AZ79" s="22"/>
    </row>
    <row r="80" spans="1:52" s="148" customFormat="1" ht="17.25" customHeight="1" x14ac:dyDescent="0.2">
      <c r="A80" s="58">
        <v>75</v>
      </c>
      <c r="B80" s="29">
        <v>72</v>
      </c>
      <c r="C80" s="29">
        <f t="shared" si="8"/>
        <v>-3</v>
      </c>
      <c r="D80" s="17" t="s">
        <v>2150</v>
      </c>
      <c r="E80" s="29">
        <f t="shared" si="9"/>
        <v>5</v>
      </c>
      <c r="F80" s="29">
        <f t="shared" si="10"/>
        <v>1</v>
      </c>
      <c r="G80" s="2"/>
      <c r="H80" s="156" t="s">
        <v>15</v>
      </c>
      <c r="I80" s="30" t="s">
        <v>15</v>
      </c>
      <c r="J80" s="156" t="s">
        <v>15</v>
      </c>
      <c r="K80" s="30" t="s">
        <v>15</v>
      </c>
      <c r="L80" s="156" t="s">
        <v>15</v>
      </c>
      <c r="M80" s="30" t="s">
        <v>15</v>
      </c>
      <c r="N80" s="156">
        <v>5</v>
      </c>
      <c r="O80" s="30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30" t="s">
        <v>15</v>
      </c>
      <c r="V80" s="156" t="s">
        <v>15</v>
      </c>
      <c r="W80" s="30" t="s">
        <v>15</v>
      </c>
      <c r="X80" s="156" t="s">
        <v>15</v>
      </c>
      <c r="Y80" s="161" t="s">
        <v>15</v>
      </c>
      <c r="Z80" s="156" t="s">
        <v>15</v>
      </c>
      <c r="AA80" s="161" t="s">
        <v>15</v>
      </c>
      <c r="AB80" s="156" t="s">
        <v>15</v>
      </c>
      <c r="AC80" s="30" t="s">
        <v>15</v>
      </c>
      <c r="AD80" s="156" t="s">
        <v>15</v>
      </c>
      <c r="AE80" s="30" t="s">
        <v>15</v>
      </c>
      <c r="AF80" s="156" t="s">
        <v>15</v>
      </c>
      <c r="AG80" s="30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1" t="s">
        <v>15</v>
      </c>
      <c r="AN80" s="156" t="s">
        <v>15</v>
      </c>
      <c r="AO80" s="161" t="s">
        <v>15</v>
      </c>
      <c r="AP80" s="156" t="s">
        <v>15</v>
      </c>
      <c r="AQ80" s="35">
        <v>0</v>
      </c>
      <c r="AR80" s="36">
        <v>0</v>
      </c>
      <c r="AS80" s="36">
        <v>0</v>
      </c>
      <c r="AT80" s="36">
        <v>0</v>
      </c>
      <c r="AU80" s="36">
        <v>0</v>
      </c>
      <c r="AV80" s="34"/>
      <c r="AW80" s="34"/>
      <c r="AX80" s="21"/>
      <c r="AY80" s="157"/>
      <c r="AZ80" s="22"/>
    </row>
    <row r="81" spans="1:52" s="148" customFormat="1" ht="17.25" customHeight="1" x14ac:dyDescent="0.2">
      <c r="A81" s="58">
        <v>76</v>
      </c>
      <c r="B81" s="29">
        <v>73</v>
      </c>
      <c r="C81" s="29">
        <f t="shared" si="8"/>
        <v>-3</v>
      </c>
      <c r="D81" s="17" t="s">
        <v>2162</v>
      </c>
      <c r="E81" s="29">
        <f t="shared" si="9"/>
        <v>5</v>
      </c>
      <c r="F81" s="29">
        <f t="shared" si="10"/>
        <v>1</v>
      </c>
      <c r="G81" s="2"/>
      <c r="H81" s="156" t="s">
        <v>15</v>
      </c>
      <c r="I81" s="30" t="s">
        <v>15</v>
      </c>
      <c r="J81" s="156" t="s">
        <v>15</v>
      </c>
      <c r="K81" s="30" t="s">
        <v>15</v>
      </c>
      <c r="L81" s="156" t="s">
        <v>15</v>
      </c>
      <c r="M81" s="30">
        <v>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30" t="s">
        <v>15</v>
      </c>
      <c r="V81" s="156" t="s">
        <v>15</v>
      </c>
      <c r="W81" s="30" t="s">
        <v>15</v>
      </c>
      <c r="X81" s="156" t="s">
        <v>15</v>
      </c>
      <c r="Y81" s="161" t="s">
        <v>15</v>
      </c>
      <c r="Z81" s="156" t="s">
        <v>15</v>
      </c>
      <c r="AA81" s="161" t="s">
        <v>15</v>
      </c>
      <c r="AB81" s="156" t="s">
        <v>15</v>
      </c>
      <c r="AC81" s="30" t="s">
        <v>15</v>
      </c>
      <c r="AD81" s="156" t="s">
        <v>15</v>
      </c>
      <c r="AE81" s="30" t="s">
        <v>15</v>
      </c>
      <c r="AF81" s="156" t="s">
        <v>15</v>
      </c>
      <c r="AG81" s="30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56" t="s">
        <v>15</v>
      </c>
      <c r="AO81" s="161" t="s">
        <v>15</v>
      </c>
      <c r="AP81" s="156" t="s">
        <v>15</v>
      </c>
      <c r="AQ81" s="35">
        <v>0</v>
      </c>
      <c r="AR81" s="36">
        <v>0</v>
      </c>
      <c r="AS81" s="36">
        <v>0</v>
      </c>
      <c r="AT81" s="36">
        <v>0</v>
      </c>
      <c r="AU81" s="36">
        <v>0</v>
      </c>
      <c r="AV81" s="34"/>
      <c r="AW81" s="34"/>
      <c r="AX81" s="21"/>
      <c r="AY81" s="157"/>
      <c r="AZ81" s="22"/>
    </row>
    <row r="82" spans="1:52" s="148" customFormat="1" ht="17.25" customHeight="1" x14ac:dyDescent="0.2">
      <c r="A82" s="58">
        <v>77</v>
      </c>
      <c r="B82" s="29">
        <v>74</v>
      </c>
      <c r="C82" s="29">
        <f t="shared" si="8"/>
        <v>-3</v>
      </c>
      <c r="D82" s="17" t="s">
        <v>889</v>
      </c>
      <c r="E82" s="29">
        <f t="shared" si="9"/>
        <v>5</v>
      </c>
      <c r="F82" s="29">
        <f t="shared" si="10"/>
        <v>2</v>
      </c>
      <c r="G82" s="2"/>
      <c r="H82" s="156" t="s">
        <v>15</v>
      </c>
      <c r="I82" s="30" t="s">
        <v>15</v>
      </c>
      <c r="J82" s="156" t="s">
        <v>15</v>
      </c>
      <c r="K82" s="30" t="s">
        <v>15</v>
      </c>
      <c r="L82" s="156" t="s">
        <v>15</v>
      </c>
      <c r="M82" s="30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30" t="s">
        <v>15</v>
      </c>
      <c r="V82" s="156" t="s">
        <v>15</v>
      </c>
      <c r="W82" s="30" t="s">
        <v>15</v>
      </c>
      <c r="X82" s="156" t="s">
        <v>15</v>
      </c>
      <c r="Y82" s="161" t="s">
        <v>15</v>
      </c>
      <c r="Z82" s="156" t="s">
        <v>15</v>
      </c>
      <c r="AA82" s="161" t="s">
        <v>15</v>
      </c>
      <c r="AB82" s="156" t="s">
        <v>15</v>
      </c>
      <c r="AC82" s="30" t="s">
        <v>15</v>
      </c>
      <c r="AD82" s="156">
        <v>4</v>
      </c>
      <c r="AE82" s="30" t="s">
        <v>15</v>
      </c>
      <c r="AF82" s="156" t="s">
        <v>15</v>
      </c>
      <c r="AG82" s="30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 t="s">
        <v>15</v>
      </c>
      <c r="AM82" s="161" t="s">
        <v>15</v>
      </c>
      <c r="AN82" s="156">
        <v>1</v>
      </c>
      <c r="AO82" s="161" t="s">
        <v>15</v>
      </c>
      <c r="AP82" s="156" t="s">
        <v>15</v>
      </c>
      <c r="AQ82" s="35">
        <v>0</v>
      </c>
      <c r="AR82" s="36">
        <v>0</v>
      </c>
      <c r="AS82" s="36">
        <v>0</v>
      </c>
      <c r="AT82" s="36">
        <v>0</v>
      </c>
      <c r="AU82" s="36">
        <v>0</v>
      </c>
      <c r="AV82" s="34"/>
      <c r="AW82" s="34"/>
      <c r="AX82" s="21"/>
      <c r="AY82" s="157"/>
      <c r="AZ82" s="22"/>
    </row>
    <row r="83" spans="1:52" s="148" customFormat="1" ht="17.25" customHeight="1" x14ac:dyDescent="0.2">
      <c r="A83" s="58">
        <v>78</v>
      </c>
      <c r="B83" s="29">
        <v>75</v>
      </c>
      <c r="C83" s="29">
        <f t="shared" si="8"/>
        <v>-3</v>
      </c>
      <c r="D83" s="17" t="s">
        <v>2128</v>
      </c>
      <c r="E83" s="29">
        <f t="shared" si="9"/>
        <v>5</v>
      </c>
      <c r="F83" s="29">
        <f t="shared" si="10"/>
        <v>2</v>
      </c>
      <c r="G83" s="2"/>
      <c r="H83" s="156" t="s">
        <v>15</v>
      </c>
      <c r="I83" s="30" t="s">
        <v>15</v>
      </c>
      <c r="J83" s="156" t="s">
        <v>15</v>
      </c>
      <c r="K83" s="30">
        <v>2</v>
      </c>
      <c r="L83" s="156" t="s">
        <v>15</v>
      </c>
      <c r="M83" s="30" t="s">
        <v>15</v>
      </c>
      <c r="N83" s="156" t="s">
        <v>15</v>
      </c>
      <c r="O83" s="30">
        <v>3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30" t="s">
        <v>15</v>
      </c>
      <c r="V83" s="156" t="s">
        <v>15</v>
      </c>
      <c r="W83" s="30" t="s">
        <v>15</v>
      </c>
      <c r="X83" s="156" t="s">
        <v>15</v>
      </c>
      <c r="Y83" s="161" t="s">
        <v>15</v>
      </c>
      <c r="Z83" s="156" t="s">
        <v>15</v>
      </c>
      <c r="AA83" s="161" t="s">
        <v>15</v>
      </c>
      <c r="AB83" s="156" t="s">
        <v>15</v>
      </c>
      <c r="AC83" s="30" t="s">
        <v>15</v>
      </c>
      <c r="AD83" s="156" t="s">
        <v>15</v>
      </c>
      <c r="AE83" s="30" t="s">
        <v>15</v>
      </c>
      <c r="AF83" s="156" t="s">
        <v>15</v>
      </c>
      <c r="AG83" s="30" t="s">
        <v>15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161" t="s">
        <v>15</v>
      </c>
      <c r="AN83" s="156" t="s">
        <v>15</v>
      </c>
      <c r="AO83" s="161" t="s">
        <v>15</v>
      </c>
      <c r="AP83" s="156" t="s">
        <v>15</v>
      </c>
      <c r="AQ83" s="35">
        <v>0</v>
      </c>
      <c r="AR83" s="36">
        <v>0</v>
      </c>
      <c r="AS83" s="36">
        <v>0</v>
      </c>
      <c r="AT83" s="36">
        <v>0</v>
      </c>
      <c r="AU83" s="36">
        <v>0</v>
      </c>
      <c r="AV83" s="34"/>
      <c r="AW83" s="34"/>
      <c r="AX83" s="21"/>
      <c r="AY83" s="157"/>
      <c r="AZ83" s="22"/>
    </row>
    <row r="84" spans="1:52" s="148" customFormat="1" ht="17.25" customHeight="1" x14ac:dyDescent="0.2">
      <c r="A84" s="58">
        <v>79</v>
      </c>
      <c r="B84" s="29">
        <v>76</v>
      </c>
      <c r="C84" s="29">
        <f t="shared" si="8"/>
        <v>-3</v>
      </c>
      <c r="D84" s="17" t="s">
        <v>942</v>
      </c>
      <c r="E84" s="29">
        <f t="shared" si="9"/>
        <v>4</v>
      </c>
      <c r="F84" s="29">
        <f t="shared" si="10"/>
        <v>1</v>
      </c>
      <c r="G84" s="2"/>
      <c r="H84" s="156" t="s">
        <v>15</v>
      </c>
      <c r="I84" s="30" t="s">
        <v>15</v>
      </c>
      <c r="J84" s="156" t="s">
        <v>15</v>
      </c>
      <c r="K84" s="30" t="s">
        <v>15</v>
      </c>
      <c r="L84" s="156" t="s">
        <v>15</v>
      </c>
      <c r="M84" s="30" t="s">
        <v>15</v>
      </c>
      <c r="N84" s="156" t="s">
        <v>15</v>
      </c>
      <c r="O84" s="30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>
        <v>4</v>
      </c>
      <c r="U84" s="30" t="s">
        <v>15</v>
      </c>
      <c r="V84" s="156" t="s">
        <v>15</v>
      </c>
      <c r="W84" s="30" t="s">
        <v>15</v>
      </c>
      <c r="X84" s="156" t="s">
        <v>15</v>
      </c>
      <c r="Y84" s="161" t="s">
        <v>15</v>
      </c>
      <c r="Z84" s="156" t="s">
        <v>15</v>
      </c>
      <c r="AA84" s="161" t="s">
        <v>15</v>
      </c>
      <c r="AB84" s="156" t="s">
        <v>15</v>
      </c>
      <c r="AC84" s="30" t="s">
        <v>15</v>
      </c>
      <c r="AD84" s="156" t="s">
        <v>15</v>
      </c>
      <c r="AE84" s="30" t="s">
        <v>15</v>
      </c>
      <c r="AF84" s="156" t="s">
        <v>15</v>
      </c>
      <c r="AG84" s="30" t="s">
        <v>15</v>
      </c>
      <c r="AH84" s="156" t="s">
        <v>15</v>
      </c>
      <c r="AI84" s="161" t="s">
        <v>15</v>
      </c>
      <c r="AJ84" s="156" t="s">
        <v>15</v>
      </c>
      <c r="AK84" s="161" t="s">
        <v>15</v>
      </c>
      <c r="AL84" s="156" t="s">
        <v>15</v>
      </c>
      <c r="AM84" s="161" t="s">
        <v>15</v>
      </c>
      <c r="AN84" s="156" t="s">
        <v>15</v>
      </c>
      <c r="AO84" s="161" t="s">
        <v>15</v>
      </c>
      <c r="AP84" s="156" t="s">
        <v>15</v>
      </c>
      <c r="AQ84" s="35">
        <v>0</v>
      </c>
      <c r="AR84" s="36">
        <v>0</v>
      </c>
      <c r="AS84" s="36">
        <v>0</v>
      </c>
      <c r="AT84" s="36">
        <v>0</v>
      </c>
      <c r="AU84" s="36">
        <v>0</v>
      </c>
      <c r="AV84" s="34"/>
      <c r="AW84" s="34"/>
      <c r="AX84" s="21"/>
      <c r="AY84" s="157"/>
      <c r="AZ84" s="22"/>
    </row>
    <row r="85" spans="1:52" s="148" customFormat="1" ht="17.25" customHeight="1" x14ac:dyDescent="0.2">
      <c r="A85" s="58">
        <v>80</v>
      </c>
      <c r="B85" s="29">
        <v>79</v>
      </c>
      <c r="C85" s="29">
        <f t="shared" si="8"/>
        <v>-1</v>
      </c>
      <c r="D85" s="17" t="s">
        <v>1274</v>
      </c>
      <c r="E85" s="29">
        <f t="shared" si="9"/>
        <v>4</v>
      </c>
      <c r="F85" s="29">
        <f t="shared" si="10"/>
        <v>1</v>
      </c>
      <c r="G85" s="2"/>
      <c r="H85" s="156" t="s">
        <v>15</v>
      </c>
      <c r="I85" s="30" t="s">
        <v>15</v>
      </c>
      <c r="J85" s="156" t="s">
        <v>15</v>
      </c>
      <c r="K85" s="30" t="s">
        <v>15</v>
      </c>
      <c r="L85" s="156" t="s">
        <v>15</v>
      </c>
      <c r="M85" s="30" t="s">
        <v>15</v>
      </c>
      <c r="N85" s="156" t="s">
        <v>15</v>
      </c>
      <c r="O85" s="30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30" t="s">
        <v>15</v>
      </c>
      <c r="V85" s="156" t="s">
        <v>15</v>
      </c>
      <c r="W85" s="30" t="s">
        <v>15</v>
      </c>
      <c r="X85" s="156" t="s">
        <v>15</v>
      </c>
      <c r="Y85" s="161" t="s">
        <v>15</v>
      </c>
      <c r="Z85" s="156" t="s">
        <v>15</v>
      </c>
      <c r="AA85" s="161" t="s">
        <v>15</v>
      </c>
      <c r="AB85" s="156" t="s">
        <v>15</v>
      </c>
      <c r="AC85" s="30" t="s">
        <v>15</v>
      </c>
      <c r="AD85" s="156" t="s">
        <v>15</v>
      </c>
      <c r="AE85" s="30" t="s">
        <v>15</v>
      </c>
      <c r="AF85" s="156" t="s">
        <v>15</v>
      </c>
      <c r="AG85" s="30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1" t="s">
        <v>15</v>
      </c>
      <c r="AN85" s="156">
        <v>4</v>
      </c>
      <c r="AO85" s="161" t="s">
        <v>15</v>
      </c>
      <c r="AP85" s="156" t="s">
        <v>15</v>
      </c>
      <c r="AQ85" s="35">
        <v>0</v>
      </c>
      <c r="AR85" s="36">
        <v>0</v>
      </c>
      <c r="AS85" s="36">
        <v>0</v>
      </c>
      <c r="AT85" s="36">
        <v>0</v>
      </c>
      <c r="AU85" s="36">
        <v>0</v>
      </c>
      <c r="AV85" s="34"/>
      <c r="AW85" s="34"/>
      <c r="AX85" s="21"/>
      <c r="AY85" s="157"/>
      <c r="AZ85" s="22"/>
    </row>
    <row r="86" spans="1:52" s="148" customFormat="1" ht="17.25" customHeight="1" x14ac:dyDescent="0.2">
      <c r="A86" s="58">
        <v>81</v>
      </c>
      <c r="B86" s="29">
        <v>80</v>
      </c>
      <c r="C86" s="29">
        <f t="shared" si="8"/>
        <v>-1</v>
      </c>
      <c r="D86" s="17" t="s">
        <v>1318</v>
      </c>
      <c r="E86" s="29">
        <f t="shared" si="9"/>
        <v>4</v>
      </c>
      <c r="F86" s="29">
        <f t="shared" si="10"/>
        <v>1</v>
      </c>
      <c r="G86" s="2"/>
      <c r="H86" s="156" t="s">
        <v>15</v>
      </c>
      <c r="I86" s="30" t="s">
        <v>15</v>
      </c>
      <c r="J86" s="156" t="s">
        <v>15</v>
      </c>
      <c r="K86" s="30" t="s">
        <v>15</v>
      </c>
      <c r="L86" s="156" t="s">
        <v>15</v>
      </c>
      <c r="M86" s="30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30" t="s">
        <v>15</v>
      </c>
      <c r="V86" s="156" t="s">
        <v>15</v>
      </c>
      <c r="W86" s="30" t="s">
        <v>15</v>
      </c>
      <c r="X86" s="156" t="s">
        <v>15</v>
      </c>
      <c r="Y86" s="161" t="s">
        <v>15</v>
      </c>
      <c r="Z86" s="156" t="s">
        <v>15</v>
      </c>
      <c r="AA86" s="161" t="s">
        <v>15</v>
      </c>
      <c r="AB86" s="156" t="s">
        <v>15</v>
      </c>
      <c r="AC86" s="30" t="s">
        <v>15</v>
      </c>
      <c r="AD86" s="156" t="s">
        <v>15</v>
      </c>
      <c r="AE86" s="30" t="s">
        <v>15</v>
      </c>
      <c r="AF86" s="156" t="s">
        <v>15</v>
      </c>
      <c r="AG86" s="30" t="s">
        <v>15</v>
      </c>
      <c r="AH86" s="156" t="s">
        <v>15</v>
      </c>
      <c r="AI86" s="161" t="s">
        <v>15</v>
      </c>
      <c r="AJ86" s="156">
        <v>4</v>
      </c>
      <c r="AK86" s="161" t="s">
        <v>15</v>
      </c>
      <c r="AL86" s="156" t="s">
        <v>15</v>
      </c>
      <c r="AM86" s="161" t="s">
        <v>15</v>
      </c>
      <c r="AN86" s="156" t="s">
        <v>15</v>
      </c>
      <c r="AO86" s="161" t="s">
        <v>15</v>
      </c>
      <c r="AP86" s="156" t="s">
        <v>15</v>
      </c>
      <c r="AQ86" s="35">
        <v>0</v>
      </c>
      <c r="AR86" s="36">
        <v>0</v>
      </c>
      <c r="AS86" s="36">
        <v>0</v>
      </c>
      <c r="AT86" s="36">
        <v>0</v>
      </c>
      <c r="AU86" s="36">
        <v>0</v>
      </c>
      <c r="AV86" s="34"/>
      <c r="AW86" s="34"/>
      <c r="AX86" s="21"/>
      <c r="AY86" s="157"/>
      <c r="AZ86" s="22"/>
    </row>
    <row r="87" spans="1:52" s="148" customFormat="1" ht="17.25" customHeight="1" x14ac:dyDescent="0.2">
      <c r="A87" s="58">
        <v>82</v>
      </c>
      <c r="B87" s="29">
        <v>81</v>
      </c>
      <c r="C87" s="29">
        <f t="shared" si="8"/>
        <v>-1</v>
      </c>
      <c r="D87" s="17" t="s">
        <v>1726</v>
      </c>
      <c r="E87" s="29">
        <f t="shared" si="9"/>
        <v>4</v>
      </c>
      <c r="F87" s="29">
        <f t="shared" si="10"/>
        <v>1</v>
      </c>
      <c r="G87" s="2"/>
      <c r="H87" s="156" t="s">
        <v>15</v>
      </c>
      <c r="I87" s="30" t="s">
        <v>15</v>
      </c>
      <c r="J87" s="156" t="s">
        <v>15</v>
      </c>
      <c r="K87" s="30" t="s">
        <v>15</v>
      </c>
      <c r="L87" s="156" t="s">
        <v>15</v>
      </c>
      <c r="M87" s="30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30" t="s">
        <v>15</v>
      </c>
      <c r="V87" s="156" t="s">
        <v>15</v>
      </c>
      <c r="W87" s="30" t="s">
        <v>15</v>
      </c>
      <c r="X87" s="156" t="s">
        <v>15</v>
      </c>
      <c r="Y87" s="161" t="s">
        <v>15</v>
      </c>
      <c r="Z87" s="156" t="s">
        <v>15</v>
      </c>
      <c r="AA87" s="161" t="s">
        <v>15</v>
      </c>
      <c r="AB87" s="156" t="s">
        <v>15</v>
      </c>
      <c r="AC87" s="30" t="s">
        <v>15</v>
      </c>
      <c r="AD87" s="156" t="s">
        <v>15</v>
      </c>
      <c r="AE87" s="30" t="s">
        <v>15</v>
      </c>
      <c r="AF87" s="156" t="s">
        <v>15</v>
      </c>
      <c r="AG87" s="30">
        <v>4</v>
      </c>
      <c r="AH87" s="156" t="s">
        <v>15</v>
      </c>
      <c r="AI87" s="161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56" t="s">
        <v>15</v>
      </c>
      <c r="AO87" s="161" t="s">
        <v>15</v>
      </c>
      <c r="AP87" s="156" t="s">
        <v>15</v>
      </c>
      <c r="AQ87" s="35">
        <v>0</v>
      </c>
      <c r="AR87" s="36">
        <v>0</v>
      </c>
      <c r="AS87" s="36">
        <v>0</v>
      </c>
      <c r="AT87" s="36">
        <v>0</v>
      </c>
      <c r="AU87" s="36">
        <v>0</v>
      </c>
      <c r="AV87" s="34"/>
      <c r="AW87" s="34"/>
      <c r="AX87" s="21"/>
      <c r="AY87" s="157"/>
      <c r="AZ87" s="22"/>
    </row>
    <row r="88" spans="1:52" s="148" customFormat="1" ht="17.25" customHeight="1" x14ac:dyDescent="0.2">
      <c r="A88" s="58">
        <v>83</v>
      </c>
      <c r="B88" s="29">
        <v>82</v>
      </c>
      <c r="C88" s="29">
        <f t="shared" si="8"/>
        <v>-1</v>
      </c>
      <c r="D88" s="17" t="s">
        <v>1867</v>
      </c>
      <c r="E88" s="29">
        <f t="shared" si="9"/>
        <v>4</v>
      </c>
      <c r="F88" s="29">
        <f t="shared" si="10"/>
        <v>1</v>
      </c>
      <c r="G88" s="2"/>
      <c r="H88" s="156" t="s">
        <v>15</v>
      </c>
      <c r="I88" s="30" t="s">
        <v>15</v>
      </c>
      <c r="J88" s="156" t="s">
        <v>15</v>
      </c>
      <c r="K88" s="30" t="s">
        <v>15</v>
      </c>
      <c r="L88" s="156" t="s">
        <v>15</v>
      </c>
      <c r="M88" s="30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30" t="s">
        <v>15</v>
      </c>
      <c r="V88" s="156" t="s">
        <v>15</v>
      </c>
      <c r="W88" s="30" t="s">
        <v>15</v>
      </c>
      <c r="X88" s="156" t="s">
        <v>15</v>
      </c>
      <c r="Y88" s="161">
        <v>4</v>
      </c>
      <c r="Z88" s="156" t="s">
        <v>15</v>
      </c>
      <c r="AA88" s="161" t="s">
        <v>15</v>
      </c>
      <c r="AB88" s="156" t="s">
        <v>15</v>
      </c>
      <c r="AC88" s="30" t="s">
        <v>15</v>
      </c>
      <c r="AD88" s="156" t="s">
        <v>15</v>
      </c>
      <c r="AE88" s="30" t="s">
        <v>15</v>
      </c>
      <c r="AF88" s="156" t="s">
        <v>15</v>
      </c>
      <c r="AG88" s="30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56" t="s">
        <v>15</v>
      </c>
      <c r="AO88" s="161" t="s">
        <v>15</v>
      </c>
      <c r="AP88" s="156" t="s">
        <v>15</v>
      </c>
      <c r="AQ88" s="35">
        <v>0</v>
      </c>
      <c r="AR88" s="36">
        <v>0</v>
      </c>
      <c r="AS88" s="36">
        <v>0</v>
      </c>
      <c r="AT88" s="36">
        <v>0</v>
      </c>
      <c r="AU88" s="36">
        <v>0</v>
      </c>
      <c r="AV88" s="34"/>
      <c r="AW88" s="34"/>
      <c r="AX88" s="21"/>
      <c r="AY88" s="157"/>
      <c r="AZ88" s="22"/>
    </row>
    <row r="89" spans="1:52" s="148" customFormat="1" ht="17.25" customHeight="1" x14ac:dyDescent="0.2">
      <c r="A89" s="58">
        <v>84</v>
      </c>
      <c r="B89" s="29">
        <v>83</v>
      </c>
      <c r="C89" s="29">
        <f t="shared" si="8"/>
        <v>-1</v>
      </c>
      <c r="D89" s="17" t="s">
        <v>2022</v>
      </c>
      <c r="E89" s="29">
        <f t="shared" si="9"/>
        <v>4</v>
      </c>
      <c r="F89" s="29">
        <f t="shared" si="10"/>
        <v>1</v>
      </c>
      <c r="G89" s="2"/>
      <c r="H89" s="156" t="s">
        <v>15</v>
      </c>
      <c r="I89" s="30" t="s">
        <v>15</v>
      </c>
      <c r="J89" s="156" t="s">
        <v>15</v>
      </c>
      <c r="K89" s="30" t="s">
        <v>15</v>
      </c>
      <c r="L89" s="156" t="s">
        <v>15</v>
      </c>
      <c r="M89" s="30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30">
        <v>4</v>
      </c>
      <c r="T89" s="156" t="s">
        <v>15</v>
      </c>
      <c r="U89" s="30" t="s">
        <v>15</v>
      </c>
      <c r="V89" s="156" t="s">
        <v>15</v>
      </c>
      <c r="W89" s="30" t="s">
        <v>15</v>
      </c>
      <c r="X89" s="156" t="s">
        <v>15</v>
      </c>
      <c r="Y89" s="161" t="s">
        <v>15</v>
      </c>
      <c r="Z89" s="156" t="s">
        <v>15</v>
      </c>
      <c r="AA89" s="161" t="s">
        <v>15</v>
      </c>
      <c r="AB89" s="156" t="s">
        <v>15</v>
      </c>
      <c r="AC89" s="30" t="s">
        <v>15</v>
      </c>
      <c r="AD89" s="156" t="s">
        <v>15</v>
      </c>
      <c r="AE89" s="30" t="s">
        <v>15</v>
      </c>
      <c r="AF89" s="156" t="s">
        <v>15</v>
      </c>
      <c r="AG89" s="30" t="s">
        <v>15</v>
      </c>
      <c r="AH89" s="156" t="s">
        <v>15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161" t="s">
        <v>15</v>
      </c>
      <c r="AN89" s="156" t="s">
        <v>15</v>
      </c>
      <c r="AO89" s="161" t="s">
        <v>15</v>
      </c>
      <c r="AP89" s="156" t="s">
        <v>15</v>
      </c>
      <c r="AQ89" s="35">
        <v>0</v>
      </c>
      <c r="AR89" s="36">
        <v>0</v>
      </c>
      <c r="AS89" s="36">
        <v>0</v>
      </c>
      <c r="AT89" s="36">
        <v>0</v>
      </c>
      <c r="AU89" s="36">
        <v>0</v>
      </c>
      <c r="AV89" s="34"/>
      <c r="AW89" s="34"/>
      <c r="AX89" s="21"/>
      <c r="AY89" s="157"/>
      <c r="AZ89" s="22"/>
    </row>
    <row r="90" spans="1:52" s="148" customFormat="1" ht="17.25" customHeight="1" x14ac:dyDescent="0.2">
      <c r="A90" s="58">
        <v>85</v>
      </c>
      <c r="B90" s="29">
        <v>84</v>
      </c>
      <c r="C90" s="29">
        <f t="shared" si="8"/>
        <v>-1</v>
      </c>
      <c r="D90" s="17" t="s">
        <v>2127</v>
      </c>
      <c r="E90" s="29">
        <f t="shared" si="9"/>
        <v>4</v>
      </c>
      <c r="F90" s="29">
        <f t="shared" si="10"/>
        <v>1</v>
      </c>
      <c r="G90" s="2"/>
      <c r="H90" s="156" t="s">
        <v>15</v>
      </c>
      <c r="I90" s="30" t="s">
        <v>15</v>
      </c>
      <c r="J90" s="156" t="s">
        <v>15</v>
      </c>
      <c r="K90" s="30" t="s">
        <v>15</v>
      </c>
      <c r="L90" s="156" t="s">
        <v>15</v>
      </c>
      <c r="M90" s="30" t="s">
        <v>15</v>
      </c>
      <c r="N90" s="156" t="s">
        <v>15</v>
      </c>
      <c r="O90" s="30">
        <v>4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30" t="s">
        <v>15</v>
      </c>
      <c r="V90" s="156" t="s">
        <v>15</v>
      </c>
      <c r="W90" s="30" t="s">
        <v>15</v>
      </c>
      <c r="X90" s="156" t="s">
        <v>15</v>
      </c>
      <c r="Y90" s="161" t="s">
        <v>15</v>
      </c>
      <c r="Z90" s="156" t="s">
        <v>15</v>
      </c>
      <c r="AA90" s="161" t="s">
        <v>15</v>
      </c>
      <c r="AB90" s="156" t="s">
        <v>15</v>
      </c>
      <c r="AC90" s="30" t="s">
        <v>15</v>
      </c>
      <c r="AD90" s="156" t="s">
        <v>15</v>
      </c>
      <c r="AE90" s="30" t="s">
        <v>15</v>
      </c>
      <c r="AF90" s="156" t="s">
        <v>15</v>
      </c>
      <c r="AG90" s="30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56" t="s">
        <v>15</v>
      </c>
      <c r="AO90" s="161" t="s">
        <v>15</v>
      </c>
      <c r="AP90" s="156" t="s">
        <v>15</v>
      </c>
      <c r="AQ90" s="35">
        <v>0</v>
      </c>
      <c r="AR90" s="36">
        <v>0</v>
      </c>
      <c r="AS90" s="36">
        <v>0</v>
      </c>
      <c r="AT90" s="36">
        <v>0</v>
      </c>
      <c r="AU90" s="36">
        <v>0</v>
      </c>
      <c r="AV90" s="34"/>
      <c r="AW90" s="34"/>
      <c r="AX90" s="21"/>
      <c r="AY90" s="157"/>
      <c r="AZ90" s="22"/>
    </row>
    <row r="91" spans="1:52" s="148" customFormat="1" ht="17.25" customHeight="1" x14ac:dyDescent="0.2">
      <c r="A91" s="58">
        <v>86</v>
      </c>
      <c r="B91" s="29"/>
      <c r="C91" s="29"/>
      <c r="D91" s="17" t="s">
        <v>2429</v>
      </c>
      <c r="E91" s="29">
        <f t="shared" si="9"/>
        <v>4</v>
      </c>
      <c r="F91" s="29">
        <f t="shared" si="10"/>
        <v>1</v>
      </c>
      <c r="G91" s="2"/>
      <c r="H91" s="156">
        <v>4</v>
      </c>
      <c r="I91" s="30" t="s">
        <v>15</v>
      </c>
      <c r="J91" s="156" t="s">
        <v>15</v>
      </c>
      <c r="K91" s="30" t="s">
        <v>15</v>
      </c>
      <c r="L91" s="156" t="s">
        <v>15</v>
      </c>
      <c r="M91" s="30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30" t="s">
        <v>15</v>
      </c>
      <c r="V91" s="156" t="s">
        <v>15</v>
      </c>
      <c r="W91" s="30" t="s">
        <v>15</v>
      </c>
      <c r="X91" s="156" t="s">
        <v>15</v>
      </c>
      <c r="Y91" s="161" t="s">
        <v>15</v>
      </c>
      <c r="Z91" s="156" t="s">
        <v>15</v>
      </c>
      <c r="AA91" s="161" t="s">
        <v>15</v>
      </c>
      <c r="AB91" s="156" t="s">
        <v>15</v>
      </c>
      <c r="AC91" s="30" t="s">
        <v>15</v>
      </c>
      <c r="AD91" s="156" t="s">
        <v>15</v>
      </c>
      <c r="AE91" s="30" t="s">
        <v>15</v>
      </c>
      <c r="AF91" s="156" t="s">
        <v>15</v>
      </c>
      <c r="AG91" s="30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56" t="s">
        <v>15</v>
      </c>
      <c r="AO91" s="161" t="s">
        <v>15</v>
      </c>
      <c r="AP91" s="156" t="s">
        <v>15</v>
      </c>
      <c r="AQ91" s="35">
        <v>0</v>
      </c>
      <c r="AR91" s="36">
        <v>0</v>
      </c>
      <c r="AS91" s="36">
        <v>0</v>
      </c>
      <c r="AT91" s="36">
        <v>0</v>
      </c>
      <c r="AU91" s="36">
        <v>0</v>
      </c>
      <c r="AV91" s="34"/>
      <c r="AW91" s="34"/>
      <c r="AX91" s="21"/>
      <c r="AY91" s="157"/>
      <c r="AZ91" s="22"/>
    </row>
    <row r="92" spans="1:52" s="148" customFormat="1" ht="17.25" customHeight="1" x14ac:dyDescent="0.2">
      <c r="A92" s="58">
        <v>87</v>
      </c>
      <c r="B92" s="29">
        <v>85</v>
      </c>
      <c r="C92" s="29">
        <f t="shared" ref="C92:C103" si="11">B92-A92</f>
        <v>-2</v>
      </c>
      <c r="D92" s="17" t="s">
        <v>973</v>
      </c>
      <c r="E92" s="29">
        <f t="shared" si="9"/>
        <v>3</v>
      </c>
      <c r="F92" s="29">
        <f t="shared" si="10"/>
        <v>1</v>
      </c>
      <c r="G92" s="2"/>
      <c r="H92" s="156" t="s">
        <v>15</v>
      </c>
      <c r="I92" s="30" t="s">
        <v>15</v>
      </c>
      <c r="J92" s="156" t="s">
        <v>15</v>
      </c>
      <c r="K92" s="30" t="s">
        <v>15</v>
      </c>
      <c r="L92" s="156" t="s">
        <v>15</v>
      </c>
      <c r="M92" s="30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30" t="s">
        <v>15</v>
      </c>
      <c r="T92" s="156" t="s">
        <v>15</v>
      </c>
      <c r="U92" s="30" t="s">
        <v>15</v>
      </c>
      <c r="V92" s="156" t="s">
        <v>15</v>
      </c>
      <c r="W92" s="30" t="s">
        <v>15</v>
      </c>
      <c r="X92" s="156" t="s">
        <v>15</v>
      </c>
      <c r="Y92" s="161">
        <v>3</v>
      </c>
      <c r="Z92" s="156" t="s">
        <v>15</v>
      </c>
      <c r="AA92" s="161" t="s">
        <v>15</v>
      </c>
      <c r="AB92" s="156" t="s">
        <v>15</v>
      </c>
      <c r="AC92" s="30" t="s">
        <v>15</v>
      </c>
      <c r="AD92" s="156" t="s">
        <v>15</v>
      </c>
      <c r="AE92" s="30" t="s">
        <v>15</v>
      </c>
      <c r="AF92" s="156" t="s">
        <v>15</v>
      </c>
      <c r="AG92" s="30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56" t="s">
        <v>15</v>
      </c>
      <c r="AO92" s="161" t="s">
        <v>15</v>
      </c>
      <c r="AP92" s="156" t="s">
        <v>15</v>
      </c>
      <c r="AQ92" s="35">
        <v>0</v>
      </c>
      <c r="AR92" s="36">
        <v>0</v>
      </c>
      <c r="AS92" s="36">
        <v>0</v>
      </c>
      <c r="AT92" s="36">
        <v>0</v>
      </c>
      <c r="AU92" s="36">
        <v>0</v>
      </c>
      <c r="AV92" s="34"/>
      <c r="AW92" s="34"/>
      <c r="AX92" s="21"/>
      <c r="AY92" s="157"/>
      <c r="AZ92" s="22"/>
    </row>
    <row r="93" spans="1:52" s="148" customFormat="1" ht="17.25" customHeight="1" x14ac:dyDescent="0.2">
      <c r="A93" s="58">
        <v>88</v>
      </c>
      <c r="B93" s="29">
        <v>86</v>
      </c>
      <c r="C93" s="29">
        <f t="shared" si="11"/>
        <v>-2</v>
      </c>
      <c r="D93" s="17" t="s">
        <v>589</v>
      </c>
      <c r="E93" s="2">
        <f t="shared" si="9"/>
        <v>3</v>
      </c>
      <c r="F93" s="29">
        <f t="shared" si="10"/>
        <v>1</v>
      </c>
      <c r="G93" s="2"/>
      <c r="H93" s="156" t="s">
        <v>15</v>
      </c>
      <c r="I93" s="30" t="s">
        <v>15</v>
      </c>
      <c r="J93" s="156" t="s">
        <v>15</v>
      </c>
      <c r="K93" s="30" t="s">
        <v>15</v>
      </c>
      <c r="L93" s="156" t="s">
        <v>15</v>
      </c>
      <c r="M93" s="30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30" t="s">
        <v>15</v>
      </c>
      <c r="T93" s="156" t="s">
        <v>15</v>
      </c>
      <c r="U93" s="30" t="s">
        <v>15</v>
      </c>
      <c r="V93" s="156" t="s">
        <v>15</v>
      </c>
      <c r="W93" s="30" t="s">
        <v>15</v>
      </c>
      <c r="X93" s="156" t="s">
        <v>15</v>
      </c>
      <c r="Y93" s="161" t="s">
        <v>15</v>
      </c>
      <c r="Z93" s="156" t="s">
        <v>15</v>
      </c>
      <c r="AA93" s="161" t="s">
        <v>15</v>
      </c>
      <c r="AB93" s="156" t="s">
        <v>15</v>
      </c>
      <c r="AC93" s="30" t="s">
        <v>15</v>
      </c>
      <c r="AD93" s="156" t="s">
        <v>15</v>
      </c>
      <c r="AE93" s="30" t="s">
        <v>15</v>
      </c>
      <c r="AF93" s="156" t="s">
        <v>15</v>
      </c>
      <c r="AG93" s="30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56" t="s">
        <v>15</v>
      </c>
      <c r="AO93" s="161" t="s">
        <v>15</v>
      </c>
      <c r="AP93" s="156">
        <v>3</v>
      </c>
      <c r="AQ93" s="35">
        <v>0</v>
      </c>
      <c r="AR93" s="36">
        <v>0</v>
      </c>
      <c r="AS93" s="36">
        <v>0</v>
      </c>
      <c r="AT93" s="36">
        <v>0</v>
      </c>
      <c r="AU93" s="36">
        <v>0</v>
      </c>
      <c r="AV93" s="34"/>
      <c r="AW93" s="34"/>
      <c r="AX93" s="21"/>
      <c r="AY93" s="157"/>
      <c r="AZ93" s="22"/>
    </row>
    <row r="94" spans="1:52" s="148" customFormat="1" ht="17.25" customHeight="1" x14ac:dyDescent="0.2">
      <c r="A94" s="58">
        <v>89</v>
      </c>
      <c r="B94" s="29">
        <v>87</v>
      </c>
      <c r="C94" s="29">
        <f t="shared" si="11"/>
        <v>-2</v>
      </c>
      <c r="D94" s="17" t="s">
        <v>613</v>
      </c>
      <c r="E94" s="29">
        <f t="shared" si="9"/>
        <v>3</v>
      </c>
      <c r="F94" s="29">
        <f t="shared" si="10"/>
        <v>1</v>
      </c>
      <c r="G94" s="2"/>
      <c r="H94" s="156" t="s">
        <v>15</v>
      </c>
      <c r="I94" s="30" t="s">
        <v>15</v>
      </c>
      <c r="J94" s="156" t="s">
        <v>15</v>
      </c>
      <c r="K94" s="30" t="s">
        <v>15</v>
      </c>
      <c r="L94" s="156" t="s">
        <v>15</v>
      </c>
      <c r="M94" s="30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30" t="s">
        <v>15</v>
      </c>
      <c r="V94" s="156" t="s">
        <v>15</v>
      </c>
      <c r="W94" s="30" t="s">
        <v>15</v>
      </c>
      <c r="X94" s="156" t="s">
        <v>15</v>
      </c>
      <c r="Y94" s="161" t="s">
        <v>15</v>
      </c>
      <c r="Z94" s="156" t="s">
        <v>15</v>
      </c>
      <c r="AA94" s="161" t="s">
        <v>15</v>
      </c>
      <c r="AB94" s="156" t="s">
        <v>15</v>
      </c>
      <c r="AC94" s="30" t="s">
        <v>15</v>
      </c>
      <c r="AD94" s="156" t="s">
        <v>15</v>
      </c>
      <c r="AE94" s="30" t="s">
        <v>15</v>
      </c>
      <c r="AF94" s="156" t="s">
        <v>15</v>
      </c>
      <c r="AG94" s="30" t="s">
        <v>15</v>
      </c>
      <c r="AH94" s="156" t="s">
        <v>15</v>
      </c>
      <c r="AI94" s="161" t="s">
        <v>15</v>
      </c>
      <c r="AJ94" s="156" t="s">
        <v>15</v>
      </c>
      <c r="AK94" s="161" t="s">
        <v>15</v>
      </c>
      <c r="AL94" s="156" t="s">
        <v>15</v>
      </c>
      <c r="AM94" s="161" t="s">
        <v>15</v>
      </c>
      <c r="AN94" s="156">
        <v>3</v>
      </c>
      <c r="AO94" s="161" t="s">
        <v>15</v>
      </c>
      <c r="AP94" s="156" t="s">
        <v>15</v>
      </c>
      <c r="AQ94" s="35">
        <v>0</v>
      </c>
      <c r="AR94" s="36">
        <v>0</v>
      </c>
      <c r="AS94" s="36">
        <v>0</v>
      </c>
      <c r="AT94" s="36">
        <v>0</v>
      </c>
      <c r="AU94" s="36">
        <v>0</v>
      </c>
      <c r="AV94" s="34"/>
      <c r="AW94" s="34"/>
      <c r="AX94" s="21"/>
      <c r="AY94" s="157"/>
      <c r="AZ94" s="22"/>
    </row>
    <row r="95" spans="1:52" s="148" customFormat="1" ht="17.25" customHeight="1" x14ac:dyDescent="0.2">
      <c r="A95" s="58">
        <v>90</v>
      </c>
      <c r="B95" s="29">
        <v>89</v>
      </c>
      <c r="C95" s="29">
        <f t="shared" si="11"/>
        <v>-1</v>
      </c>
      <c r="D95" s="17" t="s">
        <v>1958</v>
      </c>
      <c r="E95" s="29">
        <f t="shared" si="9"/>
        <v>3</v>
      </c>
      <c r="F95" s="29">
        <f t="shared" si="10"/>
        <v>1</v>
      </c>
      <c r="G95" s="2"/>
      <c r="H95" s="156" t="s">
        <v>15</v>
      </c>
      <c r="I95" s="30" t="s">
        <v>15</v>
      </c>
      <c r="J95" s="156" t="s">
        <v>15</v>
      </c>
      <c r="K95" s="30" t="s">
        <v>15</v>
      </c>
      <c r="L95" s="156" t="s">
        <v>15</v>
      </c>
      <c r="M95" s="30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>
        <v>3</v>
      </c>
      <c r="U95" s="30" t="s">
        <v>15</v>
      </c>
      <c r="V95" s="156" t="s">
        <v>15</v>
      </c>
      <c r="W95" s="30" t="s">
        <v>15</v>
      </c>
      <c r="X95" s="156" t="s">
        <v>15</v>
      </c>
      <c r="Y95" s="161" t="s">
        <v>15</v>
      </c>
      <c r="Z95" s="156" t="s">
        <v>15</v>
      </c>
      <c r="AA95" s="161" t="s">
        <v>15</v>
      </c>
      <c r="AB95" s="156" t="s">
        <v>15</v>
      </c>
      <c r="AC95" s="30" t="s">
        <v>15</v>
      </c>
      <c r="AD95" s="156" t="s">
        <v>15</v>
      </c>
      <c r="AE95" s="30" t="s">
        <v>15</v>
      </c>
      <c r="AF95" s="156" t="s">
        <v>15</v>
      </c>
      <c r="AG95" s="30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56" t="s">
        <v>15</v>
      </c>
      <c r="AO95" s="161" t="s">
        <v>15</v>
      </c>
      <c r="AP95" s="156" t="s">
        <v>15</v>
      </c>
      <c r="AQ95" s="35">
        <v>0</v>
      </c>
      <c r="AR95" s="36">
        <v>0</v>
      </c>
      <c r="AS95" s="36">
        <v>0</v>
      </c>
      <c r="AT95" s="36">
        <v>0</v>
      </c>
      <c r="AU95" s="36">
        <v>0</v>
      </c>
      <c r="AV95" s="34"/>
      <c r="AW95" s="34"/>
      <c r="AX95" s="21"/>
      <c r="AY95" s="157"/>
      <c r="AZ95" s="22"/>
    </row>
    <row r="96" spans="1:52" s="148" customFormat="1" ht="17.25" customHeight="1" x14ac:dyDescent="0.2">
      <c r="A96" s="58">
        <v>91</v>
      </c>
      <c r="B96" s="29">
        <v>90</v>
      </c>
      <c r="C96" s="29">
        <f t="shared" si="11"/>
        <v>-1</v>
      </c>
      <c r="D96" s="17" t="s">
        <v>2023</v>
      </c>
      <c r="E96" s="2">
        <f t="shared" si="9"/>
        <v>3</v>
      </c>
      <c r="F96" s="29">
        <f t="shared" si="10"/>
        <v>1</v>
      </c>
      <c r="G96" s="2"/>
      <c r="H96" s="156" t="s">
        <v>15</v>
      </c>
      <c r="I96" s="30" t="s">
        <v>15</v>
      </c>
      <c r="J96" s="156" t="s">
        <v>15</v>
      </c>
      <c r="K96" s="30" t="s">
        <v>15</v>
      </c>
      <c r="L96" s="156" t="s">
        <v>15</v>
      </c>
      <c r="M96" s="30" t="s">
        <v>15</v>
      </c>
      <c r="N96" s="156" t="s">
        <v>15</v>
      </c>
      <c r="O96" s="30" t="s">
        <v>15</v>
      </c>
      <c r="P96" s="156" t="s">
        <v>15</v>
      </c>
      <c r="Q96" s="30" t="s">
        <v>15</v>
      </c>
      <c r="R96" s="156" t="s">
        <v>15</v>
      </c>
      <c r="S96" s="30">
        <v>3</v>
      </c>
      <c r="T96" s="156" t="s">
        <v>15</v>
      </c>
      <c r="U96" s="30" t="s">
        <v>15</v>
      </c>
      <c r="V96" s="156" t="s">
        <v>15</v>
      </c>
      <c r="W96" s="30" t="s">
        <v>15</v>
      </c>
      <c r="X96" s="156" t="s">
        <v>15</v>
      </c>
      <c r="Y96" s="161" t="s">
        <v>15</v>
      </c>
      <c r="Z96" s="156" t="s">
        <v>15</v>
      </c>
      <c r="AA96" s="161" t="s">
        <v>15</v>
      </c>
      <c r="AB96" s="156" t="s">
        <v>15</v>
      </c>
      <c r="AC96" s="30" t="s">
        <v>15</v>
      </c>
      <c r="AD96" s="156" t="s">
        <v>15</v>
      </c>
      <c r="AE96" s="30" t="s">
        <v>15</v>
      </c>
      <c r="AF96" s="156" t="s">
        <v>15</v>
      </c>
      <c r="AG96" s="30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56" t="s">
        <v>15</v>
      </c>
      <c r="AO96" s="161" t="s">
        <v>15</v>
      </c>
      <c r="AP96" s="156" t="s">
        <v>15</v>
      </c>
      <c r="AQ96" s="35">
        <v>0</v>
      </c>
      <c r="AR96" s="36">
        <v>0</v>
      </c>
      <c r="AS96" s="36">
        <v>0</v>
      </c>
      <c r="AT96" s="36">
        <v>0</v>
      </c>
      <c r="AU96" s="36">
        <v>0</v>
      </c>
      <c r="AV96" s="34"/>
      <c r="AW96" s="34"/>
      <c r="AX96" s="21"/>
      <c r="AY96" s="157"/>
      <c r="AZ96" s="22"/>
    </row>
    <row r="97" spans="1:52" s="148" customFormat="1" ht="17.25" customHeight="1" x14ac:dyDescent="0.2">
      <c r="A97" s="58">
        <v>92</v>
      </c>
      <c r="B97" s="29">
        <v>91</v>
      </c>
      <c r="C97" s="29">
        <f t="shared" si="11"/>
        <v>-1</v>
      </c>
      <c r="D97" s="17" t="s">
        <v>870</v>
      </c>
      <c r="E97" s="29">
        <f t="shared" si="9"/>
        <v>3</v>
      </c>
      <c r="F97" s="29">
        <f t="shared" si="10"/>
        <v>1</v>
      </c>
      <c r="G97" s="2"/>
      <c r="H97" s="156" t="s">
        <v>15</v>
      </c>
      <c r="I97" s="30" t="s">
        <v>15</v>
      </c>
      <c r="J97" s="156" t="s">
        <v>15</v>
      </c>
      <c r="K97" s="30" t="s">
        <v>15</v>
      </c>
      <c r="L97" s="156" t="s">
        <v>15</v>
      </c>
      <c r="M97" s="30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>
        <v>3</v>
      </c>
      <c r="S97" s="30" t="s">
        <v>15</v>
      </c>
      <c r="T97" s="156" t="s">
        <v>15</v>
      </c>
      <c r="U97" s="30" t="s">
        <v>15</v>
      </c>
      <c r="V97" s="156" t="s">
        <v>15</v>
      </c>
      <c r="W97" s="30" t="s">
        <v>15</v>
      </c>
      <c r="X97" s="156" t="s">
        <v>15</v>
      </c>
      <c r="Y97" s="161" t="s">
        <v>15</v>
      </c>
      <c r="Z97" s="156" t="s">
        <v>15</v>
      </c>
      <c r="AA97" s="161" t="s">
        <v>15</v>
      </c>
      <c r="AB97" s="156" t="s">
        <v>15</v>
      </c>
      <c r="AC97" s="30" t="s">
        <v>15</v>
      </c>
      <c r="AD97" s="156" t="s">
        <v>15</v>
      </c>
      <c r="AE97" s="30" t="s">
        <v>15</v>
      </c>
      <c r="AF97" s="156" t="s">
        <v>15</v>
      </c>
      <c r="AG97" s="30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1" t="s">
        <v>15</v>
      </c>
      <c r="AN97" s="156" t="s">
        <v>15</v>
      </c>
      <c r="AO97" s="161" t="s">
        <v>15</v>
      </c>
      <c r="AP97" s="156" t="s">
        <v>15</v>
      </c>
      <c r="AQ97" s="35">
        <v>0</v>
      </c>
      <c r="AR97" s="36">
        <v>0</v>
      </c>
      <c r="AS97" s="36">
        <v>0</v>
      </c>
      <c r="AT97" s="36">
        <v>0</v>
      </c>
      <c r="AU97" s="36">
        <v>0</v>
      </c>
      <c r="AV97" s="34"/>
      <c r="AW97" s="34"/>
      <c r="AX97" s="21"/>
      <c r="AY97" s="157"/>
      <c r="AZ97" s="22"/>
    </row>
    <row r="98" spans="1:52" s="148" customFormat="1" ht="17.25" customHeight="1" x14ac:dyDescent="0.2">
      <c r="A98" s="58">
        <v>93</v>
      </c>
      <c r="B98" s="29">
        <v>92</v>
      </c>
      <c r="C98" s="29">
        <f t="shared" si="11"/>
        <v>-1</v>
      </c>
      <c r="D98" s="17" t="s">
        <v>933</v>
      </c>
      <c r="E98" s="29">
        <f t="shared" si="9"/>
        <v>3</v>
      </c>
      <c r="F98" s="29">
        <f t="shared" si="10"/>
        <v>2</v>
      </c>
      <c r="G98" s="2"/>
      <c r="H98" s="156" t="s">
        <v>15</v>
      </c>
      <c r="I98" s="30" t="s">
        <v>15</v>
      </c>
      <c r="J98" s="156" t="s">
        <v>15</v>
      </c>
      <c r="K98" s="30" t="s">
        <v>15</v>
      </c>
      <c r="L98" s="156" t="s">
        <v>15</v>
      </c>
      <c r="M98" s="30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30">
        <v>2</v>
      </c>
      <c r="V98" s="156" t="s">
        <v>15</v>
      </c>
      <c r="W98" s="30" t="s">
        <v>15</v>
      </c>
      <c r="X98" s="156" t="s">
        <v>15</v>
      </c>
      <c r="Y98" s="161" t="s">
        <v>15</v>
      </c>
      <c r="Z98" s="156">
        <v>1</v>
      </c>
      <c r="AA98" s="161" t="s">
        <v>15</v>
      </c>
      <c r="AB98" s="156" t="s">
        <v>15</v>
      </c>
      <c r="AC98" s="30" t="s">
        <v>15</v>
      </c>
      <c r="AD98" s="156" t="s">
        <v>15</v>
      </c>
      <c r="AE98" s="30" t="s">
        <v>15</v>
      </c>
      <c r="AF98" s="156" t="s">
        <v>15</v>
      </c>
      <c r="AG98" s="30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56" t="s">
        <v>15</v>
      </c>
      <c r="AO98" s="161" t="s">
        <v>15</v>
      </c>
      <c r="AP98" s="156" t="s">
        <v>15</v>
      </c>
      <c r="AQ98" s="35">
        <v>0</v>
      </c>
      <c r="AR98" s="36">
        <v>0</v>
      </c>
      <c r="AS98" s="36">
        <v>0</v>
      </c>
      <c r="AT98" s="36">
        <v>0</v>
      </c>
      <c r="AU98" s="36">
        <v>0</v>
      </c>
      <c r="AV98" s="34"/>
      <c r="AW98" s="34"/>
      <c r="AX98" s="21"/>
      <c r="AY98" s="157"/>
      <c r="AZ98" s="22"/>
    </row>
    <row r="99" spans="1:52" s="148" customFormat="1" ht="17.25" customHeight="1" x14ac:dyDescent="0.2">
      <c r="A99" s="58">
        <v>94</v>
      </c>
      <c r="B99" s="29">
        <v>93</v>
      </c>
      <c r="C99" s="29">
        <f t="shared" si="11"/>
        <v>-1</v>
      </c>
      <c r="D99" s="17" t="s">
        <v>237</v>
      </c>
      <c r="E99" s="29">
        <f t="shared" si="9"/>
        <v>2</v>
      </c>
      <c r="F99" s="29">
        <f t="shared" si="10"/>
        <v>1</v>
      </c>
      <c r="G99" s="2"/>
      <c r="H99" s="156" t="s">
        <v>15</v>
      </c>
      <c r="I99" s="30" t="s">
        <v>15</v>
      </c>
      <c r="J99" s="156" t="s">
        <v>15</v>
      </c>
      <c r="K99" s="30" t="s">
        <v>15</v>
      </c>
      <c r="L99" s="156" t="s">
        <v>15</v>
      </c>
      <c r="M99" s="30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30" t="s">
        <v>15</v>
      </c>
      <c r="T99" s="156" t="s">
        <v>15</v>
      </c>
      <c r="U99" s="30" t="s">
        <v>15</v>
      </c>
      <c r="V99" s="156" t="s">
        <v>15</v>
      </c>
      <c r="W99" s="30" t="s">
        <v>15</v>
      </c>
      <c r="X99" s="156" t="s">
        <v>15</v>
      </c>
      <c r="Y99" s="161" t="s">
        <v>15</v>
      </c>
      <c r="Z99" s="156" t="s">
        <v>15</v>
      </c>
      <c r="AA99" s="161" t="s">
        <v>15</v>
      </c>
      <c r="AB99" s="156" t="s">
        <v>15</v>
      </c>
      <c r="AC99" s="30" t="s">
        <v>15</v>
      </c>
      <c r="AD99" s="156" t="s">
        <v>15</v>
      </c>
      <c r="AE99" s="30" t="s">
        <v>15</v>
      </c>
      <c r="AF99" s="156" t="s">
        <v>15</v>
      </c>
      <c r="AG99" s="30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161" t="s">
        <v>15</v>
      </c>
      <c r="AN99" s="156" t="s">
        <v>15</v>
      </c>
      <c r="AO99" s="161" t="s">
        <v>15</v>
      </c>
      <c r="AP99" s="156">
        <v>2</v>
      </c>
      <c r="AQ99" s="35">
        <v>0</v>
      </c>
      <c r="AR99" s="36">
        <v>0</v>
      </c>
      <c r="AS99" s="36">
        <v>0</v>
      </c>
      <c r="AT99" s="36">
        <v>0</v>
      </c>
      <c r="AU99" s="36">
        <v>0</v>
      </c>
      <c r="AV99" s="34"/>
      <c r="AW99" s="34"/>
      <c r="AX99" s="21"/>
      <c r="AY99" s="157"/>
      <c r="AZ99" s="22"/>
    </row>
    <row r="100" spans="1:52" s="148" customFormat="1" ht="17.25" customHeight="1" x14ac:dyDescent="0.2">
      <c r="A100" s="58">
        <v>95</v>
      </c>
      <c r="B100" s="29">
        <v>94</v>
      </c>
      <c r="C100" s="29">
        <f t="shared" si="11"/>
        <v>-1</v>
      </c>
      <c r="D100" s="17" t="s">
        <v>943</v>
      </c>
      <c r="E100" s="29">
        <f t="shared" si="9"/>
        <v>2</v>
      </c>
      <c r="F100" s="29">
        <f t="shared" si="10"/>
        <v>1</v>
      </c>
      <c r="G100" s="2"/>
      <c r="H100" s="156" t="s">
        <v>15</v>
      </c>
      <c r="I100" s="30" t="s">
        <v>15</v>
      </c>
      <c r="J100" s="156" t="s">
        <v>15</v>
      </c>
      <c r="K100" s="30" t="s">
        <v>15</v>
      </c>
      <c r="L100" s="156" t="s">
        <v>15</v>
      </c>
      <c r="M100" s="30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 t="s">
        <v>15</v>
      </c>
      <c r="S100" s="30" t="s">
        <v>15</v>
      </c>
      <c r="T100" s="156">
        <v>2</v>
      </c>
      <c r="U100" s="30" t="s">
        <v>15</v>
      </c>
      <c r="V100" s="156" t="s">
        <v>15</v>
      </c>
      <c r="W100" s="30" t="s">
        <v>15</v>
      </c>
      <c r="X100" s="156" t="s">
        <v>15</v>
      </c>
      <c r="Y100" s="161" t="s">
        <v>15</v>
      </c>
      <c r="Z100" s="156" t="s">
        <v>15</v>
      </c>
      <c r="AA100" s="161" t="s">
        <v>15</v>
      </c>
      <c r="AB100" s="156" t="s">
        <v>15</v>
      </c>
      <c r="AC100" s="30" t="s">
        <v>15</v>
      </c>
      <c r="AD100" s="156" t="s">
        <v>15</v>
      </c>
      <c r="AE100" s="30" t="s">
        <v>15</v>
      </c>
      <c r="AF100" s="156" t="s">
        <v>15</v>
      </c>
      <c r="AG100" s="30" t="s">
        <v>15</v>
      </c>
      <c r="AH100" s="156" t="s">
        <v>15</v>
      </c>
      <c r="AI100" s="161" t="s">
        <v>15</v>
      </c>
      <c r="AJ100" s="156" t="s">
        <v>15</v>
      </c>
      <c r="AK100" s="161" t="s">
        <v>15</v>
      </c>
      <c r="AL100" s="156" t="s">
        <v>15</v>
      </c>
      <c r="AM100" s="161" t="s">
        <v>15</v>
      </c>
      <c r="AN100" s="156" t="s">
        <v>15</v>
      </c>
      <c r="AO100" s="161" t="s">
        <v>15</v>
      </c>
      <c r="AP100" s="156" t="s">
        <v>15</v>
      </c>
      <c r="AQ100" s="35">
        <v>0</v>
      </c>
      <c r="AR100" s="36">
        <v>0</v>
      </c>
      <c r="AS100" s="36">
        <v>0</v>
      </c>
      <c r="AT100" s="36">
        <v>0</v>
      </c>
      <c r="AU100" s="36">
        <v>0</v>
      </c>
      <c r="AV100" s="34"/>
      <c r="AW100" s="34"/>
      <c r="AX100" s="21"/>
      <c r="AY100" s="157"/>
      <c r="AZ100" s="22"/>
    </row>
    <row r="101" spans="1:52" s="148" customFormat="1" ht="17.25" customHeight="1" x14ac:dyDescent="0.2">
      <c r="A101" s="58">
        <v>96</v>
      </c>
      <c r="B101" s="29">
        <v>95</v>
      </c>
      <c r="C101" s="29">
        <f t="shared" si="11"/>
        <v>-1</v>
      </c>
      <c r="D101" s="17" t="s">
        <v>1448</v>
      </c>
      <c r="E101" s="2">
        <f t="shared" si="9"/>
        <v>2</v>
      </c>
      <c r="F101" s="29">
        <f t="shared" si="10"/>
        <v>1</v>
      </c>
      <c r="G101" s="2"/>
      <c r="H101" s="156" t="s">
        <v>15</v>
      </c>
      <c r="I101" s="30" t="s">
        <v>15</v>
      </c>
      <c r="J101" s="156" t="s">
        <v>15</v>
      </c>
      <c r="K101" s="30" t="s">
        <v>15</v>
      </c>
      <c r="L101" s="156" t="s">
        <v>15</v>
      </c>
      <c r="M101" s="30" t="s">
        <v>15</v>
      </c>
      <c r="N101" s="156" t="s">
        <v>15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30" t="s">
        <v>15</v>
      </c>
      <c r="V101" s="156" t="s">
        <v>15</v>
      </c>
      <c r="W101" s="30" t="s">
        <v>15</v>
      </c>
      <c r="X101" s="156" t="s">
        <v>15</v>
      </c>
      <c r="Y101" s="161" t="s">
        <v>15</v>
      </c>
      <c r="Z101" s="156" t="s">
        <v>15</v>
      </c>
      <c r="AA101" s="161" t="s">
        <v>15</v>
      </c>
      <c r="AB101" s="156" t="s">
        <v>15</v>
      </c>
      <c r="AC101" s="30" t="s">
        <v>15</v>
      </c>
      <c r="AD101" s="156" t="s">
        <v>15</v>
      </c>
      <c r="AE101" s="30" t="s">
        <v>15</v>
      </c>
      <c r="AF101" s="156" t="s">
        <v>15</v>
      </c>
      <c r="AG101" s="30" t="s">
        <v>15</v>
      </c>
      <c r="AH101" s="156" t="s">
        <v>15</v>
      </c>
      <c r="AI101" s="161">
        <v>2</v>
      </c>
      <c r="AJ101" s="156" t="s">
        <v>15</v>
      </c>
      <c r="AK101" s="161" t="s">
        <v>15</v>
      </c>
      <c r="AL101" s="156" t="s">
        <v>15</v>
      </c>
      <c r="AM101" s="161" t="s">
        <v>15</v>
      </c>
      <c r="AN101" s="156" t="s">
        <v>15</v>
      </c>
      <c r="AO101" s="161" t="s">
        <v>15</v>
      </c>
      <c r="AP101" s="156" t="s">
        <v>15</v>
      </c>
      <c r="AQ101" s="35">
        <v>0</v>
      </c>
      <c r="AR101" s="36">
        <v>0</v>
      </c>
      <c r="AS101" s="36">
        <v>0</v>
      </c>
      <c r="AT101" s="36">
        <v>0</v>
      </c>
      <c r="AU101" s="36">
        <v>0</v>
      </c>
      <c r="AV101" s="34"/>
      <c r="AW101" s="34"/>
      <c r="AX101" s="21"/>
      <c r="AY101" s="157"/>
      <c r="AZ101" s="22"/>
    </row>
    <row r="102" spans="1:52" s="148" customFormat="1" ht="17.25" customHeight="1" x14ac:dyDescent="0.2">
      <c r="A102" s="58">
        <v>97</v>
      </c>
      <c r="B102" s="29">
        <v>96</v>
      </c>
      <c r="C102" s="29">
        <f t="shared" si="11"/>
        <v>-1</v>
      </c>
      <c r="D102" s="17" t="s">
        <v>1868</v>
      </c>
      <c r="E102" s="29">
        <f t="shared" ref="E102:E120" si="12">LARGE(G102:AU102,1)+LARGE(G102:AU102,2)+LARGE(G102:AU102,3)+LARGE(G102:AU102,4)+LARGE(G102:AU102,5)</f>
        <v>2</v>
      </c>
      <c r="F102" s="29">
        <f t="shared" ref="F102:F133" si="13">COUNT(G102:AP102)</f>
        <v>1</v>
      </c>
      <c r="G102" s="2"/>
      <c r="H102" s="156" t="s">
        <v>15</v>
      </c>
      <c r="I102" s="30" t="s">
        <v>15</v>
      </c>
      <c r="J102" s="156" t="s">
        <v>15</v>
      </c>
      <c r="K102" s="30" t="s">
        <v>15</v>
      </c>
      <c r="L102" s="156" t="s">
        <v>15</v>
      </c>
      <c r="M102" s="30" t="s">
        <v>15</v>
      </c>
      <c r="N102" s="156" t="s">
        <v>15</v>
      </c>
      <c r="O102" s="30" t="s">
        <v>15</v>
      </c>
      <c r="P102" s="156" t="s">
        <v>15</v>
      </c>
      <c r="Q102" s="30" t="s">
        <v>15</v>
      </c>
      <c r="R102" s="156" t="s">
        <v>15</v>
      </c>
      <c r="S102" s="30" t="s">
        <v>15</v>
      </c>
      <c r="T102" s="156" t="s">
        <v>15</v>
      </c>
      <c r="U102" s="30" t="s">
        <v>15</v>
      </c>
      <c r="V102" s="156" t="s">
        <v>15</v>
      </c>
      <c r="W102" s="30" t="s">
        <v>15</v>
      </c>
      <c r="X102" s="156" t="s">
        <v>15</v>
      </c>
      <c r="Y102" s="161">
        <v>2</v>
      </c>
      <c r="Z102" s="156" t="s">
        <v>15</v>
      </c>
      <c r="AA102" s="161" t="s">
        <v>15</v>
      </c>
      <c r="AB102" s="156" t="s">
        <v>15</v>
      </c>
      <c r="AC102" s="30" t="s">
        <v>15</v>
      </c>
      <c r="AD102" s="156" t="s">
        <v>15</v>
      </c>
      <c r="AE102" s="30" t="s">
        <v>15</v>
      </c>
      <c r="AF102" s="156" t="s">
        <v>15</v>
      </c>
      <c r="AG102" s="30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161" t="s">
        <v>15</v>
      </c>
      <c r="AN102" s="156" t="s">
        <v>15</v>
      </c>
      <c r="AO102" s="161" t="s">
        <v>15</v>
      </c>
      <c r="AP102" s="156" t="s">
        <v>15</v>
      </c>
      <c r="AQ102" s="35">
        <v>0</v>
      </c>
      <c r="AR102" s="36">
        <v>0</v>
      </c>
      <c r="AS102" s="36">
        <v>0</v>
      </c>
      <c r="AT102" s="36">
        <v>0</v>
      </c>
      <c r="AU102" s="36">
        <v>0</v>
      </c>
      <c r="AV102" s="34"/>
      <c r="AW102" s="34"/>
      <c r="AX102" s="21"/>
      <c r="AY102" s="157"/>
      <c r="AZ102" s="22"/>
    </row>
    <row r="103" spans="1:52" s="148" customFormat="1" ht="17.25" customHeight="1" x14ac:dyDescent="0.2">
      <c r="A103" s="58">
        <v>98</v>
      </c>
      <c r="B103" s="29">
        <v>97</v>
      </c>
      <c r="C103" s="29">
        <f t="shared" si="11"/>
        <v>-1</v>
      </c>
      <c r="D103" s="17" t="s">
        <v>2057</v>
      </c>
      <c r="E103" s="29">
        <f t="shared" si="12"/>
        <v>2</v>
      </c>
      <c r="F103" s="29">
        <f t="shared" si="13"/>
        <v>1</v>
      </c>
      <c r="G103" s="2"/>
      <c r="H103" s="156" t="s">
        <v>15</v>
      </c>
      <c r="I103" s="30" t="s">
        <v>15</v>
      </c>
      <c r="J103" s="156" t="s">
        <v>15</v>
      </c>
      <c r="K103" s="30" t="s">
        <v>15</v>
      </c>
      <c r="L103" s="156" t="s">
        <v>15</v>
      </c>
      <c r="M103" s="30" t="s">
        <v>15</v>
      </c>
      <c r="N103" s="156" t="s">
        <v>15</v>
      </c>
      <c r="O103" s="30" t="s">
        <v>15</v>
      </c>
      <c r="P103" s="156" t="s">
        <v>15</v>
      </c>
      <c r="Q103" s="30" t="s">
        <v>15</v>
      </c>
      <c r="R103" s="156">
        <v>2</v>
      </c>
      <c r="S103" s="30" t="s">
        <v>15</v>
      </c>
      <c r="T103" s="156" t="s">
        <v>15</v>
      </c>
      <c r="U103" s="30" t="s">
        <v>15</v>
      </c>
      <c r="V103" s="156" t="s">
        <v>15</v>
      </c>
      <c r="W103" s="30" t="s">
        <v>15</v>
      </c>
      <c r="X103" s="156" t="s">
        <v>15</v>
      </c>
      <c r="Y103" s="161" t="s">
        <v>15</v>
      </c>
      <c r="Z103" s="156" t="s">
        <v>15</v>
      </c>
      <c r="AA103" s="161" t="s">
        <v>15</v>
      </c>
      <c r="AB103" s="156" t="s">
        <v>15</v>
      </c>
      <c r="AC103" s="30" t="s">
        <v>15</v>
      </c>
      <c r="AD103" s="156" t="s">
        <v>15</v>
      </c>
      <c r="AE103" s="30" t="s">
        <v>15</v>
      </c>
      <c r="AF103" s="156" t="s">
        <v>15</v>
      </c>
      <c r="AG103" s="30" t="s">
        <v>15</v>
      </c>
      <c r="AH103" s="156" t="s">
        <v>15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161" t="s">
        <v>15</v>
      </c>
      <c r="AN103" s="156" t="s">
        <v>15</v>
      </c>
      <c r="AO103" s="161" t="s">
        <v>15</v>
      </c>
      <c r="AP103" s="156" t="s">
        <v>15</v>
      </c>
      <c r="AQ103" s="35">
        <v>0</v>
      </c>
      <c r="AR103" s="36">
        <v>0</v>
      </c>
      <c r="AS103" s="36">
        <v>0</v>
      </c>
      <c r="AT103" s="36">
        <v>0</v>
      </c>
      <c r="AU103" s="36">
        <v>0</v>
      </c>
      <c r="AV103" s="34"/>
      <c r="AW103" s="34"/>
      <c r="AX103" s="21"/>
      <c r="AY103" s="157"/>
      <c r="AZ103" s="22"/>
    </row>
    <row r="104" spans="1:52" s="148" customFormat="1" ht="17.25" customHeight="1" x14ac:dyDescent="0.2">
      <c r="A104" s="58">
        <v>99</v>
      </c>
      <c r="B104" s="29"/>
      <c r="C104" s="29"/>
      <c r="D104" s="17" t="s">
        <v>2430</v>
      </c>
      <c r="E104" s="29">
        <f t="shared" si="12"/>
        <v>2</v>
      </c>
      <c r="F104" s="29">
        <f t="shared" si="13"/>
        <v>1</v>
      </c>
      <c r="G104" s="2"/>
      <c r="H104" s="156">
        <v>2</v>
      </c>
      <c r="I104" s="30" t="s">
        <v>15</v>
      </c>
      <c r="J104" s="156" t="s">
        <v>15</v>
      </c>
      <c r="K104" s="30" t="s">
        <v>15</v>
      </c>
      <c r="L104" s="156" t="s">
        <v>15</v>
      </c>
      <c r="M104" s="30" t="s">
        <v>15</v>
      </c>
      <c r="N104" s="156" t="s">
        <v>15</v>
      </c>
      <c r="O104" s="30" t="s">
        <v>15</v>
      </c>
      <c r="P104" s="156" t="s">
        <v>15</v>
      </c>
      <c r="Q104" s="30" t="s">
        <v>15</v>
      </c>
      <c r="R104" s="156" t="s">
        <v>15</v>
      </c>
      <c r="S104" s="30" t="s">
        <v>15</v>
      </c>
      <c r="T104" s="156" t="s">
        <v>15</v>
      </c>
      <c r="U104" s="30" t="s">
        <v>15</v>
      </c>
      <c r="V104" s="156" t="s">
        <v>15</v>
      </c>
      <c r="W104" s="30" t="s">
        <v>15</v>
      </c>
      <c r="X104" s="156" t="s">
        <v>15</v>
      </c>
      <c r="Y104" s="161" t="s">
        <v>15</v>
      </c>
      <c r="Z104" s="156" t="s">
        <v>15</v>
      </c>
      <c r="AA104" s="161" t="s">
        <v>15</v>
      </c>
      <c r="AB104" s="156" t="s">
        <v>15</v>
      </c>
      <c r="AC104" s="30" t="s">
        <v>15</v>
      </c>
      <c r="AD104" s="156" t="s">
        <v>15</v>
      </c>
      <c r="AE104" s="30" t="s">
        <v>15</v>
      </c>
      <c r="AF104" s="156" t="s">
        <v>15</v>
      </c>
      <c r="AG104" s="30" t="s">
        <v>15</v>
      </c>
      <c r="AH104" s="156" t="s">
        <v>15</v>
      </c>
      <c r="AI104" s="161" t="s">
        <v>15</v>
      </c>
      <c r="AJ104" s="156" t="s">
        <v>15</v>
      </c>
      <c r="AK104" s="161" t="s">
        <v>15</v>
      </c>
      <c r="AL104" s="156" t="s">
        <v>15</v>
      </c>
      <c r="AM104" s="161" t="s">
        <v>15</v>
      </c>
      <c r="AN104" s="156" t="s">
        <v>15</v>
      </c>
      <c r="AO104" s="161" t="s">
        <v>15</v>
      </c>
      <c r="AP104" s="156" t="s">
        <v>15</v>
      </c>
      <c r="AQ104" s="35">
        <v>0</v>
      </c>
      <c r="AR104" s="36">
        <v>0</v>
      </c>
      <c r="AS104" s="36">
        <v>0</v>
      </c>
      <c r="AT104" s="36">
        <v>0</v>
      </c>
      <c r="AU104" s="36">
        <v>0</v>
      </c>
      <c r="AV104" s="34"/>
      <c r="AW104" s="34"/>
      <c r="AX104" s="21"/>
      <c r="AY104" s="157"/>
      <c r="AZ104" s="22"/>
    </row>
    <row r="105" spans="1:52" s="148" customFormat="1" ht="17.25" customHeight="1" x14ac:dyDescent="0.2">
      <c r="A105" s="58">
        <v>100</v>
      </c>
      <c r="B105" s="29">
        <v>98</v>
      </c>
      <c r="C105" s="29">
        <f>B105-A105</f>
        <v>-2</v>
      </c>
      <c r="D105" s="17" t="s">
        <v>284</v>
      </c>
      <c r="E105" s="29">
        <f t="shared" si="12"/>
        <v>1</v>
      </c>
      <c r="F105" s="29">
        <f t="shared" si="13"/>
        <v>1</v>
      </c>
      <c r="G105" s="2"/>
      <c r="H105" s="156" t="s">
        <v>15</v>
      </c>
      <c r="I105" s="30" t="s">
        <v>15</v>
      </c>
      <c r="J105" s="156" t="s">
        <v>15</v>
      </c>
      <c r="K105" s="30" t="s">
        <v>15</v>
      </c>
      <c r="L105" s="156" t="s">
        <v>15</v>
      </c>
      <c r="M105" s="30" t="s">
        <v>15</v>
      </c>
      <c r="N105" s="156" t="s">
        <v>15</v>
      </c>
      <c r="O105" s="30" t="s">
        <v>15</v>
      </c>
      <c r="P105" s="156" t="s">
        <v>15</v>
      </c>
      <c r="Q105" s="30" t="s">
        <v>15</v>
      </c>
      <c r="R105" s="156" t="s">
        <v>15</v>
      </c>
      <c r="S105" s="30" t="s">
        <v>15</v>
      </c>
      <c r="T105" s="156" t="s">
        <v>15</v>
      </c>
      <c r="U105" s="30" t="s">
        <v>15</v>
      </c>
      <c r="V105" s="156" t="s">
        <v>15</v>
      </c>
      <c r="W105" s="30" t="s">
        <v>15</v>
      </c>
      <c r="X105" s="156" t="s">
        <v>15</v>
      </c>
      <c r="Y105" s="161" t="s">
        <v>15</v>
      </c>
      <c r="Z105" s="156" t="s">
        <v>15</v>
      </c>
      <c r="AA105" s="161" t="s">
        <v>15</v>
      </c>
      <c r="AB105" s="156" t="s">
        <v>15</v>
      </c>
      <c r="AC105" s="30" t="s">
        <v>15</v>
      </c>
      <c r="AD105" s="156" t="s">
        <v>15</v>
      </c>
      <c r="AE105" s="30" t="s">
        <v>15</v>
      </c>
      <c r="AF105" s="156" t="s">
        <v>15</v>
      </c>
      <c r="AG105" s="30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161" t="s">
        <v>15</v>
      </c>
      <c r="AN105" s="156" t="s">
        <v>15</v>
      </c>
      <c r="AO105" s="161" t="s">
        <v>15</v>
      </c>
      <c r="AP105" s="156">
        <v>1</v>
      </c>
      <c r="AQ105" s="35">
        <v>0</v>
      </c>
      <c r="AR105" s="36">
        <v>0</v>
      </c>
      <c r="AS105" s="36">
        <v>0</v>
      </c>
      <c r="AT105" s="36">
        <v>0</v>
      </c>
      <c r="AU105" s="36">
        <v>0</v>
      </c>
      <c r="AV105" s="34"/>
      <c r="AW105" s="34"/>
      <c r="AX105" s="21"/>
      <c r="AY105" s="157"/>
      <c r="AZ105" s="22"/>
    </row>
    <row r="106" spans="1:52" s="148" customFormat="1" ht="17.25" customHeight="1" x14ac:dyDescent="0.2">
      <c r="A106" s="58">
        <v>101</v>
      </c>
      <c r="B106" s="29">
        <v>99</v>
      </c>
      <c r="C106" s="29">
        <f>B106-A106</f>
        <v>-2</v>
      </c>
      <c r="D106" s="17" t="s">
        <v>1869</v>
      </c>
      <c r="E106" s="29">
        <f t="shared" si="12"/>
        <v>1</v>
      </c>
      <c r="F106" s="29">
        <f t="shared" si="13"/>
        <v>1</v>
      </c>
      <c r="G106" s="2"/>
      <c r="H106" s="156" t="s">
        <v>15</v>
      </c>
      <c r="I106" s="30" t="s">
        <v>15</v>
      </c>
      <c r="J106" s="156" t="s">
        <v>15</v>
      </c>
      <c r="K106" s="30" t="s">
        <v>15</v>
      </c>
      <c r="L106" s="156" t="s">
        <v>15</v>
      </c>
      <c r="M106" s="30" t="s">
        <v>15</v>
      </c>
      <c r="N106" s="156" t="s">
        <v>15</v>
      </c>
      <c r="O106" s="30" t="s">
        <v>15</v>
      </c>
      <c r="P106" s="156" t="s">
        <v>15</v>
      </c>
      <c r="Q106" s="30" t="s">
        <v>15</v>
      </c>
      <c r="R106" s="156" t="s">
        <v>15</v>
      </c>
      <c r="S106" s="30" t="s">
        <v>15</v>
      </c>
      <c r="T106" s="156" t="s">
        <v>15</v>
      </c>
      <c r="U106" s="30" t="s">
        <v>15</v>
      </c>
      <c r="V106" s="156" t="s">
        <v>15</v>
      </c>
      <c r="W106" s="30" t="s">
        <v>15</v>
      </c>
      <c r="X106" s="156" t="s">
        <v>15</v>
      </c>
      <c r="Y106" s="161">
        <v>1</v>
      </c>
      <c r="Z106" s="156" t="s">
        <v>15</v>
      </c>
      <c r="AA106" s="161" t="s">
        <v>15</v>
      </c>
      <c r="AB106" s="156" t="s">
        <v>15</v>
      </c>
      <c r="AC106" s="30" t="s">
        <v>15</v>
      </c>
      <c r="AD106" s="156" t="s">
        <v>15</v>
      </c>
      <c r="AE106" s="30" t="s">
        <v>15</v>
      </c>
      <c r="AF106" s="156" t="s">
        <v>15</v>
      </c>
      <c r="AG106" s="30" t="s">
        <v>15</v>
      </c>
      <c r="AH106" s="156" t="s">
        <v>15</v>
      </c>
      <c r="AI106" s="161" t="s">
        <v>15</v>
      </c>
      <c r="AJ106" s="156" t="s">
        <v>15</v>
      </c>
      <c r="AK106" s="161" t="s">
        <v>15</v>
      </c>
      <c r="AL106" s="156" t="s">
        <v>15</v>
      </c>
      <c r="AM106" s="161" t="s">
        <v>15</v>
      </c>
      <c r="AN106" s="156" t="s">
        <v>15</v>
      </c>
      <c r="AO106" s="161" t="s">
        <v>15</v>
      </c>
      <c r="AP106" s="156" t="s">
        <v>15</v>
      </c>
      <c r="AQ106" s="35">
        <v>0</v>
      </c>
      <c r="AR106" s="36">
        <v>0</v>
      </c>
      <c r="AS106" s="36">
        <v>0</v>
      </c>
      <c r="AT106" s="36">
        <v>0</v>
      </c>
      <c r="AU106" s="36">
        <v>0</v>
      </c>
      <c r="AV106" s="34"/>
      <c r="AW106" s="34"/>
      <c r="AX106" s="21"/>
      <c r="AY106" s="157"/>
      <c r="AZ106" s="22"/>
    </row>
    <row r="107" spans="1:52" s="148" customFormat="1" ht="17.25" customHeight="1" x14ac:dyDescent="0.2">
      <c r="A107" s="58">
        <v>102</v>
      </c>
      <c r="B107" s="29">
        <v>100</v>
      </c>
      <c r="C107" s="29">
        <f>B107-A107</f>
        <v>-2</v>
      </c>
      <c r="D107" s="17" t="s">
        <v>2058</v>
      </c>
      <c r="E107" s="29">
        <f t="shared" si="12"/>
        <v>1</v>
      </c>
      <c r="F107" s="29">
        <f t="shared" si="13"/>
        <v>1</v>
      </c>
      <c r="G107" s="2"/>
      <c r="H107" s="156" t="s">
        <v>15</v>
      </c>
      <c r="I107" s="30" t="s">
        <v>15</v>
      </c>
      <c r="J107" s="156" t="s">
        <v>15</v>
      </c>
      <c r="K107" s="30" t="s">
        <v>15</v>
      </c>
      <c r="L107" s="156" t="s">
        <v>15</v>
      </c>
      <c r="M107" s="30" t="s">
        <v>15</v>
      </c>
      <c r="N107" s="156" t="s">
        <v>15</v>
      </c>
      <c r="O107" s="30" t="s">
        <v>15</v>
      </c>
      <c r="P107" s="156" t="s">
        <v>15</v>
      </c>
      <c r="Q107" s="30" t="s">
        <v>15</v>
      </c>
      <c r="R107" s="156">
        <v>1</v>
      </c>
      <c r="S107" s="30" t="s">
        <v>15</v>
      </c>
      <c r="T107" s="156" t="s">
        <v>15</v>
      </c>
      <c r="U107" s="30" t="s">
        <v>15</v>
      </c>
      <c r="V107" s="156" t="s">
        <v>15</v>
      </c>
      <c r="W107" s="30" t="s">
        <v>15</v>
      </c>
      <c r="X107" s="156" t="s">
        <v>15</v>
      </c>
      <c r="Y107" s="161" t="s">
        <v>15</v>
      </c>
      <c r="Z107" s="156" t="s">
        <v>15</v>
      </c>
      <c r="AA107" s="161" t="s">
        <v>15</v>
      </c>
      <c r="AB107" s="156" t="s">
        <v>15</v>
      </c>
      <c r="AC107" s="30" t="s">
        <v>15</v>
      </c>
      <c r="AD107" s="156" t="s">
        <v>15</v>
      </c>
      <c r="AE107" s="30" t="s">
        <v>15</v>
      </c>
      <c r="AF107" s="156" t="s">
        <v>15</v>
      </c>
      <c r="AG107" s="30" t="s">
        <v>15</v>
      </c>
      <c r="AH107" s="156" t="s">
        <v>15</v>
      </c>
      <c r="AI107" s="161" t="s">
        <v>15</v>
      </c>
      <c r="AJ107" s="156" t="s">
        <v>15</v>
      </c>
      <c r="AK107" s="161" t="s">
        <v>15</v>
      </c>
      <c r="AL107" s="156" t="s">
        <v>15</v>
      </c>
      <c r="AM107" s="161" t="s">
        <v>15</v>
      </c>
      <c r="AN107" s="156" t="s">
        <v>15</v>
      </c>
      <c r="AO107" s="161" t="s">
        <v>15</v>
      </c>
      <c r="AP107" s="156" t="s">
        <v>15</v>
      </c>
      <c r="AQ107" s="35">
        <v>0</v>
      </c>
      <c r="AR107" s="36">
        <v>0</v>
      </c>
      <c r="AS107" s="36">
        <v>0</v>
      </c>
      <c r="AT107" s="36">
        <v>0</v>
      </c>
      <c r="AU107" s="36">
        <v>0</v>
      </c>
      <c r="AV107" s="34"/>
      <c r="AW107" s="34"/>
      <c r="AX107" s="21"/>
      <c r="AY107" s="157"/>
      <c r="AZ107" s="22"/>
    </row>
    <row r="108" spans="1:52" s="148" customFormat="1" ht="17.25" customHeight="1" x14ac:dyDescent="0.2">
      <c r="A108" s="58"/>
      <c r="B108" s="29"/>
      <c r="C108" s="29"/>
      <c r="D108" s="17"/>
      <c r="E108" s="29">
        <f t="shared" si="12"/>
        <v>0</v>
      </c>
      <c r="F108" s="29">
        <f t="shared" si="13"/>
        <v>0</v>
      </c>
      <c r="G108" s="2"/>
      <c r="H108" s="156" t="s">
        <v>15</v>
      </c>
      <c r="I108" s="30" t="s">
        <v>15</v>
      </c>
      <c r="J108" s="156" t="s">
        <v>15</v>
      </c>
      <c r="K108" s="30" t="s">
        <v>15</v>
      </c>
      <c r="L108" s="156" t="s">
        <v>15</v>
      </c>
      <c r="M108" s="30" t="s">
        <v>15</v>
      </c>
      <c r="N108" s="156" t="s">
        <v>15</v>
      </c>
      <c r="O108" s="30" t="s">
        <v>15</v>
      </c>
      <c r="P108" s="156" t="s">
        <v>15</v>
      </c>
      <c r="Q108" s="30" t="s">
        <v>15</v>
      </c>
      <c r="R108" s="156" t="s">
        <v>15</v>
      </c>
      <c r="S108" s="30" t="s">
        <v>15</v>
      </c>
      <c r="T108" s="156" t="s">
        <v>15</v>
      </c>
      <c r="U108" s="30" t="s">
        <v>15</v>
      </c>
      <c r="V108" s="156" t="s">
        <v>15</v>
      </c>
      <c r="W108" s="30" t="s">
        <v>15</v>
      </c>
      <c r="X108" s="156" t="s">
        <v>15</v>
      </c>
      <c r="Y108" s="161" t="s">
        <v>15</v>
      </c>
      <c r="Z108" s="156" t="s">
        <v>15</v>
      </c>
      <c r="AA108" s="161" t="s">
        <v>15</v>
      </c>
      <c r="AB108" s="156" t="s">
        <v>15</v>
      </c>
      <c r="AC108" s="30" t="s">
        <v>15</v>
      </c>
      <c r="AD108" s="156" t="s">
        <v>15</v>
      </c>
      <c r="AE108" s="30" t="s">
        <v>15</v>
      </c>
      <c r="AF108" s="156" t="s">
        <v>15</v>
      </c>
      <c r="AG108" s="30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161" t="s">
        <v>15</v>
      </c>
      <c r="AN108" s="156" t="s">
        <v>15</v>
      </c>
      <c r="AO108" s="161" t="s">
        <v>15</v>
      </c>
      <c r="AP108" s="156" t="s">
        <v>15</v>
      </c>
      <c r="AQ108" s="35">
        <v>0</v>
      </c>
      <c r="AR108" s="36">
        <v>0</v>
      </c>
      <c r="AS108" s="36">
        <v>0</v>
      </c>
      <c r="AT108" s="36">
        <v>0</v>
      </c>
      <c r="AU108" s="36">
        <v>0</v>
      </c>
      <c r="AV108" s="34"/>
      <c r="AW108" s="34"/>
      <c r="AX108" s="21"/>
      <c r="AY108" s="157"/>
      <c r="AZ108" s="22"/>
    </row>
    <row r="109" spans="1:52" s="148" customFormat="1" ht="17.25" customHeight="1" x14ac:dyDescent="0.2">
      <c r="A109" s="58"/>
      <c r="B109" s="29"/>
      <c r="C109" s="29"/>
      <c r="D109" s="17"/>
      <c r="E109" s="29">
        <f t="shared" si="12"/>
        <v>0</v>
      </c>
      <c r="F109" s="29">
        <f t="shared" si="13"/>
        <v>0</v>
      </c>
      <c r="G109" s="2"/>
      <c r="H109" s="156" t="s">
        <v>15</v>
      </c>
      <c r="I109" s="30" t="s">
        <v>15</v>
      </c>
      <c r="J109" s="156" t="s">
        <v>15</v>
      </c>
      <c r="K109" s="30" t="s">
        <v>15</v>
      </c>
      <c r="L109" s="156" t="s">
        <v>15</v>
      </c>
      <c r="M109" s="30" t="s">
        <v>15</v>
      </c>
      <c r="N109" s="156" t="s">
        <v>15</v>
      </c>
      <c r="O109" s="30" t="s">
        <v>15</v>
      </c>
      <c r="P109" s="156" t="s">
        <v>15</v>
      </c>
      <c r="Q109" s="30" t="s">
        <v>15</v>
      </c>
      <c r="R109" s="156" t="s">
        <v>15</v>
      </c>
      <c r="S109" s="30" t="s">
        <v>15</v>
      </c>
      <c r="T109" s="156" t="s">
        <v>15</v>
      </c>
      <c r="U109" s="30" t="s">
        <v>15</v>
      </c>
      <c r="V109" s="156" t="s">
        <v>15</v>
      </c>
      <c r="W109" s="30" t="s">
        <v>15</v>
      </c>
      <c r="X109" s="156" t="s">
        <v>15</v>
      </c>
      <c r="Y109" s="161" t="s">
        <v>15</v>
      </c>
      <c r="Z109" s="156" t="s">
        <v>15</v>
      </c>
      <c r="AA109" s="161" t="s">
        <v>15</v>
      </c>
      <c r="AB109" s="156" t="s">
        <v>15</v>
      </c>
      <c r="AC109" s="30" t="s">
        <v>15</v>
      </c>
      <c r="AD109" s="156" t="s">
        <v>15</v>
      </c>
      <c r="AE109" s="30" t="s">
        <v>15</v>
      </c>
      <c r="AF109" s="156" t="s">
        <v>15</v>
      </c>
      <c r="AG109" s="30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161" t="s">
        <v>15</v>
      </c>
      <c r="AN109" s="156" t="s">
        <v>15</v>
      </c>
      <c r="AO109" s="161" t="s">
        <v>15</v>
      </c>
      <c r="AP109" s="156" t="s">
        <v>15</v>
      </c>
      <c r="AQ109" s="35">
        <v>0</v>
      </c>
      <c r="AR109" s="36">
        <v>0</v>
      </c>
      <c r="AS109" s="36">
        <v>0</v>
      </c>
      <c r="AT109" s="36">
        <v>0</v>
      </c>
      <c r="AU109" s="36">
        <v>0</v>
      </c>
      <c r="AV109" s="34"/>
      <c r="AW109" s="34"/>
      <c r="AX109" s="21"/>
      <c r="AY109" s="157"/>
      <c r="AZ109" s="22"/>
    </row>
    <row r="110" spans="1:52" s="148" customFormat="1" ht="17.25" customHeight="1" x14ac:dyDescent="0.2">
      <c r="A110" s="58"/>
      <c r="B110" s="29"/>
      <c r="C110" s="29"/>
      <c r="D110" s="17"/>
      <c r="E110" s="29">
        <f t="shared" si="12"/>
        <v>0</v>
      </c>
      <c r="F110" s="29">
        <f t="shared" si="13"/>
        <v>0</v>
      </c>
      <c r="G110" s="2"/>
      <c r="H110" s="156" t="s">
        <v>15</v>
      </c>
      <c r="I110" s="30" t="s">
        <v>15</v>
      </c>
      <c r="J110" s="156" t="s">
        <v>15</v>
      </c>
      <c r="K110" s="30" t="s">
        <v>15</v>
      </c>
      <c r="L110" s="156" t="s">
        <v>15</v>
      </c>
      <c r="M110" s="30" t="s">
        <v>15</v>
      </c>
      <c r="N110" s="156" t="s">
        <v>15</v>
      </c>
      <c r="O110" s="30" t="s">
        <v>15</v>
      </c>
      <c r="P110" s="156" t="s">
        <v>15</v>
      </c>
      <c r="Q110" s="30" t="s">
        <v>15</v>
      </c>
      <c r="R110" s="156" t="s">
        <v>15</v>
      </c>
      <c r="S110" s="30" t="s">
        <v>15</v>
      </c>
      <c r="T110" s="156" t="s">
        <v>15</v>
      </c>
      <c r="U110" s="30" t="s">
        <v>15</v>
      </c>
      <c r="V110" s="156" t="s">
        <v>15</v>
      </c>
      <c r="W110" s="30" t="s">
        <v>15</v>
      </c>
      <c r="X110" s="156" t="s">
        <v>15</v>
      </c>
      <c r="Y110" s="161" t="s">
        <v>15</v>
      </c>
      <c r="Z110" s="156" t="s">
        <v>15</v>
      </c>
      <c r="AA110" s="161" t="s">
        <v>15</v>
      </c>
      <c r="AB110" s="156" t="s">
        <v>15</v>
      </c>
      <c r="AC110" s="30" t="s">
        <v>15</v>
      </c>
      <c r="AD110" s="156" t="s">
        <v>15</v>
      </c>
      <c r="AE110" s="30" t="s">
        <v>15</v>
      </c>
      <c r="AF110" s="156" t="s">
        <v>15</v>
      </c>
      <c r="AG110" s="30" t="s">
        <v>15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 t="s">
        <v>15</v>
      </c>
      <c r="AM110" s="161" t="s">
        <v>15</v>
      </c>
      <c r="AN110" s="156" t="s">
        <v>15</v>
      </c>
      <c r="AO110" s="161" t="s">
        <v>15</v>
      </c>
      <c r="AP110" s="156" t="s">
        <v>15</v>
      </c>
      <c r="AQ110" s="35">
        <v>0</v>
      </c>
      <c r="AR110" s="36">
        <v>0</v>
      </c>
      <c r="AS110" s="36">
        <v>0</v>
      </c>
      <c r="AT110" s="36">
        <v>0</v>
      </c>
      <c r="AU110" s="36">
        <v>0</v>
      </c>
      <c r="AV110" s="34"/>
      <c r="AW110" s="34"/>
      <c r="AX110" s="21"/>
      <c r="AY110" s="157"/>
      <c r="AZ110" s="22"/>
    </row>
    <row r="111" spans="1:52" s="148" customFormat="1" ht="17.25" customHeight="1" x14ac:dyDescent="0.2">
      <c r="A111" s="58"/>
      <c r="B111" s="29"/>
      <c r="C111" s="29"/>
      <c r="D111" s="17"/>
      <c r="E111" s="29">
        <f t="shared" si="12"/>
        <v>0</v>
      </c>
      <c r="F111" s="29">
        <f t="shared" si="13"/>
        <v>0</v>
      </c>
      <c r="G111" s="2"/>
      <c r="H111" s="156" t="s">
        <v>15</v>
      </c>
      <c r="I111" s="30" t="s">
        <v>15</v>
      </c>
      <c r="J111" s="156" t="s">
        <v>15</v>
      </c>
      <c r="K111" s="30" t="s">
        <v>15</v>
      </c>
      <c r="L111" s="156" t="s">
        <v>15</v>
      </c>
      <c r="M111" s="30" t="s">
        <v>15</v>
      </c>
      <c r="N111" s="156" t="s">
        <v>15</v>
      </c>
      <c r="O111" s="30" t="s">
        <v>15</v>
      </c>
      <c r="P111" s="156" t="s">
        <v>15</v>
      </c>
      <c r="Q111" s="30" t="s">
        <v>15</v>
      </c>
      <c r="R111" s="156" t="s">
        <v>15</v>
      </c>
      <c r="S111" s="30" t="s">
        <v>15</v>
      </c>
      <c r="T111" s="156" t="s">
        <v>15</v>
      </c>
      <c r="U111" s="30" t="s">
        <v>15</v>
      </c>
      <c r="V111" s="156" t="s">
        <v>15</v>
      </c>
      <c r="W111" s="30" t="s">
        <v>15</v>
      </c>
      <c r="X111" s="156" t="s">
        <v>15</v>
      </c>
      <c r="Y111" s="161" t="s">
        <v>15</v>
      </c>
      <c r="Z111" s="156" t="s">
        <v>15</v>
      </c>
      <c r="AA111" s="161" t="s">
        <v>15</v>
      </c>
      <c r="AB111" s="156" t="s">
        <v>15</v>
      </c>
      <c r="AC111" s="30" t="s">
        <v>15</v>
      </c>
      <c r="AD111" s="156" t="s">
        <v>15</v>
      </c>
      <c r="AE111" s="30" t="s">
        <v>15</v>
      </c>
      <c r="AF111" s="156" t="s">
        <v>15</v>
      </c>
      <c r="AG111" s="30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161" t="s">
        <v>15</v>
      </c>
      <c r="AN111" s="156" t="s">
        <v>15</v>
      </c>
      <c r="AO111" s="161" t="s">
        <v>15</v>
      </c>
      <c r="AP111" s="156" t="s">
        <v>15</v>
      </c>
      <c r="AQ111" s="35">
        <v>0</v>
      </c>
      <c r="AR111" s="36">
        <v>0</v>
      </c>
      <c r="AS111" s="36">
        <v>0</v>
      </c>
      <c r="AT111" s="36">
        <v>0</v>
      </c>
      <c r="AU111" s="36">
        <v>0</v>
      </c>
      <c r="AV111" s="34"/>
      <c r="AW111" s="34"/>
      <c r="AX111" s="21"/>
      <c r="AY111" s="157"/>
      <c r="AZ111" s="22"/>
    </row>
    <row r="112" spans="1:52" s="148" customFormat="1" ht="17.25" customHeight="1" x14ac:dyDescent="0.2">
      <c r="A112" s="58"/>
      <c r="B112" s="29"/>
      <c r="C112" s="29"/>
      <c r="D112" s="17"/>
      <c r="E112" s="2">
        <f t="shared" si="12"/>
        <v>0</v>
      </c>
      <c r="F112" s="29">
        <f t="shared" si="13"/>
        <v>0</v>
      </c>
      <c r="G112" s="2"/>
      <c r="H112" s="156" t="s">
        <v>15</v>
      </c>
      <c r="I112" s="30" t="s">
        <v>15</v>
      </c>
      <c r="J112" s="156" t="s">
        <v>15</v>
      </c>
      <c r="K112" s="30" t="s">
        <v>15</v>
      </c>
      <c r="L112" s="156" t="s">
        <v>15</v>
      </c>
      <c r="M112" s="30" t="s">
        <v>15</v>
      </c>
      <c r="N112" s="156" t="s">
        <v>15</v>
      </c>
      <c r="O112" s="30" t="s">
        <v>15</v>
      </c>
      <c r="P112" s="156" t="s">
        <v>15</v>
      </c>
      <c r="Q112" s="30" t="s">
        <v>15</v>
      </c>
      <c r="R112" s="156" t="s">
        <v>15</v>
      </c>
      <c r="S112" s="30" t="s">
        <v>15</v>
      </c>
      <c r="T112" s="156" t="s">
        <v>15</v>
      </c>
      <c r="U112" s="30" t="s">
        <v>15</v>
      </c>
      <c r="V112" s="156" t="s">
        <v>15</v>
      </c>
      <c r="W112" s="30" t="s">
        <v>15</v>
      </c>
      <c r="X112" s="156" t="s">
        <v>15</v>
      </c>
      <c r="Y112" s="161" t="s">
        <v>15</v>
      </c>
      <c r="Z112" s="156" t="s">
        <v>15</v>
      </c>
      <c r="AA112" s="161" t="s">
        <v>15</v>
      </c>
      <c r="AB112" s="156" t="s">
        <v>15</v>
      </c>
      <c r="AC112" s="30" t="s">
        <v>15</v>
      </c>
      <c r="AD112" s="156" t="s">
        <v>15</v>
      </c>
      <c r="AE112" s="30" t="s">
        <v>15</v>
      </c>
      <c r="AF112" s="156" t="s">
        <v>15</v>
      </c>
      <c r="AG112" s="30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161" t="s">
        <v>15</v>
      </c>
      <c r="AN112" s="156" t="s">
        <v>15</v>
      </c>
      <c r="AO112" s="161" t="s">
        <v>15</v>
      </c>
      <c r="AP112" s="156" t="s">
        <v>15</v>
      </c>
      <c r="AQ112" s="35">
        <v>0</v>
      </c>
      <c r="AR112" s="36">
        <v>0</v>
      </c>
      <c r="AS112" s="36">
        <v>0</v>
      </c>
      <c r="AT112" s="36">
        <v>0</v>
      </c>
      <c r="AU112" s="36">
        <v>0</v>
      </c>
      <c r="AV112" s="34"/>
      <c r="AW112" s="34"/>
      <c r="AX112" s="21"/>
      <c r="AY112" s="157"/>
      <c r="AZ112" s="22"/>
    </row>
    <row r="113" spans="1:57" s="148" customFormat="1" ht="17.25" customHeight="1" x14ac:dyDescent="0.2">
      <c r="A113" s="58"/>
      <c r="B113" s="29"/>
      <c r="C113" s="29"/>
      <c r="D113" s="17"/>
      <c r="E113" s="29">
        <f t="shared" si="12"/>
        <v>0</v>
      </c>
      <c r="F113" s="29">
        <f t="shared" si="13"/>
        <v>0</v>
      </c>
      <c r="G113" s="2"/>
      <c r="H113" s="156" t="s">
        <v>15</v>
      </c>
      <c r="I113" s="30" t="s">
        <v>15</v>
      </c>
      <c r="J113" s="156" t="s">
        <v>15</v>
      </c>
      <c r="K113" s="30" t="s">
        <v>15</v>
      </c>
      <c r="L113" s="156" t="s">
        <v>15</v>
      </c>
      <c r="M113" s="30" t="s">
        <v>15</v>
      </c>
      <c r="N113" s="156" t="s">
        <v>15</v>
      </c>
      <c r="O113" s="30" t="s">
        <v>15</v>
      </c>
      <c r="P113" s="156" t="s">
        <v>15</v>
      </c>
      <c r="Q113" s="30" t="s">
        <v>15</v>
      </c>
      <c r="R113" s="156" t="s">
        <v>15</v>
      </c>
      <c r="S113" s="30" t="s">
        <v>15</v>
      </c>
      <c r="T113" s="156" t="s">
        <v>15</v>
      </c>
      <c r="U113" s="30" t="s">
        <v>15</v>
      </c>
      <c r="V113" s="156" t="s">
        <v>15</v>
      </c>
      <c r="W113" s="30" t="s">
        <v>15</v>
      </c>
      <c r="X113" s="156" t="s">
        <v>15</v>
      </c>
      <c r="Y113" s="161" t="s">
        <v>15</v>
      </c>
      <c r="Z113" s="156" t="s">
        <v>15</v>
      </c>
      <c r="AA113" s="161" t="s">
        <v>15</v>
      </c>
      <c r="AB113" s="156" t="s">
        <v>15</v>
      </c>
      <c r="AC113" s="30" t="s">
        <v>15</v>
      </c>
      <c r="AD113" s="156" t="s">
        <v>15</v>
      </c>
      <c r="AE113" s="30" t="s">
        <v>15</v>
      </c>
      <c r="AF113" s="156" t="s">
        <v>15</v>
      </c>
      <c r="AG113" s="30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161" t="s">
        <v>15</v>
      </c>
      <c r="AN113" s="156" t="s">
        <v>15</v>
      </c>
      <c r="AO113" s="161" t="s">
        <v>15</v>
      </c>
      <c r="AP113" s="156" t="s">
        <v>15</v>
      </c>
      <c r="AQ113" s="35">
        <v>0</v>
      </c>
      <c r="AR113" s="36">
        <v>0</v>
      </c>
      <c r="AS113" s="36">
        <v>0</v>
      </c>
      <c r="AT113" s="36">
        <v>0</v>
      </c>
      <c r="AU113" s="36">
        <v>0</v>
      </c>
      <c r="AV113" s="34"/>
      <c r="AW113" s="34"/>
      <c r="AX113" s="21"/>
      <c r="AY113" s="157"/>
      <c r="AZ113" s="22"/>
    </row>
    <row r="114" spans="1:57" s="148" customFormat="1" ht="17.25" customHeight="1" x14ac:dyDescent="0.2">
      <c r="A114" s="58"/>
      <c r="B114" s="29"/>
      <c r="C114" s="29"/>
      <c r="D114" s="17"/>
      <c r="E114" s="2">
        <f t="shared" si="12"/>
        <v>0</v>
      </c>
      <c r="F114" s="29">
        <f t="shared" si="13"/>
        <v>0</v>
      </c>
      <c r="G114" s="2"/>
      <c r="H114" s="156" t="s">
        <v>15</v>
      </c>
      <c r="I114" s="30" t="s">
        <v>15</v>
      </c>
      <c r="J114" s="156" t="s">
        <v>15</v>
      </c>
      <c r="K114" s="30" t="s">
        <v>15</v>
      </c>
      <c r="L114" s="156" t="s">
        <v>15</v>
      </c>
      <c r="M114" s="30" t="s">
        <v>15</v>
      </c>
      <c r="N114" s="156" t="s">
        <v>15</v>
      </c>
      <c r="O114" s="30" t="s">
        <v>15</v>
      </c>
      <c r="P114" s="156" t="s">
        <v>15</v>
      </c>
      <c r="Q114" s="30" t="s">
        <v>15</v>
      </c>
      <c r="R114" s="156" t="s">
        <v>15</v>
      </c>
      <c r="S114" s="30" t="s">
        <v>15</v>
      </c>
      <c r="T114" s="156" t="s">
        <v>15</v>
      </c>
      <c r="U114" s="30" t="s">
        <v>15</v>
      </c>
      <c r="V114" s="156" t="s">
        <v>15</v>
      </c>
      <c r="W114" s="30" t="s">
        <v>15</v>
      </c>
      <c r="X114" s="156" t="s">
        <v>15</v>
      </c>
      <c r="Y114" s="161" t="s">
        <v>15</v>
      </c>
      <c r="Z114" s="156" t="s">
        <v>15</v>
      </c>
      <c r="AA114" s="161" t="s">
        <v>15</v>
      </c>
      <c r="AB114" s="156" t="s">
        <v>15</v>
      </c>
      <c r="AC114" s="30" t="s">
        <v>15</v>
      </c>
      <c r="AD114" s="156" t="s">
        <v>15</v>
      </c>
      <c r="AE114" s="30" t="s">
        <v>15</v>
      </c>
      <c r="AF114" s="156" t="s">
        <v>15</v>
      </c>
      <c r="AG114" s="30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161" t="s">
        <v>15</v>
      </c>
      <c r="AN114" s="156" t="s">
        <v>15</v>
      </c>
      <c r="AO114" s="161" t="s">
        <v>15</v>
      </c>
      <c r="AP114" s="156" t="s">
        <v>15</v>
      </c>
      <c r="AQ114" s="35">
        <v>0</v>
      </c>
      <c r="AR114" s="36">
        <v>0</v>
      </c>
      <c r="AS114" s="36">
        <v>0</v>
      </c>
      <c r="AT114" s="36">
        <v>0</v>
      </c>
      <c r="AU114" s="36">
        <v>0</v>
      </c>
      <c r="AV114" s="34"/>
      <c r="AW114" s="34"/>
      <c r="AX114" s="21"/>
      <c r="AY114" s="157"/>
      <c r="AZ114" s="22"/>
    </row>
    <row r="115" spans="1:57" s="148" customFormat="1" ht="17.25" customHeight="1" x14ac:dyDescent="0.2">
      <c r="A115" s="58"/>
      <c r="B115" s="29"/>
      <c r="C115" s="29"/>
      <c r="D115" s="17"/>
      <c r="E115" s="29">
        <f t="shared" si="12"/>
        <v>0</v>
      </c>
      <c r="F115" s="29">
        <f t="shared" si="13"/>
        <v>0</v>
      </c>
      <c r="G115" s="2"/>
      <c r="H115" s="156" t="s">
        <v>15</v>
      </c>
      <c r="I115" s="30" t="s">
        <v>15</v>
      </c>
      <c r="J115" s="156" t="s">
        <v>15</v>
      </c>
      <c r="K115" s="30" t="s">
        <v>15</v>
      </c>
      <c r="L115" s="156" t="s">
        <v>15</v>
      </c>
      <c r="M115" s="30" t="s">
        <v>15</v>
      </c>
      <c r="N115" s="156" t="s">
        <v>15</v>
      </c>
      <c r="O115" s="30" t="s">
        <v>15</v>
      </c>
      <c r="P115" s="156" t="s">
        <v>15</v>
      </c>
      <c r="Q115" s="30" t="s">
        <v>15</v>
      </c>
      <c r="R115" s="156" t="s">
        <v>15</v>
      </c>
      <c r="S115" s="30" t="s">
        <v>15</v>
      </c>
      <c r="T115" s="156" t="s">
        <v>15</v>
      </c>
      <c r="U115" s="30" t="s">
        <v>15</v>
      </c>
      <c r="V115" s="156" t="s">
        <v>15</v>
      </c>
      <c r="W115" s="30" t="s">
        <v>15</v>
      </c>
      <c r="X115" s="156" t="s">
        <v>15</v>
      </c>
      <c r="Y115" s="161" t="s">
        <v>15</v>
      </c>
      <c r="Z115" s="156" t="s">
        <v>15</v>
      </c>
      <c r="AA115" s="161" t="s">
        <v>15</v>
      </c>
      <c r="AB115" s="156" t="s">
        <v>15</v>
      </c>
      <c r="AC115" s="30" t="s">
        <v>15</v>
      </c>
      <c r="AD115" s="156" t="s">
        <v>15</v>
      </c>
      <c r="AE115" s="30" t="s">
        <v>15</v>
      </c>
      <c r="AF115" s="156" t="s">
        <v>15</v>
      </c>
      <c r="AG115" s="30" t="s">
        <v>15</v>
      </c>
      <c r="AH115" s="156" t="s">
        <v>15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161" t="s">
        <v>15</v>
      </c>
      <c r="AN115" s="156" t="s">
        <v>15</v>
      </c>
      <c r="AO115" s="161" t="s">
        <v>15</v>
      </c>
      <c r="AP115" s="156" t="s">
        <v>15</v>
      </c>
      <c r="AQ115" s="35">
        <v>0</v>
      </c>
      <c r="AR115" s="36">
        <v>0</v>
      </c>
      <c r="AS115" s="36">
        <v>0</v>
      </c>
      <c r="AT115" s="36">
        <v>0</v>
      </c>
      <c r="AU115" s="36">
        <v>0</v>
      </c>
      <c r="AV115" s="34"/>
      <c r="AW115" s="34"/>
      <c r="AX115" s="21"/>
      <c r="AY115" s="157"/>
      <c r="AZ115" s="22"/>
    </row>
    <row r="116" spans="1:57" s="148" customFormat="1" ht="17.25" customHeight="1" x14ac:dyDescent="0.2">
      <c r="A116" s="58"/>
      <c r="B116" s="29"/>
      <c r="C116" s="29"/>
      <c r="D116" s="17"/>
      <c r="E116" s="2">
        <f t="shared" si="12"/>
        <v>0</v>
      </c>
      <c r="F116" s="29">
        <f t="shared" si="13"/>
        <v>0</v>
      </c>
      <c r="G116" s="2"/>
      <c r="H116" s="156" t="s">
        <v>15</v>
      </c>
      <c r="I116" s="30" t="s">
        <v>15</v>
      </c>
      <c r="J116" s="156" t="s">
        <v>15</v>
      </c>
      <c r="K116" s="30" t="s">
        <v>15</v>
      </c>
      <c r="L116" s="156" t="s">
        <v>15</v>
      </c>
      <c r="M116" s="30" t="s">
        <v>15</v>
      </c>
      <c r="N116" s="156" t="s">
        <v>15</v>
      </c>
      <c r="O116" s="30" t="s">
        <v>15</v>
      </c>
      <c r="P116" s="156" t="s">
        <v>15</v>
      </c>
      <c r="Q116" s="30" t="s">
        <v>15</v>
      </c>
      <c r="R116" s="156" t="s">
        <v>15</v>
      </c>
      <c r="S116" s="30" t="s">
        <v>15</v>
      </c>
      <c r="T116" s="156" t="s">
        <v>15</v>
      </c>
      <c r="U116" s="30" t="s">
        <v>15</v>
      </c>
      <c r="V116" s="156" t="s">
        <v>15</v>
      </c>
      <c r="W116" s="30" t="s">
        <v>15</v>
      </c>
      <c r="X116" s="156" t="s">
        <v>15</v>
      </c>
      <c r="Y116" s="161" t="s">
        <v>15</v>
      </c>
      <c r="Z116" s="156" t="s">
        <v>15</v>
      </c>
      <c r="AA116" s="161" t="s">
        <v>15</v>
      </c>
      <c r="AB116" s="156" t="s">
        <v>15</v>
      </c>
      <c r="AC116" s="30" t="s">
        <v>15</v>
      </c>
      <c r="AD116" s="156" t="s">
        <v>15</v>
      </c>
      <c r="AE116" s="30" t="s">
        <v>15</v>
      </c>
      <c r="AF116" s="156" t="s">
        <v>15</v>
      </c>
      <c r="AG116" s="30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161" t="s">
        <v>15</v>
      </c>
      <c r="AN116" s="156" t="s">
        <v>15</v>
      </c>
      <c r="AO116" s="161" t="s">
        <v>15</v>
      </c>
      <c r="AP116" s="156" t="s">
        <v>15</v>
      </c>
      <c r="AQ116" s="35">
        <v>0</v>
      </c>
      <c r="AR116" s="36">
        <v>0</v>
      </c>
      <c r="AS116" s="36">
        <v>0</v>
      </c>
      <c r="AT116" s="36">
        <v>0</v>
      </c>
      <c r="AU116" s="36">
        <v>0</v>
      </c>
      <c r="AV116" s="34"/>
      <c r="AW116" s="34"/>
      <c r="AX116" s="21"/>
      <c r="AY116" s="157"/>
      <c r="AZ116" s="22"/>
    </row>
    <row r="117" spans="1:57" s="148" customFormat="1" ht="17.25" customHeight="1" x14ac:dyDescent="0.2">
      <c r="A117" s="58"/>
      <c r="B117" s="29"/>
      <c r="C117" s="29"/>
      <c r="D117" s="17"/>
      <c r="E117" s="2">
        <f t="shared" si="12"/>
        <v>0</v>
      </c>
      <c r="F117" s="29">
        <f t="shared" si="13"/>
        <v>0</v>
      </c>
      <c r="G117" s="2"/>
      <c r="H117" s="156" t="s">
        <v>15</v>
      </c>
      <c r="I117" s="30" t="s">
        <v>15</v>
      </c>
      <c r="J117" s="156" t="s">
        <v>15</v>
      </c>
      <c r="K117" s="30" t="s">
        <v>15</v>
      </c>
      <c r="L117" s="156" t="s">
        <v>15</v>
      </c>
      <c r="M117" s="30" t="s">
        <v>15</v>
      </c>
      <c r="N117" s="156" t="s">
        <v>15</v>
      </c>
      <c r="O117" s="30" t="s">
        <v>15</v>
      </c>
      <c r="P117" s="156" t="s">
        <v>15</v>
      </c>
      <c r="Q117" s="30" t="s">
        <v>15</v>
      </c>
      <c r="R117" s="156" t="s">
        <v>15</v>
      </c>
      <c r="S117" s="30" t="s">
        <v>15</v>
      </c>
      <c r="T117" s="156" t="s">
        <v>15</v>
      </c>
      <c r="U117" s="30" t="s">
        <v>15</v>
      </c>
      <c r="V117" s="156" t="s">
        <v>15</v>
      </c>
      <c r="W117" s="30" t="s">
        <v>15</v>
      </c>
      <c r="X117" s="156" t="s">
        <v>15</v>
      </c>
      <c r="Y117" s="161" t="s">
        <v>15</v>
      </c>
      <c r="Z117" s="156" t="s">
        <v>15</v>
      </c>
      <c r="AA117" s="161" t="s">
        <v>15</v>
      </c>
      <c r="AB117" s="156" t="s">
        <v>15</v>
      </c>
      <c r="AC117" s="30" t="s">
        <v>15</v>
      </c>
      <c r="AD117" s="156" t="s">
        <v>15</v>
      </c>
      <c r="AE117" s="30" t="s">
        <v>15</v>
      </c>
      <c r="AF117" s="156" t="s">
        <v>15</v>
      </c>
      <c r="AG117" s="30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161" t="s">
        <v>15</v>
      </c>
      <c r="AN117" s="156" t="s">
        <v>15</v>
      </c>
      <c r="AO117" s="161" t="s">
        <v>15</v>
      </c>
      <c r="AP117" s="156" t="s">
        <v>15</v>
      </c>
      <c r="AQ117" s="35">
        <v>0</v>
      </c>
      <c r="AR117" s="36">
        <v>0</v>
      </c>
      <c r="AS117" s="36">
        <v>0</v>
      </c>
      <c r="AT117" s="36">
        <v>0</v>
      </c>
      <c r="AU117" s="36">
        <v>0</v>
      </c>
      <c r="AV117" s="34"/>
      <c r="AW117" s="34"/>
      <c r="AX117" s="21"/>
      <c r="AY117" s="157"/>
      <c r="AZ117" s="22"/>
    </row>
    <row r="118" spans="1:57" s="148" customFormat="1" ht="17.25" customHeight="1" x14ac:dyDescent="0.2">
      <c r="A118" s="58"/>
      <c r="B118" s="29"/>
      <c r="C118" s="29"/>
      <c r="D118" s="17"/>
      <c r="E118" s="2">
        <f t="shared" si="12"/>
        <v>0</v>
      </c>
      <c r="F118" s="29">
        <f t="shared" si="13"/>
        <v>0</v>
      </c>
      <c r="G118" s="2"/>
      <c r="H118" s="156" t="s">
        <v>15</v>
      </c>
      <c r="I118" s="30" t="s">
        <v>15</v>
      </c>
      <c r="J118" s="156" t="s">
        <v>15</v>
      </c>
      <c r="K118" s="30" t="s">
        <v>15</v>
      </c>
      <c r="L118" s="156" t="s">
        <v>15</v>
      </c>
      <c r="M118" s="30" t="s">
        <v>15</v>
      </c>
      <c r="N118" s="156" t="s">
        <v>15</v>
      </c>
      <c r="O118" s="30" t="s">
        <v>15</v>
      </c>
      <c r="P118" s="156" t="s">
        <v>15</v>
      </c>
      <c r="Q118" s="30" t="s">
        <v>15</v>
      </c>
      <c r="R118" s="156" t="s">
        <v>15</v>
      </c>
      <c r="S118" s="30" t="s">
        <v>15</v>
      </c>
      <c r="T118" s="156" t="s">
        <v>15</v>
      </c>
      <c r="U118" s="30" t="s">
        <v>15</v>
      </c>
      <c r="V118" s="156" t="s">
        <v>15</v>
      </c>
      <c r="W118" s="30" t="s">
        <v>15</v>
      </c>
      <c r="X118" s="156" t="s">
        <v>15</v>
      </c>
      <c r="Y118" s="161" t="s">
        <v>15</v>
      </c>
      <c r="Z118" s="156" t="s">
        <v>15</v>
      </c>
      <c r="AA118" s="161" t="s">
        <v>15</v>
      </c>
      <c r="AB118" s="156" t="s">
        <v>15</v>
      </c>
      <c r="AC118" s="30" t="s">
        <v>15</v>
      </c>
      <c r="AD118" s="156" t="s">
        <v>15</v>
      </c>
      <c r="AE118" s="30" t="s">
        <v>15</v>
      </c>
      <c r="AF118" s="156" t="s">
        <v>15</v>
      </c>
      <c r="AG118" s="30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161" t="s">
        <v>15</v>
      </c>
      <c r="AN118" s="156" t="s">
        <v>15</v>
      </c>
      <c r="AO118" s="161" t="s">
        <v>15</v>
      </c>
      <c r="AP118" s="156" t="s">
        <v>15</v>
      </c>
      <c r="AQ118" s="35">
        <v>0</v>
      </c>
      <c r="AR118" s="36">
        <v>0</v>
      </c>
      <c r="AS118" s="36">
        <v>0</v>
      </c>
      <c r="AT118" s="36">
        <v>0</v>
      </c>
      <c r="AU118" s="36">
        <v>0</v>
      </c>
      <c r="AV118" s="34"/>
      <c r="AW118" s="34"/>
      <c r="AX118" s="21"/>
      <c r="AY118" s="157"/>
      <c r="AZ118" s="22"/>
    </row>
    <row r="119" spans="1:57" s="148" customFormat="1" ht="17.25" customHeight="1" x14ac:dyDescent="0.2">
      <c r="A119" s="58"/>
      <c r="B119" s="29"/>
      <c r="C119" s="29"/>
      <c r="D119" s="17"/>
      <c r="E119" s="29">
        <f t="shared" si="12"/>
        <v>0</v>
      </c>
      <c r="F119" s="29">
        <f t="shared" si="13"/>
        <v>0</v>
      </c>
      <c r="G119" s="2"/>
      <c r="H119" s="156" t="s">
        <v>15</v>
      </c>
      <c r="I119" s="30" t="s">
        <v>15</v>
      </c>
      <c r="J119" s="156" t="s">
        <v>15</v>
      </c>
      <c r="K119" s="30" t="s">
        <v>15</v>
      </c>
      <c r="L119" s="156" t="s">
        <v>15</v>
      </c>
      <c r="M119" s="30" t="s">
        <v>15</v>
      </c>
      <c r="N119" s="156" t="s">
        <v>15</v>
      </c>
      <c r="O119" s="30" t="s">
        <v>15</v>
      </c>
      <c r="P119" s="156" t="s">
        <v>15</v>
      </c>
      <c r="Q119" s="30" t="s">
        <v>15</v>
      </c>
      <c r="R119" s="156" t="s">
        <v>15</v>
      </c>
      <c r="S119" s="30" t="s">
        <v>15</v>
      </c>
      <c r="T119" s="156" t="s">
        <v>15</v>
      </c>
      <c r="U119" s="30" t="s">
        <v>15</v>
      </c>
      <c r="V119" s="156" t="s">
        <v>15</v>
      </c>
      <c r="W119" s="30" t="s">
        <v>15</v>
      </c>
      <c r="X119" s="156" t="s">
        <v>15</v>
      </c>
      <c r="Y119" s="161" t="s">
        <v>15</v>
      </c>
      <c r="Z119" s="156" t="s">
        <v>15</v>
      </c>
      <c r="AA119" s="161" t="s">
        <v>15</v>
      </c>
      <c r="AB119" s="156" t="s">
        <v>15</v>
      </c>
      <c r="AC119" s="30" t="s">
        <v>15</v>
      </c>
      <c r="AD119" s="156" t="s">
        <v>15</v>
      </c>
      <c r="AE119" s="30" t="s">
        <v>15</v>
      </c>
      <c r="AF119" s="156" t="s">
        <v>15</v>
      </c>
      <c r="AG119" s="30" t="s">
        <v>15</v>
      </c>
      <c r="AH119" s="156" t="s">
        <v>15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161" t="s">
        <v>15</v>
      </c>
      <c r="AN119" s="156" t="s">
        <v>15</v>
      </c>
      <c r="AO119" s="161" t="s">
        <v>15</v>
      </c>
      <c r="AP119" s="156" t="s">
        <v>15</v>
      </c>
      <c r="AQ119" s="35">
        <v>0</v>
      </c>
      <c r="AR119" s="36">
        <v>0</v>
      </c>
      <c r="AS119" s="36">
        <v>0</v>
      </c>
      <c r="AT119" s="36">
        <v>0</v>
      </c>
      <c r="AU119" s="36">
        <v>0</v>
      </c>
      <c r="AV119" s="34"/>
      <c r="AW119" s="34"/>
      <c r="AX119" s="21"/>
      <c r="AY119" s="157"/>
      <c r="AZ119" s="22"/>
    </row>
    <row r="120" spans="1:57" s="148" customFormat="1" ht="17.25" customHeight="1" x14ac:dyDescent="0.2">
      <c r="A120" s="61"/>
      <c r="B120" s="2"/>
      <c r="C120" s="2"/>
      <c r="D120" s="30"/>
      <c r="E120" s="29">
        <f t="shared" si="12"/>
        <v>0</v>
      </c>
      <c r="F120" s="29">
        <f t="shared" si="13"/>
        <v>0</v>
      </c>
      <c r="G120" s="2"/>
      <c r="H120" s="156" t="s">
        <v>15</v>
      </c>
      <c r="I120" s="30" t="s">
        <v>15</v>
      </c>
      <c r="J120" s="156" t="s">
        <v>15</v>
      </c>
      <c r="K120" s="30" t="s">
        <v>15</v>
      </c>
      <c r="L120" s="156" t="s">
        <v>15</v>
      </c>
      <c r="M120" s="30" t="s">
        <v>15</v>
      </c>
      <c r="N120" s="156" t="s">
        <v>15</v>
      </c>
      <c r="O120" s="30" t="s">
        <v>15</v>
      </c>
      <c r="P120" s="156" t="s">
        <v>15</v>
      </c>
      <c r="Q120" s="30" t="s">
        <v>15</v>
      </c>
      <c r="R120" s="156" t="s">
        <v>15</v>
      </c>
      <c r="S120" s="30" t="s">
        <v>15</v>
      </c>
      <c r="T120" s="156" t="s">
        <v>15</v>
      </c>
      <c r="U120" s="30" t="s">
        <v>15</v>
      </c>
      <c r="V120" s="156" t="s">
        <v>15</v>
      </c>
      <c r="W120" s="30" t="s">
        <v>15</v>
      </c>
      <c r="X120" s="156" t="s">
        <v>15</v>
      </c>
      <c r="Y120" s="161" t="s">
        <v>15</v>
      </c>
      <c r="Z120" s="156" t="s">
        <v>15</v>
      </c>
      <c r="AA120" s="161" t="s">
        <v>15</v>
      </c>
      <c r="AB120" s="156" t="s">
        <v>15</v>
      </c>
      <c r="AC120" s="30" t="s">
        <v>15</v>
      </c>
      <c r="AD120" s="156" t="s">
        <v>15</v>
      </c>
      <c r="AE120" s="30" t="s">
        <v>15</v>
      </c>
      <c r="AF120" s="156" t="s">
        <v>15</v>
      </c>
      <c r="AG120" s="30" t="s">
        <v>15</v>
      </c>
      <c r="AH120" s="156" t="s">
        <v>15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161" t="s">
        <v>15</v>
      </c>
      <c r="AN120" s="156" t="s">
        <v>15</v>
      </c>
      <c r="AO120" s="161" t="s">
        <v>15</v>
      </c>
      <c r="AP120" s="156" t="s">
        <v>15</v>
      </c>
      <c r="AQ120" s="35">
        <v>0</v>
      </c>
      <c r="AR120" s="36">
        <v>0</v>
      </c>
      <c r="AS120" s="36">
        <v>0</v>
      </c>
      <c r="AT120" s="36">
        <v>0</v>
      </c>
      <c r="AU120" s="36">
        <v>0</v>
      </c>
      <c r="AV120" s="34"/>
      <c r="AW120" s="34"/>
      <c r="AX120" s="21"/>
      <c r="AY120" s="157"/>
      <c r="AZ120" s="22"/>
    </row>
    <row r="121" spans="1:57" s="148" customFormat="1" ht="17.25" customHeight="1" x14ac:dyDescent="0.2">
      <c r="A121" s="39"/>
      <c r="B121" s="39"/>
      <c r="C121" s="39"/>
      <c r="D121" s="39"/>
      <c r="E121" s="40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4"/>
      <c r="AR121" s="34"/>
      <c r="AS121" s="34"/>
      <c r="AT121" s="34"/>
      <c r="AU121" s="34"/>
      <c r="AV121" s="34"/>
      <c r="AW121" s="34"/>
      <c r="AX121" s="21"/>
      <c r="AY121" s="157"/>
      <c r="AZ121" s="22"/>
    </row>
    <row r="122" spans="1:57" s="148" customFormat="1" ht="17.25" customHeight="1" x14ac:dyDescent="0.2">
      <c r="A122" s="34"/>
      <c r="B122" s="34"/>
      <c r="C122" s="34"/>
      <c r="D122" s="34"/>
      <c r="E122" s="41" t="s">
        <v>19</v>
      </c>
      <c r="F122" s="34"/>
      <c r="G122" s="34">
        <f>SUM(G6:G120)</f>
        <v>0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>
        <f>SUM(R6:R120)</f>
        <v>34</v>
      </c>
      <c r="S122" s="34"/>
      <c r="T122" s="34"/>
      <c r="U122" s="34"/>
      <c r="V122" s="34"/>
      <c r="W122" s="34"/>
      <c r="X122" s="34"/>
      <c r="Y122" s="34">
        <f>SUM(Y6:Y120)</f>
        <v>34</v>
      </c>
      <c r="Z122" s="34"/>
      <c r="AA122" s="34"/>
      <c r="AB122" s="34"/>
      <c r="AC122" s="34"/>
      <c r="AD122" s="34"/>
      <c r="AE122" s="34"/>
      <c r="AF122" s="34"/>
      <c r="AG122" s="34"/>
      <c r="AH122" s="34"/>
      <c r="AI122" s="34">
        <f t="shared" ref="AI122:AP122" si="14">SUM(AI6:AI120)</f>
        <v>291</v>
      </c>
      <c r="AJ122" s="34">
        <f t="shared" si="14"/>
        <v>28</v>
      </c>
      <c r="AK122" s="34">
        <f t="shared" si="14"/>
        <v>24</v>
      </c>
      <c r="AL122" s="34">
        <f t="shared" si="14"/>
        <v>24</v>
      </c>
      <c r="AM122" s="34">
        <f t="shared" si="14"/>
        <v>18</v>
      </c>
      <c r="AN122" s="34">
        <f t="shared" si="14"/>
        <v>97</v>
      </c>
      <c r="AO122" s="34">
        <f t="shared" si="14"/>
        <v>24</v>
      </c>
      <c r="AP122" s="34">
        <f t="shared" si="14"/>
        <v>97</v>
      </c>
      <c r="AQ122" s="34">
        <f t="shared" ref="AQ122:AU122" si="15">SUM(AQ6:AQ120)</f>
        <v>0</v>
      </c>
      <c r="AR122" s="34">
        <f t="shared" si="15"/>
        <v>0</v>
      </c>
      <c r="AS122" s="34">
        <f t="shared" si="15"/>
        <v>0</v>
      </c>
      <c r="AT122" s="34">
        <f t="shared" si="15"/>
        <v>0</v>
      </c>
      <c r="AU122" s="34">
        <f t="shared" si="15"/>
        <v>0</v>
      </c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</row>
    <row r="123" spans="1:57" s="148" customFormat="1" ht="17.25" customHeight="1" x14ac:dyDescent="0.2">
      <c r="A123" s="34"/>
      <c r="B123" s="34"/>
      <c r="C123" s="34"/>
      <c r="D123" s="34"/>
      <c r="E123" s="20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21"/>
      <c r="AY123" s="157"/>
      <c r="AZ123" s="22"/>
    </row>
    <row r="124" spans="1:57" s="148" customFormat="1" ht="17.25" customHeight="1" x14ac:dyDescent="0.2">
      <c r="A124" s="34"/>
      <c r="B124" s="34"/>
      <c r="C124" s="34"/>
      <c r="D124" s="34"/>
      <c r="E124" s="20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21"/>
      <c r="AY124" s="157"/>
      <c r="AZ124" s="22"/>
    </row>
    <row r="125" spans="1:57" s="148" customFormat="1" ht="17.25" customHeight="1" x14ac:dyDescent="0.2">
      <c r="A125" s="34"/>
      <c r="B125" s="34"/>
      <c r="C125" s="34"/>
      <c r="D125" s="34"/>
      <c r="E125" s="20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21"/>
      <c r="AY125" s="157"/>
      <c r="AZ125" s="22"/>
    </row>
    <row r="126" spans="1:57" s="148" customFormat="1" ht="17.25" customHeight="1" x14ac:dyDescent="0.2">
      <c r="A126" s="34"/>
      <c r="B126" s="34"/>
      <c r="C126" s="34"/>
      <c r="D126" s="34"/>
      <c r="E126" s="20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21"/>
      <c r="AY126" s="157"/>
      <c r="AZ126" s="22"/>
    </row>
    <row r="127" spans="1:57" s="148" customFormat="1" ht="17.25" customHeight="1" x14ac:dyDescent="0.2">
      <c r="A127" s="34"/>
      <c r="B127" s="34"/>
      <c r="C127" s="34"/>
      <c r="D127" s="34"/>
      <c r="E127" s="20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21"/>
      <c r="AY127" s="157"/>
      <c r="AZ127" s="22"/>
    </row>
    <row r="128" spans="1:57" s="148" customFormat="1" ht="17.25" customHeight="1" x14ac:dyDescent="0.2">
      <c r="A128" s="34"/>
      <c r="B128" s="34"/>
      <c r="C128" s="34"/>
      <c r="D128" s="34"/>
      <c r="E128" s="20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21"/>
      <c r="AY128" s="157"/>
      <c r="AZ128" s="22"/>
    </row>
    <row r="129" spans="1:52" s="148" customFormat="1" ht="17.25" customHeight="1" x14ac:dyDescent="0.2">
      <c r="A129" s="34"/>
      <c r="B129" s="34"/>
      <c r="C129" s="34"/>
      <c r="D129" s="34"/>
      <c r="E129" s="20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21"/>
      <c r="AY129" s="157"/>
      <c r="AZ129" s="22"/>
    </row>
    <row r="130" spans="1:52" s="148" customFormat="1" ht="17.25" customHeight="1" x14ac:dyDescent="0.2">
      <c r="A130" s="34"/>
      <c r="B130" s="34"/>
      <c r="C130" s="34"/>
      <c r="D130" s="34"/>
      <c r="E130" s="20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21"/>
      <c r="AY130" s="157"/>
      <c r="AZ130" s="22"/>
    </row>
    <row r="131" spans="1:52" s="148" customFormat="1" ht="17.25" customHeight="1" x14ac:dyDescent="0.2">
      <c r="A131" s="34"/>
      <c r="B131" s="34"/>
      <c r="C131" s="34"/>
      <c r="D131" s="34"/>
      <c r="E131" s="20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21"/>
      <c r="AY131" s="157"/>
      <c r="AZ131" s="22"/>
    </row>
    <row r="132" spans="1:52" s="148" customFormat="1" ht="17.25" customHeight="1" x14ac:dyDescent="0.2">
      <c r="A132" s="34"/>
      <c r="B132" s="34"/>
      <c r="C132" s="34"/>
      <c r="D132" s="34"/>
      <c r="E132" s="20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42"/>
      <c r="AY132" s="43"/>
      <c r="AZ132" s="44"/>
    </row>
    <row r="143" spans="1:52" s="148" customFormat="1" ht="14.5" customHeight="1" x14ac:dyDescent="0.15">
      <c r="D143" s="169"/>
    </row>
    <row r="144" spans="1:52" s="148" customFormat="1" ht="14.5" customHeight="1" x14ac:dyDescent="0.15">
      <c r="D144" s="169"/>
    </row>
    <row r="145" spans="4:4" s="148" customFormat="1" ht="14.5" customHeight="1" x14ac:dyDescent="0.15">
      <c r="D145" s="169"/>
    </row>
    <row r="146" spans="4:4" s="148" customFormat="1" ht="14.5" customHeight="1" x14ac:dyDescent="0.15">
      <c r="D146" s="169"/>
    </row>
    <row r="147" spans="4:4" s="148" customFormat="1" ht="14.5" customHeight="1" x14ac:dyDescent="0.15">
      <c r="D147" s="169"/>
    </row>
    <row r="148" spans="4:4" s="148" customFormat="1" ht="14.5" customHeight="1" x14ac:dyDescent="0.15">
      <c r="D148" s="169"/>
    </row>
    <row r="149" spans="4:4" s="148" customFormat="1" ht="14.5" customHeight="1" x14ac:dyDescent="0.15">
      <c r="D149" s="169"/>
    </row>
    <row r="150" spans="4:4" s="148" customFormat="1" ht="14.5" customHeight="1" x14ac:dyDescent="0.15">
      <c r="D150" s="169"/>
    </row>
    <row r="151" spans="4:4" s="148" customFormat="1" ht="14.5" customHeight="1" x14ac:dyDescent="0.15">
      <c r="D151" s="169"/>
    </row>
    <row r="152" spans="4:4" s="148" customFormat="1" ht="14.5" customHeight="1" x14ac:dyDescent="0.15">
      <c r="D152" s="169"/>
    </row>
    <row r="153" spans="4:4" s="148" customFormat="1" ht="14.5" customHeight="1" x14ac:dyDescent="0.15">
      <c r="D153" s="169"/>
    </row>
    <row r="154" spans="4:4" s="148" customFormat="1" ht="14.5" customHeight="1" x14ac:dyDescent="0.15">
      <c r="D154" s="169"/>
    </row>
    <row r="155" spans="4:4" s="148" customFormat="1" ht="14.5" customHeight="1" x14ac:dyDescent="0.15">
      <c r="D155" s="169"/>
    </row>
    <row r="156" spans="4:4" s="148" customFormat="1" ht="14.5" customHeight="1" x14ac:dyDescent="0.15">
      <c r="D156" s="169"/>
    </row>
    <row r="157" spans="4:4" s="148" customFormat="1" ht="14.5" customHeight="1" x14ac:dyDescent="0.15">
      <c r="D157" s="169"/>
    </row>
    <row r="158" spans="4:4" s="148" customFormat="1" ht="14.5" customHeight="1" x14ac:dyDescent="0.15">
      <c r="D158" s="169"/>
    </row>
    <row r="159" spans="4:4" s="148" customFormat="1" ht="14.5" customHeight="1" x14ac:dyDescent="0.15">
      <c r="D159" s="169"/>
    </row>
    <row r="160" spans="4:4" s="148" customFormat="1" ht="14.5" customHeight="1" x14ac:dyDescent="0.15">
      <c r="D160" s="152"/>
    </row>
  </sheetData>
  <sortState xmlns:xlrd2="http://schemas.microsoft.com/office/spreadsheetml/2017/richdata2" ref="B6:AV112">
    <sortCondition descending="1" ref="E6:E112"/>
    <sortCondition ref="F6:F112"/>
  </sortState>
  <conditionalFormatting sqref="C6:C11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IW80"/>
  <sheetViews>
    <sheetView showGridLines="0" topLeftCell="A43" workbookViewId="0">
      <selection activeCell="H1" sqref="H1:H10"/>
    </sheetView>
  </sheetViews>
  <sheetFormatPr baseColWidth="10" defaultColWidth="10.83203125" defaultRowHeight="14.5" customHeight="1" x14ac:dyDescent="0.15"/>
  <cols>
    <col min="1" max="3" width="6.5" style="1" customWidth="1"/>
    <col min="4" max="4" width="22.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8" width="10.83203125" style="1" customWidth="1"/>
    <col min="29" max="29" width="27.1640625" style="1" customWidth="1"/>
    <col min="30" max="257" width="10.83203125" style="1" customWidth="1"/>
  </cols>
  <sheetData>
    <row r="1" spans="1:34" ht="17.25" customHeight="1" x14ac:dyDescent="0.2">
      <c r="A1" s="2"/>
      <c r="B1" s="2"/>
      <c r="C1" s="2"/>
      <c r="D1" s="3" t="s">
        <v>28</v>
      </c>
      <c r="E1" s="2"/>
      <c r="F1" s="2"/>
      <c r="G1" s="4"/>
      <c r="H1" s="159">
        <v>45599</v>
      </c>
      <c r="I1" s="154">
        <v>45599</v>
      </c>
      <c r="J1" s="4">
        <v>45572</v>
      </c>
      <c r="K1" s="154">
        <v>45563</v>
      </c>
      <c r="L1" s="159">
        <v>45382</v>
      </c>
      <c r="M1" s="154">
        <v>45362</v>
      </c>
      <c r="N1" s="4">
        <v>45354</v>
      </c>
      <c r="O1" s="154">
        <v>45347</v>
      </c>
      <c r="P1" s="4">
        <v>45305</v>
      </c>
      <c r="Q1" s="154">
        <v>45296</v>
      </c>
      <c r="R1" s="4">
        <v>45270</v>
      </c>
      <c r="S1" s="154">
        <v>45262</v>
      </c>
      <c r="T1" s="6"/>
      <c r="U1" s="7"/>
      <c r="V1" s="7"/>
      <c r="W1" s="7"/>
      <c r="X1" s="8"/>
      <c r="Y1" s="9"/>
      <c r="Z1" s="9"/>
      <c r="AA1" s="20"/>
      <c r="AB1" s="34"/>
      <c r="AC1" s="34"/>
      <c r="AD1" s="13"/>
      <c r="AE1" s="14"/>
      <c r="AF1" s="14"/>
      <c r="AG1" s="14"/>
      <c r="AH1" s="15"/>
    </row>
    <row r="2" spans="1:34" ht="17.25" customHeight="1" x14ac:dyDescent="0.2">
      <c r="A2" s="2"/>
      <c r="B2" s="2"/>
      <c r="C2" s="2"/>
      <c r="D2" s="16"/>
      <c r="E2" s="2"/>
      <c r="F2" s="2"/>
      <c r="G2" s="4"/>
      <c r="H2" s="159" t="s">
        <v>654</v>
      </c>
      <c r="I2" s="154" t="s">
        <v>36</v>
      </c>
      <c r="J2" s="4" t="s">
        <v>36</v>
      </c>
      <c r="K2" s="154" t="s">
        <v>1005</v>
      </c>
      <c r="L2" s="159" t="s">
        <v>654</v>
      </c>
      <c r="M2" s="154" t="s">
        <v>36</v>
      </c>
      <c r="N2" s="4" t="s">
        <v>1509</v>
      </c>
      <c r="O2" s="154" t="s">
        <v>1492</v>
      </c>
      <c r="P2" s="4" t="s">
        <v>382</v>
      </c>
      <c r="Q2" s="154" t="s">
        <v>382</v>
      </c>
      <c r="R2" s="4" t="s">
        <v>720</v>
      </c>
      <c r="S2" s="154" t="s">
        <v>1153</v>
      </c>
      <c r="T2" s="18"/>
      <c r="U2" s="19"/>
      <c r="V2" s="19"/>
      <c r="W2" s="19"/>
      <c r="X2" s="20"/>
      <c r="Y2" s="9"/>
      <c r="Z2" s="9"/>
      <c r="AA2" s="20"/>
      <c r="AB2" s="34"/>
      <c r="AC2" s="34"/>
      <c r="AD2" s="23"/>
      <c r="AE2" s="164"/>
      <c r="AF2" s="164"/>
      <c r="AG2" s="164"/>
      <c r="AH2" s="24"/>
    </row>
    <row r="3" spans="1:34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2</v>
      </c>
      <c r="I3" s="155" t="s">
        <v>2</v>
      </c>
      <c r="J3" s="2" t="s">
        <v>2</v>
      </c>
      <c r="K3" s="155" t="s">
        <v>2</v>
      </c>
      <c r="L3" s="160" t="s">
        <v>2</v>
      </c>
      <c r="M3" s="155" t="s">
        <v>2</v>
      </c>
      <c r="N3" s="2" t="s">
        <v>2</v>
      </c>
      <c r="O3" s="155" t="s">
        <v>2</v>
      </c>
      <c r="P3" s="2" t="s">
        <v>2</v>
      </c>
      <c r="Q3" s="155" t="s">
        <v>2</v>
      </c>
      <c r="R3" s="2" t="s">
        <v>2</v>
      </c>
      <c r="S3" s="155" t="s">
        <v>2</v>
      </c>
      <c r="T3" s="26"/>
      <c r="U3" s="20"/>
      <c r="V3" s="20"/>
      <c r="W3" s="20"/>
      <c r="X3" s="20"/>
      <c r="Y3" s="9"/>
      <c r="Z3" s="9"/>
      <c r="AA3" s="20"/>
      <c r="AB3" s="34"/>
      <c r="AC3" s="20"/>
      <c r="AD3" s="23"/>
      <c r="AE3" s="164"/>
      <c r="AF3" s="164"/>
      <c r="AG3" s="164"/>
      <c r="AH3" s="24"/>
    </row>
    <row r="4" spans="1:34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7</v>
      </c>
      <c r="I4" s="155" t="s">
        <v>6</v>
      </c>
      <c r="J4" s="2" t="s">
        <v>6</v>
      </c>
      <c r="K4" s="155" t="s">
        <v>7</v>
      </c>
      <c r="L4" s="160" t="s">
        <v>7</v>
      </c>
      <c r="M4" s="155" t="s">
        <v>7</v>
      </c>
      <c r="N4" s="2" t="s">
        <v>7</v>
      </c>
      <c r="O4" s="155" t="s">
        <v>6</v>
      </c>
      <c r="P4" s="2" t="s">
        <v>7</v>
      </c>
      <c r="Q4" s="155" t="s">
        <v>107</v>
      </c>
      <c r="R4" s="2" t="s">
        <v>6</v>
      </c>
      <c r="S4" s="155" t="s">
        <v>7</v>
      </c>
      <c r="T4" s="26"/>
      <c r="U4" s="20"/>
      <c r="V4" s="20"/>
      <c r="W4" s="20"/>
      <c r="X4" s="20"/>
      <c r="Y4" s="9"/>
      <c r="Z4" s="9"/>
      <c r="AA4" s="57"/>
      <c r="AB4" s="34"/>
      <c r="AC4" s="20"/>
      <c r="AD4" s="23"/>
      <c r="AE4" s="164"/>
      <c r="AF4" s="164"/>
      <c r="AG4" s="164"/>
      <c r="AH4" s="24"/>
    </row>
    <row r="5" spans="1:34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13</v>
      </c>
      <c r="I5" s="155">
        <v>4</v>
      </c>
      <c r="J5" s="2">
        <v>3</v>
      </c>
      <c r="K5" s="155">
        <v>14</v>
      </c>
      <c r="L5" s="160">
        <v>18</v>
      </c>
      <c r="M5" s="155">
        <v>19</v>
      </c>
      <c r="N5" s="2">
        <v>13</v>
      </c>
      <c r="O5" s="155">
        <v>4</v>
      </c>
      <c r="P5" s="2">
        <v>11</v>
      </c>
      <c r="Q5" s="155">
        <v>40</v>
      </c>
      <c r="R5" s="2">
        <v>5</v>
      </c>
      <c r="S5" s="155">
        <v>12</v>
      </c>
      <c r="T5" s="27"/>
      <c r="U5" s="28"/>
      <c r="V5" s="28"/>
      <c r="W5" s="28"/>
      <c r="X5" s="28"/>
      <c r="Y5" s="9"/>
      <c r="Z5" s="9"/>
      <c r="AA5" s="19"/>
      <c r="AB5" s="34"/>
      <c r="AC5" s="20"/>
      <c r="AD5" s="23"/>
      <c r="AE5" s="164"/>
      <c r="AF5" s="164"/>
      <c r="AG5" s="164"/>
      <c r="AH5" s="24"/>
    </row>
    <row r="6" spans="1:34" ht="17.25" customHeight="1" x14ac:dyDescent="0.2">
      <c r="A6" s="58">
        <v>1</v>
      </c>
      <c r="B6" s="29">
        <v>1</v>
      </c>
      <c r="C6" s="29">
        <f t="shared" ref="C6:C17" si="0">B6-A6</f>
        <v>0</v>
      </c>
      <c r="D6" s="17" t="s">
        <v>797</v>
      </c>
      <c r="E6" s="2">
        <f t="shared" ref="E6:E37" si="1">LARGE(G6:X6,1)+LARGE(G6:X6,2)+LARGE(G6:X6,3)+LARGE(G6:X6,4)+LARGE(G6:X6,5)</f>
        <v>113</v>
      </c>
      <c r="F6" s="29">
        <f t="shared" ref="F6:F37" si="2">COUNT(G6:S6)</f>
        <v>5</v>
      </c>
      <c r="G6" s="30"/>
      <c r="H6" s="161">
        <v>20</v>
      </c>
      <c r="I6" s="156" t="s">
        <v>15</v>
      </c>
      <c r="J6" s="30" t="s">
        <v>15</v>
      </c>
      <c r="K6" s="156" t="s">
        <v>15</v>
      </c>
      <c r="L6" s="161">
        <v>20</v>
      </c>
      <c r="M6" s="156" t="s">
        <v>15</v>
      </c>
      <c r="N6" s="30" t="s">
        <v>15</v>
      </c>
      <c r="O6" s="156" t="s">
        <v>15</v>
      </c>
      <c r="P6" s="30">
        <v>20</v>
      </c>
      <c r="Q6" s="203">
        <v>43</v>
      </c>
      <c r="R6" s="30">
        <v>10</v>
      </c>
      <c r="S6" s="156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59"/>
      <c r="AB6" s="34"/>
      <c r="AC6" s="59"/>
      <c r="AD6" s="23"/>
      <c r="AE6" s="164"/>
      <c r="AF6" s="164"/>
      <c r="AG6" s="164"/>
      <c r="AH6" s="24"/>
    </row>
    <row r="7" spans="1:34" ht="17.25" customHeight="1" x14ac:dyDescent="0.2">
      <c r="A7" s="58">
        <v>2</v>
      </c>
      <c r="B7" s="29">
        <v>2</v>
      </c>
      <c r="C7" s="29">
        <f t="shared" si="0"/>
        <v>0</v>
      </c>
      <c r="D7" s="2" t="s">
        <v>25</v>
      </c>
      <c r="E7" s="2">
        <f t="shared" si="1"/>
        <v>112</v>
      </c>
      <c r="F7" s="29">
        <f t="shared" si="2"/>
        <v>7</v>
      </c>
      <c r="G7" s="30"/>
      <c r="H7" s="161">
        <v>17</v>
      </c>
      <c r="I7" s="156" t="s">
        <v>15</v>
      </c>
      <c r="J7" s="30">
        <v>10</v>
      </c>
      <c r="K7" s="156">
        <v>17</v>
      </c>
      <c r="L7" s="161">
        <v>17</v>
      </c>
      <c r="M7" s="156">
        <v>20</v>
      </c>
      <c r="N7" s="30" t="s">
        <v>15</v>
      </c>
      <c r="O7" s="156" t="s">
        <v>15</v>
      </c>
      <c r="P7" s="30" t="s">
        <v>15</v>
      </c>
      <c r="Q7" s="203">
        <v>38</v>
      </c>
      <c r="R7" s="30" t="s">
        <v>15</v>
      </c>
      <c r="S7" s="156">
        <v>20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59"/>
      <c r="AB7" s="34"/>
      <c r="AC7" s="59"/>
      <c r="AD7" s="23"/>
      <c r="AE7" s="164"/>
      <c r="AF7" s="164"/>
      <c r="AG7" s="164"/>
      <c r="AH7" s="24"/>
    </row>
    <row r="8" spans="1:34" ht="17.25" customHeight="1" x14ac:dyDescent="0.2">
      <c r="A8" s="58">
        <v>3</v>
      </c>
      <c r="B8" s="29">
        <v>8</v>
      </c>
      <c r="C8" s="29">
        <f t="shared" si="0"/>
        <v>5</v>
      </c>
      <c r="D8" s="17" t="s">
        <v>388</v>
      </c>
      <c r="E8" s="2">
        <f t="shared" si="1"/>
        <v>68</v>
      </c>
      <c r="F8" s="29">
        <f t="shared" si="2"/>
        <v>6</v>
      </c>
      <c r="G8" s="30"/>
      <c r="H8" s="161">
        <v>8</v>
      </c>
      <c r="I8" s="156" t="s">
        <v>15</v>
      </c>
      <c r="J8" s="30" t="s">
        <v>15</v>
      </c>
      <c r="K8" s="156">
        <v>20</v>
      </c>
      <c r="L8" s="161">
        <v>14</v>
      </c>
      <c r="M8" s="156">
        <v>12</v>
      </c>
      <c r="N8" s="30" t="s">
        <v>15</v>
      </c>
      <c r="O8" s="156" t="s">
        <v>15</v>
      </c>
      <c r="P8" s="30">
        <v>8</v>
      </c>
      <c r="Q8" s="203" t="s">
        <v>15</v>
      </c>
      <c r="R8" s="30" t="s">
        <v>15</v>
      </c>
      <c r="S8" s="156">
        <v>14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59"/>
      <c r="AB8" s="34"/>
      <c r="AC8" s="59"/>
      <c r="AD8" s="23"/>
      <c r="AE8" s="164"/>
      <c r="AF8" s="164"/>
      <c r="AG8" s="164"/>
      <c r="AH8" s="24"/>
    </row>
    <row r="9" spans="1:34" ht="17.25" customHeight="1" x14ac:dyDescent="0.2">
      <c r="A9" s="58">
        <v>4</v>
      </c>
      <c r="B9" s="29">
        <v>10</v>
      </c>
      <c r="C9" s="29">
        <f t="shared" si="0"/>
        <v>6</v>
      </c>
      <c r="D9" s="2" t="s">
        <v>986</v>
      </c>
      <c r="E9" s="2">
        <f t="shared" si="1"/>
        <v>64</v>
      </c>
      <c r="F9" s="29">
        <f t="shared" si="2"/>
        <v>4</v>
      </c>
      <c r="G9" s="30"/>
      <c r="H9" s="161">
        <v>12</v>
      </c>
      <c r="I9" s="156" t="s">
        <v>15</v>
      </c>
      <c r="J9" s="30" t="s">
        <v>15</v>
      </c>
      <c r="K9" s="156">
        <v>14</v>
      </c>
      <c r="L9" s="161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203">
        <v>26</v>
      </c>
      <c r="R9" s="30" t="s">
        <v>15</v>
      </c>
      <c r="S9" s="156">
        <v>12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59"/>
      <c r="AB9" s="34"/>
      <c r="AC9" s="59"/>
      <c r="AD9" s="23"/>
      <c r="AE9" s="164"/>
      <c r="AF9" s="164"/>
      <c r="AG9" s="164"/>
      <c r="AH9" s="24"/>
    </row>
    <row r="10" spans="1:34" ht="17.25" customHeight="1" x14ac:dyDescent="0.2">
      <c r="A10" s="58">
        <v>5</v>
      </c>
      <c r="B10" s="29">
        <v>3</v>
      </c>
      <c r="C10" s="29">
        <f t="shared" si="0"/>
        <v>-2</v>
      </c>
      <c r="D10" s="17" t="s">
        <v>22</v>
      </c>
      <c r="E10" s="2">
        <f t="shared" si="1"/>
        <v>64</v>
      </c>
      <c r="F10" s="29">
        <f t="shared" si="2"/>
        <v>5</v>
      </c>
      <c r="G10" s="30"/>
      <c r="H10" s="161" t="s">
        <v>15</v>
      </c>
      <c r="I10" s="156" t="s">
        <v>15</v>
      </c>
      <c r="J10" s="30" t="s">
        <v>15</v>
      </c>
      <c r="K10" s="156">
        <v>8</v>
      </c>
      <c r="L10" s="161">
        <v>4</v>
      </c>
      <c r="M10" s="156" t="s">
        <v>15</v>
      </c>
      <c r="N10" s="30" t="s">
        <v>15</v>
      </c>
      <c r="O10" s="156" t="s">
        <v>15</v>
      </c>
      <c r="P10" s="30">
        <v>14</v>
      </c>
      <c r="Q10" s="203">
        <v>30</v>
      </c>
      <c r="R10" s="30" t="s">
        <v>15</v>
      </c>
      <c r="S10" s="156">
        <v>8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59"/>
      <c r="AB10" s="34"/>
      <c r="AC10" s="34"/>
      <c r="AD10" s="23"/>
      <c r="AE10" s="164"/>
      <c r="AF10" s="164"/>
      <c r="AG10" s="164"/>
      <c r="AH10" s="24"/>
    </row>
    <row r="11" spans="1:34" ht="17.25" customHeight="1" x14ac:dyDescent="0.2">
      <c r="A11" s="58">
        <v>6</v>
      </c>
      <c r="B11" s="29">
        <v>4</v>
      </c>
      <c r="C11" s="29">
        <f t="shared" si="0"/>
        <v>-2</v>
      </c>
      <c r="D11" s="17" t="s">
        <v>14</v>
      </c>
      <c r="E11" s="2">
        <f t="shared" si="1"/>
        <v>63</v>
      </c>
      <c r="F11" s="29">
        <f t="shared" si="2"/>
        <v>5</v>
      </c>
      <c r="G11" s="30"/>
      <c r="H11" s="161">
        <v>3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30">
        <v>20</v>
      </c>
      <c r="O11" s="156">
        <v>10</v>
      </c>
      <c r="P11" s="30">
        <v>10</v>
      </c>
      <c r="Q11" s="203">
        <v>20</v>
      </c>
      <c r="R11" s="30" t="s">
        <v>15</v>
      </c>
      <c r="S11" s="156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59"/>
      <c r="AB11" s="34"/>
      <c r="AC11" s="34"/>
      <c r="AD11" s="23"/>
      <c r="AE11" s="164"/>
      <c r="AF11" s="164"/>
      <c r="AG11" s="164"/>
      <c r="AH11" s="24"/>
    </row>
    <row r="12" spans="1:34" ht="17.25" customHeight="1" x14ac:dyDescent="0.2">
      <c r="A12" s="58">
        <v>7</v>
      </c>
      <c r="B12" s="29">
        <v>5</v>
      </c>
      <c r="C12" s="29">
        <f t="shared" si="0"/>
        <v>-2</v>
      </c>
      <c r="D12" s="2" t="s">
        <v>27</v>
      </c>
      <c r="E12" s="2">
        <f t="shared" si="1"/>
        <v>62</v>
      </c>
      <c r="F12" s="29">
        <f t="shared" si="2"/>
        <v>4</v>
      </c>
      <c r="G12" s="30"/>
      <c r="H12" s="161">
        <v>4</v>
      </c>
      <c r="I12" s="156" t="s">
        <v>15</v>
      </c>
      <c r="J12" s="30" t="s">
        <v>15</v>
      </c>
      <c r="K12" s="156" t="s">
        <v>15</v>
      </c>
      <c r="L12" s="161">
        <v>10</v>
      </c>
      <c r="M12" s="156">
        <v>14</v>
      </c>
      <c r="N12" s="30" t="s">
        <v>15</v>
      </c>
      <c r="O12" s="156" t="s">
        <v>15</v>
      </c>
      <c r="P12" s="30" t="s">
        <v>15</v>
      </c>
      <c r="Q12" s="203">
        <v>34</v>
      </c>
      <c r="R12" s="30" t="s">
        <v>15</v>
      </c>
      <c r="S12" s="156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59"/>
      <c r="AB12" s="34"/>
      <c r="AC12" s="34"/>
      <c r="AD12" s="23"/>
      <c r="AE12" s="164"/>
      <c r="AF12" s="164"/>
      <c r="AG12" s="164"/>
      <c r="AH12" s="24"/>
    </row>
    <row r="13" spans="1:34" ht="17.25" customHeight="1" x14ac:dyDescent="0.2">
      <c r="A13" s="58">
        <v>8</v>
      </c>
      <c r="B13" s="29">
        <v>7</v>
      </c>
      <c r="C13" s="29">
        <f t="shared" si="0"/>
        <v>-1</v>
      </c>
      <c r="D13" s="2" t="s">
        <v>807</v>
      </c>
      <c r="E13" s="2">
        <f t="shared" si="1"/>
        <v>62</v>
      </c>
      <c r="F13" s="29">
        <f t="shared" si="2"/>
        <v>5</v>
      </c>
      <c r="G13" s="30"/>
      <c r="H13" s="161">
        <v>10</v>
      </c>
      <c r="I13" s="156" t="s">
        <v>15</v>
      </c>
      <c r="J13" s="30" t="s">
        <v>15</v>
      </c>
      <c r="K13" s="156" t="s">
        <v>15</v>
      </c>
      <c r="L13" s="161">
        <v>8</v>
      </c>
      <c r="M13" s="156">
        <v>17</v>
      </c>
      <c r="N13" s="30" t="s">
        <v>15</v>
      </c>
      <c r="O13" s="156" t="s">
        <v>15</v>
      </c>
      <c r="P13" s="30" t="s">
        <v>15</v>
      </c>
      <c r="Q13" s="203">
        <v>17</v>
      </c>
      <c r="R13" s="30" t="s">
        <v>15</v>
      </c>
      <c r="S13" s="156">
        <v>10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59"/>
      <c r="AB13" s="34"/>
      <c r="AC13" s="34"/>
      <c r="AD13" s="23"/>
      <c r="AE13" s="164"/>
      <c r="AF13" s="164"/>
      <c r="AG13" s="164"/>
      <c r="AH13" s="24"/>
    </row>
    <row r="14" spans="1:34" ht="17.25" customHeight="1" x14ac:dyDescent="0.2">
      <c r="A14" s="58">
        <v>9</v>
      </c>
      <c r="B14" s="29">
        <v>6</v>
      </c>
      <c r="C14" s="29">
        <f t="shared" si="0"/>
        <v>-3</v>
      </c>
      <c r="D14" s="17" t="s">
        <v>642</v>
      </c>
      <c r="E14" s="2">
        <f t="shared" si="1"/>
        <v>57</v>
      </c>
      <c r="F14" s="29">
        <f t="shared" si="2"/>
        <v>3</v>
      </c>
      <c r="G14" s="30"/>
      <c r="H14" s="161" t="s">
        <v>15</v>
      </c>
      <c r="I14" s="156" t="s">
        <v>15</v>
      </c>
      <c r="J14" s="30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>
        <v>17</v>
      </c>
      <c r="Q14" s="203">
        <v>23</v>
      </c>
      <c r="R14" s="30" t="s">
        <v>15</v>
      </c>
      <c r="S14" s="156">
        <v>17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59"/>
      <c r="AB14" s="34"/>
      <c r="AC14" s="34"/>
      <c r="AD14" s="23"/>
      <c r="AE14" s="164"/>
      <c r="AF14" s="164"/>
      <c r="AG14" s="164"/>
      <c r="AH14" s="24"/>
    </row>
    <row r="15" spans="1:34" ht="17.25" customHeight="1" x14ac:dyDescent="0.2">
      <c r="A15" s="58">
        <v>10</v>
      </c>
      <c r="B15" s="29">
        <v>9</v>
      </c>
      <c r="C15" s="29">
        <f t="shared" si="0"/>
        <v>-1</v>
      </c>
      <c r="D15" s="2" t="s">
        <v>17</v>
      </c>
      <c r="E15" s="2">
        <f t="shared" si="1"/>
        <v>53</v>
      </c>
      <c r="F15" s="29">
        <f t="shared" si="2"/>
        <v>5</v>
      </c>
      <c r="G15" s="30"/>
      <c r="H15" s="161">
        <v>6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30">
        <v>17</v>
      </c>
      <c r="O15" s="156">
        <v>8</v>
      </c>
      <c r="P15" s="30">
        <v>12</v>
      </c>
      <c r="Q15" s="203">
        <v>10</v>
      </c>
      <c r="R15" s="30" t="s">
        <v>15</v>
      </c>
      <c r="S15" s="156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59"/>
      <c r="AB15" s="34"/>
      <c r="AC15" s="34"/>
      <c r="AD15" s="23"/>
      <c r="AE15" s="164"/>
      <c r="AF15" s="164"/>
      <c r="AG15" s="164"/>
      <c r="AH15" s="24"/>
    </row>
    <row r="16" spans="1:34" ht="17.25" customHeight="1" x14ac:dyDescent="0.2">
      <c r="A16" s="58">
        <v>11</v>
      </c>
      <c r="B16" s="29">
        <v>11</v>
      </c>
      <c r="C16" s="29">
        <f t="shared" si="0"/>
        <v>0</v>
      </c>
      <c r="D16" s="2" t="s">
        <v>799</v>
      </c>
      <c r="E16" s="2">
        <f t="shared" si="1"/>
        <v>34</v>
      </c>
      <c r="F16" s="29">
        <f t="shared" si="2"/>
        <v>4</v>
      </c>
      <c r="G16" s="30"/>
      <c r="H16" s="161">
        <v>2</v>
      </c>
      <c r="I16" s="156" t="s">
        <v>15</v>
      </c>
      <c r="J16" s="30" t="s">
        <v>15</v>
      </c>
      <c r="K16" s="156" t="s">
        <v>15</v>
      </c>
      <c r="L16" s="161">
        <v>12</v>
      </c>
      <c r="M16" s="156" t="s">
        <v>15</v>
      </c>
      <c r="N16" s="30">
        <v>14</v>
      </c>
      <c r="O16" s="156" t="s">
        <v>15</v>
      </c>
      <c r="P16" s="30" t="s">
        <v>15</v>
      </c>
      <c r="Q16" s="203" t="s">
        <v>15</v>
      </c>
      <c r="R16" s="30" t="s">
        <v>15</v>
      </c>
      <c r="S16" s="156">
        <v>6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59"/>
      <c r="AB16" s="34"/>
      <c r="AC16" s="34"/>
      <c r="AD16" s="23"/>
      <c r="AE16" s="164"/>
      <c r="AF16" s="164"/>
      <c r="AG16" s="164"/>
      <c r="AH16" s="24"/>
    </row>
    <row r="17" spans="1:34" ht="17.25" customHeight="1" x14ac:dyDescent="0.2">
      <c r="A17" s="58">
        <v>12</v>
      </c>
      <c r="B17" s="29">
        <v>25</v>
      </c>
      <c r="C17" s="29">
        <f t="shared" si="0"/>
        <v>13</v>
      </c>
      <c r="D17" s="17" t="s">
        <v>1013</v>
      </c>
      <c r="E17" s="2">
        <f t="shared" si="1"/>
        <v>21</v>
      </c>
      <c r="F17" s="29">
        <f t="shared" si="2"/>
        <v>3</v>
      </c>
      <c r="G17" s="30"/>
      <c r="H17" s="161" t="s">
        <v>15</v>
      </c>
      <c r="I17" s="156" t="s">
        <v>15</v>
      </c>
      <c r="J17" s="30" t="s">
        <v>15</v>
      </c>
      <c r="K17" s="156">
        <v>12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203">
        <v>6</v>
      </c>
      <c r="R17" s="30" t="s">
        <v>15</v>
      </c>
      <c r="S17" s="156">
        <v>3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59"/>
      <c r="AB17" s="34"/>
      <c r="AC17" s="34"/>
      <c r="AD17" s="23"/>
      <c r="AE17" s="164"/>
      <c r="AF17" s="164"/>
      <c r="AG17" s="164"/>
      <c r="AH17" s="24"/>
    </row>
    <row r="18" spans="1:34" ht="17.25" customHeight="1" x14ac:dyDescent="0.2">
      <c r="A18" s="58">
        <v>13</v>
      </c>
      <c r="B18" s="29"/>
      <c r="C18" s="29"/>
      <c r="D18" s="17" t="s">
        <v>2074</v>
      </c>
      <c r="E18" s="2">
        <f t="shared" si="1"/>
        <v>20</v>
      </c>
      <c r="F18" s="29">
        <f t="shared" si="2"/>
        <v>2</v>
      </c>
      <c r="G18" s="30"/>
      <c r="H18" s="161">
        <v>14</v>
      </c>
      <c r="I18" s="156" t="s">
        <v>15</v>
      </c>
      <c r="J18" s="30" t="s">
        <v>15</v>
      </c>
      <c r="K18" s="156">
        <v>6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203" t="s">
        <v>15</v>
      </c>
      <c r="R18" s="30" t="s">
        <v>15</v>
      </c>
      <c r="S18" s="156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59"/>
      <c r="AB18" s="34"/>
      <c r="AC18" s="34"/>
      <c r="AD18" s="23"/>
      <c r="AE18" s="164"/>
      <c r="AF18" s="164"/>
      <c r="AG18" s="164"/>
      <c r="AH18" s="24"/>
    </row>
    <row r="19" spans="1:34" ht="17.25" customHeight="1" x14ac:dyDescent="0.2">
      <c r="A19" s="58">
        <v>14</v>
      </c>
      <c r="B19" s="29">
        <v>23</v>
      </c>
      <c r="C19" s="29">
        <f t="shared" ref="C19:C40" si="3">B19-A19</f>
        <v>9</v>
      </c>
      <c r="D19" s="2" t="s">
        <v>459</v>
      </c>
      <c r="E19" s="2">
        <f t="shared" si="1"/>
        <v>18</v>
      </c>
      <c r="F19" s="29">
        <f t="shared" si="2"/>
        <v>2</v>
      </c>
      <c r="G19" s="30"/>
      <c r="H19" s="161" t="s">
        <v>15</v>
      </c>
      <c r="I19" s="156">
        <v>8</v>
      </c>
      <c r="J19" s="30" t="s">
        <v>15</v>
      </c>
      <c r="K19" s="156" t="s">
        <v>15</v>
      </c>
      <c r="L19" s="161" t="s">
        <v>15</v>
      </c>
      <c r="M19" s="156">
        <v>10</v>
      </c>
      <c r="N19" s="30" t="s">
        <v>15</v>
      </c>
      <c r="O19" s="156" t="s">
        <v>15</v>
      </c>
      <c r="P19" s="30" t="s">
        <v>15</v>
      </c>
      <c r="Q19" s="203" t="s">
        <v>15</v>
      </c>
      <c r="R19" s="30" t="s">
        <v>15</v>
      </c>
      <c r="S19" s="156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59"/>
      <c r="AB19" s="34"/>
      <c r="AC19" s="34"/>
      <c r="AD19" s="23"/>
      <c r="AE19" s="164"/>
      <c r="AF19" s="164"/>
      <c r="AG19" s="164"/>
      <c r="AH19" s="24"/>
    </row>
    <row r="20" spans="1:34" ht="17.25" customHeight="1" x14ac:dyDescent="0.2">
      <c r="A20" s="58">
        <v>15</v>
      </c>
      <c r="B20" s="29">
        <v>14</v>
      </c>
      <c r="C20" s="29">
        <f t="shared" si="3"/>
        <v>-1</v>
      </c>
      <c r="D20" s="2" t="s">
        <v>1496</v>
      </c>
      <c r="E20" s="2">
        <f t="shared" si="1"/>
        <v>16</v>
      </c>
      <c r="F20" s="29">
        <f t="shared" si="2"/>
        <v>2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161" t="s">
        <v>15</v>
      </c>
      <c r="M20" s="156" t="s">
        <v>15</v>
      </c>
      <c r="N20" s="30">
        <v>10</v>
      </c>
      <c r="O20" s="156">
        <v>6</v>
      </c>
      <c r="P20" s="30" t="s">
        <v>15</v>
      </c>
      <c r="Q20" s="203" t="s">
        <v>15</v>
      </c>
      <c r="R20" s="30" t="s">
        <v>15</v>
      </c>
      <c r="S20" s="156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59"/>
      <c r="AB20" s="34"/>
      <c r="AC20" s="34"/>
      <c r="AD20" s="23"/>
      <c r="AE20" s="164"/>
      <c r="AF20" s="164"/>
      <c r="AG20" s="164"/>
      <c r="AH20" s="24"/>
    </row>
    <row r="21" spans="1:34" ht="17.25" customHeight="1" x14ac:dyDescent="0.2">
      <c r="A21" s="58">
        <v>16</v>
      </c>
      <c r="B21" s="29">
        <v>35</v>
      </c>
      <c r="C21" s="29">
        <f t="shared" si="3"/>
        <v>19</v>
      </c>
      <c r="D21" s="2" t="s">
        <v>1791</v>
      </c>
      <c r="E21" s="2">
        <f t="shared" si="1"/>
        <v>16</v>
      </c>
      <c r="F21" s="29">
        <f t="shared" si="2"/>
        <v>2</v>
      </c>
      <c r="G21" s="30"/>
      <c r="H21" s="161" t="s">
        <v>15</v>
      </c>
      <c r="I21" s="156">
        <v>10</v>
      </c>
      <c r="J21" s="30" t="s">
        <v>15</v>
      </c>
      <c r="K21" s="156" t="s">
        <v>15</v>
      </c>
      <c r="L21" s="161" t="s">
        <v>15</v>
      </c>
      <c r="M21" s="156">
        <v>6</v>
      </c>
      <c r="N21" s="30" t="s">
        <v>15</v>
      </c>
      <c r="O21" s="156" t="s">
        <v>15</v>
      </c>
      <c r="P21" s="30" t="s">
        <v>15</v>
      </c>
      <c r="Q21" s="203" t="s">
        <v>15</v>
      </c>
      <c r="R21" s="30" t="s">
        <v>15</v>
      </c>
      <c r="S21" s="156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59"/>
      <c r="AB21" s="34"/>
      <c r="AC21" s="34"/>
      <c r="AD21" s="23"/>
      <c r="AE21" s="164"/>
      <c r="AF21" s="164"/>
      <c r="AG21" s="164"/>
      <c r="AH21" s="24"/>
    </row>
    <row r="22" spans="1:34" ht="17.25" customHeight="1" x14ac:dyDescent="0.2">
      <c r="A22" s="58">
        <v>17</v>
      </c>
      <c r="B22" s="29">
        <v>16</v>
      </c>
      <c r="C22" s="29">
        <f t="shared" si="3"/>
        <v>-1</v>
      </c>
      <c r="D22" s="17" t="s">
        <v>1108</v>
      </c>
      <c r="E22" s="2">
        <f t="shared" si="1"/>
        <v>14</v>
      </c>
      <c r="F22" s="29">
        <f t="shared" si="2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203">
        <v>14</v>
      </c>
      <c r="R22" s="30" t="s">
        <v>15</v>
      </c>
      <c r="S22" s="156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59"/>
      <c r="AB22" s="34"/>
      <c r="AC22" s="34"/>
      <c r="AD22" s="23"/>
      <c r="AE22" s="164"/>
      <c r="AF22" s="164"/>
      <c r="AG22" s="164"/>
      <c r="AH22" s="24"/>
    </row>
    <row r="23" spans="1:34" ht="17.25" customHeight="1" x14ac:dyDescent="0.2">
      <c r="A23" s="58">
        <v>18</v>
      </c>
      <c r="B23" s="29">
        <v>17</v>
      </c>
      <c r="C23" s="29">
        <f t="shared" si="3"/>
        <v>-1</v>
      </c>
      <c r="D23" s="2" t="s">
        <v>1510</v>
      </c>
      <c r="E23" s="2">
        <f t="shared" si="1"/>
        <v>14</v>
      </c>
      <c r="F23" s="29">
        <f t="shared" si="2"/>
        <v>2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30">
        <v>8</v>
      </c>
      <c r="O23" s="156" t="s">
        <v>15</v>
      </c>
      <c r="P23" s="30">
        <v>6</v>
      </c>
      <c r="Q23" s="203" t="s">
        <v>15</v>
      </c>
      <c r="R23" s="30" t="s">
        <v>15</v>
      </c>
      <c r="S23" s="156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59"/>
      <c r="AB23" s="34"/>
      <c r="AC23" s="34"/>
      <c r="AD23" s="45"/>
      <c r="AE23" s="46"/>
      <c r="AF23" s="46"/>
      <c r="AG23" s="46"/>
      <c r="AH23" s="47"/>
    </row>
    <row r="24" spans="1:34" ht="17.25" customHeight="1" x14ac:dyDescent="0.2">
      <c r="A24" s="58">
        <v>19</v>
      </c>
      <c r="B24" s="29">
        <v>42</v>
      </c>
      <c r="C24" s="29">
        <f t="shared" si="3"/>
        <v>23</v>
      </c>
      <c r="D24" s="2" t="s">
        <v>1152</v>
      </c>
      <c r="E24" s="2">
        <f t="shared" si="1"/>
        <v>14</v>
      </c>
      <c r="F24" s="29">
        <f t="shared" si="2"/>
        <v>4</v>
      </c>
      <c r="G24" s="30"/>
      <c r="H24" s="161" t="s">
        <v>15</v>
      </c>
      <c r="I24" s="156" t="s">
        <v>15</v>
      </c>
      <c r="J24" s="30" t="s">
        <v>15</v>
      </c>
      <c r="K24" s="156">
        <v>10</v>
      </c>
      <c r="L24" s="161">
        <v>1</v>
      </c>
      <c r="M24" s="156" t="s">
        <v>15</v>
      </c>
      <c r="N24" s="30" t="s">
        <v>15</v>
      </c>
      <c r="O24" s="156" t="s">
        <v>15</v>
      </c>
      <c r="P24" s="30" t="s">
        <v>15</v>
      </c>
      <c r="Q24" s="203">
        <v>1</v>
      </c>
      <c r="R24" s="30" t="s">
        <v>15</v>
      </c>
      <c r="S24" s="156">
        <v>2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59"/>
      <c r="AE24" s="164"/>
      <c r="AF24" s="164"/>
      <c r="AG24" s="164"/>
      <c r="AH24" s="164"/>
    </row>
    <row r="25" spans="1:34" ht="17.25" customHeight="1" x14ac:dyDescent="0.2">
      <c r="A25" s="58">
        <v>20</v>
      </c>
      <c r="B25" s="29">
        <v>13</v>
      </c>
      <c r="C25" s="29">
        <f t="shared" si="3"/>
        <v>-7</v>
      </c>
      <c r="D25" s="2" t="s">
        <v>1017</v>
      </c>
      <c r="E25" s="2">
        <f t="shared" si="1"/>
        <v>12</v>
      </c>
      <c r="F25" s="29">
        <f t="shared" si="2"/>
        <v>1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203">
        <v>12</v>
      </c>
      <c r="R25" s="30" t="s">
        <v>15</v>
      </c>
      <c r="S25" s="156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59"/>
      <c r="AE25" s="164"/>
      <c r="AF25" s="164"/>
      <c r="AG25" s="164"/>
      <c r="AH25" s="164"/>
    </row>
    <row r="26" spans="1:34" ht="17.25" customHeight="1" x14ac:dyDescent="0.2">
      <c r="A26" s="58">
        <v>21</v>
      </c>
      <c r="B26" s="29">
        <v>19</v>
      </c>
      <c r="C26" s="29">
        <f t="shared" si="3"/>
        <v>-2</v>
      </c>
      <c r="D26" s="2" t="s">
        <v>798</v>
      </c>
      <c r="E26" s="2">
        <f t="shared" si="1"/>
        <v>12</v>
      </c>
      <c r="F26" s="29">
        <f t="shared" si="2"/>
        <v>1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30">
        <v>12</v>
      </c>
      <c r="O26" s="156" t="s">
        <v>15</v>
      </c>
      <c r="P26" s="30" t="s">
        <v>15</v>
      </c>
      <c r="Q26" s="203" t="s">
        <v>15</v>
      </c>
      <c r="R26" s="30" t="s">
        <v>15</v>
      </c>
      <c r="S26" s="156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59"/>
      <c r="AE26" s="164"/>
      <c r="AF26" s="164"/>
      <c r="AG26" s="164"/>
      <c r="AH26" s="164"/>
    </row>
    <row r="27" spans="1:34" ht="17.25" customHeight="1" x14ac:dyDescent="0.2">
      <c r="A27" s="58">
        <v>22</v>
      </c>
      <c r="B27" s="29">
        <v>12</v>
      </c>
      <c r="C27" s="29">
        <f t="shared" si="3"/>
        <v>-10</v>
      </c>
      <c r="D27" s="2" t="s">
        <v>764</v>
      </c>
      <c r="E27" s="2">
        <f t="shared" si="1"/>
        <v>12</v>
      </c>
      <c r="F27" s="29">
        <f t="shared" si="2"/>
        <v>2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203">
        <v>8</v>
      </c>
      <c r="R27" s="30">
        <v>4</v>
      </c>
      <c r="S27" s="156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59"/>
      <c r="AE27" s="164"/>
      <c r="AF27" s="164"/>
      <c r="AG27" s="164"/>
      <c r="AH27" s="164"/>
    </row>
    <row r="28" spans="1:34" ht="17.25" customHeight="1" x14ac:dyDescent="0.2">
      <c r="A28" s="58">
        <v>23</v>
      </c>
      <c r="B28" s="29">
        <v>37</v>
      </c>
      <c r="C28" s="29">
        <f t="shared" si="3"/>
        <v>14</v>
      </c>
      <c r="D28" s="2" t="s">
        <v>565</v>
      </c>
      <c r="E28" s="2">
        <f t="shared" si="1"/>
        <v>10</v>
      </c>
      <c r="F28" s="29">
        <f t="shared" si="2"/>
        <v>2</v>
      </c>
      <c r="G28" s="30"/>
      <c r="H28" s="161" t="s">
        <v>15</v>
      </c>
      <c r="I28" s="156" t="s">
        <v>15</v>
      </c>
      <c r="J28" s="30">
        <v>6</v>
      </c>
      <c r="K28" s="156" t="s">
        <v>15</v>
      </c>
      <c r="L28" s="161" t="s">
        <v>15</v>
      </c>
      <c r="M28" s="156" t="s">
        <v>15</v>
      </c>
      <c r="N28" s="30" t="s">
        <v>15</v>
      </c>
      <c r="O28" s="156" t="s">
        <v>15</v>
      </c>
      <c r="P28" s="30">
        <v>4</v>
      </c>
      <c r="Q28" s="203" t="s">
        <v>15</v>
      </c>
      <c r="R28" s="30" t="s">
        <v>15</v>
      </c>
      <c r="S28" s="156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59"/>
      <c r="AE28" s="164"/>
      <c r="AF28" s="164"/>
      <c r="AG28" s="164"/>
      <c r="AH28" s="164"/>
    </row>
    <row r="29" spans="1:34" ht="17.25" customHeight="1" x14ac:dyDescent="0.2">
      <c r="A29" s="58">
        <v>24</v>
      </c>
      <c r="B29" s="29">
        <v>53</v>
      </c>
      <c r="C29" s="29">
        <f t="shared" si="3"/>
        <v>29</v>
      </c>
      <c r="D29" s="2" t="s">
        <v>1761</v>
      </c>
      <c r="E29" s="2">
        <f t="shared" si="1"/>
        <v>10</v>
      </c>
      <c r="F29" s="29">
        <f t="shared" si="2"/>
        <v>2</v>
      </c>
      <c r="G29" s="30"/>
      <c r="H29" s="161" t="s">
        <v>15</v>
      </c>
      <c r="I29" s="156" t="s">
        <v>15</v>
      </c>
      <c r="J29" s="30">
        <v>8</v>
      </c>
      <c r="K29" s="156" t="s">
        <v>15</v>
      </c>
      <c r="L29" s="161" t="s">
        <v>15</v>
      </c>
      <c r="M29" s="156">
        <v>2</v>
      </c>
      <c r="N29" s="30" t="s">
        <v>15</v>
      </c>
      <c r="O29" s="156" t="s">
        <v>15</v>
      </c>
      <c r="P29" s="30" t="s">
        <v>15</v>
      </c>
      <c r="Q29" s="203" t="s">
        <v>15</v>
      </c>
      <c r="R29" s="30" t="s">
        <v>15</v>
      </c>
      <c r="S29" s="156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59"/>
      <c r="AE29" s="164"/>
      <c r="AF29" s="164"/>
      <c r="AG29" s="164"/>
      <c r="AH29" s="164"/>
    </row>
    <row r="30" spans="1:34" ht="17.25" customHeight="1" x14ac:dyDescent="0.2">
      <c r="A30" s="58">
        <v>25</v>
      </c>
      <c r="B30" s="29">
        <v>34</v>
      </c>
      <c r="C30" s="29">
        <f t="shared" si="3"/>
        <v>9</v>
      </c>
      <c r="D30" s="17" t="s">
        <v>1525</v>
      </c>
      <c r="E30" s="2">
        <f t="shared" si="1"/>
        <v>9</v>
      </c>
      <c r="F30" s="29">
        <f t="shared" si="2"/>
        <v>2</v>
      </c>
      <c r="G30" s="30"/>
      <c r="H30" s="161" t="s">
        <v>15</v>
      </c>
      <c r="I30" s="156" t="s">
        <v>15</v>
      </c>
      <c r="J30" s="30" t="s">
        <v>15</v>
      </c>
      <c r="K30" s="156">
        <v>3</v>
      </c>
      <c r="L30" s="161">
        <v>6</v>
      </c>
      <c r="M30" s="156" t="s">
        <v>15</v>
      </c>
      <c r="N30" s="30" t="s">
        <v>15</v>
      </c>
      <c r="O30" s="156" t="s">
        <v>15</v>
      </c>
      <c r="P30" s="30" t="s">
        <v>15</v>
      </c>
      <c r="Q30" s="203" t="s">
        <v>15</v>
      </c>
      <c r="R30" s="30" t="s">
        <v>15</v>
      </c>
      <c r="S30" s="156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59"/>
      <c r="AE30" s="164"/>
      <c r="AF30" s="164"/>
      <c r="AG30" s="164"/>
      <c r="AH30" s="164"/>
    </row>
    <row r="31" spans="1:34" ht="17.25" customHeight="1" x14ac:dyDescent="0.2">
      <c r="A31" s="58">
        <v>26</v>
      </c>
      <c r="B31" s="29">
        <v>26</v>
      </c>
      <c r="C31" s="29">
        <f t="shared" si="3"/>
        <v>0</v>
      </c>
      <c r="D31" s="2" t="s">
        <v>763</v>
      </c>
      <c r="E31" s="2">
        <f t="shared" si="1"/>
        <v>8</v>
      </c>
      <c r="F31" s="29">
        <f t="shared" si="2"/>
        <v>1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203" t="s">
        <v>15</v>
      </c>
      <c r="R31" s="30">
        <v>8</v>
      </c>
      <c r="S31" s="156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59"/>
      <c r="AE31" s="164"/>
      <c r="AF31" s="164"/>
      <c r="AG31" s="164"/>
      <c r="AH31" s="164"/>
    </row>
    <row r="32" spans="1:34" ht="17.25" customHeight="1" x14ac:dyDescent="0.2">
      <c r="A32" s="58">
        <v>27</v>
      </c>
      <c r="B32" s="29">
        <v>30</v>
      </c>
      <c r="C32" s="29">
        <f t="shared" si="3"/>
        <v>3</v>
      </c>
      <c r="D32" s="2" t="s">
        <v>458</v>
      </c>
      <c r="E32" s="2">
        <f t="shared" si="1"/>
        <v>8</v>
      </c>
      <c r="F32" s="29">
        <f t="shared" si="2"/>
        <v>1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>
        <v>8</v>
      </c>
      <c r="N32" s="30" t="s">
        <v>15</v>
      </c>
      <c r="O32" s="156" t="s">
        <v>15</v>
      </c>
      <c r="P32" s="30" t="s">
        <v>15</v>
      </c>
      <c r="Q32" s="203" t="s">
        <v>15</v>
      </c>
      <c r="R32" s="30" t="s">
        <v>15</v>
      </c>
      <c r="S32" s="156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59"/>
      <c r="AE32" s="164"/>
      <c r="AF32" s="164"/>
      <c r="AG32" s="164"/>
      <c r="AH32" s="164"/>
    </row>
    <row r="33" spans="1:34" ht="17.25" customHeight="1" x14ac:dyDescent="0.2">
      <c r="A33" s="58">
        <v>28</v>
      </c>
      <c r="B33" s="29">
        <v>58</v>
      </c>
      <c r="C33" s="29">
        <f t="shared" si="3"/>
        <v>30</v>
      </c>
      <c r="D33" s="2" t="s">
        <v>1793</v>
      </c>
      <c r="E33" s="2">
        <f t="shared" si="1"/>
        <v>7</v>
      </c>
      <c r="F33" s="29">
        <f t="shared" si="2"/>
        <v>2</v>
      </c>
      <c r="G33" s="30"/>
      <c r="H33" s="161" t="s">
        <v>15</v>
      </c>
      <c r="I33" s="156">
        <v>6</v>
      </c>
      <c r="J33" s="30" t="s">
        <v>15</v>
      </c>
      <c r="K33" s="156" t="s">
        <v>15</v>
      </c>
      <c r="L33" s="161" t="s">
        <v>15</v>
      </c>
      <c r="M33" s="156">
        <v>1</v>
      </c>
      <c r="N33" s="30" t="s">
        <v>15</v>
      </c>
      <c r="O33" s="156" t="s">
        <v>15</v>
      </c>
      <c r="P33" s="30" t="s">
        <v>15</v>
      </c>
      <c r="Q33" s="203" t="s">
        <v>15</v>
      </c>
      <c r="R33" s="30" t="s">
        <v>15</v>
      </c>
      <c r="S33" s="156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59"/>
      <c r="AE33" s="164"/>
      <c r="AF33" s="164"/>
      <c r="AG33" s="164"/>
      <c r="AH33" s="164"/>
    </row>
    <row r="34" spans="1:34" ht="17.25" customHeight="1" x14ac:dyDescent="0.2">
      <c r="A34" s="58">
        <v>29</v>
      </c>
      <c r="B34" s="29">
        <v>24</v>
      </c>
      <c r="C34" s="29">
        <f t="shared" si="3"/>
        <v>-5</v>
      </c>
      <c r="D34" s="2" t="s">
        <v>993</v>
      </c>
      <c r="E34" s="2">
        <f t="shared" si="1"/>
        <v>6</v>
      </c>
      <c r="F34" s="29">
        <f t="shared" si="2"/>
        <v>1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203" t="s">
        <v>15</v>
      </c>
      <c r="R34" s="30">
        <v>6</v>
      </c>
      <c r="S34" s="156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59"/>
      <c r="AE34" s="164"/>
      <c r="AF34" s="164"/>
      <c r="AG34" s="164"/>
      <c r="AH34" s="164"/>
    </row>
    <row r="35" spans="1:34" ht="17.25" customHeight="1" x14ac:dyDescent="0.2">
      <c r="A35" s="58">
        <v>30</v>
      </c>
      <c r="B35" s="29">
        <v>33</v>
      </c>
      <c r="C35" s="29">
        <f t="shared" si="3"/>
        <v>3</v>
      </c>
      <c r="D35" s="2" t="s">
        <v>1511</v>
      </c>
      <c r="E35" s="2">
        <f t="shared" si="1"/>
        <v>6</v>
      </c>
      <c r="F35" s="29">
        <f t="shared" si="2"/>
        <v>1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161" t="s">
        <v>15</v>
      </c>
      <c r="M35" s="156" t="s">
        <v>15</v>
      </c>
      <c r="N35" s="30">
        <v>6</v>
      </c>
      <c r="O35" s="156" t="s">
        <v>15</v>
      </c>
      <c r="P35" s="30" t="s">
        <v>15</v>
      </c>
      <c r="Q35" s="203" t="s">
        <v>15</v>
      </c>
      <c r="R35" s="30" t="s">
        <v>15</v>
      </c>
      <c r="S35" s="156" t="s">
        <v>15</v>
      </c>
      <c r="T35" s="35">
        <v>0</v>
      </c>
      <c r="U35" s="36">
        <v>0</v>
      </c>
      <c r="V35" s="36">
        <v>0</v>
      </c>
      <c r="W35" s="36">
        <v>0</v>
      </c>
      <c r="X35" s="36">
        <v>0</v>
      </c>
      <c r="Y35" s="34"/>
      <c r="Z35" s="34"/>
      <c r="AA35" s="59"/>
      <c r="AE35" s="164"/>
      <c r="AF35" s="164"/>
      <c r="AG35" s="164"/>
      <c r="AH35" s="164"/>
    </row>
    <row r="36" spans="1:34" ht="17.25" customHeight="1" x14ac:dyDescent="0.2">
      <c r="A36" s="58">
        <v>31</v>
      </c>
      <c r="B36" s="29">
        <v>51</v>
      </c>
      <c r="C36" s="29">
        <f t="shared" si="3"/>
        <v>20</v>
      </c>
      <c r="D36" s="2" t="s">
        <v>1012</v>
      </c>
      <c r="E36" s="2">
        <f t="shared" si="1"/>
        <v>6</v>
      </c>
      <c r="F36" s="29">
        <f t="shared" si="2"/>
        <v>2</v>
      </c>
      <c r="G36" s="30"/>
      <c r="H36" s="161" t="s">
        <v>15</v>
      </c>
      <c r="I36" s="156" t="s">
        <v>15</v>
      </c>
      <c r="J36" s="30" t="s">
        <v>15</v>
      </c>
      <c r="K36" s="156">
        <v>4</v>
      </c>
      <c r="L36" s="161">
        <v>2</v>
      </c>
      <c r="M36" s="156" t="s">
        <v>15</v>
      </c>
      <c r="N36" s="30" t="s">
        <v>15</v>
      </c>
      <c r="O36" s="156" t="s">
        <v>15</v>
      </c>
      <c r="P36" s="30" t="s">
        <v>15</v>
      </c>
      <c r="Q36" s="203" t="s">
        <v>15</v>
      </c>
      <c r="R36" s="30" t="s">
        <v>15</v>
      </c>
      <c r="S36" s="156" t="s">
        <v>15</v>
      </c>
      <c r="T36" s="35">
        <v>0</v>
      </c>
      <c r="U36" s="36">
        <v>0</v>
      </c>
      <c r="V36" s="36">
        <v>0</v>
      </c>
      <c r="W36" s="36">
        <v>0</v>
      </c>
      <c r="X36" s="36">
        <v>0</v>
      </c>
      <c r="Y36" s="34"/>
      <c r="Z36" s="34"/>
      <c r="AA36" s="59"/>
      <c r="AE36" s="164"/>
      <c r="AF36" s="164"/>
      <c r="AG36" s="164"/>
      <c r="AH36" s="164"/>
    </row>
    <row r="37" spans="1:34" ht="17.25" customHeight="1" x14ac:dyDescent="0.2">
      <c r="A37" s="58">
        <v>32</v>
      </c>
      <c r="B37" s="29">
        <v>36</v>
      </c>
      <c r="C37" s="29">
        <f t="shared" si="3"/>
        <v>4</v>
      </c>
      <c r="D37" s="2" t="s">
        <v>1109</v>
      </c>
      <c r="E37" s="2">
        <f t="shared" si="1"/>
        <v>4</v>
      </c>
      <c r="F37" s="29">
        <f t="shared" si="2"/>
        <v>1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161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203" t="s">
        <v>15</v>
      </c>
      <c r="R37" s="30" t="s">
        <v>15</v>
      </c>
      <c r="S37" s="156">
        <v>4</v>
      </c>
      <c r="T37" s="35">
        <v>0</v>
      </c>
      <c r="U37" s="36">
        <v>0</v>
      </c>
      <c r="V37" s="36">
        <v>0</v>
      </c>
      <c r="W37" s="36">
        <v>0</v>
      </c>
      <c r="X37" s="36">
        <v>0</v>
      </c>
      <c r="Y37" s="34"/>
      <c r="Z37" s="34"/>
      <c r="AA37" s="59"/>
      <c r="AE37" s="164"/>
      <c r="AF37" s="164"/>
      <c r="AG37" s="164"/>
      <c r="AH37" s="164"/>
    </row>
    <row r="38" spans="1:34" ht="17.25" customHeight="1" x14ac:dyDescent="0.2">
      <c r="A38" s="58">
        <v>33</v>
      </c>
      <c r="B38" s="29">
        <v>38</v>
      </c>
      <c r="C38" s="29">
        <f t="shared" si="3"/>
        <v>5</v>
      </c>
      <c r="D38" s="2" t="s">
        <v>1482</v>
      </c>
      <c r="E38" s="2">
        <f t="shared" ref="E38:E69" si="4">LARGE(G38:X38,1)+LARGE(G38:X38,2)+LARGE(G38:X38,3)+LARGE(G38:X38,4)+LARGE(G38:X38,5)</f>
        <v>4</v>
      </c>
      <c r="F38" s="29">
        <f t="shared" ref="F38:F69" si="5">COUNT(G38:S38)</f>
        <v>1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161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203">
        <v>4</v>
      </c>
      <c r="R38" s="30" t="s">
        <v>15</v>
      </c>
      <c r="S38" s="156" t="s">
        <v>15</v>
      </c>
      <c r="T38" s="35">
        <v>0</v>
      </c>
      <c r="U38" s="36">
        <v>0</v>
      </c>
      <c r="V38" s="36">
        <v>0</v>
      </c>
      <c r="W38" s="36">
        <v>0</v>
      </c>
      <c r="X38" s="36">
        <v>0</v>
      </c>
      <c r="Y38" s="34"/>
      <c r="Z38" s="34"/>
      <c r="AA38" s="59"/>
      <c r="AE38" s="164"/>
      <c r="AF38" s="164"/>
      <c r="AG38" s="164"/>
      <c r="AH38" s="164"/>
    </row>
    <row r="39" spans="1:34" ht="17.25" customHeight="1" x14ac:dyDescent="0.2">
      <c r="A39" s="58">
        <v>34</v>
      </c>
      <c r="B39" s="29">
        <v>39</v>
      </c>
      <c r="C39" s="29">
        <f t="shared" si="3"/>
        <v>5</v>
      </c>
      <c r="D39" s="17" t="s">
        <v>1512</v>
      </c>
      <c r="E39" s="2">
        <f t="shared" si="4"/>
        <v>4</v>
      </c>
      <c r="F39" s="29">
        <f t="shared" si="5"/>
        <v>1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161" t="s">
        <v>15</v>
      </c>
      <c r="M39" s="156" t="s">
        <v>15</v>
      </c>
      <c r="N39" s="30">
        <v>4</v>
      </c>
      <c r="O39" s="156" t="s">
        <v>15</v>
      </c>
      <c r="P39" s="30" t="s">
        <v>15</v>
      </c>
      <c r="Q39" s="203" t="s">
        <v>15</v>
      </c>
      <c r="R39" s="30" t="s">
        <v>15</v>
      </c>
      <c r="S39" s="156" t="s">
        <v>15</v>
      </c>
      <c r="T39" s="35">
        <v>0</v>
      </c>
      <c r="U39" s="36">
        <v>0</v>
      </c>
      <c r="V39" s="36">
        <v>0</v>
      </c>
      <c r="W39" s="36">
        <v>0</v>
      </c>
      <c r="X39" s="36">
        <v>0</v>
      </c>
      <c r="Y39" s="34"/>
      <c r="Z39" s="34"/>
      <c r="AA39" s="59"/>
      <c r="AE39" s="164"/>
      <c r="AF39" s="164"/>
      <c r="AG39" s="164"/>
      <c r="AH39" s="164"/>
    </row>
    <row r="40" spans="1:34" ht="17.25" customHeight="1" x14ac:dyDescent="0.2">
      <c r="A40" s="58">
        <v>35</v>
      </c>
      <c r="B40" s="29">
        <v>40</v>
      </c>
      <c r="C40" s="29">
        <f t="shared" si="3"/>
        <v>5</v>
      </c>
      <c r="D40" s="2" t="s">
        <v>584</v>
      </c>
      <c r="E40" s="2">
        <f t="shared" si="4"/>
        <v>4</v>
      </c>
      <c r="F40" s="29">
        <f t="shared" si="5"/>
        <v>1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161" t="s">
        <v>15</v>
      </c>
      <c r="M40" s="156">
        <v>4</v>
      </c>
      <c r="N40" s="30" t="s">
        <v>15</v>
      </c>
      <c r="O40" s="156" t="s">
        <v>15</v>
      </c>
      <c r="P40" s="30" t="s">
        <v>15</v>
      </c>
      <c r="Q40" s="203" t="s">
        <v>15</v>
      </c>
      <c r="R40" s="30" t="s">
        <v>15</v>
      </c>
      <c r="S40" s="156" t="s">
        <v>15</v>
      </c>
      <c r="T40" s="35">
        <v>0</v>
      </c>
      <c r="U40" s="36">
        <v>0</v>
      </c>
      <c r="V40" s="36">
        <v>0</v>
      </c>
      <c r="W40" s="36">
        <v>0</v>
      </c>
      <c r="X40" s="36">
        <v>0</v>
      </c>
      <c r="Y40" s="34"/>
      <c r="Z40" s="34"/>
      <c r="AA40" s="59"/>
      <c r="AE40" s="164"/>
      <c r="AF40" s="164"/>
      <c r="AG40" s="164"/>
      <c r="AH40" s="164"/>
    </row>
    <row r="41" spans="1:34" ht="17.25" customHeight="1" x14ac:dyDescent="0.2">
      <c r="A41" s="58">
        <v>36</v>
      </c>
      <c r="B41" s="29"/>
      <c r="C41" s="29"/>
      <c r="D41" s="2" t="s">
        <v>2266</v>
      </c>
      <c r="E41" s="2">
        <f t="shared" si="4"/>
        <v>4</v>
      </c>
      <c r="F41" s="29">
        <f t="shared" si="5"/>
        <v>1</v>
      </c>
      <c r="G41" s="30"/>
      <c r="H41" s="161" t="s">
        <v>15</v>
      </c>
      <c r="I41" s="156">
        <v>4</v>
      </c>
      <c r="J41" s="30" t="s">
        <v>15</v>
      </c>
      <c r="K41" s="156" t="s">
        <v>15</v>
      </c>
      <c r="L41" s="161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203" t="s">
        <v>15</v>
      </c>
      <c r="R41" s="30" t="s">
        <v>15</v>
      </c>
      <c r="S41" s="156" t="s">
        <v>15</v>
      </c>
      <c r="T41" s="35">
        <v>0</v>
      </c>
      <c r="U41" s="36">
        <v>0</v>
      </c>
      <c r="V41" s="36">
        <v>0</v>
      </c>
      <c r="W41" s="36">
        <v>0</v>
      </c>
      <c r="X41" s="36">
        <v>0</v>
      </c>
      <c r="Y41" s="34"/>
      <c r="Z41" s="34"/>
      <c r="AA41" s="59"/>
      <c r="AE41" s="164"/>
      <c r="AF41" s="164"/>
      <c r="AG41" s="164"/>
      <c r="AH41" s="164"/>
    </row>
    <row r="42" spans="1:34" ht="17.25" customHeight="1" x14ac:dyDescent="0.2">
      <c r="A42" s="58">
        <v>37</v>
      </c>
      <c r="B42" s="29">
        <v>41</v>
      </c>
      <c r="C42" s="29">
        <f t="shared" ref="C42:C50" si="6">B42-A42</f>
        <v>4</v>
      </c>
      <c r="D42" s="2" t="s">
        <v>1497</v>
      </c>
      <c r="E42" s="2">
        <f t="shared" si="4"/>
        <v>4</v>
      </c>
      <c r="F42" s="29">
        <f t="shared" si="5"/>
        <v>2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161" t="s">
        <v>15</v>
      </c>
      <c r="M42" s="156" t="s">
        <v>15</v>
      </c>
      <c r="N42" s="30">
        <v>3</v>
      </c>
      <c r="O42" s="156" t="s">
        <v>15</v>
      </c>
      <c r="P42" s="30">
        <v>1</v>
      </c>
      <c r="Q42" s="203" t="s">
        <v>15</v>
      </c>
      <c r="R42" s="30" t="s">
        <v>15</v>
      </c>
      <c r="S42" s="156" t="s">
        <v>15</v>
      </c>
      <c r="T42" s="35">
        <v>0</v>
      </c>
      <c r="U42" s="36">
        <v>0</v>
      </c>
      <c r="V42" s="36">
        <v>0</v>
      </c>
      <c r="W42" s="36">
        <v>0</v>
      </c>
      <c r="X42" s="36">
        <v>0</v>
      </c>
      <c r="Y42" s="34"/>
      <c r="Z42" s="34"/>
      <c r="AA42" s="59"/>
      <c r="AE42" s="164"/>
      <c r="AF42" s="164"/>
      <c r="AG42" s="164"/>
      <c r="AH42" s="164"/>
    </row>
    <row r="43" spans="1:34" ht="17.25" customHeight="1" x14ac:dyDescent="0.2">
      <c r="A43" s="58">
        <v>38</v>
      </c>
      <c r="B43" s="29">
        <v>43</v>
      </c>
      <c r="C43" s="29">
        <f t="shared" si="6"/>
        <v>5</v>
      </c>
      <c r="D43" s="2" t="s">
        <v>800</v>
      </c>
      <c r="E43" s="2">
        <f t="shared" si="4"/>
        <v>3</v>
      </c>
      <c r="F43" s="29">
        <f t="shared" si="5"/>
        <v>1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161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203" t="s">
        <v>15</v>
      </c>
      <c r="R43" s="30">
        <v>3</v>
      </c>
      <c r="S43" s="156" t="s">
        <v>15</v>
      </c>
      <c r="T43" s="35">
        <v>0</v>
      </c>
      <c r="U43" s="36">
        <v>0</v>
      </c>
      <c r="V43" s="36">
        <v>0</v>
      </c>
      <c r="W43" s="36">
        <v>0</v>
      </c>
      <c r="X43" s="36">
        <v>0</v>
      </c>
      <c r="Y43" s="34"/>
      <c r="Z43" s="34"/>
      <c r="AA43" s="59"/>
      <c r="AE43" s="164"/>
      <c r="AF43" s="164"/>
      <c r="AG43" s="164"/>
      <c r="AH43" s="164"/>
    </row>
    <row r="44" spans="1:34" ht="17.25" customHeight="1" x14ac:dyDescent="0.2">
      <c r="A44" s="58">
        <v>39</v>
      </c>
      <c r="B44" s="29">
        <v>44</v>
      </c>
      <c r="C44" s="29">
        <f t="shared" si="6"/>
        <v>5</v>
      </c>
      <c r="D44" s="2" t="s">
        <v>808</v>
      </c>
      <c r="E44" s="2">
        <f t="shared" si="4"/>
        <v>3</v>
      </c>
      <c r="F44" s="29">
        <f t="shared" si="5"/>
        <v>1</v>
      </c>
      <c r="G44" s="30"/>
      <c r="H44" s="161" t="s">
        <v>15</v>
      </c>
      <c r="I44" s="156" t="s">
        <v>15</v>
      </c>
      <c r="J44" s="30" t="s">
        <v>15</v>
      </c>
      <c r="K44" s="156" t="s">
        <v>15</v>
      </c>
      <c r="L44" s="161">
        <v>3</v>
      </c>
      <c r="M44" s="156" t="s">
        <v>15</v>
      </c>
      <c r="N44" s="30" t="s">
        <v>15</v>
      </c>
      <c r="O44" s="156" t="s">
        <v>15</v>
      </c>
      <c r="P44" s="30" t="s">
        <v>15</v>
      </c>
      <c r="Q44" s="203" t="s">
        <v>15</v>
      </c>
      <c r="R44" s="30" t="s">
        <v>15</v>
      </c>
      <c r="S44" s="156" t="s">
        <v>15</v>
      </c>
      <c r="T44" s="35">
        <v>0</v>
      </c>
      <c r="U44" s="36">
        <v>0</v>
      </c>
      <c r="V44" s="36">
        <v>0</v>
      </c>
      <c r="W44" s="36">
        <v>0</v>
      </c>
      <c r="X44" s="36">
        <v>0</v>
      </c>
      <c r="Y44" s="34"/>
      <c r="Z44" s="34"/>
      <c r="AA44" s="59"/>
      <c r="AE44" s="164"/>
      <c r="AF44" s="164"/>
      <c r="AG44" s="164"/>
      <c r="AH44" s="164"/>
    </row>
    <row r="45" spans="1:34" ht="17.25" customHeight="1" x14ac:dyDescent="0.2">
      <c r="A45" s="58">
        <v>40</v>
      </c>
      <c r="B45" s="29">
        <v>45</v>
      </c>
      <c r="C45" s="29">
        <f t="shared" si="6"/>
        <v>5</v>
      </c>
      <c r="D45" s="17" t="s">
        <v>1483</v>
      </c>
      <c r="E45" s="2">
        <f t="shared" si="4"/>
        <v>3</v>
      </c>
      <c r="F45" s="29">
        <f t="shared" si="5"/>
        <v>1</v>
      </c>
      <c r="G45" s="30"/>
      <c r="H45" s="161" t="s">
        <v>15</v>
      </c>
      <c r="I45" s="156" t="s">
        <v>15</v>
      </c>
      <c r="J45" s="30" t="s">
        <v>15</v>
      </c>
      <c r="K45" s="156" t="s">
        <v>15</v>
      </c>
      <c r="L45" s="161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203">
        <v>3</v>
      </c>
      <c r="R45" s="30" t="s">
        <v>15</v>
      </c>
      <c r="S45" s="156" t="s">
        <v>15</v>
      </c>
      <c r="T45" s="35">
        <v>0</v>
      </c>
      <c r="U45" s="36">
        <v>0</v>
      </c>
      <c r="V45" s="36">
        <v>0</v>
      </c>
      <c r="W45" s="36">
        <v>0</v>
      </c>
      <c r="X45" s="36">
        <v>0</v>
      </c>
      <c r="Y45" s="34"/>
      <c r="Z45" s="34"/>
      <c r="AA45" s="59"/>
      <c r="AE45" s="164"/>
      <c r="AF45" s="164"/>
      <c r="AG45" s="164"/>
      <c r="AH45" s="164"/>
    </row>
    <row r="46" spans="1:34" ht="17.25" customHeight="1" x14ac:dyDescent="0.2">
      <c r="A46" s="58">
        <v>41</v>
      </c>
      <c r="B46" s="29">
        <v>46</v>
      </c>
      <c r="C46" s="29">
        <f t="shared" si="6"/>
        <v>5</v>
      </c>
      <c r="D46" s="17" t="s">
        <v>566</v>
      </c>
      <c r="E46" s="2">
        <f t="shared" si="4"/>
        <v>3</v>
      </c>
      <c r="F46" s="29">
        <f t="shared" si="5"/>
        <v>1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161" t="s">
        <v>15</v>
      </c>
      <c r="M46" s="156" t="s">
        <v>15</v>
      </c>
      <c r="N46" s="30" t="s">
        <v>15</v>
      </c>
      <c r="O46" s="156" t="s">
        <v>15</v>
      </c>
      <c r="P46" s="30">
        <v>3</v>
      </c>
      <c r="Q46" s="203" t="s">
        <v>15</v>
      </c>
      <c r="R46" s="30" t="s">
        <v>15</v>
      </c>
      <c r="S46" s="156" t="s">
        <v>15</v>
      </c>
      <c r="T46" s="35">
        <v>0</v>
      </c>
      <c r="U46" s="36">
        <v>0</v>
      </c>
      <c r="V46" s="36">
        <v>0</v>
      </c>
      <c r="W46" s="36">
        <v>0</v>
      </c>
      <c r="X46" s="36">
        <v>0</v>
      </c>
      <c r="Y46" s="34"/>
      <c r="Z46" s="34"/>
      <c r="AA46" s="59"/>
      <c r="AE46" s="164"/>
      <c r="AF46" s="164"/>
      <c r="AG46" s="164"/>
      <c r="AH46" s="164"/>
    </row>
    <row r="47" spans="1:34" ht="17.25" customHeight="1" x14ac:dyDescent="0.2">
      <c r="A47" s="58">
        <v>42</v>
      </c>
      <c r="B47" s="29">
        <v>47</v>
      </c>
      <c r="C47" s="29">
        <f t="shared" si="6"/>
        <v>5</v>
      </c>
      <c r="D47" s="2" t="s">
        <v>1792</v>
      </c>
      <c r="E47" s="2">
        <f t="shared" si="4"/>
        <v>3</v>
      </c>
      <c r="F47" s="29">
        <f t="shared" si="5"/>
        <v>1</v>
      </c>
      <c r="G47" s="30"/>
      <c r="H47" s="161" t="s">
        <v>15</v>
      </c>
      <c r="I47" s="156" t="s">
        <v>15</v>
      </c>
      <c r="J47" s="30" t="s">
        <v>15</v>
      </c>
      <c r="K47" s="156" t="s">
        <v>15</v>
      </c>
      <c r="L47" s="161" t="s">
        <v>15</v>
      </c>
      <c r="M47" s="156">
        <v>3</v>
      </c>
      <c r="N47" s="30" t="s">
        <v>15</v>
      </c>
      <c r="O47" s="156" t="s">
        <v>15</v>
      </c>
      <c r="P47" s="30" t="s">
        <v>15</v>
      </c>
      <c r="Q47" s="203" t="s">
        <v>15</v>
      </c>
      <c r="R47" s="30" t="s">
        <v>15</v>
      </c>
      <c r="S47" s="156" t="s">
        <v>15</v>
      </c>
      <c r="T47" s="35">
        <v>0</v>
      </c>
      <c r="U47" s="36">
        <v>0</v>
      </c>
      <c r="V47" s="36">
        <v>0</v>
      </c>
      <c r="W47" s="36">
        <v>0</v>
      </c>
      <c r="X47" s="36">
        <v>0</v>
      </c>
      <c r="Y47" s="34"/>
      <c r="Z47" s="34"/>
      <c r="AA47" s="59"/>
      <c r="AE47" s="164"/>
      <c r="AF47" s="164"/>
      <c r="AG47" s="164"/>
      <c r="AH47" s="164"/>
    </row>
    <row r="48" spans="1:34" ht="17.25" customHeight="1" x14ac:dyDescent="0.2">
      <c r="A48" s="58">
        <v>43</v>
      </c>
      <c r="B48" s="29">
        <v>49</v>
      </c>
      <c r="C48" s="29">
        <f t="shared" si="6"/>
        <v>6</v>
      </c>
      <c r="D48" s="17" t="s">
        <v>389</v>
      </c>
      <c r="E48" s="2">
        <f t="shared" si="4"/>
        <v>2</v>
      </c>
      <c r="F48" s="29">
        <f t="shared" si="5"/>
        <v>1</v>
      </c>
      <c r="G48" s="30"/>
      <c r="H48" s="161" t="s">
        <v>15</v>
      </c>
      <c r="I48" s="156" t="s">
        <v>15</v>
      </c>
      <c r="J48" s="30" t="s">
        <v>15</v>
      </c>
      <c r="K48" s="156" t="s">
        <v>15</v>
      </c>
      <c r="L48" s="161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203">
        <v>2</v>
      </c>
      <c r="R48" s="30" t="s">
        <v>15</v>
      </c>
      <c r="S48" s="156" t="s">
        <v>15</v>
      </c>
      <c r="T48" s="35">
        <v>0</v>
      </c>
      <c r="U48" s="36">
        <v>0</v>
      </c>
      <c r="V48" s="36">
        <v>0</v>
      </c>
      <c r="W48" s="36">
        <v>0</v>
      </c>
      <c r="X48" s="36">
        <v>0</v>
      </c>
      <c r="Y48" s="34"/>
      <c r="Z48" s="34"/>
      <c r="AA48" s="59"/>
      <c r="AE48" s="164"/>
      <c r="AF48" s="164"/>
      <c r="AG48" s="164"/>
      <c r="AH48" s="164"/>
    </row>
    <row r="49" spans="1:34" ht="17.25" customHeight="1" x14ac:dyDescent="0.2">
      <c r="A49" s="58">
        <v>44</v>
      </c>
      <c r="B49" s="29">
        <v>50</v>
      </c>
      <c r="C49" s="29">
        <f t="shared" si="6"/>
        <v>6</v>
      </c>
      <c r="D49" s="2" t="s">
        <v>1513</v>
      </c>
      <c r="E49" s="2">
        <f t="shared" si="4"/>
        <v>2</v>
      </c>
      <c r="F49" s="29">
        <f t="shared" si="5"/>
        <v>1</v>
      </c>
      <c r="G49" s="30"/>
      <c r="H49" s="161" t="s">
        <v>15</v>
      </c>
      <c r="I49" s="156" t="s">
        <v>15</v>
      </c>
      <c r="J49" s="30" t="s">
        <v>15</v>
      </c>
      <c r="K49" s="156" t="s">
        <v>15</v>
      </c>
      <c r="L49" s="161" t="s">
        <v>15</v>
      </c>
      <c r="M49" s="156" t="s">
        <v>15</v>
      </c>
      <c r="N49" s="30">
        <v>2</v>
      </c>
      <c r="O49" s="156" t="s">
        <v>15</v>
      </c>
      <c r="P49" s="30" t="s">
        <v>15</v>
      </c>
      <c r="Q49" s="203" t="s">
        <v>15</v>
      </c>
      <c r="R49" s="30" t="s">
        <v>15</v>
      </c>
      <c r="S49" s="156" t="s">
        <v>15</v>
      </c>
      <c r="T49" s="35">
        <v>0</v>
      </c>
      <c r="U49" s="36">
        <v>0</v>
      </c>
      <c r="V49" s="36">
        <v>0</v>
      </c>
      <c r="W49" s="36">
        <v>0</v>
      </c>
      <c r="X49" s="36">
        <v>0</v>
      </c>
      <c r="Y49" s="34"/>
      <c r="Z49" s="34"/>
      <c r="AA49" s="59"/>
      <c r="AE49" s="164"/>
      <c r="AF49" s="164"/>
      <c r="AG49" s="164"/>
      <c r="AH49" s="164"/>
    </row>
    <row r="50" spans="1:34" ht="17.25" customHeight="1" x14ac:dyDescent="0.2">
      <c r="A50" s="58">
        <v>45</v>
      </c>
      <c r="B50" s="29">
        <v>52</v>
      </c>
      <c r="C50" s="29">
        <f t="shared" si="6"/>
        <v>7</v>
      </c>
      <c r="D50" s="17" t="s">
        <v>815</v>
      </c>
      <c r="E50" s="2">
        <f t="shared" si="4"/>
        <v>2</v>
      </c>
      <c r="F50" s="29">
        <f t="shared" si="5"/>
        <v>1</v>
      </c>
      <c r="G50" s="30"/>
      <c r="H50" s="161" t="s">
        <v>15</v>
      </c>
      <c r="I50" s="156" t="s">
        <v>15</v>
      </c>
      <c r="J50" s="30" t="s">
        <v>15</v>
      </c>
      <c r="K50" s="156" t="s">
        <v>15</v>
      </c>
      <c r="L50" s="161" t="s">
        <v>15</v>
      </c>
      <c r="M50" s="156" t="s">
        <v>15</v>
      </c>
      <c r="N50" s="30" t="s">
        <v>15</v>
      </c>
      <c r="O50" s="156" t="s">
        <v>15</v>
      </c>
      <c r="P50" s="30">
        <v>2</v>
      </c>
      <c r="Q50" s="203" t="s">
        <v>15</v>
      </c>
      <c r="R50" s="30" t="s">
        <v>15</v>
      </c>
      <c r="S50" s="156" t="s">
        <v>15</v>
      </c>
      <c r="T50" s="35">
        <v>0</v>
      </c>
      <c r="U50" s="36">
        <v>0</v>
      </c>
      <c r="V50" s="36">
        <v>0</v>
      </c>
      <c r="W50" s="36">
        <v>0</v>
      </c>
      <c r="X50" s="36">
        <v>0</v>
      </c>
      <c r="Y50" s="34"/>
      <c r="Z50" s="34"/>
      <c r="AA50" s="59"/>
      <c r="AE50" s="164"/>
      <c r="AF50" s="164"/>
      <c r="AG50" s="164"/>
      <c r="AH50" s="164"/>
    </row>
    <row r="51" spans="1:34" ht="17.25" customHeight="1" x14ac:dyDescent="0.2">
      <c r="A51" s="58">
        <v>46</v>
      </c>
      <c r="B51" s="29"/>
      <c r="C51" s="29"/>
      <c r="D51" s="2" t="s">
        <v>2075</v>
      </c>
      <c r="E51" s="2">
        <f t="shared" si="4"/>
        <v>2</v>
      </c>
      <c r="F51" s="29">
        <f t="shared" si="5"/>
        <v>1</v>
      </c>
      <c r="G51" s="30"/>
      <c r="H51" s="161" t="s">
        <v>15</v>
      </c>
      <c r="I51" s="156" t="s">
        <v>15</v>
      </c>
      <c r="J51" s="30" t="s">
        <v>15</v>
      </c>
      <c r="K51" s="156">
        <v>2</v>
      </c>
      <c r="L51" s="161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203" t="s">
        <v>15</v>
      </c>
      <c r="R51" s="30" t="s">
        <v>15</v>
      </c>
      <c r="S51" s="156" t="s">
        <v>15</v>
      </c>
      <c r="T51" s="35">
        <v>0</v>
      </c>
      <c r="U51" s="36">
        <v>0</v>
      </c>
      <c r="V51" s="36">
        <v>0</v>
      </c>
      <c r="W51" s="36">
        <v>0</v>
      </c>
      <c r="X51" s="36">
        <v>0</v>
      </c>
      <c r="Y51" s="34"/>
      <c r="Z51" s="34"/>
      <c r="AA51" s="59"/>
      <c r="AE51" s="164"/>
      <c r="AF51" s="164"/>
      <c r="AG51" s="164"/>
      <c r="AH51" s="164"/>
    </row>
    <row r="52" spans="1:34" ht="17.25" customHeight="1" x14ac:dyDescent="0.2">
      <c r="A52" s="58">
        <v>47</v>
      </c>
      <c r="B52" s="29">
        <v>56</v>
      </c>
      <c r="C52" s="29">
        <f>B52-A52</f>
        <v>9</v>
      </c>
      <c r="D52" s="2" t="s">
        <v>444</v>
      </c>
      <c r="E52" s="2">
        <f t="shared" si="4"/>
        <v>1</v>
      </c>
      <c r="F52" s="29">
        <f t="shared" si="5"/>
        <v>1</v>
      </c>
      <c r="G52" s="30"/>
      <c r="H52" s="161" t="s">
        <v>15</v>
      </c>
      <c r="I52" s="156" t="s">
        <v>15</v>
      </c>
      <c r="J52" s="30" t="s">
        <v>15</v>
      </c>
      <c r="K52" s="156" t="s">
        <v>15</v>
      </c>
      <c r="L52" s="161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203" t="s">
        <v>15</v>
      </c>
      <c r="R52" s="30" t="s">
        <v>15</v>
      </c>
      <c r="S52" s="156">
        <v>1</v>
      </c>
      <c r="T52" s="35">
        <v>0</v>
      </c>
      <c r="U52" s="36">
        <v>0</v>
      </c>
      <c r="V52" s="36">
        <v>0</v>
      </c>
      <c r="W52" s="36">
        <v>0</v>
      </c>
      <c r="X52" s="36">
        <v>0</v>
      </c>
      <c r="Y52" s="34"/>
      <c r="Z52" s="34"/>
      <c r="AA52" s="59"/>
      <c r="AE52" s="164"/>
      <c r="AF52" s="164"/>
      <c r="AG52" s="164"/>
      <c r="AH52" s="164"/>
    </row>
    <row r="53" spans="1:34" ht="17.25" customHeight="1" x14ac:dyDescent="0.2">
      <c r="A53" s="58">
        <v>48</v>
      </c>
      <c r="B53" s="29">
        <v>57</v>
      </c>
      <c r="C53" s="29">
        <f>B53-A53</f>
        <v>9</v>
      </c>
      <c r="D53" s="2" t="s">
        <v>583</v>
      </c>
      <c r="E53" s="2">
        <f t="shared" si="4"/>
        <v>1</v>
      </c>
      <c r="F53" s="29">
        <f t="shared" si="5"/>
        <v>1</v>
      </c>
      <c r="G53" s="30"/>
      <c r="H53" s="161" t="s">
        <v>15</v>
      </c>
      <c r="I53" s="156" t="s">
        <v>15</v>
      </c>
      <c r="J53" s="30" t="s">
        <v>15</v>
      </c>
      <c r="K53" s="156" t="s">
        <v>15</v>
      </c>
      <c r="L53" s="161" t="s">
        <v>15</v>
      </c>
      <c r="M53" s="156" t="s">
        <v>15</v>
      </c>
      <c r="N53" s="30">
        <v>1</v>
      </c>
      <c r="O53" s="156" t="s">
        <v>15</v>
      </c>
      <c r="P53" s="30" t="s">
        <v>15</v>
      </c>
      <c r="Q53" s="203" t="s">
        <v>15</v>
      </c>
      <c r="R53" s="30" t="s">
        <v>15</v>
      </c>
      <c r="S53" s="156" t="s">
        <v>15</v>
      </c>
      <c r="T53" s="35">
        <v>0</v>
      </c>
      <c r="U53" s="36">
        <v>0</v>
      </c>
      <c r="V53" s="36">
        <v>0</v>
      </c>
      <c r="W53" s="36">
        <v>0</v>
      </c>
      <c r="X53" s="36">
        <v>0</v>
      </c>
      <c r="Y53" s="34"/>
      <c r="Z53" s="34"/>
      <c r="AA53" s="59"/>
      <c r="AE53" s="164"/>
      <c r="AF53" s="164"/>
      <c r="AG53" s="164"/>
      <c r="AH53" s="164"/>
    </row>
    <row r="54" spans="1:34" ht="17.25" customHeight="1" x14ac:dyDescent="0.2">
      <c r="A54" s="58">
        <v>49</v>
      </c>
      <c r="B54" s="29"/>
      <c r="C54" s="29"/>
      <c r="D54" s="2" t="s">
        <v>2076</v>
      </c>
      <c r="E54" s="2">
        <f t="shared" si="4"/>
        <v>1</v>
      </c>
      <c r="F54" s="29">
        <f t="shared" si="5"/>
        <v>1</v>
      </c>
      <c r="G54" s="30"/>
      <c r="H54" s="161" t="s">
        <v>15</v>
      </c>
      <c r="I54" s="156" t="s">
        <v>15</v>
      </c>
      <c r="J54" s="30" t="s">
        <v>15</v>
      </c>
      <c r="K54" s="156">
        <v>1</v>
      </c>
      <c r="L54" s="161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203" t="s">
        <v>15</v>
      </c>
      <c r="R54" s="30" t="s">
        <v>15</v>
      </c>
      <c r="S54" s="156" t="s">
        <v>15</v>
      </c>
      <c r="T54" s="35">
        <v>0</v>
      </c>
      <c r="U54" s="36">
        <v>0</v>
      </c>
      <c r="V54" s="36">
        <v>0</v>
      </c>
      <c r="W54" s="36">
        <v>0</v>
      </c>
      <c r="X54" s="36">
        <v>0</v>
      </c>
      <c r="Y54" s="34"/>
      <c r="Z54" s="34"/>
      <c r="AA54" s="59"/>
      <c r="AE54" s="164"/>
      <c r="AF54" s="164"/>
      <c r="AG54" s="164"/>
      <c r="AH54" s="164"/>
    </row>
    <row r="55" spans="1:34" ht="17.25" customHeight="1" x14ac:dyDescent="0.2">
      <c r="A55" s="58">
        <v>50</v>
      </c>
      <c r="B55" s="29"/>
      <c r="C55" s="29"/>
      <c r="D55" s="2" t="s">
        <v>2307</v>
      </c>
      <c r="E55" s="2">
        <f t="shared" si="4"/>
        <v>1</v>
      </c>
      <c r="F55" s="29">
        <f t="shared" si="5"/>
        <v>1</v>
      </c>
      <c r="G55" s="30"/>
      <c r="H55" s="161">
        <v>1</v>
      </c>
      <c r="I55" s="156" t="s">
        <v>15</v>
      </c>
      <c r="J55" s="30" t="s">
        <v>15</v>
      </c>
      <c r="K55" s="156" t="s">
        <v>15</v>
      </c>
      <c r="L55" s="161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203" t="s">
        <v>15</v>
      </c>
      <c r="R55" s="30" t="s">
        <v>15</v>
      </c>
      <c r="S55" s="156" t="s">
        <v>15</v>
      </c>
      <c r="T55" s="35">
        <v>0</v>
      </c>
      <c r="U55" s="36">
        <v>0</v>
      </c>
      <c r="V55" s="36">
        <v>0</v>
      </c>
      <c r="W55" s="36">
        <v>0</v>
      </c>
      <c r="X55" s="36">
        <v>0</v>
      </c>
      <c r="Y55" s="34"/>
      <c r="Z55" s="34"/>
      <c r="AA55" s="59"/>
      <c r="AE55" s="164"/>
      <c r="AF55" s="164"/>
      <c r="AG55" s="164"/>
      <c r="AH55" s="164"/>
    </row>
    <row r="56" spans="1:34" ht="17.25" customHeight="1" x14ac:dyDescent="0.2">
      <c r="A56" s="58"/>
      <c r="B56" s="29"/>
      <c r="C56" s="29"/>
      <c r="D56" s="2"/>
      <c r="E56" s="2">
        <f t="shared" si="4"/>
        <v>0</v>
      </c>
      <c r="F56" s="29">
        <f t="shared" si="5"/>
        <v>0</v>
      </c>
      <c r="G56" s="30"/>
      <c r="H56" s="161" t="s">
        <v>15</v>
      </c>
      <c r="I56" s="156" t="s">
        <v>15</v>
      </c>
      <c r="J56" s="30" t="s">
        <v>15</v>
      </c>
      <c r="K56" s="156" t="s">
        <v>15</v>
      </c>
      <c r="L56" s="161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203" t="s">
        <v>15</v>
      </c>
      <c r="R56" s="30" t="s">
        <v>15</v>
      </c>
      <c r="S56" s="156" t="s">
        <v>15</v>
      </c>
      <c r="T56" s="35">
        <v>0</v>
      </c>
      <c r="U56" s="36">
        <v>0</v>
      </c>
      <c r="V56" s="36">
        <v>0</v>
      </c>
      <c r="W56" s="36">
        <v>0</v>
      </c>
      <c r="X56" s="36">
        <v>0</v>
      </c>
      <c r="Y56" s="34"/>
      <c r="Z56" s="34"/>
      <c r="AA56" s="59"/>
      <c r="AE56" s="164"/>
      <c r="AF56" s="164"/>
      <c r="AG56" s="164"/>
      <c r="AH56" s="164"/>
    </row>
    <row r="57" spans="1:34" ht="17.25" customHeight="1" x14ac:dyDescent="0.2">
      <c r="A57" s="58"/>
      <c r="B57" s="29"/>
      <c r="C57" s="29"/>
      <c r="D57" s="17"/>
      <c r="E57" s="2">
        <f t="shared" si="4"/>
        <v>0</v>
      </c>
      <c r="F57" s="29">
        <f t="shared" si="5"/>
        <v>0</v>
      </c>
      <c r="G57" s="30"/>
      <c r="H57" s="161" t="s">
        <v>15</v>
      </c>
      <c r="I57" s="156" t="s">
        <v>15</v>
      </c>
      <c r="J57" s="30" t="s">
        <v>15</v>
      </c>
      <c r="K57" s="156" t="s">
        <v>15</v>
      </c>
      <c r="L57" s="161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203" t="s">
        <v>15</v>
      </c>
      <c r="R57" s="30" t="s">
        <v>15</v>
      </c>
      <c r="S57" s="156" t="s">
        <v>15</v>
      </c>
      <c r="T57" s="35">
        <v>0</v>
      </c>
      <c r="U57" s="36">
        <v>0</v>
      </c>
      <c r="V57" s="36">
        <v>0</v>
      </c>
      <c r="W57" s="36">
        <v>0</v>
      </c>
      <c r="X57" s="36">
        <v>0</v>
      </c>
      <c r="Y57" s="34"/>
      <c r="Z57" s="34"/>
      <c r="AA57" s="59"/>
      <c r="AE57" s="164"/>
      <c r="AF57" s="164"/>
      <c r="AG57" s="164"/>
      <c r="AH57" s="164"/>
    </row>
    <row r="58" spans="1:34" ht="17.25" customHeight="1" x14ac:dyDescent="0.2">
      <c r="A58" s="58"/>
      <c r="B58" s="29"/>
      <c r="C58" s="29"/>
      <c r="D58" s="2"/>
      <c r="E58" s="2">
        <f t="shared" si="4"/>
        <v>0</v>
      </c>
      <c r="F58" s="29">
        <f t="shared" si="5"/>
        <v>0</v>
      </c>
      <c r="G58" s="30"/>
      <c r="H58" s="161" t="s">
        <v>15</v>
      </c>
      <c r="I58" s="156" t="s">
        <v>15</v>
      </c>
      <c r="J58" s="30" t="s">
        <v>15</v>
      </c>
      <c r="K58" s="156" t="s">
        <v>15</v>
      </c>
      <c r="L58" s="161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203" t="s">
        <v>15</v>
      </c>
      <c r="R58" s="30" t="s">
        <v>15</v>
      </c>
      <c r="S58" s="156" t="s">
        <v>15</v>
      </c>
      <c r="T58" s="35">
        <v>0</v>
      </c>
      <c r="U58" s="36">
        <v>0</v>
      </c>
      <c r="V58" s="36">
        <v>0</v>
      </c>
      <c r="W58" s="36">
        <v>0</v>
      </c>
      <c r="X58" s="36">
        <v>0</v>
      </c>
      <c r="Y58" s="34"/>
      <c r="Z58" s="34"/>
      <c r="AA58" s="59"/>
      <c r="AE58" s="164"/>
      <c r="AF58" s="164"/>
      <c r="AG58" s="164"/>
      <c r="AH58" s="164"/>
    </row>
    <row r="59" spans="1:34" ht="17.25" customHeight="1" x14ac:dyDescent="0.2">
      <c r="A59" s="58"/>
      <c r="B59" s="29"/>
      <c r="C59" s="29"/>
      <c r="D59" s="2"/>
      <c r="E59" s="2">
        <f t="shared" si="4"/>
        <v>0</v>
      </c>
      <c r="F59" s="29">
        <f t="shared" si="5"/>
        <v>0</v>
      </c>
      <c r="G59" s="30"/>
      <c r="H59" s="161" t="s">
        <v>15</v>
      </c>
      <c r="I59" s="156" t="s">
        <v>15</v>
      </c>
      <c r="J59" s="30" t="s">
        <v>15</v>
      </c>
      <c r="K59" s="156" t="s">
        <v>15</v>
      </c>
      <c r="L59" s="161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203" t="s">
        <v>15</v>
      </c>
      <c r="R59" s="30" t="s">
        <v>15</v>
      </c>
      <c r="S59" s="156" t="s">
        <v>15</v>
      </c>
      <c r="T59" s="35">
        <v>0</v>
      </c>
      <c r="U59" s="36">
        <v>0</v>
      </c>
      <c r="V59" s="36">
        <v>0</v>
      </c>
      <c r="W59" s="36">
        <v>0</v>
      </c>
      <c r="X59" s="36">
        <v>0</v>
      </c>
      <c r="Y59" s="34"/>
      <c r="Z59" s="34"/>
      <c r="AA59" s="59"/>
      <c r="AE59" s="164"/>
      <c r="AF59" s="164"/>
      <c r="AG59" s="164"/>
      <c r="AH59" s="164"/>
    </row>
    <row r="60" spans="1:34" ht="17.25" customHeight="1" x14ac:dyDescent="0.2">
      <c r="A60" s="58"/>
      <c r="B60" s="29"/>
      <c r="C60" s="29"/>
      <c r="D60" s="2"/>
      <c r="E60" s="2">
        <f t="shared" si="4"/>
        <v>0</v>
      </c>
      <c r="F60" s="29">
        <f t="shared" si="5"/>
        <v>0</v>
      </c>
      <c r="G60" s="30"/>
      <c r="H60" s="161" t="s">
        <v>15</v>
      </c>
      <c r="I60" s="156" t="s">
        <v>15</v>
      </c>
      <c r="J60" s="30" t="s">
        <v>15</v>
      </c>
      <c r="K60" s="156" t="s">
        <v>15</v>
      </c>
      <c r="L60" s="161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203" t="s">
        <v>15</v>
      </c>
      <c r="R60" s="30" t="s">
        <v>15</v>
      </c>
      <c r="S60" s="156" t="s">
        <v>15</v>
      </c>
      <c r="T60" s="35">
        <v>0</v>
      </c>
      <c r="U60" s="36">
        <v>0</v>
      </c>
      <c r="V60" s="36">
        <v>0</v>
      </c>
      <c r="W60" s="36">
        <v>0</v>
      </c>
      <c r="X60" s="36">
        <v>0</v>
      </c>
      <c r="Y60" s="34"/>
      <c r="Z60" s="34"/>
      <c r="AA60" s="59"/>
      <c r="AE60" s="164"/>
      <c r="AF60" s="164"/>
      <c r="AG60" s="164"/>
      <c r="AH60" s="164"/>
    </row>
    <row r="61" spans="1:34" ht="17.25" customHeight="1" x14ac:dyDescent="0.2">
      <c r="A61" s="58"/>
      <c r="B61" s="29"/>
      <c r="C61" s="29"/>
      <c r="D61" s="17"/>
      <c r="E61" s="2">
        <f t="shared" si="4"/>
        <v>0</v>
      </c>
      <c r="F61" s="29">
        <f t="shared" si="5"/>
        <v>0</v>
      </c>
      <c r="G61" s="30"/>
      <c r="H61" s="161" t="s">
        <v>15</v>
      </c>
      <c r="I61" s="156" t="s">
        <v>15</v>
      </c>
      <c r="J61" s="30" t="s">
        <v>15</v>
      </c>
      <c r="K61" s="156" t="s">
        <v>15</v>
      </c>
      <c r="L61" s="161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203" t="s">
        <v>15</v>
      </c>
      <c r="R61" s="30" t="s">
        <v>15</v>
      </c>
      <c r="S61" s="156" t="s">
        <v>15</v>
      </c>
      <c r="T61" s="35">
        <v>0</v>
      </c>
      <c r="U61" s="36">
        <v>0</v>
      </c>
      <c r="V61" s="36">
        <v>0</v>
      </c>
      <c r="W61" s="36">
        <v>0</v>
      </c>
      <c r="X61" s="36">
        <v>0</v>
      </c>
      <c r="Y61" s="34"/>
      <c r="Z61" s="34"/>
      <c r="AA61" s="59"/>
      <c r="AE61" s="164"/>
      <c r="AF61" s="164"/>
      <c r="AG61" s="164"/>
      <c r="AH61" s="164"/>
    </row>
    <row r="62" spans="1:34" ht="17.25" customHeight="1" x14ac:dyDescent="0.2">
      <c r="A62" s="58"/>
      <c r="B62" s="29"/>
      <c r="C62" s="29"/>
      <c r="D62" s="2"/>
      <c r="E62" s="2">
        <f t="shared" si="4"/>
        <v>0</v>
      </c>
      <c r="F62" s="29">
        <f t="shared" si="5"/>
        <v>0</v>
      </c>
      <c r="G62" s="30"/>
      <c r="H62" s="161" t="s">
        <v>15</v>
      </c>
      <c r="I62" s="156" t="s">
        <v>15</v>
      </c>
      <c r="J62" s="30" t="s">
        <v>15</v>
      </c>
      <c r="K62" s="156" t="s">
        <v>15</v>
      </c>
      <c r="L62" s="161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203" t="s">
        <v>15</v>
      </c>
      <c r="R62" s="30" t="s">
        <v>15</v>
      </c>
      <c r="S62" s="156" t="s">
        <v>15</v>
      </c>
      <c r="T62" s="35">
        <v>0</v>
      </c>
      <c r="U62" s="36">
        <v>0</v>
      </c>
      <c r="V62" s="36">
        <v>0</v>
      </c>
      <c r="W62" s="36">
        <v>0</v>
      </c>
      <c r="X62" s="36">
        <v>0</v>
      </c>
      <c r="Y62" s="34"/>
      <c r="Z62" s="34"/>
      <c r="AA62" s="59"/>
      <c r="AE62" s="164"/>
      <c r="AF62" s="164"/>
      <c r="AG62" s="164"/>
      <c r="AH62" s="164"/>
    </row>
    <row r="63" spans="1:34" ht="17.25" customHeight="1" x14ac:dyDescent="0.2">
      <c r="A63" s="58"/>
      <c r="B63" s="29"/>
      <c r="C63" s="29"/>
      <c r="D63" s="2"/>
      <c r="E63" s="2">
        <f t="shared" si="4"/>
        <v>0</v>
      </c>
      <c r="F63" s="29">
        <f t="shared" si="5"/>
        <v>0</v>
      </c>
      <c r="G63" s="30"/>
      <c r="H63" s="161" t="s">
        <v>15</v>
      </c>
      <c r="I63" s="156" t="s">
        <v>15</v>
      </c>
      <c r="J63" s="30" t="s">
        <v>15</v>
      </c>
      <c r="K63" s="156" t="s">
        <v>15</v>
      </c>
      <c r="L63" s="161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203" t="s">
        <v>15</v>
      </c>
      <c r="R63" s="30" t="s">
        <v>15</v>
      </c>
      <c r="S63" s="156" t="s">
        <v>15</v>
      </c>
      <c r="T63" s="35">
        <v>0</v>
      </c>
      <c r="U63" s="36">
        <v>0</v>
      </c>
      <c r="V63" s="36">
        <v>0</v>
      </c>
      <c r="W63" s="36">
        <v>0</v>
      </c>
      <c r="X63" s="36">
        <v>0</v>
      </c>
      <c r="Y63" s="34"/>
      <c r="Z63" s="34"/>
      <c r="AA63" s="59"/>
      <c r="AE63" s="164"/>
      <c r="AF63" s="164"/>
      <c r="AG63" s="164"/>
      <c r="AH63" s="164"/>
    </row>
    <row r="64" spans="1:34" ht="17.25" customHeight="1" x14ac:dyDescent="0.2">
      <c r="A64" s="58"/>
      <c r="B64" s="29"/>
      <c r="C64" s="29"/>
      <c r="D64" s="2"/>
      <c r="E64" s="2">
        <f t="shared" si="4"/>
        <v>0</v>
      </c>
      <c r="F64" s="29">
        <f t="shared" si="5"/>
        <v>0</v>
      </c>
      <c r="G64" s="30"/>
      <c r="H64" s="161" t="s">
        <v>15</v>
      </c>
      <c r="I64" s="156" t="s">
        <v>15</v>
      </c>
      <c r="J64" s="30" t="s">
        <v>15</v>
      </c>
      <c r="K64" s="156" t="s">
        <v>15</v>
      </c>
      <c r="L64" s="161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203" t="s">
        <v>15</v>
      </c>
      <c r="R64" s="30" t="s">
        <v>15</v>
      </c>
      <c r="S64" s="156" t="s">
        <v>15</v>
      </c>
      <c r="T64" s="35">
        <v>0</v>
      </c>
      <c r="U64" s="36">
        <v>0</v>
      </c>
      <c r="V64" s="36">
        <v>0</v>
      </c>
      <c r="W64" s="36">
        <v>0</v>
      </c>
      <c r="X64" s="36">
        <v>0</v>
      </c>
      <c r="Y64" s="34"/>
      <c r="Z64" s="34"/>
      <c r="AA64" s="59"/>
      <c r="AE64" s="164"/>
      <c r="AF64" s="164"/>
      <c r="AG64" s="164"/>
      <c r="AH64" s="164"/>
    </row>
    <row r="65" spans="1:34" ht="17.25" customHeight="1" x14ac:dyDescent="0.2">
      <c r="A65" s="58"/>
      <c r="B65" s="29"/>
      <c r="C65" s="29"/>
      <c r="D65" s="2"/>
      <c r="E65" s="2">
        <f t="shared" si="4"/>
        <v>0</v>
      </c>
      <c r="F65" s="29">
        <f t="shared" si="5"/>
        <v>0</v>
      </c>
      <c r="G65" s="30"/>
      <c r="H65" s="161" t="s">
        <v>15</v>
      </c>
      <c r="I65" s="156" t="s">
        <v>15</v>
      </c>
      <c r="J65" s="30" t="s">
        <v>15</v>
      </c>
      <c r="K65" s="156" t="s">
        <v>15</v>
      </c>
      <c r="L65" s="161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203" t="s">
        <v>15</v>
      </c>
      <c r="R65" s="30" t="s">
        <v>15</v>
      </c>
      <c r="S65" s="156" t="s">
        <v>15</v>
      </c>
      <c r="T65" s="35">
        <v>0</v>
      </c>
      <c r="U65" s="36">
        <v>0</v>
      </c>
      <c r="V65" s="36">
        <v>0</v>
      </c>
      <c r="W65" s="36">
        <v>0</v>
      </c>
      <c r="X65" s="36">
        <v>0</v>
      </c>
      <c r="Y65" s="34"/>
      <c r="Z65" s="34"/>
      <c r="AA65" s="59"/>
      <c r="AE65" s="164"/>
      <c r="AF65" s="164"/>
      <c r="AG65" s="164"/>
      <c r="AH65" s="164"/>
    </row>
    <row r="66" spans="1:34" ht="17.25" customHeight="1" x14ac:dyDescent="0.2">
      <c r="A66" s="58"/>
      <c r="B66" s="29"/>
      <c r="C66" s="29"/>
      <c r="D66" s="2"/>
      <c r="E66" s="2">
        <f t="shared" si="4"/>
        <v>0</v>
      </c>
      <c r="F66" s="29">
        <f t="shared" si="5"/>
        <v>0</v>
      </c>
      <c r="G66" s="30"/>
      <c r="H66" s="161" t="s">
        <v>15</v>
      </c>
      <c r="I66" s="156" t="s">
        <v>15</v>
      </c>
      <c r="J66" s="30" t="s">
        <v>15</v>
      </c>
      <c r="K66" s="156" t="s">
        <v>15</v>
      </c>
      <c r="L66" s="161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203" t="s">
        <v>15</v>
      </c>
      <c r="R66" s="30" t="s">
        <v>15</v>
      </c>
      <c r="S66" s="156" t="s">
        <v>15</v>
      </c>
      <c r="T66" s="35">
        <v>0</v>
      </c>
      <c r="U66" s="36">
        <v>0</v>
      </c>
      <c r="V66" s="36">
        <v>0</v>
      </c>
      <c r="W66" s="36">
        <v>0</v>
      </c>
      <c r="X66" s="36">
        <v>0</v>
      </c>
      <c r="Y66" s="34"/>
      <c r="Z66" s="34"/>
      <c r="AA66" s="59"/>
      <c r="AE66" s="164"/>
      <c r="AF66" s="164"/>
      <c r="AG66" s="164"/>
      <c r="AH66" s="164"/>
    </row>
    <row r="67" spans="1:34" ht="17.25" customHeight="1" x14ac:dyDescent="0.2">
      <c r="A67" s="58"/>
      <c r="B67" s="29"/>
      <c r="C67" s="29"/>
      <c r="D67" s="2"/>
      <c r="E67" s="2">
        <f t="shared" si="4"/>
        <v>0</v>
      </c>
      <c r="F67" s="29">
        <f t="shared" si="5"/>
        <v>0</v>
      </c>
      <c r="G67" s="30"/>
      <c r="H67" s="161" t="s">
        <v>15</v>
      </c>
      <c r="I67" s="156" t="s">
        <v>15</v>
      </c>
      <c r="J67" s="30" t="s">
        <v>15</v>
      </c>
      <c r="K67" s="156" t="s">
        <v>15</v>
      </c>
      <c r="L67" s="161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203" t="s">
        <v>15</v>
      </c>
      <c r="R67" s="30" t="s">
        <v>15</v>
      </c>
      <c r="S67" s="156" t="s">
        <v>15</v>
      </c>
      <c r="T67" s="35">
        <v>0</v>
      </c>
      <c r="U67" s="36">
        <v>0</v>
      </c>
      <c r="V67" s="36">
        <v>0</v>
      </c>
      <c r="W67" s="36">
        <v>0</v>
      </c>
      <c r="X67" s="36">
        <v>0</v>
      </c>
      <c r="Y67" s="34"/>
      <c r="Z67" s="34"/>
      <c r="AA67" s="59"/>
      <c r="AE67" s="164"/>
      <c r="AF67" s="164"/>
      <c r="AG67" s="164"/>
      <c r="AH67" s="164"/>
    </row>
    <row r="68" spans="1:34" ht="17.25" customHeight="1" x14ac:dyDescent="0.2">
      <c r="A68" s="58"/>
      <c r="B68" s="29"/>
      <c r="C68" s="29"/>
      <c r="D68" s="2"/>
      <c r="E68" s="2">
        <f t="shared" si="4"/>
        <v>0</v>
      </c>
      <c r="F68" s="29">
        <f t="shared" si="5"/>
        <v>0</v>
      </c>
      <c r="G68" s="30"/>
      <c r="H68" s="161" t="s">
        <v>15</v>
      </c>
      <c r="I68" s="156" t="s">
        <v>15</v>
      </c>
      <c r="J68" s="30" t="s">
        <v>15</v>
      </c>
      <c r="K68" s="156" t="s">
        <v>15</v>
      </c>
      <c r="L68" s="161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203" t="s">
        <v>15</v>
      </c>
      <c r="R68" s="30" t="s">
        <v>15</v>
      </c>
      <c r="S68" s="156" t="s">
        <v>15</v>
      </c>
      <c r="T68" s="35">
        <v>0</v>
      </c>
      <c r="U68" s="36">
        <v>0</v>
      </c>
      <c r="V68" s="36">
        <v>0</v>
      </c>
      <c r="W68" s="36">
        <v>0</v>
      </c>
      <c r="X68" s="36">
        <v>0</v>
      </c>
      <c r="Y68" s="34"/>
      <c r="Z68" s="34"/>
      <c r="AA68" s="59"/>
      <c r="AE68" s="164"/>
      <c r="AF68" s="164"/>
      <c r="AG68" s="164"/>
      <c r="AH68" s="164"/>
    </row>
    <row r="69" spans="1:34" ht="17.25" customHeight="1" x14ac:dyDescent="0.2">
      <c r="A69" s="58"/>
      <c r="B69" s="29"/>
      <c r="C69" s="29"/>
      <c r="D69" s="17"/>
      <c r="E69" s="2">
        <f t="shared" si="4"/>
        <v>0</v>
      </c>
      <c r="F69" s="29">
        <f t="shared" si="5"/>
        <v>0</v>
      </c>
      <c r="G69" s="30"/>
      <c r="H69" s="161" t="s">
        <v>15</v>
      </c>
      <c r="I69" s="156" t="s">
        <v>15</v>
      </c>
      <c r="J69" s="30" t="s">
        <v>15</v>
      </c>
      <c r="K69" s="156" t="s">
        <v>15</v>
      </c>
      <c r="L69" s="161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203" t="s">
        <v>15</v>
      </c>
      <c r="R69" s="30" t="s">
        <v>15</v>
      </c>
      <c r="S69" s="156" t="s">
        <v>15</v>
      </c>
      <c r="T69" s="35">
        <v>0</v>
      </c>
      <c r="U69" s="36">
        <v>0</v>
      </c>
      <c r="V69" s="36">
        <v>0</v>
      </c>
      <c r="W69" s="36">
        <v>0</v>
      </c>
      <c r="X69" s="36">
        <v>0</v>
      </c>
      <c r="Y69" s="34"/>
      <c r="Z69" s="34"/>
      <c r="AA69" s="59"/>
      <c r="AE69" s="164"/>
      <c r="AF69" s="164"/>
      <c r="AG69" s="164"/>
      <c r="AH69" s="164"/>
    </row>
    <row r="70" spans="1:34" ht="17.25" customHeight="1" x14ac:dyDescent="0.2">
      <c r="A70" s="58"/>
      <c r="B70" s="29"/>
      <c r="C70" s="29"/>
      <c r="D70" s="2"/>
      <c r="E70" s="2">
        <f t="shared" ref="E70:E78" si="7">LARGE(G70:X70,1)+LARGE(G70:X70,2)+LARGE(G70:X70,3)+LARGE(G70:X70,4)+LARGE(G70:X70,5)</f>
        <v>0</v>
      </c>
      <c r="F70" s="29">
        <f t="shared" ref="F70:F78" si="8">COUNT(G70:S70)</f>
        <v>0</v>
      </c>
      <c r="G70" s="30"/>
      <c r="H70" s="161" t="s">
        <v>15</v>
      </c>
      <c r="I70" s="156" t="s">
        <v>15</v>
      </c>
      <c r="J70" s="30" t="s">
        <v>15</v>
      </c>
      <c r="K70" s="156" t="s">
        <v>15</v>
      </c>
      <c r="L70" s="161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203" t="s">
        <v>15</v>
      </c>
      <c r="R70" s="30" t="s">
        <v>15</v>
      </c>
      <c r="S70" s="156" t="s">
        <v>15</v>
      </c>
      <c r="T70" s="35">
        <v>0</v>
      </c>
      <c r="U70" s="36">
        <v>0</v>
      </c>
      <c r="V70" s="36">
        <v>0</v>
      </c>
      <c r="W70" s="36">
        <v>0</v>
      </c>
      <c r="X70" s="36">
        <v>0</v>
      </c>
      <c r="Y70" s="34"/>
      <c r="Z70" s="34"/>
      <c r="AA70" s="59"/>
      <c r="AE70" s="164"/>
      <c r="AF70" s="164"/>
      <c r="AG70" s="164"/>
      <c r="AH70" s="164"/>
    </row>
    <row r="71" spans="1:34" ht="17.25" customHeight="1" x14ac:dyDescent="0.2">
      <c r="A71" s="58"/>
      <c r="B71" s="29"/>
      <c r="C71" s="29"/>
      <c r="D71" s="2"/>
      <c r="E71" s="2">
        <f t="shared" si="7"/>
        <v>0</v>
      </c>
      <c r="F71" s="29">
        <f t="shared" si="8"/>
        <v>0</v>
      </c>
      <c r="G71" s="30"/>
      <c r="H71" s="161" t="s">
        <v>15</v>
      </c>
      <c r="I71" s="156" t="s">
        <v>15</v>
      </c>
      <c r="J71" s="30" t="s">
        <v>15</v>
      </c>
      <c r="K71" s="156" t="s">
        <v>15</v>
      </c>
      <c r="L71" s="161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203" t="s">
        <v>15</v>
      </c>
      <c r="R71" s="30" t="s">
        <v>15</v>
      </c>
      <c r="S71" s="156" t="s">
        <v>15</v>
      </c>
      <c r="T71" s="35">
        <v>0</v>
      </c>
      <c r="U71" s="36">
        <v>0</v>
      </c>
      <c r="V71" s="36">
        <v>0</v>
      </c>
      <c r="W71" s="36">
        <v>0</v>
      </c>
      <c r="X71" s="36">
        <v>0</v>
      </c>
      <c r="Y71" s="34"/>
      <c r="Z71" s="34"/>
      <c r="AA71" s="59"/>
      <c r="AE71" s="164"/>
      <c r="AF71" s="164"/>
      <c r="AG71" s="164"/>
      <c r="AH71" s="164"/>
    </row>
    <row r="72" spans="1:34" ht="17.25" customHeight="1" x14ac:dyDescent="0.2">
      <c r="A72" s="58"/>
      <c r="B72" s="29"/>
      <c r="C72" s="29"/>
      <c r="D72" s="2"/>
      <c r="E72" s="2">
        <f t="shared" si="7"/>
        <v>0</v>
      </c>
      <c r="F72" s="29">
        <f t="shared" si="8"/>
        <v>0</v>
      </c>
      <c r="G72" s="30"/>
      <c r="H72" s="161" t="s">
        <v>15</v>
      </c>
      <c r="I72" s="156" t="s">
        <v>15</v>
      </c>
      <c r="J72" s="30" t="s">
        <v>15</v>
      </c>
      <c r="K72" s="156" t="s">
        <v>15</v>
      </c>
      <c r="L72" s="161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203" t="s">
        <v>15</v>
      </c>
      <c r="R72" s="30" t="s">
        <v>15</v>
      </c>
      <c r="S72" s="156" t="s">
        <v>15</v>
      </c>
      <c r="T72" s="35">
        <v>0</v>
      </c>
      <c r="U72" s="36">
        <v>0</v>
      </c>
      <c r="V72" s="36">
        <v>0</v>
      </c>
      <c r="W72" s="36">
        <v>0</v>
      </c>
      <c r="X72" s="36">
        <v>0</v>
      </c>
      <c r="Y72" s="34"/>
      <c r="Z72" s="34"/>
      <c r="AA72" s="59"/>
      <c r="AE72" s="164"/>
      <c r="AF72" s="164"/>
      <c r="AG72" s="164"/>
      <c r="AH72" s="164"/>
    </row>
    <row r="73" spans="1:34" ht="17.25" customHeight="1" x14ac:dyDescent="0.2">
      <c r="A73" s="58"/>
      <c r="B73" s="29"/>
      <c r="C73" s="29"/>
      <c r="D73" s="2"/>
      <c r="E73" s="2">
        <f t="shared" si="7"/>
        <v>0</v>
      </c>
      <c r="F73" s="29">
        <f t="shared" si="8"/>
        <v>0</v>
      </c>
      <c r="G73" s="30"/>
      <c r="H73" s="161" t="s">
        <v>15</v>
      </c>
      <c r="I73" s="156" t="s">
        <v>15</v>
      </c>
      <c r="J73" s="30" t="s">
        <v>15</v>
      </c>
      <c r="K73" s="156" t="s">
        <v>15</v>
      </c>
      <c r="L73" s="161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203" t="s">
        <v>15</v>
      </c>
      <c r="R73" s="30" t="s">
        <v>15</v>
      </c>
      <c r="S73" s="156" t="s">
        <v>15</v>
      </c>
      <c r="T73" s="35">
        <v>0</v>
      </c>
      <c r="U73" s="36">
        <v>0</v>
      </c>
      <c r="V73" s="36">
        <v>0</v>
      </c>
      <c r="W73" s="36">
        <v>0</v>
      </c>
      <c r="X73" s="36">
        <v>0</v>
      </c>
      <c r="Y73" s="34"/>
      <c r="Z73" s="34"/>
      <c r="AA73" s="59"/>
      <c r="AE73" s="164"/>
      <c r="AF73" s="164"/>
      <c r="AG73" s="164"/>
      <c r="AH73" s="164"/>
    </row>
    <row r="74" spans="1:34" ht="17.25" customHeight="1" x14ac:dyDescent="0.2">
      <c r="A74" s="172"/>
      <c r="B74" s="2"/>
      <c r="C74" s="37"/>
      <c r="D74" s="2"/>
      <c r="E74" s="2">
        <f t="shared" si="7"/>
        <v>0</v>
      </c>
      <c r="F74" s="29">
        <f t="shared" si="8"/>
        <v>0</v>
      </c>
      <c r="G74" s="30"/>
      <c r="H74" s="161" t="s">
        <v>15</v>
      </c>
      <c r="I74" s="156" t="s">
        <v>15</v>
      </c>
      <c r="J74" s="30" t="s">
        <v>15</v>
      </c>
      <c r="K74" s="156" t="s">
        <v>15</v>
      </c>
      <c r="L74" s="161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203" t="s">
        <v>15</v>
      </c>
      <c r="R74" s="30" t="s">
        <v>15</v>
      </c>
      <c r="S74" s="156" t="s">
        <v>15</v>
      </c>
      <c r="T74" s="35">
        <v>0</v>
      </c>
      <c r="U74" s="36">
        <v>0</v>
      </c>
      <c r="V74" s="36">
        <v>0</v>
      </c>
      <c r="W74" s="36">
        <v>0</v>
      </c>
      <c r="X74" s="36">
        <v>0</v>
      </c>
      <c r="Y74" s="34"/>
      <c r="Z74" s="34"/>
      <c r="AA74" s="59"/>
      <c r="AE74" s="164"/>
      <c r="AF74" s="164"/>
      <c r="AG74" s="164"/>
      <c r="AH74" s="164"/>
    </row>
    <row r="75" spans="1:34" ht="17.25" customHeight="1" x14ac:dyDescent="0.2">
      <c r="A75" s="172"/>
      <c r="B75" s="2"/>
      <c r="C75" s="37"/>
      <c r="D75" s="2"/>
      <c r="E75" s="2">
        <f t="shared" si="7"/>
        <v>0</v>
      </c>
      <c r="F75" s="29">
        <f t="shared" si="8"/>
        <v>0</v>
      </c>
      <c r="G75" s="30"/>
      <c r="H75" s="161" t="s">
        <v>15</v>
      </c>
      <c r="I75" s="156" t="s">
        <v>15</v>
      </c>
      <c r="J75" s="30" t="s">
        <v>15</v>
      </c>
      <c r="K75" s="156" t="s">
        <v>15</v>
      </c>
      <c r="L75" s="161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203" t="s">
        <v>15</v>
      </c>
      <c r="R75" s="30" t="s">
        <v>15</v>
      </c>
      <c r="S75" s="156" t="s">
        <v>15</v>
      </c>
      <c r="T75" s="35">
        <v>0</v>
      </c>
      <c r="U75" s="36">
        <v>0</v>
      </c>
      <c r="V75" s="36">
        <v>0</v>
      </c>
      <c r="W75" s="36">
        <v>0</v>
      </c>
      <c r="X75" s="36">
        <v>0</v>
      </c>
      <c r="Y75" s="34"/>
      <c r="Z75" s="34"/>
      <c r="AA75" s="59"/>
      <c r="AE75" s="164"/>
      <c r="AF75" s="164"/>
      <c r="AG75" s="164"/>
      <c r="AH75" s="164"/>
    </row>
    <row r="76" spans="1:34" ht="17.25" customHeight="1" x14ac:dyDescent="0.2">
      <c r="A76" s="172"/>
      <c r="B76" s="2"/>
      <c r="C76" s="37"/>
      <c r="D76" s="2"/>
      <c r="E76" s="2">
        <f t="shared" si="7"/>
        <v>0</v>
      </c>
      <c r="F76" s="29">
        <f t="shared" si="8"/>
        <v>0</v>
      </c>
      <c r="G76" s="30"/>
      <c r="H76" s="161" t="s">
        <v>15</v>
      </c>
      <c r="I76" s="156" t="s">
        <v>15</v>
      </c>
      <c r="J76" s="30" t="s">
        <v>15</v>
      </c>
      <c r="K76" s="156" t="s">
        <v>15</v>
      </c>
      <c r="L76" s="161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203" t="s">
        <v>15</v>
      </c>
      <c r="R76" s="30" t="s">
        <v>15</v>
      </c>
      <c r="S76" s="156" t="s">
        <v>15</v>
      </c>
      <c r="T76" s="35">
        <v>0</v>
      </c>
      <c r="U76" s="36">
        <v>0</v>
      </c>
      <c r="V76" s="36">
        <v>0</v>
      </c>
      <c r="W76" s="36">
        <v>0</v>
      </c>
      <c r="X76" s="36">
        <v>0</v>
      </c>
      <c r="Y76" s="34"/>
      <c r="Z76" s="34"/>
      <c r="AA76" s="59"/>
      <c r="AE76" s="164"/>
      <c r="AF76" s="164"/>
      <c r="AG76" s="164"/>
      <c r="AH76" s="164"/>
    </row>
    <row r="77" spans="1:34" ht="17.25" customHeight="1" x14ac:dyDescent="0.2">
      <c r="A77" s="172"/>
      <c r="B77" s="2"/>
      <c r="C77" s="37"/>
      <c r="D77" s="2"/>
      <c r="E77" s="2">
        <f t="shared" si="7"/>
        <v>0</v>
      </c>
      <c r="F77" s="29">
        <f t="shared" si="8"/>
        <v>0</v>
      </c>
      <c r="G77" s="30"/>
      <c r="H77" s="161" t="s">
        <v>15</v>
      </c>
      <c r="I77" s="156" t="s">
        <v>15</v>
      </c>
      <c r="J77" s="30" t="s">
        <v>15</v>
      </c>
      <c r="K77" s="156" t="s">
        <v>15</v>
      </c>
      <c r="L77" s="161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203" t="s">
        <v>15</v>
      </c>
      <c r="R77" s="30" t="s">
        <v>15</v>
      </c>
      <c r="S77" s="156" t="s">
        <v>15</v>
      </c>
      <c r="T77" s="35">
        <v>0</v>
      </c>
      <c r="U77" s="36">
        <v>0</v>
      </c>
      <c r="V77" s="36">
        <v>0</v>
      </c>
      <c r="W77" s="36">
        <v>0</v>
      </c>
      <c r="X77" s="36">
        <v>0</v>
      </c>
      <c r="Y77" s="34"/>
      <c r="Z77" s="34"/>
      <c r="AA77" s="59"/>
      <c r="AE77" s="164"/>
      <c r="AF77" s="164"/>
      <c r="AG77" s="164"/>
      <c r="AH77" s="164"/>
    </row>
    <row r="78" spans="1:34" ht="14.5" customHeight="1" x14ac:dyDescent="0.2">
      <c r="A78" s="2"/>
      <c r="B78" s="2"/>
      <c r="C78" s="37"/>
      <c r="D78" s="2"/>
      <c r="E78" s="2">
        <f t="shared" si="7"/>
        <v>0</v>
      </c>
      <c r="F78" s="29">
        <f t="shared" si="8"/>
        <v>0</v>
      </c>
      <c r="G78" s="30"/>
      <c r="H78" s="161" t="s">
        <v>15</v>
      </c>
      <c r="I78" s="156" t="s">
        <v>15</v>
      </c>
      <c r="J78" s="30" t="s">
        <v>15</v>
      </c>
      <c r="K78" s="156" t="s">
        <v>15</v>
      </c>
      <c r="L78" s="161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203" t="s">
        <v>15</v>
      </c>
      <c r="R78" s="30" t="s">
        <v>15</v>
      </c>
      <c r="S78" s="156" t="s">
        <v>15</v>
      </c>
      <c r="T78" s="35">
        <v>0</v>
      </c>
      <c r="U78" s="36">
        <v>0</v>
      </c>
      <c r="V78" s="36">
        <v>0</v>
      </c>
      <c r="W78" s="36">
        <v>0</v>
      </c>
      <c r="X78" s="36">
        <v>0</v>
      </c>
      <c r="Y78" s="34"/>
      <c r="Z78" s="34"/>
      <c r="AA78" s="59"/>
    </row>
    <row r="79" spans="1:34" ht="14.5" customHeight="1" x14ac:dyDescent="0.2">
      <c r="A79" s="39"/>
      <c r="B79" s="39"/>
      <c r="C79" s="39"/>
      <c r="D79" s="40"/>
      <c r="E79" s="40"/>
      <c r="F79" s="4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59"/>
      <c r="U79" s="59"/>
      <c r="V79" s="59"/>
      <c r="W79" s="59"/>
      <c r="X79" s="59"/>
      <c r="Y79" s="34"/>
      <c r="Z79" s="34"/>
      <c r="AA79" s="59"/>
    </row>
    <row r="80" spans="1:34" ht="14.5" customHeight="1" x14ac:dyDescent="0.2">
      <c r="A80" s="34"/>
      <c r="B80" s="34"/>
      <c r="C80" s="34"/>
      <c r="D80" s="20"/>
      <c r="E80" s="41" t="s">
        <v>19</v>
      </c>
      <c r="F80" s="59"/>
      <c r="G80" s="59">
        <f t="shared" ref="G80:K80" si="9">SUM(G6:G78)</f>
        <v>0</v>
      </c>
      <c r="H80" s="59">
        <f t="shared" si="9"/>
        <v>97</v>
      </c>
      <c r="I80" s="59">
        <f t="shared" si="9"/>
        <v>28</v>
      </c>
      <c r="J80" s="59">
        <f t="shared" si="9"/>
        <v>24</v>
      </c>
      <c r="K80" s="59">
        <f t="shared" si="9"/>
        <v>97</v>
      </c>
      <c r="L80" s="59">
        <f t="shared" ref="L80:S80" si="10">SUM(L6:L78)</f>
        <v>97</v>
      </c>
      <c r="M80" s="59">
        <f t="shared" si="10"/>
        <v>97</v>
      </c>
      <c r="N80" s="59">
        <f t="shared" si="10"/>
        <v>97</v>
      </c>
      <c r="O80" s="59">
        <f t="shared" si="10"/>
        <v>24</v>
      </c>
      <c r="P80" s="59">
        <f t="shared" si="10"/>
        <v>97</v>
      </c>
      <c r="Q80" s="59">
        <f t="shared" si="10"/>
        <v>291</v>
      </c>
      <c r="R80" s="59">
        <f t="shared" si="10"/>
        <v>31</v>
      </c>
      <c r="S80" s="59">
        <f t="shared" si="10"/>
        <v>97</v>
      </c>
      <c r="T80" s="59"/>
      <c r="U80" s="59"/>
      <c r="V80" s="59"/>
      <c r="W80" s="59"/>
      <c r="X80" s="59"/>
      <c r="Y80" s="34"/>
      <c r="Z80" s="34"/>
      <c r="AA80" s="59"/>
    </row>
  </sheetData>
  <sortState xmlns:xlrd2="http://schemas.microsoft.com/office/spreadsheetml/2017/richdata2" ref="B6:Y68">
    <sortCondition descending="1" ref="E6:E68"/>
    <sortCondition ref="F6:F68"/>
  </sortState>
  <conditionalFormatting sqref="C6:C73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IT138"/>
  <sheetViews>
    <sheetView defaultGridColor="0" colorId="13" workbookViewId="0">
      <selection activeCell="H1" sqref="H1:H8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2.5" style="1" customWidth="1"/>
    <col min="5" max="5" width="8.1640625" style="1" customWidth="1"/>
    <col min="6" max="6" width="6.5" style="1" customWidth="1"/>
    <col min="7" max="7" width="10.83203125" style="1" hidden="1" customWidth="1"/>
    <col min="8" max="10" width="10.83203125" style="1" customWidth="1"/>
    <col min="11" max="11" width="10.1640625" style="1" customWidth="1"/>
    <col min="12" max="12" width="9.83203125" style="1" customWidth="1"/>
    <col min="13" max="42" width="10.83203125" style="1" customWidth="1"/>
    <col min="43" max="47" width="10.83203125" style="1" hidden="1" customWidth="1"/>
    <col min="48" max="49" width="11.5" style="1" customWidth="1"/>
    <col min="50" max="254" width="10.83203125" style="1" customWidth="1"/>
  </cols>
  <sheetData>
    <row r="1" spans="1:52" s="148" customFormat="1" ht="17.25" customHeight="1" x14ac:dyDescent="0.2">
      <c r="A1" s="2"/>
      <c r="B1" s="2"/>
      <c r="C1" s="2"/>
      <c r="D1" s="3" t="s">
        <v>239</v>
      </c>
      <c r="E1" s="2"/>
      <c r="F1" s="2"/>
      <c r="G1" s="4"/>
      <c r="H1" s="154">
        <v>45613</v>
      </c>
      <c r="I1" s="5">
        <v>45599</v>
      </c>
      <c r="J1" s="153">
        <v>45599</v>
      </c>
      <c r="K1" s="5">
        <v>45585</v>
      </c>
      <c r="L1" s="153">
        <v>45585</v>
      </c>
      <c r="M1" s="5">
        <v>45572</v>
      </c>
      <c r="N1" s="153">
        <v>45563</v>
      </c>
      <c r="O1" s="5">
        <v>45557</v>
      </c>
      <c r="P1" s="153">
        <v>45543</v>
      </c>
      <c r="Q1" s="5">
        <v>45536</v>
      </c>
      <c r="R1" s="153">
        <v>45522</v>
      </c>
      <c r="S1" s="5">
        <v>45522</v>
      </c>
      <c r="T1" s="153">
        <v>45494</v>
      </c>
      <c r="U1" s="159">
        <v>45424</v>
      </c>
      <c r="V1" s="154">
        <v>45424</v>
      </c>
      <c r="W1" s="159">
        <v>45423</v>
      </c>
      <c r="X1" s="154">
        <v>45423</v>
      </c>
      <c r="Y1" s="159">
        <v>45396</v>
      </c>
      <c r="Z1" s="154">
        <v>45389</v>
      </c>
      <c r="AA1" s="5">
        <v>45389</v>
      </c>
      <c r="AB1" s="154">
        <v>45382</v>
      </c>
      <c r="AC1" s="4">
        <v>45375</v>
      </c>
      <c r="AD1" s="154">
        <v>45375</v>
      </c>
      <c r="AE1" s="159">
        <v>45363</v>
      </c>
      <c r="AF1" s="154">
        <v>45363</v>
      </c>
      <c r="AG1" s="4">
        <v>45347</v>
      </c>
      <c r="AH1" s="154">
        <v>45305</v>
      </c>
      <c r="AI1" s="200">
        <v>45299</v>
      </c>
      <c r="AJ1" s="153">
        <v>45270</v>
      </c>
      <c r="AK1" s="158">
        <v>45270</v>
      </c>
      <c r="AL1" s="154">
        <v>45263</v>
      </c>
      <c r="AM1" s="158">
        <v>45263</v>
      </c>
      <c r="AN1" s="153">
        <v>45262</v>
      </c>
      <c r="AO1" s="158">
        <v>45262</v>
      </c>
      <c r="AP1" s="153">
        <v>45256</v>
      </c>
      <c r="AQ1" s="6"/>
      <c r="AR1" s="7"/>
      <c r="AS1" s="7"/>
      <c r="AT1" s="7"/>
      <c r="AU1" s="8"/>
      <c r="AV1" s="9"/>
      <c r="AW1" s="9"/>
      <c r="AX1" s="10"/>
      <c r="AY1" s="11"/>
      <c r="AZ1" s="12"/>
    </row>
    <row r="2" spans="1:52" s="148" customFormat="1" ht="17.25" customHeight="1" x14ac:dyDescent="0.2">
      <c r="A2" s="2"/>
      <c r="B2" s="2"/>
      <c r="C2" s="2"/>
      <c r="D2" s="16"/>
      <c r="E2" s="2"/>
      <c r="F2" s="2"/>
      <c r="G2" s="4"/>
      <c r="H2" s="154" t="s">
        <v>2324</v>
      </c>
      <c r="I2" s="4" t="s">
        <v>654</v>
      </c>
      <c r="J2" s="154" t="s">
        <v>36</v>
      </c>
      <c r="K2" s="4" t="s">
        <v>314</v>
      </c>
      <c r="L2" s="154" t="s">
        <v>314</v>
      </c>
      <c r="M2" s="4" t="s">
        <v>36</v>
      </c>
      <c r="N2" s="154" t="s">
        <v>1005</v>
      </c>
      <c r="O2" s="2" t="s">
        <v>985</v>
      </c>
      <c r="P2" s="154" t="s">
        <v>1914</v>
      </c>
      <c r="Q2" s="4" t="s">
        <v>1998</v>
      </c>
      <c r="R2" s="154" t="s">
        <v>1945</v>
      </c>
      <c r="S2" s="4" t="s">
        <v>1945</v>
      </c>
      <c r="T2" s="154" t="s">
        <v>1945</v>
      </c>
      <c r="U2" s="159" t="s">
        <v>1843</v>
      </c>
      <c r="V2" s="154" t="s">
        <v>1843</v>
      </c>
      <c r="W2" s="159" t="s">
        <v>1841</v>
      </c>
      <c r="X2" s="154" t="s">
        <v>1841</v>
      </c>
      <c r="Y2" s="159" t="s">
        <v>1677</v>
      </c>
      <c r="Z2" s="154" t="s">
        <v>1677</v>
      </c>
      <c r="AA2" s="4" t="s">
        <v>1677</v>
      </c>
      <c r="AB2" s="154" t="s">
        <v>654</v>
      </c>
      <c r="AC2" s="4" t="s">
        <v>851</v>
      </c>
      <c r="AD2" s="154" t="s">
        <v>851</v>
      </c>
      <c r="AE2" s="159" t="s">
        <v>36</v>
      </c>
      <c r="AF2" s="154" t="s">
        <v>36</v>
      </c>
      <c r="AG2" s="4" t="s">
        <v>1492</v>
      </c>
      <c r="AH2" s="154" t="s">
        <v>382</v>
      </c>
      <c r="AI2" s="160" t="s">
        <v>382</v>
      </c>
      <c r="AJ2" s="154" t="s">
        <v>720</v>
      </c>
      <c r="AK2" s="159" t="s">
        <v>720</v>
      </c>
      <c r="AL2" s="154" t="s">
        <v>1221</v>
      </c>
      <c r="AM2" s="159" t="s">
        <v>36</v>
      </c>
      <c r="AN2" s="154" t="s">
        <v>1237</v>
      </c>
      <c r="AO2" s="159" t="s">
        <v>1153</v>
      </c>
      <c r="AP2" s="154" t="s">
        <v>1124</v>
      </c>
      <c r="AQ2" s="18"/>
      <c r="AR2" s="19"/>
      <c r="AS2" s="19"/>
      <c r="AT2" s="19"/>
      <c r="AU2" s="20"/>
      <c r="AV2" s="9"/>
      <c r="AW2" s="9"/>
      <c r="AX2" s="21"/>
      <c r="AY2" s="157"/>
      <c r="AZ2" s="22"/>
    </row>
    <row r="3" spans="1:52" s="148" customFormat="1" ht="17.25" customHeight="1" x14ac:dyDescent="0.2">
      <c r="A3" s="2"/>
      <c r="B3" s="2"/>
      <c r="C3" s="2"/>
      <c r="D3" s="17" t="s">
        <v>1</v>
      </c>
      <c r="E3" s="17" t="s">
        <v>240</v>
      </c>
      <c r="F3" s="2"/>
      <c r="G3" s="2"/>
      <c r="H3" s="155" t="s">
        <v>770</v>
      </c>
      <c r="I3" s="2" t="s">
        <v>64</v>
      </c>
      <c r="J3" s="155" t="s">
        <v>64</v>
      </c>
      <c r="K3" s="2" t="s">
        <v>367</v>
      </c>
      <c r="L3" s="155" t="s">
        <v>523</v>
      </c>
      <c r="M3" s="2" t="s">
        <v>37</v>
      </c>
      <c r="N3" s="155" t="s">
        <v>37</v>
      </c>
      <c r="O3" s="2" t="s">
        <v>530</v>
      </c>
      <c r="P3" s="155" t="s">
        <v>367</v>
      </c>
      <c r="Q3" s="2" t="s">
        <v>37</v>
      </c>
      <c r="R3" s="155" t="s">
        <v>523</v>
      </c>
      <c r="S3" s="2" t="s">
        <v>367</v>
      </c>
      <c r="T3" s="155" t="s">
        <v>1981</v>
      </c>
      <c r="U3" s="160" t="s">
        <v>1858</v>
      </c>
      <c r="V3" s="155" t="s">
        <v>1844</v>
      </c>
      <c r="W3" s="160" t="s">
        <v>523</v>
      </c>
      <c r="X3" s="155" t="s">
        <v>367</v>
      </c>
      <c r="Y3" s="160" t="s">
        <v>273</v>
      </c>
      <c r="Z3" s="155" t="s">
        <v>367</v>
      </c>
      <c r="AA3" s="2" t="s">
        <v>523</v>
      </c>
      <c r="AB3" s="155" t="s">
        <v>37</v>
      </c>
      <c r="AC3" s="2" t="s">
        <v>64</v>
      </c>
      <c r="AD3" s="155" t="s">
        <v>37</v>
      </c>
      <c r="AE3" s="160" t="s">
        <v>64</v>
      </c>
      <c r="AF3" s="155" t="s">
        <v>37</v>
      </c>
      <c r="AG3" s="2" t="s">
        <v>64</v>
      </c>
      <c r="AH3" s="155" t="s">
        <v>37</v>
      </c>
      <c r="AI3" s="160" t="s">
        <v>71</v>
      </c>
      <c r="AJ3" s="155" t="s">
        <v>64</v>
      </c>
      <c r="AK3" s="160" t="s">
        <v>37</v>
      </c>
      <c r="AL3" s="155" t="s">
        <v>64</v>
      </c>
      <c r="AM3" s="160" t="s">
        <v>367</v>
      </c>
      <c r="AN3" s="155" t="s">
        <v>64</v>
      </c>
      <c r="AO3" s="160" t="s">
        <v>37</v>
      </c>
      <c r="AP3" s="155" t="s">
        <v>367</v>
      </c>
      <c r="AQ3" s="26"/>
      <c r="AR3" s="20"/>
      <c r="AS3" s="20"/>
      <c r="AT3" s="20"/>
      <c r="AU3" s="20"/>
      <c r="AV3" s="9"/>
      <c r="AW3" s="9"/>
      <c r="AX3" s="21"/>
      <c r="AY3" s="157"/>
      <c r="AZ3" s="22"/>
    </row>
    <row r="4" spans="1:52" s="148" customFormat="1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55" t="s">
        <v>107</v>
      </c>
      <c r="I4" s="2" t="s">
        <v>6</v>
      </c>
      <c r="J4" s="155" t="s">
        <v>6</v>
      </c>
      <c r="K4" s="2" t="s">
        <v>6</v>
      </c>
      <c r="L4" s="155" t="s">
        <v>6</v>
      </c>
      <c r="M4" s="2" t="s">
        <v>6</v>
      </c>
      <c r="N4" s="155" t="s">
        <v>6</v>
      </c>
      <c r="O4" s="2" t="s">
        <v>52</v>
      </c>
      <c r="P4" s="155" t="s">
        <v>6</v>
      </c>
      <c r="Q4" s="2" t="s">
        <v>6</v>
      </c>
      <c r="R4" s="155" t="s">
        <v>6</v>
      </c>
      <c r="S4" s="2" t="s">
        <v>6</v>
      </c>
      <c r="T4" s="155" t="s">
        <v>6</v>
      </c>
      <c r="U4" s="160" t="s">
        <v>6</v>
      </c>
      <c r="V4" s="155" t="s">
        <v>6</v>
      </c>
      <c r="W4" s="160" t="s">
        <v>7</v>
      </c>
      <c r="X4" s="155" t="s">
        <v>6</v>
      </c>
      <c r="Y4" s="160" t="s">
        <v>6</v>
      </c>
      <c r="Z4" s="155" t="s">
        <v>6</v>
      </c>
      <c r="AA4" s="2" t="s">
        <v>6</v>
      </c>
      <c r="AB4" s="155" t="s">
        <v>6</v>
      </c>
      <c r="AC4" s="2" t="s">
        <v>6</v>
      </c>
      <c r="AD4" s="155" t="s">
        <v>6</v>
      </c>
      <c r="AE4" s="160" t="s">
        <v>6</v>
      </c>
      <c r="AF4" s="155" t="s">
        <v>6</v>
      </c>
      <c r="AG4" s="2" t="s">
        <v>6</v>
      </c>
      <c r="AH4" s="155" t="s">
        <v>6</v>
      </c>
      <c r="AI4" s="201" t="s">
        <v>72</v>
      </c>
      <c r="AJ4" s="155" t="s">
        <v>6</v>
      </c>
      <c r="AK4" s="160" t="s">
        <v>6</v>
      </c>
      <c r="AL4" s="155" t="s">
        <v>6</v>
      </c>
      <c r="AM4" s="160" t="s">
        <v>6</v>
      </c>
      <c r="AN4" s="155" t="s">
        <v>6</v>
      </c>
      <c r="AO4" s="160" t="s">
        <v>6</v>
      </c>
      <c r="AP4" s="155" t="s">
        <v>6</v>
      </c>
      <c r="AQ4" s="26"/>
      <c r="AR4" s="20"/>
      <c r="AS4" s="20"/>
      <c r="AT4" s="20"/>
      <c r="AU4" s="20"/>
      <c r="AV4" s="9"/>
      <c r="AW4" s="9"/>
      <c r="AX4" s="21"/>
      <c r="AY4" s="157"/>
      <c r="AZ4" s="22"/>
    </row>
    <row r="5" spans="1:52" s="148" customFormat="1" ht="15" customHeight="1" x14ac:dyDescent="0.2">
      <c r="A5" s="17" t="s">
        <v>8</v>
      </c>
      <c r="B5" s="17" t="s">
        <v>9</v>
      </c>
      <c r="C5" s="17" t="s">
        <v>10</v>
      </c>
      <c r="D5" s="17" t="s">
        <v>11</v>
      </c>
      <c r="E5" s="17" t="s">
        <v>12</v>
      </c>
      <c r="F5" s="17" t="s">
        <v>13</v>
      </c>
      <c r="G5" s="2"/>
      <c r="H5" s="155">
        <v>54</v>
      </c>
      <c r="I5" s="2">
        <v>2</v>
      </c>
      <c r="J5" s="155">
        <v>1</v>
      </c>
      <c r="K5" s="2">
        <v>9</v>
      </c>
      <c r="L5" s="155">
        <v>4</v>
      </c>
      <c r="M5" s="2">
        <v>2</v>
      </c>
      <c r="N5" s="155">
        <v>7</v>
      </c>
      <c r="O5" s="2">
        <v>143</v>
      </c>
      <c r="P5" s="155">
        <v>4</v>
      </c>
      <c r="Q5" s="2">
        <v>3</v>
      </c>
      <c r="R5" s="155">
        <v>4</v>
      </c>
      <c r="S5" s="2">
        <v>5</v>
      </c>
      <c r="T5" s="155">
        <v>1</v>
      </c>
      <c r="U5" s="160">
        <v>2</v>
      </c>
      <c r="V5" s="155">
        <v>2</v>
      </c>
      <c r="W5" s="160">
        <v>13</v>
      </c>
      <c r="X5" s="155">
        <v>3</v>
      </c>
      <c r="Y5" s="160">
        <v>1</v>
      </c>
      <c r="Z5" s="155">
        <v>1</v>
      </c>
      <c r="AA5" s="2">
        <v>2</v>
      </c>
      <c r="AB5" s="155">
        <v>2</v>
      </c>
      <c r="AC5" s="2">
        <v>5</v>
      </c>
      <c r="AD5" s="155">
        <v>7</v>
      </c>
      <c r="AE5" s="160">
        <v>3</v>
      </c>
      <c r="AF5" s="155">
        <v>8</v>
      </c>
      <c r="AG5" s="2">
        <v>1</v>
      </c>
      <c r="AH5" s="155">
        <v>4</v>
      </c>
      <c r="AI5" s="201" t="s">
        <v>1437</v>
      </c>
      <c r="AJ5" s="155">
        <v>6</v>
      </c>
      <c r="AK5" s="160">
        <v>2</v>
      </c>
      <c r="AL5" s="155">
        <v>1</v>
      </c>
      <c r="AM5" s="160">
        <v>1</v>
      </c>
      <c r="AN5" s="155">
        <v>8</v>
      </c>
      <c r="AO5" s="160">
        <v>3</v>
      </c>
      <c r="AP5" s="155">
        <v>6</v>
      </c>
      <c r="AQ5" s="27"/>
      <c r="AR5" s="28"/>
      <c r="AS5" s="28"/>
      <c r="AT5" s="28"/>
      <c r="AU5" s="28"/>
      <c r="AV5" s="9"/>
      <c r="AW5" s="9"/>
      <c r="AX5" s="21"/>
      <c r="AY5" s="157"/>
      <c r="AZ5" s="22"/>
    </row>
    <row r="6" spans="1:52" s="148" customFormat="1" ht="17.25" customHeight="1" x14ac:dyDescent="0.2">
      <c r="A6" s="29">
        <v>1</v>
      </c>
      <c r="B6" s="29">
        <v>22</v>
      </c>
      <c r="C6" s="29">
        <f>B6-A6</f>
        <v>21</v>
      </c>
      <c r="D6" s="17" t="s">
        <v>1439</v>
      </c>
      <c r="E6" s="29">
        <f t="shared" ref="E6:E37" si="0">LARGE(G6:AU6,1)+LARGE(G6:AU6,2)+LARGE(G6:AU6,3)+LARGE(G6:AU6,4)+LARGE(G6:AU6,5)</f>
        <v>52</v>
      </c>
      <c r="F6" s="29">
        <f t="shared" ref="F6:F37" si="1">COUNT(G6:AP6)</f>
        <v>2</v>
      </c>
      <c r="G6" s="30"/>
      <c r="H6" s="156">
        <v>38</v>
      </c>
      <c r="I6" s="30" t="s">
        <v>15</v>
      </c>
      <c r="J6" s="156" t="s">
        <v>15</v>
      </c>
      <c r="K6" s="30" t="s">
        <v>15</v>
      </c>
      <c r="L6" s="156" t="s">
        <v>15</v>
      </c>
      <c r="M6" s="30" t="s">
        <v>15</v>
      </c>
      <c r="N6" s="156" t="s">
        <v>15</v>
      </c>
      <c r="O6" s="30" t="s">
        <v>15</v>
      </c>
      <c r="P6" s="156" t="s">
        <v>15</v>
      </c>
      <c r="Q6" s="30" t="s">
        <v>15</v>
      </c>
      <c r="R6" s="156" t="s">
        <v>15</v>
      </c>
      <c r="S6" s="30" t="s">
        <v>15</v>
      </c>
      <c r="T6" s="156" t="s">
        <v>15</v>
      </c>
      <c r="U6" s="161" t="s">
        <v>15</v>
      </c>
      <c r="V6" s="156" t="s">
        <v>15</v>
      </c>
      <c r="W6" s="161" t="s">
        <v>15</v>
      </c>
      <c r="X6" s="156" t="s">
        <v>15</v>
      </c>
      <c r="Y6" s="161" t="s">
        <v>15</v>
      </c>
      <c r="Z6" s="156" t="s">
        <v>15</v>
      </c>
      <c r="AA6" s="30" t="s">
        <v>15</v>
      </c>
      <c r="AB6" s="156" t="s">
        <v>15</v>
      </c>
      <c r="AC6" s="30" t="s">
        <v>15</v>
      </c>
      <c r="AD6" s="156" t="s">
        <v>15</v>
      </c>
      <c r="AE6" s="161" t="s">
        <v>15</v>
      </c>
      <c r="AF6" s="156" t="s">
        <v>15</v>
      </c>
      <c r="AG6" s="30" t="s">
        <v>15</v>
      </c>
      <c r="AH6" s="156" t="s">
        <v>15</v>
      </c>
      <c r="AI6" s="161">
        <v>14</v>
      </c>
      <c r="AJ6" s="156" t="s">
        <v>15</v>
      </c>
      <c r="AK6" s="161" t="s">
        <v>15</v>
      </c>
      <c r="AL6" s="156" t="s">
        <v>15</v>
      </c>
      <c r="AM6" s="161" t="s">
        <v>15</v>
      </c>
      <c r="AN6" s="156" t="s">
        <v>15</v>
      </c>
      <c r="AO6" s="161" t="s">
        <v>15</v>
      </c>
      <c r="AP6" s="156" t="s">
        <v>15</v>
      </c>
      <c r="AQ6" s="32">
        <v>0</v>
      </c>
      <c r="AR6" s="33">
        <v>0</v>
      </c>
      <c r="AS6" s="33">
        <v>0</v>
      </c>
      <c r="AT6" s="33">
        <v>0</v>
      </c>
      <c r="AU6" s="33">
        <v>0</v>
      </c>
      <c r="AV6" s="34"/>
      <c r="AW6" s="34"/>
      <c r="AX6" s="21"/>
      <c r="AY6" s="157"/>
      <c r="AZ6" s="22"/>
    </row>
    <row r="7" spans="1:52" s="148" customFormat="1" ht="17.25" customHeight="1" x14ac:dyDescent="0.2">
      <c r="A7" s="29">
        <v>2</v>
      </c>
      <c r="B7" s="29">
        <v>7</v>
      </c>
      <c r="C7" s="29">
        <f>B7-A7</f>
        <v>5</v>
      </c>
      <c r="D7" s="17" t="s">
        <v>338</v>
      </c>
      <c r="E7" s="29">
        <f t="shared" si="0"/>
        <v>50</v>
      </c>
      <c r="F7" s="29">
        <f t="shared" si="1"/>
        <v>2</v>
      </c>
      <c r="G7" s="30"/>
      <c r="H7" s="156">
        <v>30</v>
      </c>
      <c r="I7" s="30" t="s">
        <v>15</v>
      </c>
      <c r="J7" s="156" t="s">
        <v>15</v>
      </c>
      <c r="K7" s="30" t="s">
        <v>15</v>
      </c>
      <c r="L7" s="156" t="s">
        <v>15</v>
      </c>
      <c r="M7" s="30" t="s">
        <v>15</v>
      </c>
      <c r="N7" s="156" t="s">
        <v>15</v>
      </c>
      <c r="O7" s="30" t="s">
        <v>15</v>
      </c>
      <c r="P7" s="156" t="s">
        <v>15</v>
      </c>
      <c r="Q7" s="30" t="s">
        <v>15</v>
      </c>
      <c r="R7" s="156" t="s">
        <v>15</v>
      </c>
      <c r="S7" s="30" t="s">
        <v>15</v>
      </c>
      <c r="T7" s="156" t="s">
        <v>15</v>
      </c>
      <c r="U7" s="161" t="s">
        <v>15</v>
      </c>
      <c r="V7" s="156" t="s">
        <v>15</v>
      </c>
      <c r="W7" s="161" t="s">
        <v>15</v>
      </c>
      <c r="X7" s="156" t="s">
        <v>15</v>
      </c>
      <c r="Y7" s="161" t="s">
        <v>15</v>
      </c>
      <c r="Z7" s="156" t="s">
        <v>15</v>
      </c>
      <c r="AA7" s="30" t="s">
        <v>15</v>
      </c>
      <c r="AB7" s="156" t="s">
        <v>15</v>
      </c>
      <c r="AC7" s="30" t="s">
        <v>15</v>
      </c>
      <c r="AD7" s="156" t="s">
        <v>15</v>
      </c>
      <c r="AE7" s="161" t="s">
        <v>15</v>
      </c>
      <c r="AF7" s="156" t="s">
        <v>15</v>
      </c>
      <c r="AG7" s="30" t="s">
        <v>15</v>
      </c>
      <c r="AH7" s="156" t="s">
        <v>15</v>
      </c>
      <c r="AI7" s="161">
        <v>20</v>
      </c>
      <c r="AJ7" s="156" t="s">
        <v>15</v>
      </c>
      <c r="AK7" s="161" t="s">
        <v>15</v>
      </c>
      <c r="AL7" s="156" t="s">
        <v>15</v>
      </c>
      <c r="AM7" s="161" t="s">
        <v>15</v>
      </c>
      <c r="AN7" s="156" t="s">
        <v>15</v>
      </c>
      <c r="AO7" s="161" t="s">
        <v>15</v>
      </c>
      <c r="AP7" s="156" t="s">
        <v>15</v>
      </c>
      <c r="AQ7" s="35">
        <v>0</v>
      </c>
      <c r="AR7" s="36">
        <v>0</v>
      </c>
      <c r="AS7" s="36">
        <v>0</v>
      </c>
      <c r="AT7" s="36">
        <v>0</v>
      </c>
      <c r="AU7" s="36">
        <v>0</v>
      </c>
      <c r="AV7" s="34"/>
      <c r="AW7" s="34"/>
      <c r="AX7" s="21"/>
      <c r="AY7" s="157"/>
      <c r="AZ7" s="22"/>
    </row>
    <row r="8" spans="1:52" s="148" customFormat="1" ht="17.25" customHeight="1" x14ac:dyDescent="0.2">
      <c r="A8" s="29">
        <v>3</v>
      </c>
      <c r="B8" s="29">
        <v>1</v>
      </c>
      <c r="C8" s="29">
        <f>B8-A8</f>
        <v>-2</v>
      </c>
      <c r="D8" s="17" t="s">
        <v>241</v>
      </c>
      <c r="E8" s="2">
        <f t="shared" si="0"/>
        <v>50</v>
      </c>
      <c r="F8" s="29">
        <f t="shared" si="1"/>
        <v>3</v>
      </c>
      <c r="G8" s="30"/>
      <c r="H8" s="156" t="s">
        <v>15</v>
      </c>
      <c r="I8" s="30" t="s">
        <v>15</v>
      </c>
      <c r="J8" s="156" t="s">
        <v>15</v>
      </c>
      <c r="K8" s="30" t="s">
        <v>15</v>
      </c>
      <c r="L8" s="156" t="s">
        <v>15</v>
      </c>
      <c r="M8" s="30" t="s">
        <v>15</v>
      </c>
      <c r="N8" s="156" t="s">
        <v>15</v>
      </c>
      <c r="O8" s="30" t="s">
        <v>15</v>
      </c>
      <c r="P8" s="156">
        <v>10</v>
      </c>
      <c r="Q8" s="30" t="s">
        <v>15</v>
      </c>
      <c r="R8" s="156" t="s">
        <v>15</v>
      </c>
      <c r="S8" s="30" t="s">
        <v>15</v>
      </c>
      <c r="T8" s="156" t="s">
        <v>15</v>
      </c>
      <c r="U8" s="161" t="s">
        <v>15</v>
      </c>
      <c r="V8" s="156" t="s">
        <v>15</v>
      </c>
      <c r="W8" s="161" t="s">
        <v>15</v>
      </c>
      <c r="X8" s="156" t="s">
        <v>15</v>
      </c>
      <c r="Y8" s="161" t="s">
        <v>15</v>
      </c>
      <c r="Z8" s="156" t="s">
        <v>15</v>
      </c>
      <c r="AA8" s="30" t="s">
        <v>15</v>
      </c>
      <c r="AB8" s="156" t="s">
        <v>15</v>
      </c>
      <c r="AC8" s="30" t="s">
        <v>15</v>
      </c>
      <c r="AD8" s="156" t="s">
        <v>15</v>
      </c>
      <c r="AE8" s="161" t="s">
        <v>15</v>
      </c>
      <c r="AF8" s="156" t="s">
        <v>15</v>
      </c>
      <c r="AG8" s="30" t="s">
        <v>15</v>
      </c>
      <c r="AH8" s="156" t="s">
        <v>15</v>
      </c>
      <c r="AI8" s="161">
        <v>30</v>
      </c>
      <c r="AJ8" s="156" t="s">
        <v>15</v>
      </c>
      <c r="AK8" s="161" t="s">
        <v>15</v>
      </c>
      <c r="AL8" s="156" t="s">
        <v>15</v>
      </c>
      <c r="AM8" s="161" t="s">
        <v>15</v>
      </c>
      <c r="AN8" s="156" t="s">
        <v>15</v>
      </c>
      <c r="AO8" s="161" t="s">
        <v>15</v>
      </c>
      <c r="AP8" s="156">
        <v>10</v>
      </c>
      <c r="AQ8" s="35">
        <v>0</v>
      </c>
      <c r="AR8" s="36">
        <v>0</v>
      </c>
      <c r="AS8" s="36">
        <v>0</v>
      </c>
      <c r="AT8" s="36">
        <v>0</v>
      </c>
      <c r="AU8" s="36">
        <v>0</v>
      </c>
      <c r="AV8" s="34"/>
      <c r="AW8" s="34"/>
      <c r="AX8" s="21"/>
      <c r="AY8" s="157"/>
      <c r="AZ8" s="22"/>
    </row>
    <row r="9" spans="1:52" s="148" customFormat="1" ht="17.25" customHeight="1" x14ac:dyDescent="0.2">
      <c r="A9" s="29">
        <v>4</v>
      </c>
      <c r="B9" s="29">
        <v>9</v>
      </c>
      <c r="C9" s="29">
        <f>B9-A9</f>
        <v>5</v>
      </c>
      <c r="D9" s="17" t="s">
        <v>345</v>
      </c>
      <c r="E9" s="29">
        <f t="shared" si="0"/>
        <v>46</v>
      </c>
      <c r="F9" s="29">
        <f t="shared" si="1"/>
        <v>3</v>
      </c>
      <c r="G9" s="30"/>
      <c r="H9" s="156">
        <v>26</v>
      </c>
      <c r="I9" s="30" t="s">
        <v>15</v>
      </c>
      <c r="J9" s="156" t="s">
        <v>15</v>
      </c>
      <c r="K9" s="30" t="s">
        <v>15</v>
      </c>
      <c r="L9" s="156" t="s">
        <v>15</v>
      </c>
      <c r="M9" s="30" t="s">
        <v>15</v>
      </c>
      <c r="N9" s="156" t="s">
        <v>15</v>
      </c>
      <c r="O9" s="30" t="s">
        <v>15</v>
      </c>
      <c r="P9" s="156" t="s">
        <v>15</v>
      </c>
      <c r="Q9" s="30" t="s">
        <v>15</v>
      </c>
      <c r="R9" s="156" t="s">
        <v>15</v>
      </c>
      <c r="S9" s="30">
        <v>10</v>
      </c>
      <c r="T9" s="156" t="s">
        <v>15</v>
      </c>
      <c r="U9" s="161" t="s">
        <v>15</v>
      </c>
      <c r="V9" s="156" t="s">
        <v>15</v>
      </c>
      <c r="W9" s="161" t="s">
        <v>15</v>
      </c>
      <c r="X9" s="156" t="s">
        <v>15</v>
      </c>
      <c r="Y9" s="161" t="s">
        <v>15</v>
      </c>
      <c r="Z9" s="156" t="s">
        <v>15</v>
      </c>
      <c r="AA9" s="30" t="s">
        <v>15</v>
      </c>
      <c r="AB9" s="156" t="s">
        <v>15</v>
      </c>
      <c r="AC9" s="30" t="s">
        <v>15</v>
      </c>
      <c r="AD9" s="156" t="s">
        <v>15</v>
      </c>
      <c r="AE9" s="161" t="s">
        <v>15</v>
      </c>
      <c r="AF9" s="156" t="s">
        <v>15</v>
      </c>
      <c r="AG9" s="30" t="s">
        <v>15</v>
      </c>
      <c r="AH9" s="156" t="s">
        <v>15</v>
      </c>
      <c r="AI9" s="161" t="s">
        <v>15</v>
      </c>
      <c r="AJ9" s="156" t="s">
        <v>15</v>
      </c>
      <c r="AK9" s="161" t="s">
        <v>15</v>
      </c>
      <c r="AL9" s="156" t="s">
        <v>15</v>
      </c>
      <c r="AM9" s="161" t="s">
        <v>15</v>
      </c>
      <c r="AN9" s="156">
        <v>10</v>
      </c>
      <c r="AO9" s="161" t="s">
        <v>15</v>
      </c>
      <c r="AP9" s="156" t="s">
        <v>15</v>
      </c>
      <c r="AQ9" s="35">
        <v>0</v>
      </c>
      <c r="AR9" s="36">
        <v>0</v>
      </c>
      <c r="AS9" s="36">
        <v>0</v>
      </c>
      <c r="AT9" s="36">
        <v>0</v>
      </c>
      <c r="AU9" s="36">
        <v>0</v>
      </c>
      <c r="AV9" s="34"/>
      <c r="AW9" s="34"/>
      <c r="AX9" s="21"/>
      <c r="AY9" s="157"/>
      <c r="AZ9" s="22"/>
    </row>
    <row r="10" spans="1:52" s="148" customFormat="1" ht="17.25" customHeight="1" x14ac:dyDescent="0.2">
      <c r="A10" s="29">
        <v>5</v>
      </c>
      <c r="B10" s="29"/>
      <c r="C10" s="29"/>
      <c r="D10" s="17" t="s">
        <v>1047</v>
      </c>
      <c r="E10" s="29">
        <f t="shared" si="0"/>
        <v>43</v>
      </c>
      <c r="F10" s="29">
        <f t="shared" si="1"/>
        <v>1</v>
      </c>
      <c r="G10" s="30"/>
      <c r="H10" s="156">
        <v>43</v>
      </c>
      <c r="I10" s="30" t="s">
        <v>15</v>
      </c>
      <c r="J10" s="156" t="s">
        <v>15</v>
      </c>
      <c r="K10" s="30" t="s">
        <v>15</v>
      </c>
      <c r="L10" s="156" t="s">
        <v>15</v>
      </c>
      <c r="M10" s="30" t="s">
        <v>15</v>
      </c>
      <c r="N10" s="156" t="s">
        <v>15</v>
      </c>
      <c r="O10" s="30" t="s">
        <v>15</v>
      </c>
      <c r="P10" s="156" t="s">
        <v>15</v>
      </c>
      <c r="Q10" s="30" t="s">
        <v>15</v>
      </c>
      <c r="R10" s="156" t="s">
        <v>15</v>
      </c>
      <c r="S10" s="30" t="s">
        <v>15</v>
      </c>
      <c r="T10" s="156" t="s">
        <v>15</v>
      </c>
      <c r="U10" s="161" t="s">
        <v>15</v>
      </c>
      <c r="V10" s="156" t="s">
        <v>15</v>
      </c>
      <c r="W10" s="161" t="s">
        <v>15</v>
      </c>
      <c r="X10" s="156" t="s">
        <v>15</v>
      </c>
      <c r="Y10" s="161" t="s">
        <v>15</v>
      </c>
      <c r="Z10" s="156" t="s">
        <v>15</v>
      </c>
      <c r="AA10" s="30" t="s">
        <v>15</v>
      </c>
      <c r="AB10" s="156" t="s">
        <v>15</v>
      </c>
      <c r="AC10" s="30" t="s">
        <v>15</v>
      </c>
      <c r="AD10" s="156" t="s">
        <v>15</v>
      </c>
      <c r="AE10" s="161" t="s">
        <v>15</v>
      </c>
      <c r="AF10" s="156" t="s">
        <v>15</v>
      </c>
      <c r="AG10" s="30" t="s">
        <v>15</v>
      </c>
      <c r="AH10" s="156" t="s">
        <v>15</v>
      </c>
      <c r="AI10" s="161" t="s">
        <v>15</v>
      </c>
      <c r="AJ10" s="156" t="s">
        <v>15</v>
      </c>
      <c r="AK10" s="161" t="s">
        <v>15</v>
      </c>
      <c r="AL10" s="156" t="s">
        <v>15</v>
      </c>
      <c r="AM10" s="161" t="s">
        <v>15</v>
      </c>
      <c r="AN10" s="156" t="s">
        <v>15</v>
      </c>
      <c r="AO10" s="161" t="s">
        <v>15</v>
      </c>
      <c r="AP10" s="156" t="s">
        <v>15</v>
      </c>
      <c r="AQ10" s="35">
        <v>0</v>
      </c>
      <c r="AR10" s="36">
        <v>0</v>
      </c>
      <c r="AS10" s="36">
        <v>0</v>
      </c>
      <c r="AT10" s="36">
        <v>0</v>
      </c>
      <c r="AU10" s="36">
        <v>0</v>
      </c>
      <c r="AV10" s="34"/>
      <c r="AW10" s="34"/>
      <c r="AX10" s="21"/>
      <c r="AY10" s="157"/>
      <c r="AZ10" s="22"/>
    </row>
    <row r="11" spans="1:52" s="148" customFormat="1" ht="17.25" customHeight="1" x14ac:dyDescent="0.2">
      <c r="A11" s="29">
        <v>6</v>
      </c>
      <c r="B11" s="29">
        <v>3</v>
      </c>
      <c r="C11" s="29">
        <f t="shared" ref="C11:C27" si="2">B11-A11</f>
        <v>-3</v>
      </c>
      <c r="D11" s="17" t="s">
        <v>874</v>
      </c>
      <c r="E11" s="29">
        <f t="shared" si="0"/>
        <v>43</v>
      </c>
      <c r="F11" s="29">
        <f t="shared" si="1"/>
        <v>3</v>
      </c>
      <c r="G11" s="30"/>
      <c r="H11" s="156">
        <v>14</v>
      </c>
      <c r="I11" s="30" t="s">
        <v>15</v>
      </c>
      <c r="J11" s="156" t="s">
        <v>15</v>
      </c>
      <c r="K11" s="30" t="s">
        <v>15</v>
      </c>
      <c r="L11" s="156" t="s">
        <v>15</v>
      </c>
      <c r="M11" s="30" t="s">
        <v>15</v>
      </c>
      <c r="N11" s="156" t="s">
        <v>15</v>
      </c>
      <c r="O11" s="30" t="s">
        <v>15</v>
      </c>
      <c r="P11" s="156" t="s">
        <v>15</v>
      </c>
      <c r="Q11" s="30" t="s">
        <v>15</v>
      </c>
      <c r="R11" s="156" t="s">
        <v>15</v>
      </c>
      <c r="S11" s="30" t="s">
        <v>15</v>
      </c>
      <c r="T11" s="156" t="s">
        <v>15</v>
      </c>
      <c r="U11" s="161" t="s">
        <v>15</v>
      </c>
      <c r="V11" s="156" t="s">
        <v>15</v>
      </c>
      <c r="W11" s="161" t="s">
        <v>15</v>
      </c>
      <c r="X11" s="156" t="s">
        <v>15</v>
      </c>
      <c r="Y11" s="161" t="s">
        <v>15</v>
      </c>
      <c r="Z11" s="156" t="s">
        <v>15</v>
      </c>
      <c r="AA11" s="30" t="s">
        <v>15</v>
      </c>
      <c r="AB11" s="156" t="s">
        <v>15</v>
      </c>
      <c r="AC11" s="30" t="s">
        <v>15</v>
      </c>
      <c r="AD11" s="156" t="s">
        <v>15</v>
      </c>
      <c r="AE11" s="161" t="s">
        <v>15</v>
      </c>
      <c r="AF11" s="156" t="s">
        <v>15</v>
      </c>
      <c r="AG11" s="30" t="s">
        <v>15</v>
      </c>
      <c r="AH11" s="156" t="s">
        <v>15</v>
      </c>
      <c r="AI11" s="161">
        <v>23</v>
      </c>
      <c r="AJ11" s="156" t="s">
        <v>15</v>
      </c>
      <c r="AK11" s="161" t="s">
        <v>15</v>
      </c>
      <c r="AL11" s="156" t="s">
        <v>15</v>
      </c>
      <c r="AM11" s="161" t="s">
        <v>15</v>
      </c>
      <c r="AN11" s="156" t="s">
        <v>15</v>
      </c>
      <c r="AO11" s="161" t="s">
        <v>15</v>
      </c>
      <c r="AP11" s="156">
        <v>6</v>
      </c>
      <c r="AQ11" s="35">
        <v>0</v>
      </c>
      <c r="AR11" s="36">
        <v>0</v>
      </c>
      <c r="AS11" s="36">
        <v>0</v>
      </c>
      <c r="AT11" s="36">
        <v>0</v>
      </c>
      <c r="AU11" s="36">
        <v>0</v>
      </c>
      <c r="AV11" s="34"/>
      <c r="AW11" s="34"/>
      <c r="AX11" s="21"/>
      <c r="AY11" s="157"/>
      <c r="AZ11" s="22"/>
    </row>
    <row r="12" spans="1:52" s="148" customFormat="1" ht="17.25" customHeight="1" x14ac:dyDescent="0.2">
      <c r="A12" s="29">
        <v>7</v>
      </c>
      <c r="B12" s="29">
        <v>32</v>
      </c>
      <c r="C12" s="29">
        <f t="shared" si="2"/>
        <v>25</v>
      </c>
      <c r="D12" s="17" t="s">
        <v>693</v>
      </c>
      <c r="E12" s="2">
        <f t="shared" si="0"/>
        <v>34</v>
      </c>
      <c r="F12" s="29">
        <f t="shared" si="1"/>
        <v>1</v>
      </c>
      <c r="G12" s="30"/>
      <c r="H12" s="156">
        <v>34</v>
      </c>
      <c r="I12" s="30" t="s">
        <v>15</v>
      </c>
      <c r="J12" s="156" t="s">
        <v>15</v>
      </c>
      <c r="K12" s="30" t="s">
        <v>15</v>
      </c>
      <c r="L12" s="156" t="s">
        <v>15</v>
      </c>
      <c r="M12" s="30" t="s">
        <v>15</v>
      </c>
      <c r="N12" s="156" t="s">
        <v>15</v>
      </c>
      <c r="O12" s="30" t="s">
        <v>15</v>
      </c>
      <c r="P12" s="156" t="s">
        <v>15</v>
      </c>
      <c r="Q12" s="30" t="s">
        <v>15</v>
      </c>
      <c r="R12" s="156" t="s">
        <v>15</v>
      </c>
      <c r="S12" s="30" t="s">
        <v>15</v>
      </c>
      <c r="T12" s="156" t="s">
        <v>15</v>
      </c>
      <c r="U12" s="161" t="s">
        <v>15</v>
      </c>
      <c r="V12" s="156" t="s">
        <v>15</v>
      </c>
      <c r="W12" s="161" t="s">
        <v>15</v>
      </c>
      <c r="X12" s="156" t="s">
        <v>15</v>
      </c>
      <c r="Y12" s="161" t="s">
        <v>15</v>
      </c>
      <c r="Z12" s="156" t="s">
        <v>15</v>
      </c>
      <c r="AA12" s="30" t="s">
        <v>15</v>
      </c>
      <c r="AB12" s="156" t="s">
        <v>15</v>
      </c>
      <c r="AC12" s="30" t="s">
        <v>15</v>
      </c>
      <c r="AD12" s="156" t="s">
        <v>15</v>
      </c>
      <c r="AE12" s="161" t="s">
        <v>15</v>
      </c>
      <c r="AF12" s="156" t="s">
        <v>15</v>
      </c>
      <c r="AG12" s="30" t="s">
        <v>15</v>
      </c>
      <c r="AH12" s="156" t="s">
        <v>15</v>
      </c>
      <c r="AI12" s="161" t="s">
        <v>15</v>
      </c>
      <c r="AJ12" s="156" t="s">
        <v>15</v>
      </c>
      <c r="AK12" s="161" t="s">
        <v>15</v>
      </c>
      <c r="AL12" s="156" t="s">
        <v>15</v>
      </c>
      <c r="AM12" s="161" t="s">
        <v>15</v>
      </c>
      <c r="AN12" s="156" t="s">
        <v>15</v>
      </c>
      <c r="AO12" s="161" t="s">
        <v>15</v>
      </c>
      <c r="AP12" s="156" t="s">
        <v>15</v>
      </c>
      <c r="AQ12" s="35">
        <v>0</v>
      </c>
      <c r="AR12" s="36">
        <v>0</v>
      </c>
      <c r="AS12" s="36">
        <v>0</v>
      </c>
      <c r="AT12" s="36">
        <v>0</v>
      </c>
      <c r="AU12" s="36">
        <v>0</v>
      </c>
      <c r="AV12" s="34"/>
      <c r="AW12" s="34"/>
      <c r="AX12" s="21"/>
      <c r="AY12" s="157"/>
      <c r="AZ12" s="22"/>
    </row>
    <row r="13" spans="1:52" s="148" customFormat="1" ht="17.25" customHeight="1" x14ac:dyDescent="0.2">
      <c r="A13" s="29">
        <v>8</v>
      </c>
      <c r="B13" s="29">
        <v>2</v>
      </c>
      <c r="C13" s="29">
        <f t="shared" si="2"/>
        <v>-6</v>
      </c>
      <c r="D13" s="17" t="s">
        <v>1599</v>
      </c>
      <c r="E13" s="29">
        <f t="shared" si="0"/>
        <v>30</v>
      </c>
      <c r="F13" s="29">
        <f t="shared" si="1"/>
        <v>3</v>
      </c>
      <c r="G13" s="30"/>
      <c r="H13" s="156" t="s">
        <v>15</v>
      </c>
      <c r="I13" s="30" t="s">
        <v>15</v>
      </c>
      <c r="J13" s="156" t="s">
        <v>15</v>
      </c>
      <c r="K13" s="30" t="s">
        <v>15</v>
      </c>
      <c r="L13" s="156" t="s">
        <v>15</v>
      </c>
      <c r="M13" s="30" t="s">
        <v>15</v>
      </c>
      <c r="N13" s="156" t="s">
        <v>15</v>
      </c>
      <c r="O13" s="30" t="s">
        <v>15</v>
      </c>
      <c r="P13" s="156" t="s">
        <v>15</v>
      </c>
      <c r="Q13" s="30">
        <v>10</v>
      </c>
      <c r="R13" s="156" t="s">
        <v>15</v>
      </c>
      <c r="S13" s="30" t="s">
        <v>15</v>
      </c>
      <c r="T13" s="156" t="s">
        <v>15</v>
      </c>
      <c r="U13" s="161" t="s">
        <v>15</v>
      </c>
      <c r="V13" s="156" t="s">
        <v>15</v>
      </c>
      <c r="W13" s="161" t="s">
        <v>15</v>
      </c>
      <c r="X13" s="156" t="s">
        <v>15</v>
      </c>
      <c r="Y13" s="161" t="s">
        <v>15</v>
      </c>
      <c r="Z13" s="156" t="s">
        <v>15</v>
      </c>
      <c r="AA13" s="30">
        <v>10</v>
      </c>
      <c r="AB13" s="156" t="s">
        <v>15</v>
      </c>
      <c r="AC13" s="30" t="s">
        <v>15</v>
      </c>
      <c r="AD13" s="156" t="s">
        <v>15</v>
      </c>
      <c r="AE13" s="161" t="s">
        <v>15</v>
      </c>
      <c r="AF13" s="156" t="s">
        <v>15</v>
      </c>
      <c r="AG13" s="30" t="s">
        <v>15</v>
      </c>
      <c r="AH13" s="156">
        <v>10</v>
      </c>
      <c r="AI13" s="161" t="s">
        <v>15</v>
      </c>
      <c r="AJ13" s="156" t="s">
        <v>15</v>
      </c>
      <c r="AK13" s="161" t="s">
        <v>15</v>
      </c>
      <c r="AL13" s="156" t="s">
        <v>15</v>
      </c>
      <c r="AM13" s="161" t="s">
        <v>15</v>
      </c>
      <c r="AN13" s="156" t="s">
        <v>15</v>
      </c>
      <c r="AO13" s="161" t="s">
        <v>15</v>
      </c>
      <c r="AP13" s="156" t="s">
        <v>15</v>
      </c>
      <c r="AQ13" s="35">
        <v>0</v>
      </c>
      <c r="AR13" s="36">
        <v>0</v>
      </c>
      <c r="AS13" s="36">
        <v>0</v>
      </c>
      <c r="AT13" s="36">
        <v>0</v>
      </c>
      <c r="AU13" s="36">
        <v>0</v>
      </c>
      <c r="AV13" s="34"/>
      <c r="AW13" s="34"/>
      <c r="AX13" s="21"/>
      <c r="AY13" s="157"/>
      <c r="AZ13" s="22"/>
    </row>
    <row r="14" spans="1:52" s="148" customFormat="1" ht="17.25" customHeight="1" x14ac:dyDescent="0.2">
      <c r="A14" s="29">
        <v>9</v>
      </c>
      <c r="B14" s="29">
        <v>17</v>
      </c>
      <c r="C14" s="29">
        <f t="shared" si="2"/>
        <v>8</v>
      </c>
      <c r="D14" s="17" t="s">
        <v>1053</v>
      </c>
      <c r="E14" s="29">
        <f t="shared" si="0"/>
        <v>30</v>
      </c>
      <c r="F14" s="29">
        <f t="shared" si="1"/>
        <v>3</v>
      </c>
      <c r="G14" s="30"/>
      <c r="H14" s="156">
        <v>23</v>
      </c>
      <c r="I14" s="30" t="s">
        <v>15</v>
      </c>
      <c r="J14" s="156" t="s">
        <v>15</v>
      </c>
      <c r="K14" s="30" t="s">
        <v>15</v>
      </c>
      <c r="L14" s="156" t="s">
        <v>15</v>
      </c>
      <c r="M14" s="30" t="s">
        <v>15</v>
      </c>
      <c r="N14" s="156" t="s">
        <v>15</v>
      </c>
      <c r="O14" s="30" t="s">
        <v>15</v>
      </c>
      <c r="P14" s="156">
        <v>6</v>
      </c>
      <c r="Q14" s="30" t="s">
        <v>15</v>
      </c>
      <c r="R14" s="156" t="s">
        <v>15</v>
      </c>
      <c r="S14" s="30" t="s">
        <v>15</v>
      </c>
      <c r="T14" s="156" t="s">
        <v>15</v>
      </c>
      <c r="U14" s="161" t="s">
        <v>15</v>
      </c>
      <c r="V14" s="156" t="s">
        <v>15</v>
      </c>
      <c r="W14" s="161" t="s">
        <v>15</v>
      </c>
      <c r="X14" s="156" t="s">
        <v>15</v>
      </c>
      <c r="Y14" s="161" t="s">
        <v>15</v>
      </c>
      <c r="Z14" s="156" t="s">
        <v>15</v>
      </c>
      <c r="AA14" s="30" t="s">
        <v>15</v>
      </c>
      <c r="AB14" s="156" t="s">
        <v>15</v>
      </c>
      <c r="AC14" s="30" t="s">
        <v>15</v>
      </c>
      <c r="AD14" s="156" t="s">
        <v>15</v>
      </c>
      <c r="AE14" s="161" t="s">
        <v>15</v>
      </c>
      <c r="AF14" s="156" t="s">
        <v>15</v>
      </c>
      <c r="AG14" s="30" t="s">
        <v>15</v>
      </c>
      <c r="AH14" s="156" t="s">
        <v>15</v>
      </c>
      <c r="AI14" s="161">
        <v>1</v>
      </c>
      <c r="AJ14" s="156" t="s">
        <v>15</v>
      </c>
      <c r="AK14" s="161" t="s">
        <v>15</v>
      </c>
      <c r="AL14" s="156" t="s">
        <v>15</v>
      </c>
      <c r="AM14" s="161" t="s">
        <v>15</v>
      </c>
      <c r="AN14" s="156" t="s">
        <v>15</v>
      </c>
      <c r="AO14" s="161" t="s">
        <v>15</v>
      </c>
      <c r="AP14" s="156" t="s">
        <v>15</v>
      </c>
      <c r="AQ14" s="35">
        <v>0</v>
      </c>
      <c r="AR14" s="36">
        <v>0</v>
      </c>
      <c r="AS14" s="36">
        <v>0</v>
      </c>
      <c r="AT14" s="36">
        <v>0</v>
      </c>
      <c r="AU14" s="36">
        <v>0</v>
      </c>
      <c r="AV14" s="34"/>
      <c r="AW14" s="34"/>
      <c r="AX14" s="21"/>
      <c r="AY14" s="157"/>
      <c r="AZ14" s="22"/>
    </row>
    <row r="15" spans="1:52" s="148" customFormat="1" ht="17.25" customHeight="1" x14ac:dyDescent="0.2">
      <c r="A15" s="29">
        <v>10</v>
      </c>
      <c r="B15" s="29">
        <v>4</v>
      </c>
      <c r="C15" s="29">
        <f t="shared" si="2"/>
        <v>-6</v>
      </c>
      <c r="D15" s="17" t="s">
        <v>1438</v>
      </c>
      <c r="E15" s="29">
        <f t="shared" si="0"/>
        <v>26</v>
      </c>
      <c r="F15" s="29">
        <f t="shared" si="1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156" t="s">
        <v>15</v>
      </c>
      <c r="Q15" s="30" t="s">
        <v>15</v>
      </c>
      <c r="R15" s="156" t="s">
        <v>15</v>
      </c>
      <c r="S15" s="30" t="s">
        <v>15</v>
      </c>
      <c r="T15" s="156" t="s">
        <v>15</v>
      </c>
      <c r="U15" s="161" t="s">
        <v>15</v>
      </c>
      <c r="V15" s="156" t="s">
        <v>15</v>
      </c>
      <c r="W15" s="161" t="s">
        <v>15</v>
      </c>
      <c r="X15" s="156" t="s">
        <v>15</v>
      </c>
      <c r="Y15" s="161" t="s">
        <v>15</v>
      </c>
      <c r="Z15" s="156" t="s">
        <v>15</v>
      </c>
      <c r="AA15" s="30" t="s">
        <v>15</v>
      </c>
      <c r="AB15" s="156" t="s">
        <v>15</v>
      </c>
      <c r="AC15" s="30" t="s">
        <v>15</v>
      </c>
      <c r="AD15" s="156" t="s">
        <v>15</v>
      </c>
      <c r="AE15" s="161" t="s">
        <v>15</v>
      </c>
      <c r="AF15" s="156" t="s">
        <v>15</v>
      </c>
      <c r="AG15" s="30" t="s">
        <v>15</v>
      </c>
      <c r="AH15" s="156" t="s">
        <v>15</v>
      </c>
      <c r="AI15" s="161">
        <v>26</v>
      </c>
      <c r="AJ15" s="156" t="s">
        <v>15</v>
      </c>
      <c r="AK15" s="161" t="s">
        <v>15</v>
      </c>
      <c r="AL15" s="156" t="s">
        <v>15</v>
      </c>
      <c r="AM15" s="161" t="s">
        <v>15</v>
      </c>
      <c r="AN15" s="156" t="s">
        <v>15</v>
      </c>
      <c r="AO15" s="161" t="s">
        <v>15</v>
      </c>
      <c r="AP15" s="156" t="s">
        <v>15</v>
      </c>
      <c r="AQ15" s="35">
        <v>0</v>
      </c>
      <c r="AR15" s="36">
        <v>0</v>
      </c>
      <c r="AS15" s="36">
        <v>0</v>
      </c>
      <c r="AT15" s="36">
        <v>0</v>
      </c>
      <c r="AU15" s="36">
        <v>0</v>
      </c>
      <c r="AV15" s="34"/>
      <c r="AW15" s="34"/>
      <c r="AX15" s="21"/>
      <c r="AY15" s="157"/>
      <c r="AZ15" s="22"/>
    </row>
    <row r="16" spans="1:52" s="148" customFormat="1" ht="17.25" customHeight="1" x14ac:dyDescent="0.2">
      <c r="A16" s="29">
        <v>11</v>
      </c>
      <c r="B16" s="29">
        <v>5</v>
      </c>
      <c r="C16" s="29">
        <f t="shared" si="2"/>
        <v>-6</v>
      </c>
      <c r="D16" s="17" t="s">
        <v>749</v>
      </c>
      <c r="E16" s="29">
        <f t="shared" si="0"/>
        <v>22</v>
      </c>
      <c r="F16" s="29">
        <f t="shared" si="1"/>
        <v>2</v>
      </c>
      <c r="G16" s="30"/>
      <c r="H16" s="156" t="s">
        <v>15</v>
      </c>
      <c r="I16" s="30" t="s">
        <v>15</v>
      </c>
      <c r="J16" s="156" t="s">
        <v>15</v>
      </c>
      <c r="K16" s="30" t="s">
        <v>15</v>
      </c>
      <c r="L16" s="156" t="s">
        <v>15</v>
      </c>
      <c r="M16" s="30" t="s">
        <v>15</v>
      </c>
      <c r="N16" s="156" t="s">
        <v>15</v>
      </c>
      <c r="O16" s="30">
        <v>5</v>
      </c>
      <c r="P16" s="156" t="s">
        <v>15</v>
      </c>
      <c r="Q16" s="30" t="s">
        <v>15</v>
      </c>
      <c r="R16" s="156" t="s">
        <v>15</v>
      </c>
      <c r="S16" s="30" t="s">
        <v>15</v>
      </c>
      <c r="T16" s="156" t="s">
        <v>15</v>
      </c>
      <c r="U16" s="161" t="s">
        <v>15</v>
      </c>
      <c r="V16" s="156" t="s">
        <v>15</v>
      </c>
      <c r="W16" s="161" t="s">
        <v>15</v>
      </c>
      <c r="X16" s="156" t="s">
        <v>15</v>
      </c>
      <c r="Y16" s="161" t="s">
        <v>15</v>
      </c>
      <c r="Z16" s="156" t="s">
        <v>15</v>
      </c>
      <c r="AA16" s="30" t="s">
        <v>15</v>
      </c>
      <c r="AB16" s="156" t="s">
        <v>15</v>
      </c>
      <c r="AC16" s="30" t="s">
        <v>15</v>
      </c>
      <c r="AD16" s="156" t="s">
        <v>15</v>
      </c>
      <c r="AE16" s="161" t="s">
        <v>15</v>
      </c>
      <c r="AF16" s="156" t="s">
        <v>15</v>
      </c>
      <c r="AG16" s="30" t="s">
        <v>15</v>
      </c>
      <c r="AH16" s="156" t="s">
        <v>15</v>
      </c>
      <c r="AI16" s="161">
        <v>17</v>
      </c>
      <c r="AJ16" s="156" t="s">
        <v>15</v>
      </c>
      <c r="AK16" s="161" t="s">
        <v>15</v>
      </c>
      <c r="AL16" s="156" t="s">
        <v>15</v>
      </c>
      <c r="AM16" s="161" t="s">
        <v>15</v>
      </c>
      <c r="AN16" s="156" t="s">
        <v>15</v>
      </c>
      <c r="AO16" s="161" t="s">
        <v>15</v>
      </c>
      <c r="AP16" s="156" t="s">
        <v>15</v>
      </c>
      <c r="AQ16" s="35">
        <v>0</v>
      </c>
      <c r="AR16" s="36">
        <v>0</v>
      </c>
      <c r="AS16" s="36">
        <v>0</v>
      </c>
      <c r="AT16" s="36">
        <v>0</v>
      </c>
      <c r="AU16" s="36">
        <v>0</v>
      </c>
      <c r="AV16" s="34"/>
      <c r="AW16" s="34"/>
      <c r="AX16" s="21"/>
      <c r="AY16" s="157"/>
      <c r="AZ16" s="22"/>
    </row>
    <row r="17" spans="1:52" s="148" customFormat="1" ht="17.25" customHeight="1" x14ac:dyDescent="0.2">
      <c r="A17" s="29">
        <v>12</v>
      </c>
      <c r="B17" s="29">
        <v>40</v>
      </c>
      <c r="C17" s="29">
        <f t="shared" si="2"/>
        <v>28</v>
      </c>
      <c r="D17" s="17" t="s">
        <v>692</v>
      </c>
      <c r="E17" s="2">
        <f t="shared" si="0"/>
        <v>21</v>
      </c>
      <c r="F17" s="29">
        <f t="shared" si="1"/>
        <v>3</v>
      </c>
      <c r="G17" s="30"/>
      <c r="H17" s="156">
        <v>12</v>
      </c>
      <c r="I17" s="30" t="s">
        <v>15</v>
      </c>
      <c r="J17" s="156" t="s">
        <v>15</v>
      </c>
      <c r="K17" s="30" t="s">
        <v>15</v>
      </c>
      <c r="L17" s="156" t="s">
        <v>15</v>
      </c>
      <c r="M17" s="30" t="s">
        <v>15</v>
      </c>
      <c r="N17" s="156" t="s">
        <v>15</v>
      </c>
      <c r="O17" s="30" t="s">
        <v>15</v>
      </c>
      <c r="P17" s="156" t="s">
        <v>15</v>
      </c>
      <c r="Q17" s="30" t="s">
        <v>15</v>
      </c>
      <c r="R17" s="156" t="s">
        <v>15</v>
      </c>
      <c r="S17" s="30" t="s">
        <v>15</v>
      </c>
      <c r="T17" s="156" t="s">
        <v>15</v>
      </c>
      <c r="U17" s="161" t="s">
        <v>15</v>
      </c>
      <c r="V17" s="156" t="s">
        <v>15</v>
      </c>
      <c r="W17" s="161" t="s">
        <v>15</v>
      </c>
      <c r="X17" s="156" t="s">
        <v>15</v>
      </c>
      <c r="Y17" s="161" t="s">
        <v>15</v>
      </c>
      <c r="Z17" s="156" t="s">
        <v>15</v>
      </c>
      <c r="AA17" s="30" t="s">
        <v>15</v>
      </c>
      <c r="AB17" s="156" t="s">
        <v>15</v>
      </c>
      <c r="AC17" s="30" t="s">
        <v>15</v>
      </c>
      <c r="AD17" s="156" t="s">
        <v>15</v>
      </c>
      <c r="AE17" s="161" t="s">
        <v>15</v>
      </c>
      <c r="AF17" s="156" t="s">
        <v>15</v>
      </c>
      <c r="AG17" s="30" t="s">
        <v>15</v>
      </c>
      <c r="AH17" s="156" t="s">
        <v>15</v>
      </c>
      <c r="AI17" s="161">
        <v>3</v>
      </c>
      <c r="AJ17" s="156" t="s">
        <v>15</v>
      </c>
      <c r="AK17" s="161" t="s">
        <v>15</v>
      </c>
      <c r="AL17" s="156" t="s">
        <v>15</v>
      </c>
      <c r="AM17" s="161" t="s">
        <v>15</v>
      </c>
      <c r="AN17" s="156">
        <v>6</v>
      </c>
      <c r="AO17" s="161" t="s">
        <v>15</v>
      </c>
      <c r="AP17" s="156" t="s">
        <v>15</v>
      </c>
      <c r="AQ17" s="35">
        <v>0</v>
      </c>
      <c r="AR17" s="36">
        <v>0</v>
      </c>
      <c r="AS17" s="36">
        <v>0</v>
      </c>
      <c r="AT17" s="36">
        <v>0</v>
      </c>
      <c r="AU17" s="36">
        <v>0</v>
      </c>
      <c r="AV17" s="34"/>
      <c r="AW17" s="34"/>
      <c r="AX17" s="21"/>
      <c r="AY17" s="157"/>
      <c r="AZ17" s="22"/>
    </row>
    <row r="18" spans="1:52" s="148" customFormat="1" ht="17.25" customHeight="1" x14ac:dyDescent="0.2">
      <c r="A18" s="29">
        <v>13</v>
      </c>
      <c r="B18" s="29">
        <v>6</v>
      </c>
      <c r="C18" s="29">
        <f t="shared" si="2"/>
        <v>-7</v>
      </c>
      <c r="D18" s="17" t="s">
        <v>488</v>
      </c>
      <c r="E18" s="29">
        <f t="shared" si="0"/>
        <v>20</v>
      </c>
      <c r="F18" s="29">
        <f t="shared" si="1"/>
        <v>1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30" t="s">
        <v>15</v>
      </c>
      <c r="N18" s="156" t="s">
        <v>15</v>
      </c>
      <c r="O18" s="30" t="s">
        <v>15</v>
      </c>
      <c r="P18" s="156" t="s">
        <v>15</v>
      </c>
      <c r="Q18" s="30" t="s">
        <v>15</v>
      </c>
      <c r="R18" s="156" t="s">
        <v>15</v>
      </c>
      <c r="S18" s="30" t="s">
        <v>15</v>
      </c>
      <c r="T18" s="156" t="s">
        <v>15</v>
      </c>
      <c r="U18" s="161" t="s">
        <v>15</v>
      </c>
      <c r="V18" s="156" t="s">
        <v>15</v>
      </c>
      <c r="W18" s="161">
        <v>20</v>
      </c>
      <c r="X18" s="156" t="s">
        <v>15</v>
      </c>
      <c r="Y18" s="161" t="s">
        <v>15</v>
      </c>
      <c r="Z18" s="156" t="s">
        <v>15</v>
      </c>
      <c r="AA18" s="30" t="s">
        <v>15</v>
      </c>
      <c r="AB18" s="156" t="s">
        <v>15</v>
      </c>
      <c r="AC18" s="30" t="s">
        <v>15</v>
      </c>
      <c r="AD18" s="156" t="s">
        <v>15</v>
      </c>
      <c r="AE18" s="161" t="s">
        <v>15</v>
      </c>
      <c r="AF18" s="156" t="s">
        <v>15</v>
      </c>
      <c r="AG18" s="30" t="s">
        <v>15</v>
      </c>
      <c r="AH18" s="156" t="s">
        <v>15</v>
      </c>
      <c r="AI18" s="161" t="s">
        <v>15</v>
      </c>
      <c r="AJ18" s="156" t="s">
        <v>15</v>
      </c>
      <c r="AK18" s="161" t="s">
        <v>15</v>
      </c>
      <c r="AL18" s="156" t="s">
        <v>15</v>
      </c>
      <c r="AM18" s="161" t="s">
        <v>15</v>
      </c>
      <c r="AN18" s="156" t="s">
        <v>15</v>
      </c>
      <c r="AO18" s="161" t="s">
        <v>15</v>
      </c>
      <c r="AP18" s="156" t="s">
        <v>15</v>
      </c>
      <c r="AQ18" s="35">
        <v>0</v>
      </c>
      <c r="AR18" s="36">
        <v>0</v>
      </c>
      <c r="AS18" s="36">
        <v>0</v>
      </c>
      <c r="AT18" s="36">
        <v>0</v>
      </c>
      <c r="AU18" s="36">
        <v>0</v>
      </c>
      <c r="AV18" s="34"/>
      <c r="AW18" s="34"/>
      <c r="AX18" s="21"/>
      <c r="AY18" s="157"/>
      <c r="AZ18" s="22"/>
    </row>
    <row r="19" spans="1:52" s="148" customFormat="1" ht="17.25" customHeight="1" x14ac:dyDescent="0.2">
      <c r="A19" s="29">
        <v>14</v>
      </c>
      <c r="B19" s="29">
        <v>66</v>
      </c>
      <c r="C19" s="29">
        <f t="shared" si="2"/>
        <v>52</v>
      </c>
      <c r="D19" s="17" t="s">
        <v>476</v>
      </c>
      <c r="E19" s="29">
        <f t="shared" si="0"/>
        <v>20</v>
      </c>
      <c r="F19" s="29">
        <f t="shared" si="1"/>
        <v>1</v>
      </c>
      <c r="G19" s="30"/>
      <c r="H19" s="156">
        <v>20</v>
      </c>
      <c r="I19" s="30" t="s">
        <v>15</v>
      </c>
      <c r="J19" s="156" t="s">
        <v>15</v>
      </c>
      <c r="K19" s="30" t="s">
        <v>15</v>
      </c>
      <c r="L19" s="156" t="s">
        <v>15</v>
      </c>
      <c r="M19" s="30" t="s">
        <v>15</v>
      </c>
      <c r="N19" s="156" t="s">
        <v>15</v>
      </c>
      <c r="O19" s="30" t="s">
        <v>15</v>
      </c>
      <c r="P19" s="156" t="s">
        <v>15</v>
      </c>
      <c r="Q19" s="30" t="s">
        <v>15</v>
      </c>
      <c r="R19" s="156" t="s">
        <v>15</v>
      </c>
      <c r="S19" s="30" t="s">
        <v>15</v>
      </c>
      <c r="T19" s="156" t="s">
        <v>15</v>
      </c>
      <c r="U19" s="161" t="s">
        <v>15</v>
      </c>
      <c r="V19" s="156" t="s">
        <v>15</v>
      </c>
      <c r="W19" s="161" t="s">
        <v>15</v>
      </c>
      <c r="X19" s="156" t="s">
        <v>15</v>
      </c>
      <c r="Y19" s="161" t="s">
        <v>15</v>
      </c>
      <c r="Z19" s="156" t="s">
        <v>15</v>
      </c>
      <c r="AA19" s="30" t="s">
        <v>15</v>
      </c>
      <c r="AB19" s="156" t="s">
        <v>15</v>
      </c>
      <c r="AC19" s="30" t="s">
        <v>15</v>
      </c>
      <c r="AD19" s="156" t="s">
        <v>15</v>
      </c>
      <c r="AE19" s="161" t="s">
        <v>15</v>
      </c>
      <c r="AF19" s="156" t="s">
        <v>15</v>
      </c>
      <c r="AG19" s="30" t="s">
        <v>15</v>
      </c>
      <c r="AH19" s="156" t="s">
        <v>15</v>
      </c>
      <c r="AI19" s="161" t="s">
        <v>15</v>
      </c>
      <c r="AJ19" s="156" t="s">
        <v>15</v>
      </c>
      <c r="AK19" s="161" t="s">
        <v>15</v>
      </c>
      <c r="AL19" s="156" t="s">
        <v>15</v>
      </c>
      <c r="AM19" s="161" t="s">
        <v>15</v>
      </c>
      <c r="AN19" s="156" t="s">
        <v>15</v>
      </c>
      <c r="AO19" s="161" t="s">
        <v>15</v>
      </c>
      <c r="AP19" s="156" t="s">
        <v>15</v>
      </c>
      <c r="AQ19" s="35">
        <v>0</v>
      </c>
      <c r="AR19" s="36">
        <v>0</v>
      </c>
      <c r="AS19" s="36">
        <v>0</v>
      </c>
      <c r="AT19" s="36">
        <v>0</v>
      </c>
      <c r="AU19" s="36">
        <v>0</v>
      </c>
      <c r="AV19" s="34"/>
      <c r="AW19" s="34"/>
      <c r="AX19" s="21"/>
      <c r="AY19" s="157"/>
      <c r="AZ19" s="22"/>
    </row>
    <row r="20" spans="1:52" s="148" customFormat="1" ht="17.25" customHeight="1" x14ac:dyDescent="0.2">
      <c r="A20" s="29">
        <v>15</v>
      </c>
      <c r="B20" s="29">
        <v>8</v>
      </c>
      <c r="C20" s="29">
        <f t="shared" si="2"/>
        <v>-7</v>
      </c>
      <c r="D20" s="17" t="s">
        <v>501</v>
      </c>
      <c r="E20" s="29">
        <f t="shared" si="0"/>
        <v>20</v>
      </c>
      <c r="F20" s="29">
        <f t="shared" si="1"/>
        <v>2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30" t="s">
        <v>15</v>
      </c>
      <c r="N20" s="156" t="s">
        <v>15</v>
      </c>
      <c r="O20" s="30" t="s">
        <v>15</v>
      </c>
      <c r="P20" s="156" t="s">
        <v>15</v>
      </c>
      <c r="Q20" s="30" t="s">
        <v>15</v>
      </c>
      <c r="R20" s="156">
        <v>10</v>
      </c>
      <c r="S20" s="30" t="s">
        <v>15</v>
      </c>
      <c r="T20" s="156" t="s">
        <v>15</v>
      </c>
      <c r="U20" s="161" t="s">
        <v>15</v>
      </c>
      <c r="V20" s="156" t="s">
        <v>15</v>
      </c>
      <c r="W20" s="161" t="s">
        <v>15</v>
      </c>
      <c r="X20" s="156">
        <v>10</v>
      </c>
      <c r="Y20" s="161" t="s">
        <v>15</v>
      </c>
      <c r="Z20" s="156" t="s">
        <v>15</v>
      </c>
      <c r="AA20" s="30" t="s">
        <v>15</v>
      </c>
      <c r="AB20" s="156" t="s">
        <v>15</v>
      </c>
      <c r="AC20" s="30" t="s">
        <v>15</v>
      </c>
      <c r="AD20" s="156" t="s">
        <v>15</v>
      </c>
      <c r="AE20" s="161" t="s">
        <v>15</v>
      </c>
      <c r="AF20" s="156" t="s">
        <v>15</v>
      </c>
      <c r="AG20" s="30" t="s">
        <v>15</v>
      </c>
      <c r="AH20" s="156" t="s">
        <v>15</v>
      </c>
      <c r="AI20" s="161" t="s">
        <v>15</v>
      </c>
      <c r="AJ20" s="156" t="s">
        <v>15</v>
      </c>
      <c r="AK20" s="161" t="s">
        <v>15</v>
      </c>
      <c r="AL20" s="156" t="s">
        <v>15</v>
      </c>
      <c r="AM20" s="161" t="s">
        <v>15</v>
      </c>
      <c r="AN20" s="156" t="s">
        <v>15</v>
      </c>
      <c r="AO20" s="161" t="s">
        <v>15</v>
      </c>
      <c r="AP20" s="156" t="s">
        <v>15</v>
      </c>
      <c r="AQ20" s="35">
        <v>0</v>
      </c>
      <c r="AR20" s="36">
        <v>0</v>
      </c>
      <c r="AS20" s="36">
        <v>0</v>
      </c>
      <c r="AT20" s="36">
        <v>0</v>
      </c>
      <c r="AU20" s="36">
        <v>0</v>
      </c>
      <c r="AV20" s="34"/>
      <c r="AW20" s="34"/>
      <c r="AX20" s="21"/>
      <c r="AY20" s="157"/>
      <c r="AZ20" s="22"/>
    </row>
    <row r="21" spans="1:52" s="148" customFormat="1" ht="17.25" customHeight="1" x14ac:dyDescent="0.2">
      <c r="A21" s="29">
        <v>16</v>
      </c>
      <c r="B21" s="29">
        <v>16</v>
      </c>
      <c r="C21" s="29">
        <f t="shared" si="2"/>
        <v>0</v>
      </c>
      <c r="D21" s="17" t="s">
        <v>1870</v>
      </c>
      <c r="E21" s="29">
        <f t="shared" si="0"/>
        <v>19</v>
      </c>
      <c r="F21" s="29">
        <f t="shared" si="1"/>
        <v>2</v>
      </c>
      <c r="G21" s="30"/>
      <c r="H21" s="156">
        <v>2</v>
      </c>
      <c r="I21" s="30" t="s">
        <v>15</v>
      </c>
      <c r="J21" s="156" t="s">
        <v>15</v>
      </c>
      <c r="K21" s="30" t="s">
        <v>15</v>
      </c>
      <c r="L21" s="156" t="s">
        <v>15</v>
      </c>
      <c r="M21" s="30" t="s">
        <v>15</v>
      </c>
      <c r="N21" s="156" t="s">
        <v>15</v>
      </c>
      <c r="O21" s="30" t="s">
        <v>15</v>
      </c>
      <c r="P21" s="156" t="s">
        <v>15</v>
      </c>
      <c r="Q21" s="30" t="s">
        <v>15</v>
      </c>
      <c r="R21" s="156" t="s">
        <v>15</v>
      </c>
      <c r="S21" s="30" t="s">
        <v>15</v>
      </c>
      <c r="T21" s="156" t="s">
        <v>15</v>
      </c>
      <c r="U21" s="161" t="s">
        <v>15</v>
      </c>
      <c r="V21" s="156" t="s">
        <v>15</v>
      </c>
      <c r="W21" s="161">
        <v>17</v>
      </c>
      <c r="X21" s="156" t="s">
        <v>15</v>
      </c>
      <c r="Y21" s="161" t="s">
        <v>15</v>
      </c>
      <c r="Z21" s="156" t="s">
        <v>15</v>
      </c>
      <c r="AA21" s="30" t="s">
        <v>15</v>
      </c>
      <c r="AB21" s="156" t="s">
        <v>15</v>
      </c>
      <c r="AC21" s="30" t="s">
        <v>15</v>
      </c>
      <c r="AD21" s="156" t="s">
        <v>15</v>
      </c>
      <c r="AE21" s="161" t="s">
        <v>15</v>
      </c>
      <c r="AF21" s="156" t="s">
        <v>15</v>
      </c>
      <c r="AG21" s="30" t="s">
        <v>15</v>
      </c>
      <c r="AH21" s="156" t="s">
        <v>15</v>
      </c>
      <c r="AI21" s="161" t="s">
        <v>15</v>
      </c>
      <c r="AJ21" s="156" t="s">
        <v>15</v>
      </c>
      <c r="AK21" s="161" t="s">
        <v>15</v>
      </c>
      <c r="AL21" s="156" t="s">
        <v>15</v>
      </c>
      <c r="AM21" s="161" t="s">
        <v>15</v>
      </c>
      <c r="AN21" s="156" t="s">
        <v>15</v>
      </c>
      <c r="AO21" s="161" t="s">
        <v>15</v>
      </c>
      <c r="AP21" s="156" t="s">
        <v>15</v>
      </c>
      <c r="AQ21" s="35">
        <v>0</v>
      </c>
      <c r="AR21" s="36">
        <v>0</v>
      </c>
      <c r="AS21" s="36">
        <v>0</v>
      </c>
      <c r="AT21" s="36">
        <v>0</v>
      </c>
      <c r="AU21" s="36">
        <v>0</v>
      </c>
      <c r="AV21" s="34"/>
      <c r="AW21" s="34"/>
      <c r="AX21" s="21"/>
      <c r="AY21" s="157"/>
      <c r="AZ21" s="22"/>
    </row>
    <row r="22" spans="1:52" s="148" customFormat="1" ht="17.25" customHeight="1" x14ac:dyDescent="0.2">
      <c r="A22" s="29">
        <v>17</v>
      </c>
      <c r="B22" s="29">
        <v>11</v>
      </c>
      <c r="C22" s="29">
        <f t="shared" si="2"/>
        <v>-6</v>
      </c>
      <c r="D22" s="17" t="s">
        <v>697</v>
      </c>
      <c r="E22" s="29">
        <f t="shared" si="0"/>
        <v>18</v>
      </c>
      <c r="F22" s="29">
        <f t="shared" si="1"/>
        <v>2</v>
      </c>
      <c r="G22" s="30"/>
      <c r="H22" s="156" t="s">
        <v>15</v>
      </c>
      <c r="I22" s="30" t="s">
        <v>15</v>
      </c>
      <c r="J22" s="156" t="s">
        <v>15</v>
      </c>
      <c r="K22" s="30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 t="s">
        <v>15</v>
      </c>
      <c r="Q22" s="30" t="s">
        <v>15</v>
      </c>
      <c r="R22" s="156" t="s">
        <v>15</v>
      </c>
      <c r="S22" s="30" t="s">
        <v>15</v>
      </c>
      <c r="T22" s="156" t="s">
        <v>15</v>
      </c>
      <c r="U22" s="161" t="s">
        <v>15</v>
      </c>
      <c r="V22" s="156" t="s">
        <v>15</v>
      </c>
      <c r="W22" s="161" t="s">
        <v>15</v>
      </c>
      <c r="X22" s="156" t="s">
        <v>15</v>
      </c>
      <c r="Y22" s="161" t="s">
        <v>15</v>
      </c>
      <c r="Z22" s="156" t="s">
        <v>15</v>
      </c>
      <c r="AA22" s="30" t="s">
        <v>15</v>
      </c>
      <c r="AB22" s="156" t="s">
        <v>15</v>
      </c>
      <c r="AC22" s="30" t="s">
        <v>15</v>
      </c>
      <c r="AD22" s="156" t="s">
        <v>15</v>
      </c>
      <c r="AE22" s="161" t="s">
        <v>15</v>
      </c>
      <c r="AF22" s="156" t="s">
        <v>15</v>
      </c>
      <c r="AG22" s="30" t="s">
        <v>15</v>
      </c>
      <c r="AH22" s="156">
        <v>8</v>
      </c>
      <c r="AI22" s="161" t="s">
        <v>15</v>
      </c>
      <c r="AJ22" s="156" t="s">
        <v>15</v>
      </c>
      <c r="AK22" s="161">
        <v>10</v>
      </c>
      <c r="AL22" s="156" t="s">
        <v>15</v>
      </c>
      <c r="AM22" s="161" t="s">
        <v>15</v>
      </c>
      <c r="AN22" s="156" t="s">
        <v>15</v>
      </c>
      <c r="AO22" s="161" t="s">
        <v>15</v>
      </c>
      <c r="AP22" s="156" t="s">
        <v>15</v>
      </c>
      <c r="AQ22" s="35">
        <v>0</v>
      </c>
      <c r="AR22" s="36">
        <v>0</v>
      </c>
      <c r="AS22" s="36">
        <v>0</v>
      </c>
      <c r="AT22" s="36">
        <v>0</v>
      </c>
      <c r="AU22" s="36">
        <v>0</v>
      </c>
      <c r="AV22" s="34"/>
      <c r="AW22" s="34"/>
      <c r="AX22" s="21"/>
      <c r="AY22" s="157"/>
      <c r="AZ22" s="22"/>
    </row>
    <row r="23" spans="1:52" s="148" customFormat="1" ht="17.25" customHeight="1" x14ac:dyDescent="0.2">
      <c r="A23" s="29">
        <v>18</v>
      </c>
      <c r="B23" s="29">
        <v>12</v>
      </c>
      <c r="C23" s="29">
        <f t="shared" si="2"/>
        <v>-6</v>
      </c>
      <c r="D23" s="17" t="s">
        <v>1654</v>
      </c>
      <c r="E23" s="29">
        <f t="shared" si="0"/>
        <v>18</v>
      </c>
      <c r="F23" s="29">
        <f t="shared" si="1"/>
        <v>2</v>
      </c>
      <c r="G23" s="30"/>
      <c r="H23" s="156" t="s">
        <v>15</v>
      </c>
      <c r="I23" s="30" t="s">
        <v>15</v>
      </c>
      <c r="J23" s="156" t="s">
        <v>15</v>
      </c>
      <c r="K23" s="30" t="s">
        <v>15</v>
      </c>
      <c r="L23" s="156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30" t="s">
        <v>15</v>
      </c>
      <c r="R23" s="156" t="s">
        <v>15</v>
      </c>
      <c r="S23" s="30" t="s">
        <v>15</v>
      </c>
      <c r="T23" s="156" t="s">
        <v>15</v>
      </c>
      <c r="U23" s="161">
        <v>8</v>
      </c>
      <c r="V23" s="156" t="s">
        <v>15</v>
      </c>
      <c r="W23" s="161" t="s">
        <v>15</v>
      </c>
      <c r="X23" s="156" t="s">
        <v>15</v>
      </c>
      <c r="Y23" s="161" t="s">
        <v>15</v>
      </c>
      <c r="Z23" s="156" t="s">
        <v>15</v>
      </c>
      <c r="AA23" s="30" t="s">
        <v>15</v>
      </c>
      <c r="AB23" s="156" t="s">
        <v>15</v>
      </c>
      <c r="AC23" s="30">
        <v>10</v>
      </c>
      <c r="AD23" s="156" t="s">
        <v>15</v>
      </c>
      <c r="AE23" s="161" t="s">
        <v>15</v>
      </c>
      <c r="AF23" s="156" t="s">
        <v>15</v>
      </c>
      <c r="AG23" s="30" t="s">
        <v>15</v>
      </c>
      <c r="AH23" s="156" t="s">
        <v>15</v>
      </c>
      <c r="AI23" s="161" t="s">
        <v>15</v>
      </c>
      <c r="AJ23" s="156" t="s">
        <v>15</v>
      </c>
      <c r="AK23" s="161" t="s">
        <v>15</v>
      </c>
      <c r="AL23" s="156" t="s">
        <v>15</v>
      </c>
      <c r="AM23" s="161" t="s">
        <v>15</v>
      </c>
      <c r="AN23" s="156" t="s">
        <v>15</v>
      </c>
      <c r="AO23" s="161" t="s">
        <v>15</v>
      </c>
      <c r="AP23" s="156" t="s">
        <v>15</v>
      </c>
      <c r="AQ23" s="35">
        <v>0</v>
      </c>
      <c r="AR23" s="36">
        <v>0</v>
      </c>
      <c r="AS23" s="36">
        <v>0</v>
      </c>
      <c r="AT23" s="36">
        <v>0</v>
      </c>
      <c r="AU23" s="36">
        <v>0</v>
      </c>
      <c r="AV23" s="34"/>
      <c r="AW23" s="34"/>
      <c r="AX23" s="21"/>
      <c r="AY23" s="157"/>
      <c r="AZ23" s="22"/>
    </row>
    <row r="24" spans="1:52" s="148" customFormat="1" ht="17.25" customHeight="1" x14ac:dyDescent="0.2">
      <c r="A24" s="29">
        <v>19</v>
      </c>
      <c r="B24" s="29">
        <v>13</v>
      </c>
      <c r="C24" s="29">
        <f t="shared" si="2"/>
        <v>-6</v>
      </c>
      <c r="D24" s="17" t="s">
        <v>499</v>
      </c>
      <c r="E24" s="29">
        <f t="shared" si="0"/>
        <v>18</v>
      </c>
      <c r="F24" s="29">
        <f t="shared" si="1"/>
        <v>2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30" t="s">
        <v>15</v>
      </c>
      <c r="N24" s="156" t="s">
        <v>15</v>
      </c>
      <c r="O24" s="30" t="s">
        <v>15</v>
      </c>
      <c r="P24" s="156" t="s">
        <v>15</v>
      </c>
      <c r="Q24" s="30" t="s">
        <v>15</v>
      </c>
      <c r="R24" s="156" t="s">
        <v>15</v>
      </c>
      <c r="S24" s="30">
        <v>8</v>
      </c>
      <c r="T24" s="156" t="s">
        <v>15</v>
      </c>
      <c r="U24" s="161" t="s">
        <v>15</v>
      </c>
      <c r="V24" s="156" t="s">
        <v>15</v>
      </c>
      <c r="W24" s="161">
        <v>10</v>
      </c>
      <c r="X24" s="156" t="s">
        <v>15</v>
      </c>
      <c r="Y24" s="161" t="s">
        <v>15</v>
      </c>
      <c r="Z24" s="156" t="s">
        <v>15</v>
      </c>
      <c r="AA24" s="30" t="s">
        <v>15</v>
      </c>
      <c r="AB24" s="156" t="s">
        <v>15</v>
      </c>
      <c r="AC24" s="30" t="s">
        <v>15</v>
      </c>
      <c r="AD24" s="156" t="s">
        <v>15</v>
      </c>
      <c r="AE24" s="161" t="s">
        <v>15</v>
      </c>
      <c r="AF24" s="156" t="s">
        <v>15</v>
      </c>
      <c r="AG24" s="30" t="s">
        <v>15</v>
      </c>
      <c r="AH24" s="156" t="s">
        <v>15</v>
      </c>
      <c r="AI24" s="161" t="s">
        <v>15</v>
      </c>
      <c r="AJ24" s="156" t="s">
        <v>15</v>
      </c>
      <c r="AK24" s="161" t="s">
        <v>15</v>
      </c>
      <c r="AL24" s="156" t="s">
        <v>15</v>
      </c>
      <c r="AM24" s="161" t="s">
        <v>15</v>
      </c>
      <c r="AN24" s="156" t="s">
        <v>15</v>
      </c>
      <c r="AO24" s="161" t="s">
        <v>15</v>
      </c>
      <c r="AP24" s="156" t="s">
        <v>15</v>
      </c>
      <c r="AQ24" s="35">
        <v>0</v>
      </c>
      <c r="AR24" s="36">
        <v>0</v>
      </c>
      <c r="AS24" s="36">
        <v>0</v>
      </c>
      <c r="AT24" s="36">
        <v>0</v>
      </c>
      <c r="AU24" s="36">
        <v>0</v>
      </c>
      <c r="AV24" s="34"/>
      <c r="AW24" s="34"/>
      <c r="AX24" s="21"/>
      <c r="AY24" s="157"/>
      <c r="AZ24" s="22"/>
    </row>
    <row r="25" spans="1:52" s="148" customFormat="1" ht="17.25" customHeight="1" x14ac:dyDescent="0.2">
      <c r="A25" s="29">
        <v>20</v>
      </c>
      <c r="B25" s="29">
        <v>14</v>
      </c>
      <c r="C25" s="29">
        <f t="shared" si="2"/>
        <v>-6</v>
      </c>
      <c r="D25" s="17" t="s">
        <v>1642</v>
      </c>
      <c r="E25" s="2">
        <f t="shared" si="0"/>
        <v>18</v>
      </c>
      <c r="F25" s="29">
        <f t="shared" si="1"/>
        <v>2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30">
        <v>8</v>
      </c>
      <c r="N25" s="156" t="s">
        <v>15</v>
      </c>
      <c r="O25" s="30" t="s">
        <v>15</v>
      </c>
      <c r="P25" s="156" t="s">
        <v>15</v>
      </c>
      <c r="Q25" s="30" t="s">
        <v>15</v>
      </c>
      <c r="R25" s="156" t="s">
        <v>15</v>
      </c>
      <c r="S25" s="30" t="s">
        <v>15</v>
      </c>
      <c r="T25" s="156" t="s">
        <v>15</v>
      </c>
      <c r="U25" s="161" t="s">
        <v>15</v>
      </c>
      <c r="V25" s="156" t="s">
        <v>15</v>
      </c>
      <c r="W25" s="161" t="s">
        <v>15</v>
      </c>
      <c r="X25" s="156" t="s">
        <v>15</v>
      </c>
      <c r="Y25" s="161" t="s">
        <v>15</v>
      </c>
      <c r="Z25" s="156" t="s">
        <v>15</v>
      </c>
      <c r="AA25" s="30" t="s">
        <v>15</v>
      </c>
      <c r="AB25" s="156" t="s">
        <v>15</v>
      </c>
      <c r="AC25" s="30" t="s">
        <v>15</v>
      </c>
      <c r="AD25" s="156">
        <v>10</v>
      </c>
      <c r="AE25" s="161" t="s">
        <v>15</v>
      </c>
      <c r="AF25" s="156" t="s">
        <v>15</v>
      </c>
      <c r="AG25" s="30" t="s">
        <v>15</v>
      </c>
      <c r="AH25" s="156" t="s">
        <v>15</v>
      </c>
      <c r="AI25" s="161" t="s">
        <v>15</v>
      </c>
      <c r="AJ25" s="156" t="s">
        <v>15</v>
      </c>
      <c r="AK25" s="161" t="s">
        <v>15</v>
      </c>
      <c r="AL25" s="156" t="s">
        <v>15</v>
      </c>
      <c r="AM25" s="161" t="s">
        <v>15</v>
      </c>
      <c r="AN25" s="156" t="s">
        <v>15</v>
      </c>
      <c r="AO25" s="161" t="s">
        <v>15</v>
      </c>
      <c r="AP25" s="156" t="s">
        <v>15</v>
      </c>
      <c r="AQ25" s="35">
        <v>0</v>
      </c>
      <c r="AR25" s="36">
        <v>0</v>
      </c>
      <c r="AS25" s="36">
        <v>0</v>
      </c>
      <c r="AT25" s="36">
        <v>0</v>
      </c>
      <c r="AU25" s="36">
        <v>0</v>
      </c>
      <c r="AV25" s="34"/>
      <c r="AW25" s="34"/>
      <c r="AX25" s="21"/>
      <c r="AY25" s="157"/>
      <c r="AZ25" s="22"/>
    </row>
    <row r="26" spans="1:52" s="148" customFormat="1" ht="17.25" customHeight="1" x14ac:dyDescent="0.2">
      <c r="A26" s="29">
        <v>21</v>
      </c>
      <c r="B26" s="29">
        <v>37</v>
      </c>
      <c r="C26" s="29">
        <f t="shared" si="2"/>
        <v>16</v>
      </c>
      <c r="D26" s="17" t="s">
        <v>2254</v>
      </c>
      <c r="E26" s="29">
        <f t="shared" si="0"/>
        <v>18</v>
      </c>
      <c r="F26" s="29">
        <f t="shared" si="1"/>
        <v>2</v>
      </c>
      <c r="G26" s="30"/>
      <c r="H26" s="156">
        <v>8</v>
      </c>
      <c r="I26" s="30" t="s">
        <v>15</v>
      </c>
      <c r="J26" s="156" t="s">
        <v>15</v>
      </c>
      <c r="K26" s="30">
        <v>10</v>
      </c>
      <c r="L26" s="156" t="s">
        <v>15</v>
      </c>
      <c r="M26" s="30" t="s">
        <v>15</v>
      </c>
      <c r="N26" s="156" t="s">
        <v>15</v>
      </c>
      <c r="O26" s="30" t="s">
        <v>15</v>
      </c>
      <c r="P26" s="156" t="s">
        <v>15</v>
      </c>
      <c r="Q26" s="30" t="s">
        <v>15</v>
      </c>
      <c r="R26" s="156" t="s">
        <v>15</v>
      </c>
      <c r="S26" s="30" t="s">
        <v>15</v>
      </c>
      <c r="T26" s="156" t="s">
        <v>15</v>
      </c>
      <c r="U26" s="161" t="s">
        <v>15</v>
      </c>
      <c r="V26" s="156" t="s">
        <v>15</v>
      </c>
      <c r="W26" s="161" t="s">
        <v>15</v>
      </c>
      <c r="X26" s="156" t="s">
        <v>15</v>
      </c>
      <c r="Y26" s="161" t="s">
        <v>15</v>
      </c>
      <c r="Z26" s="156" t="s">
        <v>15</v>
      </c>
      <c r="AA26" s="30" t="s">
        <v>15</v>
      </c>
      <c r="AB26" s="156" t="s">
        <v>15</v>
      </c>
      <c r="AC26" s="30" t="s">
        <v>15</v>
      </c>
      <c r="AD26" s="156" t="s">
        <v>15</v>
      </c>
      <c r="AE26" s="161" t="s">
        <v>15</v>
      </c>
      <c r="AF26" s="156" t="s">
        <v>15</v>
      </c>
      <c r="AG26" s="30" t="s">
        <v>15</v>
      </c>
      <c r="AH26" s="156" t="s">
        <v>15</v>
      </c>
      <c r="AI26" s="161" t="s">
        <v>15</v>
      </c>
      <c r="AJ26" s="156" t="s">
        <v>15</v>
      </c>
      <c r="AK26" s="161" t="s">
        <v>15</v>
      </c>
      <c r="AL26" s="156" t="s">
        <v>15</v>
      </c>
      <c r="AM26" s="161" t="s">
        <v>15</v>
      </c>
      <c r="AN26" s="156" t="s">
        <v>15</v>
      </c>
      <c r="AO26" s="161" t="s">
        <v>15</v>
      </c>
      <c r="AP26" s="156" t="s">
        <v>15</v>
      </c>
      <c r="AQ26" s="35">
        <v>0</v>
      </c>
      <c r="AR26" s="36">
        <v>0</v>
      </c>
      <c r="AS26" s="36">
        <v>0</v>
      </c>
      <c r="AT26" s="36">
        <v>0</v>
      </c>
      <c r="AU26" s="36">
        <v>0</v>
      </c>
      <c r="AV26" s="34"/>
      <c r="AW26" s="34"/>
      <c r="AX26" s="21"/>
      <c r="AY26" s="157"/>
      <c r="AZ26" s="22"/>
    </row>
    <row r="27" spans="1:52" s="148" customFormat="1" ht="17.25" customHeight="1" x14ac:dyDescent="0.2">
      <c r="A27" s="29">
        <v>22</v>
      </c>
      <c r="B27" s="29">
        <v>15</v>
      </c>
      <c r="C27" s="29">
        <f t="shared" si="2"/>
        <v>-7</v>
      </c>
      <c r="D27" s="17" t="s">
        <v>1054</v>
      </c>
      <c r="E27" s="29">
        <f t="shared" si="0"/>
        <v>18</v>
      </c>
      <c r="F27" s="29">
        <f t="shared" si="1"/>
        <v>3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30" t="s">
        <v>15</v>
      </c>
      <c r="R27" s="156" t="s">
        <v>15</v>
      </c>
      <c r="S27" s="30" t="s">
        <v>15</v>
      </c>
      <c r="T27" s="156" t="s">
        <v>15</v>
      </c>
      <c r="U27" s="161">
        <v>10</v>
      </c>
      <c r="V27" s="156" t="s">
        <v>15</v>
      </c>
      <c r="W27" s="161" t="s">
        <v>15</v>
      </c>
      <c r="X27" s="156" t="s">
        <v>15</v>
      </c>
      <c r="Y27" s="161" t="s">
        <v>15</v>
      </c>
      <c r="Z27" s="156" t="s">
        <v>15</v>
      </c>
      <c r="AA27" s="30" t="s">
        <v>15</v>
      </c>
      <c r="AB27" s="156" t="s">
        <v>15</v>
      </c>
      <c r="AC27" s="30">
        <v>6</v>
      </c>
      <c r="AD27" s="156" t="s">
        <v>15</v>
      </c>
      <c r="AE27" s="161" t="s">
        <v>15</v>
      </c>
      <c r="AF27" s="156" t="s">
        <v>15</v>
      </c>
      <c r="AG27" s="30" t="s">
        <v>15</v>
      </c>
      <c r="AH27" s="156" t="s">
        <v>15</v>
      </c>
      <c r="AI27" s="161" t="s">
        <v>15</v>
      </c>
      <c r="AJ27" s="156" t="s">
        <v>15</v>
      </c>
      <c r="AK27" s="161" t="s">
        <v>15</v>
      </c>
      <c r="AL27" s="156" t="s">
        <v>15</v>
      </c>
      <c r="AM27" s="161" t="s">
        <v>15</v>
      </c>
      <c r="AN27" s="156">
        <v>2</v>
      </c>
      <c r="AO27" s="161" t="s">
        <v>15</v>
      </c>
      <c r="AP27" s="156" t="s">
        <v>15</v>
      </c>
      <c r="AQ27" s="35">
        <v>0</v>
      </c>
      <c r="AR27" s="36">
        <v>0</v>
      </c>
      <c r="AS27" s="36">
        <v>0</v>
      </c>
      <c r="AT27" s="36">
        <v>0</v>
      </c>
      <c r="AU27" s="36">
        <v>0</v>
      </c>
      <c r="AV27" s="34"/>
      <c r="AW27" s="34"/>
      <c r="AX27" s="21"/>
      <c r="AY27" s="157"/>
      <c r="AZ27" s="22"/>
    </row>
    <row r="28" spans="1:52" s="148" customFormat="1" ht="17.25" customHeight="1" x14ac:dyDescent="0.2">
      <c r="A28" s="29">
        <v>23</v>
      </c>
      <c r="B28" s="29"/>
      <c r="C28" s="29"/>
      <c r="D28" s="17" t="s">
        <v>2419</v>
      </c>
      <c r="E28" s="2">
        <f t="shared" si="0"/>
        <v>17</v>
      </c>
      <c r="F28" s="29">
        <f t="shared" si="1"/>
        <v>1</v>
      </c>
      <c r="G28" s="30"/>
      <c r="H28" s="156">
        <v>17</v>
      </c>
      <c r="I28" s="30" t="s">
        <v>15</v>
      </c>
      <c r="J28" s="156" t="s">
        <v>15</v>
      </c>
      <c r="K28" s="30" t="s">
        <v>15</v>
      </c>
      <c r="L28" s="156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30" t="s">
        <v>15</v>
      </c>
      <c r="R28" s="156" t="s">
        <v>15</v>
      </c>
      <c r="S28" s="30" t="s">
        <v>15</v>
      </c>
      <c r="T28" s="156" t="s">
        <v>15</v>
      </c>
      <c r="U28" s="161" t="s">
        <v>15</v>
      </c>
      <c r="V28" s="156" t="s">
        <v>15</v>
      </c>
      <c r="W28" s="161" t="s">
        <v>15</v>
      </c>
      <c r="X28" s="156" t="s">
        <v>15</v>
      </c>
      <c r="Y28" s="161" t="s">
        <v>15</v>
      </c>
      <c r="Z28" s="156" t="s">
        <v>15</v>
      </c>
      <c r="AA28" s="30" t="s">
        <v>15</v>
      </c>
      <c r="AB28" s="156" t="s">
        <v>15</v>
      </c>
      <c r="AC28" s="30" t="s">
        <v>15</v>
      </c>
      <c r="AD28" s="156" t="s">
        <v>15</v>
      </c>
      <c r="AE28" s="161" t="s">
        <v>15</v>
      </c>
      <c r="AF28" s="156" t="s">
        <v>15</v>
      </c>
      <c r="AG28" s="30" t="s">
        <v>15</v>
      </c>
      <c r="AH28" s="156" t="s">
        <v>15</v>
      </c>
      <c r="AI28" s="161" t="s">
        <v>15</v>
      </c>
      <c r="AJ28" s="156" t="s">
        <v>15</v>
      </c>
      <c r="AK28" s="161" t="s">
        <v>15</v>
      </c>
      <c r="AL28" s="156" t="s">
        <v>15</v>
      </c>
      <c r="AM28" s="161" t="s">
        <v>15</v>
      </c>
      <c r="AN28" s="156" t="s">
        <v>15</v>
      </c>
      <c r="AO28" s="161" t="s">
        <v>15</v>
      </c>
      <c r="AP28" s="156" t="s">
        <v>15</v>
      </c>
      <c r="AQ28" s="35">
        <v>0</v>
      </c>
      <c r="AR28" s="36">
        <v>0</v>
      </c>
      <c r="AS28" s="36">
        <v>0</v>
      </c>
      <c r="AT28" s="36">
        <v>0</v>
      </c>
      <c r="AU28" s="36">
        <v>0</v>
      </c>
      <c r="AV28" s="34"/>
      <c r="AW28" s="34"/>
      <c r="AX28" s="21"/>
      <c r="AY28" s="157"/>
      <c r="AZ28" s="22"/>
    </row>
    <row r="29" spans="1:52" s="148" customFormat="1" ht="17.25" customHeight="1" x14ac:dyDescent="0.2">
      <c r="A29" s="29">
        <v>24</v>
      </c>
      <c r="B29" s="29">
        <v>18</v>
      </c>
      <c r="C29" s="29">
        <f t="shared" ref="C29:C46" si="3">B29-A29</f>
        <v>-6</v>
      </c>
      <c r="D29" s="17" t="s">
        <v>1852</v>
      </c>
      <c r="E29" s="29">
        <f t="shared" si="0"/>
        <v>16</v>
      </c>
      <c r="F29" s="29">
        <f t="shared" si="1"/>
        <v>2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30" t="s">
        <v>15</v>
      </c>
      <c r="N29" s="156" t="s">
        <v>15</v>
      </c>
      <c r="O29" s="30" t="s">
        <v>15</v>
      </c>
      <c r="P29" s="156" t="s">
        <v>15</v>
      </c>
      <c r="Q29" s="30" t="s">
        <v>15</v>
      </c>
      <c r="R29" s="156" t="s">
        <v>15</v>
      </c>
      <c r="S29" s="30" t="s">
        <v>15</v>
      </c>
      <c r="T29" s="156" t="s">
        <v>15</v>
      </c>
      <c r="U29" s="161" t="s">
        <v>15</v>
      </c>
      <c r="V29" s="156">
        <v>10</v>
      </c>
      <c r="W29" s="161" t="s">
        <v>15</v>
      </c>
      <c r="X29" s="156" t="s">
        <v>15</v>
      </c>
      <c r="Y29" s="161" t="s">
        <v>15</v>
      </c>
      <c r="Z29" s="156" t="s">
        <v>15</v>
      </c>
      <c r="AA29" s="30" t="s">
        <v>15</v>
      </c>
      <c r="AB29" s="156" t="s">
        <v>15</v>
      </c>
      <c r="AC29" s="30" t="s">
        <v>15</v>
      </c>
      <c r="AD29" s="156" t="s">
        <v>15</v>
      </c>
      <c r="AE29" s="161" t="s">
        <v>15</v>
      </c>
      <c r="AF29" s="156" t="s">
        <v>15</v>
      </c>
      <c r="AG29" s="30" t="s">
        <v>15</v>
      </c>
      <c r="AH29" s="156">
        <v>6</v>
      </c>
      <c r="AI29" s="161" t="s">
        <v>15</v>
      </c>
      <c r="AJ29" s="156" t="s">
        <v>15</v>
      </c>
      <c r="AK29" s="161" t="s">
        <v>15</v>
      </c>
      <c r="AL29" s="156" t="s">
        <v>15</v>
      </c>
      <c r="AM29" s="161" t="s">
        <v>15</v>
      </c>
      <c r="AN29" s="156" t="s">
        <v>15</v>
      </c>
      <c r="AO29" s="161" t="s">
        <v>15</v>
      </c>
      <c r="AP29" s="156" t="s">
        <v>15</v>
      </c>
      <c r="AQ29" s="35">
        <v>0</v>
      </c>
      <c r="AR29" s="36">
        <v>0</v>
      </c>
      <c r="AS29" s="36">
        <v>0</v>
      </c>
      <c r="AT29" s="36">
        <v>0</v>
      </c>
      <c r="AU29" s="36">
        <v>0</v>
      </c>
      <c r="AV29" s="34"/>
      <c r="AW29" s="34"/>
      <c r="AX29" s="21"/>
      <c r="AY29" s="157"/>
      <c r="AZ29" s="22"/>
    </row>
    <row r="30" spans="1:52" s="148" customFormat="1" ht="17.25" customHeight="1" x14ac:dyDescent="0.2">
      <c r="A30" s="29">
        <v>25</v>
      </c>
      <c r="B30" s="29">
        <v>19</v>
      </c>
      <c r="C30" s="29">
        <f t="shared" si="3"/>
        <v>-6</v>
      </c>
      <c r="D30" s="17" t="s">
        <v>999</v>
      </c>
      <c r="E30" s="29">
        <f t="shared" si="0"/>
        <v>15</v>
      </c>
      <c r="F30" s="29">
        <f t="shared" si="1"/>
        <v>2</v>
      </c>
      <c r="G30" s="30"/>
      <c r="H30" s="156" t="s">
        <v>15</v>
      </c>
      <c r="I30" s="30" t="s">
        <v>15</v>
      </c>
      <c r="J30" s="156">
        <v>5</v>
      </c>
      <c r="K30" s="30" t="s">
        <v>15</v>
      </c>
      <c r="L30" s="156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30" t="s">
        <v>15</v>
      </c>
      <c r="R30" s="156" t="s">
        <v>15</v>
      </c>
      <c r="S30" s="30" t="s">
        <v>15</v>
      </c>
      <c r="T30" s="156" t="s">
        <v>15</v>
      </c>
      <c r="U30" s="161" t="s">
        <v>15</v>
      </c>
      <c r="V30" s="156" t="s">
        <v>15</v>
      </c>
      <c r="W30" s="161" t="s">
        <v>15</v>
      </c>
      <c r="X30" s="156" t="s">
        <v>15</v>
      </c>
      <c r="Y30" s="161" t="s">
        <v>15</v>
      </c>
      <c r="Z30" s="156" t="s">
        <v>15</v>
      </c>
      <c r="AA30" s="30" t="s">
        <v>15</v>
      </c>
      <c r="AB30" s="156" t="s">
        <v>15</v>
      </c>
      <c r="AC30" s="30" t="s">
        <v>15</v>
      </c>
      <c r="AD30" s="156" t="s">
        <v>15</v>
      </c>
      <c r="AE30" s="161">
        <v>10</v>
      </c>
      <c r="AF30" s="156" t="s">
        <v>15</v>
      </c>
      <c r="AG30" s="30" t="s">
        <v>15</v>
      </c>
      <c r="AH30" s="156" t="s">
        <v>15</v>
      </c>
      <c r="AI30" s="161" t="s">
        <v>15</v>
      </c>
      <c r="AJ30" s="156" t="s">
        <v>15</v>
      </c>
      <c r="AK30" s="161" t="s">
        <v>15</v>
      </c>
      <c r="AL30" s="156" t="s">
        <v>15</v>
      </c>
      <c r="AM30" s="161" t="s">
        <v>15</v>
      </c>
      <c r="AN30" s="156" t="s">
        <v>15</v>
      </c>
      <c r="AO30" s="161" t="s">
        <v>15</v>
      </c>
      <c r="AP30" s="156" t="s">
        <v>15</v>
      </c>
      <c r="AQ30" s="35">
        <v>0</v>
      </c>
      <c r="AR30" s="36">
        <v>0</v>
      </c>
      <c r="AS30" s="36">
        <v>0</v>
      </c>
      <c r="AT30" s="36">
        <v>0</v>
      </c>
      <c r="AU30" s="36">
        <v>0</v>
      </c>
      <c r="AV30" s="34"/>
      <c r="AW30" s="34"/>
      <c r="AX30" s="21"/>
      <c r="AY30" s="157"/>
      <c r="AZ30" s="22"/>
    </row>
    <row r="31" spans="1:52" s="148" customFormat="1" ht="17.25" customHeight="1" x14ac:dyDescent="0.2">
      <c r="A31" s="29">
        <v>26</v>
      </c>
      <c r="B31" s="29">
        <v>20</v>
      </c>
      <c r="C31" s="29">
        <f t="shared" si="3"/>
        <v>-6</v>
      </c>
      <c r="D31" s="17" t="s">
        <v>2135</v>
      </c>
      <c r="E31" s="2">
        <f t="shared" si="0"/>
        <v>15</v>
      </c>
      <c r="F31" s="29">
        <f t="shared" si="1"/>
        <v>2</v>
      </c>
      <c r="G31" s="30"/>
      <c r="H31" s="156" t="s">
        <v>15</v>
      </c>
      <c r="I31" s="30">
        <v>5</v>
      </c>
      <c r="J31" s="156" t="s">
        <v>15</v>
      </c>
      <c r="K31" s="30" t="s">
        <v>15</v>
      </c>
      <c r="L31" s="156" t="s">
        <v>15</v>
      </c>
      <c r="M31" s="30" t="s">
        <v>15</v>
      </c>
      <c r="N31" s="156">
        <v>10</v>
      </c>
      <c r="O31" s="30" t="s">
        <v>15</v>
      </c>
      <c r="P31" s="156" t="s">
        <v>15</v>
      </c>
      <c r="Q31" s="30" t="s">
        <v>15</v>
      </c>
      <c r="R31" s="156" t="s">
        <v>15</v>
      </c>
      <c r="S31" s="30" t="s">
        <v>15</v>
      </c>
      <c r="T31" s="156" t="s">
        <v>15</v>
      </c>
      <c r="U31" s="161" t="s">
        <v>15</v>
      </c>
      <c r="V31" s="156" t="s">
        <v>15</v>
      </c>
      <c r="W31" s="161" t="s">
        <v>15</v>
      </c>
      <c r="X31" s="156" t="s">
        <v>15</v>
      </c>
      <c r="Y31" s="161" t="s">
        <v>15</v>
      </c>
      <c r="Z31" s="156" t="s">
        <v>15</v>
      </c>
      <c r="AA31" s="30" t="s">
        <v>15</v>
      </c>
      <c r="AB31" s="156" t="s">
        <v>15</v>
      </c>
      <c r="AC31" s="30" t="s">
        <v>15</v>
      </c>
      <c r="AD31" s="156" t="s">
        <v>15</v>
      </c>
      <c r="AE31" s="161" t="s">
        <v>15</v>
      </c>
      <c r="AF31" s="156" t="s">
        <v>15</v>
      </c>
      <c r="AG31" s="30" t="s">
        <v>15</v>
      </c>
      <c r="AH31" s="156" t="s">
        <v>15</v>
      </c>
      <c r="AI31" s="161" t="s">
        <v>15</v>
      </c>
      <c r="AJ31" s="156" t="s">
        <v>15</v>
      </c>
      <c r="AK31" s="161" t="s">
        <v>15</v>
      </c>
      <c r="AL31" s="156" t="s">
        <v>15</v>
      </c>
      <c r="AM31" s="161" t="s">
        <v>15</v>
      </c>
      <c r="AN31" s="156" t="s">
        <v>15</v>
      </c>
      <c r="AO31" s="161" t="s">
        <v>15</v>
      </c>
      <c r="AP31" s="156" t="s">
        <v>15</v>
      </c>
      <c r="AQ31" s="35">
        <v>0</v>
      </c>
      <c r="AR31" s="36">
        <v>0</v>
      </c>
      <c r="AS31" s="36">
        <v>0</v>
      </c>
      <c r="AT31" s="36">
        <v>0</v>
      </c>
      <c r="AU31" s="36">
        <v>0</v>
      </c>
      <c r="AV31" s="34"/>
      <c r="AW31" s="34"/>
      <c r="AX31" s="21"/>
      <c r="AY31" s="157"/>
      <c r="AZ31" s="22"/>
    </row>
    <row r="32" spans="1:52" s="148" customFormat="1" ht="17.25" customHeight="1" x14ac:dyDescent="0.2">
      <c r="A32" s="29">
        <v>27</v>
      </c>
      <c r="B32" s="29">
        <v>21</v>
      </c>
      <c r="C32" s="29">
        <f t="shared" si="3"/>
        <v>-6</v>
      </c>
      <c r="D32" s="17" t="s">
        <v>500</v>
      </c>
      <c r="E32" s="29">
        <f t="shared" si="0"/>
        <v>14</v>
      </c>
      <c r="F32" s="29">
        <f t="shared" si="1"/>
        <v>1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30" t="s">
        <v>15</v>
      </c>
      <c r="N32" s="156" t="s">
        <v>15</v>
      </c>
      <c r="O32" s="30" t="s">
        <v>15</v>
      </c>
      <c r="P32" s="156" t="s">
        <v>15</v>
      </c>
      <c r="Q32" s="30" t="s">
        <v>15</v>
      </c>
      <c r="R32" s="156" t="s">
        <v>15</v>
      </c>
      <c r="S32" s="30" t="s">
        <v>15</v>
      </c>
      <c r="T32" s="156" t="s">
        <v>15</v>
      </c>
      <c r="U32" s="161" t="s">
        <v>15</v>
      </c>
      <c r="V32" s="156" t="s">
        <v>15</v>
      </c>
      <c r="W32" s="161">
        <v>14</v>
      </c>
      <c r="X32" s="156" t="s">
        <v>15</v>
      </c>
      <c r="Y32" s="161" t="s">
        <v>15</v>
      </c>
      <c r="Z32" s="156" t="s">
        <v>15</v>
      </c>
      <c r="AA32" s="30" t="s">
        <v>15</v>
      </c>
      <c r="AB32" s="156" t="s">
        <v>15</v>
      </c>
      <c r="AC32" s="30" t="s">
        <v>15</v>
      </c>
      <c r="AD32" s="156" t="s">
        <v>15</v>
      </c>
      <c r="AE32" s="161" t="s">
        <v>15</v>
      </c>
      <c r="AF32" s="156" t="s">
        <v>15</v>
      </c>
      <c r="AG32" s="30" t="s">
        <v>15</v>
      </c>
      <c r="AH32" s="156" t="s">
        <v>15</v>
      </c>
      <c r="AI32" s="161" t="s">
        <v>15</v>
      </c>
      <c r="AJ32" s="156" t="s">
        <v>15</v>
      </c>
      <c r="AK32" s="161" t="s">
        <v>15</v>
      </c>
      <c r="AL32" s="156" t="s">
        <v>15</v>
      </c>
      <c r="AM32" s="161" t="s">
        <v>15</v>
      </c>
      <c r="AN32" s="156" t="s">
        <v>15</v>
      </c>
      <c r="AO32" s="161" t="s">
        <v>15</v>
      </c>
      <c r="AP32" s="156" t="s">
        <v>15</v>
      </c>
      <c r="AQ32" s="35">
        <v>0</v>
      </c>
      <c r="AR32" s="36">
        <v>0</v>
      </c>
      <c r="AS32" s="36">
        <v>0</v>
      </c>
      <c r="AT32" s="36">
        <v>0</v>
      </c>
      <c r="AU32" s="36">
        <v>0</v>
      </c>
      <c r="AV32" s="34"/>
      <c r="AW32" s="34"/>
      <c r="AX32" s="21"/>
      <c r="AY32" s="157"/>
      <c r="AZ32" s="22"/>
    </row>
    <row r="33" spans="1:52" s="148" customFormat="1" ht="17.25" customHeight="1" x14ac:dyDescent="0.2">
      <c r="A33" s="29">
        <v>28</v>
      </c>
      <c r="B33" s="29">
        <v>23</v>
      </c>
      <c r="C33" s="29">
        <f t="shared" si="3"/>
        <v>-5</v>
      </c>
      <c r="D33" s="17" t="s">
        <v>901</v>
      </c>
      <c r="E33" s="29">
        <f t="shared" si="0"/>
        <v>14</v>
      </c>
      <c r="F33" s="29">
        <f t="shared" si="1"/>
        <v>2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30" t="s">
        <v>15</v>
      </c>
      <c r="N33" s="156" t="s">
        <v>15</v>
      </c>
      <c r="O33" s="30" t="s">
        <v>15</v>
      </c>
      <c r="P33" s="156" t="s">
        <v>15</v>
      </c>
      <c r="Q33" s="30" t="s">
        <v>15</v>
      </c>
      <c r="R33" s="156" t="s">
        <v>15</v>
      </c>
      <c r="S33" s="30">
        <v>6</v>
      </c>
      <c r="T33" s="156" t="s">
        <v>15</v>
      </c>
      <c r="U33" s="161" t="s">
        <v>15</v>
      </c>
      <c r="V33" s="156" t="s">
        <v>15</v>
      </c>
      <c r="W33" s="161">
        <v>8</v>
      </c>
      <c r="X33" s="156" t="s">
        <v>15</v>
      </c>
      <c r="Y33" s="161" t="s">
        <v>15</v>
      </c>
      <c r="Z33" s="156" t="s">
        <v>15</v>
      </c>
      <c r="AA33" s="30" t="s">
        <v>15</v>
      </c>
      <c r="AB33" s="156" t="s">
        <v>15</v>
      </c>
      <c r="AC33" s="30" t="s">
        <v>15</v>
      </c>
      <c r="AD33" s="156" t="s">
        <v>15</v>
      </c>
      <c r="AE33" s="161" t="s">
        <v>15</v>
      </c>
      <c r="AF33" s="156" t="s">
        <v>15</v>
      </c>
      <c r="AG33" s="30" t="s">
        <v>15</v>
      </c>
      <c r="AH33" s="156" t="s">
        <v>15</v>
      </c>
      <c r="AI33" s="161" t="s">
        <v>15</v>
      </c>
      <c r="AJ33" s="156" t="s">
        <v>15</v>
      </c>
      <c r="AK33" s="161" t="s">
        <v>15</v>
      </c>
      <c r="AL33" s="156" t="s">
        <v>15</v>
      </c>
      <c r="AM33" s="161" t="s">
        <v>15</v>
      </c>
      <c r="AN33" s="156" t="s">
        <v>15</v>
      </c>
      <c r="AO33" s="161" t="s">
        <v>15</v>
      </c>
      <c r="AP33" s="156" t="s">
        <v>15</v>
      </c>
      <c r="AQ33" s="35">
        <v>0</v>
      </c>
      <c r="AR33" s="36">
        <v>0</v>
      </c>
      <c r="AS33" s="36">
        <v>0</v>
      </c>
      <c r="AT33" s="36">
        <v>0</v>
      </c>
      <c r="AU33" s="36">
        <v>0</v>
      </c>
      <c r="AV33" s="34"/>
      <c r="AW33" s="34"/>
      <c r="AX33" s="21"/>
      <c r="AY33" s="157"/>
      <c r="AZ33" s="22"/>
    </row>
    <row r="34" spans="1:52" s="148" customFormat="1" ht="17.25" customHeight="1" x14ac:dyDescent="0.2">
      <c r="A34" s="29">
        <v>29</v>
      </c>
      <c r="B34" s="29">
        <v>24</v>
      </c>
      <c r="C34" s="29">
        <f t="shared" si="3"/>
        <v>-5</v>
      </c>
      <c r="D34" s="17" t="s">
        <v>831</v>
      </c>
      <c r="E34" s="2">
        <f t="shared" si="0"/>
        <v>14</v>
      </c>
      <c r="F34" s="29">
        <f t="shared" si="1"/>
        <v>2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 t="s">
        <v>15</v>
      </c>
      <c r="M34" s="30" t="s">
        <v>15</v>
      </c>
      <c r="N34" s="156" t="s">
        <v>15</v>
      </c>
      <c r="O34" s="30" t="s">
        <v>15</v>
      </c>
      <c r="P34" s="156" t="s">
        <v>15</v>
      </c>
      <c r="Q34" s="30" t="s">
        <v>15</v>
      </c>
      <c r="R34" s="156" t="s">
        <v>15</v>
      </c>
      <c r="S34" s="30" t="s">
        <v>15</v>
      </c>
      <c r="T34" s="156" t="s">
        <v>15</v>
      </c>
      <c r="U34" s="161" t="s">
        <v>15</v>
      </c>
      <c r="V34" s="156" t="s">
        <v>15</v>
      </c>
      <c r="W34" s="161" t="s">
        <v>15</v>
      </c>
      <c r="X34" s="156" t="s">
        <v>15</v>
      </c>
      <c r="Y34" s="161" t="s">
        <v>15</v>
      </c>
      <c r="Z34" s="156" t="s">
        <v>15</v>
      </c>
      <c r="AA34" s="30" t="s">
        <v>15</v>
      </c>
      <c r="AB34" s="156">
        <v>10</v>
      </c>
      <c r="AC34" s="30" t="s">
        <v>15</v>
      </c>
      <c r="AD34" s="156" t="s">
        <v>15</v>
      </c>
      <c r="AE34" s="161" t="s">
        <v>15</v>
      </c>
      <c r="AF34" s="156">
        <v>4</v>
      </c>
      <c r="AG34" s="30" t="s">
        <v>15</v>
      </c>
      <c r="AH34" s="156" t="s">
        <v>15</v>
      </c>
      <c r="AI34" s="161" t="s">
        <v>15</v>
      </c>
      <c r="AJ34" s="156" t="s">
        <v>15</v>
      </c>
      <c r="AK34" s="161" t="s">
        <v>15</v>
      </c>
      <c r="AL34" s="156" t="s">
        <v>15</v>
      </c>
      <c r="AM34" s="161" t="s">
        <v>15</v>
      </c>
      <c r="AN34" s="156" t="s">
        <v>15</v>
      </c>
      <c r="AO34" s="161" t="s">
        <v>15</v>
      </c>
      <c r="AP34" s="156" t="s">
        <v>15</v>
      </c>
      <c r="AQ34" s="35">
        <v>0</v>
      </c>
      <c r="AR34" s="36">
        <v>0</v>
      </c>
      <c r="AS34" s="36">
        <v>0</v>
      </c>
      <c r="AT34" s="36">
        <v>0</v>
      </c>
      <c r="AU34" s="36">
        <v>0</v>
      </c>
      <c r="AV34" s="34"/>
      <c r="AW34" s="34"/>
      <c r="AX34" s="21"/>
      <c r="AY34" s="157"/>
      <c r="AZ34" s="22"/>
    </row>
    <row r="35" spans="1:52" s="148" customFormat="1" ht="17.25" customHeight="1" x14ac:dyDescent="0.2">
      <c r="A35" s="29">
        <v>30</v>
      </c>
      <c r="B35" s="29">
        <v>10</v>
      </c>
      <c r="C35" s="29">
        <f t="shared" si="3"/>
        <v>-20</v>
      </c>
      <c r="D35" s="17" t="s">
        <v>347</v>
      </c>
      <c r="E35" s="2">
        <f t="shared" si="0"/>
        <v>14</v>
      </c>
      <c r="F35" s="29">
        <f t="shared" si="1"/>
        <v>3</v>
      </c>
      <c r="G35" s="30"/>
      <c r="H35" s="156" t="s">
        <v>15</v>
      </c>
      <c r="I35" s="30" t="s">
        <v>15</v>
      </c>
      <c r="J35" s="156" t="s">
        <v>15</v>
      </c>
      <c r="K35" s="30">
        <v>4</v>
      </c>
      <c r="L35" s="156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30" t="s">
        <v>15</v>
      </c>
      <c r="R35" s="156" t="s">
        <v>15</v>
      </c>
      <c r="S35" s="30" t="s">
        <v>15</v>
      </c>
      <c r="T35" s="156" t="s">
        <v>15</v>
      </c>
      <c r="U35" s="161" t="s">
        <v>15</v>
      </c>
      <c r="V35" s="156" t="s">
        <v>15</v>
      </c>
      <c r="W35" s="161" t="s">
        <v>15</v>
      </c>
      <c r="X35" s="156" t="s">
        <v>15</v>
      </c>
      <c r="Y35" s="161" t="s">
        <v>15</v>
      </c>
      <c r="Z35" s="156" t="s">
        <v>15</v>
      </c>
      <c r="AA35" s="30" t="s">
        <v>15</v>
      </c>
      <c r="AB35" s="156" t="s">
        <v>15</v>
      </c>
      <c r="AC35" s="30">
        <v>8</v>
      </c>
      <c r="AD35" s="156" t="s">
        <v>15</v>
      </c>
      <c r="AE35" s="161" t="s">
        <v>15</v>
      </c>
      <c r="AF35" s="156" t="s">
        <v>15</v>
      </c>
      <c r="AG35" s="30" t="s">
        <v>15</v>
      </c>
      <c r="AH35" s="156" t="s">
        <v>15</v>
      </c>
      <c r="AI35" s="161">
        <v>2</v>
      </c>
      <c r="AJ35" s="156" t="s">
        <v>15</v>
      </c>
      <c r="AK35" s="161" t="s">
        <v>15</v>
      </c>
      <c r="AL35" s="156" t="s">
        <v>15</v>
      </c>
      <c r="AM35" s="161" t="s">
        <v>15</v>
      </c>
      <c r="AN35" s="156" t="s">
        <v>15</v>
      </c>
      <c r="AO35" s="161" t="s">
        <v>15</v>
      </c>
      <c r="AP35" s="156" t="s">
        <v>15</v>
      </c>
      <c r="AQ35" s="35">
        <v>0</v>
      </c>
      <c r="AR35" s="36">
        <v>0</v>
      </c>
      <c r="AS35" s="36">
        <v>0</v>
      </c>
      <c r="AT35" s="36">
        <v>0</v>
      </c>
      <c r="AU35" s="36">
        <v>0</v>
      </c>
      <c r="AV35" s="34"/>
      <c r="AW35" s="34"/>
      <c r="AX35" s="21"/>
      <c r="AY35" s="157"/>
      <c r="AZ35" s="22"/>
    </row>
    <row r="36" spans="1:52" s="148" customFormat="1" ht="17.25" customHeight="1" x14ac:dyDescent="0.2">
      <c r="A36" s="29">
        <v>31</v>
      </c>
      <c r="B36" s="29">
        <v>25</v>
      </c>
      <c r="C36" s="29">
        <f t="shared" si="3"/>
        <v>-6</v>
      </c>
      <c r="D36" s="17" t="s">
        <v>832</v>
      </c>
      <c r="E36" s="29">
        <f t="shared" si="0"/>
        <v>13</v>
      </c>
      <c r="F36" s="29">
        <f t="shared" si="1"/>
        <v>2</v>
      </c>
      <c r="G36" s="30"/>
      <c r="H36" s="156" t="s">
        <v>15</v>
      </c>
      <c r="I36" s="30" t="s">
        <v>15</v>
      </c>
      <c r="J36" s="156" t="s">
        <v>15</v>
      </c>
      <c r="K36" s="30" t="s">
        <v>15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30" t="s">
        <v>15</v>
      </c>
      <c r="R36" s="156" t="s">
        <v>15</v>
      </c>
      <c r="S36" s="30" t="s">
        <v>15</v>
      </c>
      <c r="T36" s="156" t="s">
        <v>15</v>
      </c>
      <c r="U36" s="161" t="s">
        <v>15</v>
      </c>
      <c r="V36" s="156" t="s">
        <v>15</v>
      </c>
      <c r="W36" s="161" t="s">
        <v>15</v>
      </c>
      <c r="X36" s="156" t="s">
        <v>15</v>
      </c>
      <c r="Y36" s="161" t="s">
        <v>15</v>
      </c>
      <c r="Z36" s="156" t="s">
        <v>15</v>
      </c>
      <c r="AA36" s="30" t="s">
        <v>15</v>
      </c>
      <c r="AB36" s="156" t="s">
        <v>15</v>
      </c>
      <c r="AC36" s="30">
        <v>3</v>
      </c>
      <c r="AD36" s="156" t="s">
        <v>15</v>
      </c>
      <c r="AE36" s="161" t="s">
        <v>15</v>
      </c>
      <c r="AF36" s="156" t="s">
        <v>15</v>
      </c>
      <c r="AG36" s="30" t="s">
        <v>15</v>
      </c>
      <c r="AH36" s="156" t="s">
        <v>15</v>
      </c>
      <c r="AI36" s="161" t="s">
        <v>15</v>
      </c>
      <c r="AJ36" s="156" t="s">
        <v>15</v>
      </c>
      <c r="AK36" s="161" t="s">
        <v>15</v>
      </c>
      <c r="AL36" s="156" t="s">
        <v>15</v>
      </c>
      <c r="AM36" s="161" t="s">
        <v>15</v>
      </c>
      <c r="AN36" s="156" t="s">
        <v>15</v>
      </c>
      <c r="AO36" s="161">
        <v>10</v>
      </c>
      <c r="AP36" s="156" t="s">
        <v>15</v>
      </c>
      <c r="AQ36" s="35">
        <v>0</v>
      </c>
      <c r="AR36" s="36">
        <v>0</v>
      </c>
      <c r="AS36" s="36">
        <v>0</v>
      </c>
      <c r="AT36" s="36">
        <v>0</v>
      </c>
      <c r="AU36" s="36">
        <v>0</v>
      </c>
      <c r="AV36" s="34"/>
      <c r="AW36" s="34"/>
      <c r="AX36" s="21"/>
      <c r="AY36" s="157"/>
      <c r="AZ36" s="22"/>
    </row>
    <row r="37" spans="1:52" s="148" customFormat="1" ht="17.25" customHeight="1" x14ac:dyDescent="0.2">
      <c r="A37" s="29">
        <v>32</v>
      </c>
      <c r="B37" s="29">
        <v>26</v>
      </c>
      <c r="C37" s="29">
        <f t="shared" si="3"/>
        <v>-6</v>
      </c>
      <c r="D37" s="17" t="s">
        <v>1440</v>
      </c>
      <c r="E37" s="29">
        <f t="shared" si="0"/>
        <v>12</v>
      </c>
      <c r="F37" s="29">
        <f t="shared" si="1"/>
        <v>1</v>
      </c>
      <c r="G37" s="30"/>
      <c r="H37" s="156" t="s">
        <v>15</v>
      </c>
      <c r="I37" s="30" t="s">
        <v>15</v>
      </c>
      <c r="J37" s="156" t="s">
        <v>15</v>
      </c>
      <c r="K37" s="30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30" t="s">
        <v>15</v>
      </c>
      <c r="R37" s="156" t="s">
        <v>15</v>
      </c>
      <c r="S37" s="30" t="s">
        <v>15</v>
      </c>
      <c r="T37" s="156" t="s">
        <v>15</v>
      </c>
      <c r="U37" s="161" t="s">
        <v>15</v>
      </c>
      <c r="V37" s="156" t="s">
        <v>15</v>
      </c>
      <c r="W37" s="161" t="s">
        <v>15</v>
      </c>
      <c r="X37" s="156" t="s">
        <v>15</v>
      </c>
      <c r="Y37" s="161" t="s">
        <v>15</v>
      </c>
      <c r="Z37" s="156" t="s">
        <v>15</v>
      </c>
      <c r="AA37" s="30" t="s">
        <v>15</v>
      </c>
      <c r="AB37" s="156" t="s">
        <v>15</v>
      </c>
      <c r="AC37" s="30" t="s">
        <v>15</v>
      </c>
      <c r="AD37" s="156" t="s">
        <v>15</v>
      </c>
      <c r="AE37" s="161" t="s">
        <v>15</v>
      </c>
      <c r="AF37" s="156" t="s">
        <v>15</v>
      </c>
      <c r="AG37" s="30" t="s">
        <v>15</v>
      </c>
      <c r="AH37" s="156" t="s">
        <v>15</v>
      </c>
      <c r="AI37" s="161">
        <v>12</v>
      </c>
      <c r="AJ37" s="156" t="s">
        <v>15</v>
      </c>
      <c r="AK37" s="161" t="s">
        <v>15</v>
      </c>
      <c r="AL37" s="156" t="s">
        <v>15</v>
      </c>
      <c r="AM37" s="161" t="s">
        <v>15</v>
      </c>
      <c r="AN37" s="156" t="s">
        <v>15</v>
      </c>
      <c r="AO37" s="161" t="s">
        <v>15</v>
      </c>
      <c r="AP37" s="156" t="s">
        <v>15</v>
      </c>
      <c r="AQ37" s="35">
        <v>0</v>
      </c>
      <c r="AR37" s="36">
        <v>0</v>
      </c>
      <c r="AS37" s="36">
        <v>0</v>
      </c>
      <c r="AT37" s="36">
        <v>0</v>
      </c>
      <c r="AU37" s="36">
        <v>0</v>
      </c>
      <c r="AV37" s="34"/>
      <c r="AW37" s="34"/>
      <c r="AX37" s="21"/>
      <c r="AY37" s="157"/>
      <c r="AZ37" s="22"/>
    </row>
    <row r="38" spans="1:52" s="148" customFormat="1" ht="17.25" customHeight="1" x14ac:dyDescent="0.2">
      <c r="A38" s="29">
        <v>33</v>
      </c>
      <c r="B38" s="29">
        <v>27</v>
      </c>
      <c r="C38" s="29">
        <f t="shared" si="3"/>
        <v>-6</v>
      </c>
      <c r="D38" s="17" t="s">
        <v>590</v>
      </c>
      <c r="E38" s="29">
        <f t="shared" ref="E38:E69" si="4">LARGE(G38:AU38,1)+LARGE(G38:AU38,2)+LARGE(G38:AU38,3)+LARGE(G38:AU38,4)+LARGE(G38:AU38,5)</f>
        <v>12</v>
      </c>
      <c r="F38" s="29">
        <f t="shared" ref="F38:F69" si="5">COUNT(G38:AP38)</f>
        <v>1</v>
      </c>
      <c r="G38" s="30"/>
      <c r="H38" s="156" t="s">
        <v>15</v>
      </c>
      <c r="I38" s="30" t="s">
        <v>15</v>
      </c>
      <c r="J38" s="156" t="s">
        <v>15</v>
      </c>
      <c r="K38" s="30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30" t="s">
        <v>15</v>
      </c>
      <c r="R38" s="156" t="s">
        <v>15</v>
      </c>
      <c r="S38" s="30" t="s">
        <v>15</v>
      </c>
      <c r="T38" s="156" t="s">
        <v>15</v>
      </c>
      <c r="U38" s="161" t="s">
        <v>15</v>
      </c>
      <c r="V38" s="156" t="s">
        <v>15</v>
      </c>
      <c r="W38" s="161">
        <v>12</v>
      </c>
      <c r="X38" s="156" t="s">
        <v>15</v>
      </c>
      <c r="Y38" s="161" t="s">
        <v>15</v>
      </c>
      <c r="Z38" s="156" t="s">
        <v>15</v>
      </c>
      <c r="AA38" s="30" t="s">
        <v>15</v>
      </c>
      <c r="AB38" s="156" t="s">
        <v>15</v>
      </c>
      <c r="AC38" s="30" t="s">
        <v>15</v>
      </c>
      <c r="AD38" s="156" t="s">
        <v>15</v>
      </c>
      <c r="AE38" s="161" t="s">
        <v>15</v>
      </c>
      <c r="AF38" s="156" t="s">
        <v>15</v>
      </c>
      <c r="AG38" s="30" t="s">
        <v>15</v>
      </c>
      <c r="AH38" s="156" t="s">
        <v>15</v>
      </c>
      <c r="AI38" s="161" t="s">
        <v>15</v>
      </c>
      <c r="AJ38" s="156" t="s">
        <v>15</v>
      </c>
      <c r="AK38" s="161" t="s">
        <v>15</v>
      </c>
      <c r="AL38" s="156" t="s">
        <v>15</v>
      </c>
      <c r="AM38" s="161" t="s">
        <v>15</v>
      </c>
      <c r="AN38" s="156" t="s">
        <v>15</v>
      </c>
      <c r="AO38" s="161" t="s">
        <v>15</v>
      </c>
      <c r="AP38" s="156" t="s">
        <v>15</v>
      </c>
      <c r="AQ38" s="35">
        <v>0</v>
      </c>
      <c r="AR38" s="36">
        <v>0</v>
      </c>
      <c r="AS38" s="36">
        <v>0</v>
      </c>
      <c r="AT38" s="36">
        <v>0</v>
      </c>
      <c r="AU38" s="36">
        <v>0</v>
      </c>
      <c r="AV38" s="34"/>
      <c r="AW38" s="34"/>
      <c r="AX38" s="21"/>
      <c r="AY38" s="157"/>
      <c r="AZ38" s="22"/>
    </row>
    <row r="39" spans="1:52" s="148" customFormat="1" ht="17.25" customHeight="1" x14ac:dyDescent="0.2">
      <c r="A39" s="29">
        <v>34</v>
      </c>
      <c r="B39" s="29">
        <v>28</v>
      </c>
      <c r="C39" s="29">
        <f t="shared" si="3"/>
        <v>-6</v>
      </c>
      <c r="D39" s="17" t="s">
        <v>899</v>
      </c>
      <c r="E39" s="2">
        <f t="shared" si="4"/>
        <v>12</v>
      </c>
      <c r="F39" s="29">
        <f t="shared" si="5"/>
        <v>2</v>
      </c>
      <c r="G39" s="30"/>
      <c r="H39" s="156" t="s">
        <v>15</v>
      </c>
      <c r="I39" s="30" t="s">
        <v>15</v>
      </c>
      <c r="J39" s="156" t="s">
        <v>15</v>
      </c>
      <c r="K39" s="30" t="s">
        <v>15</v>
      </c>
      <c r="L39" s="156" t="s">
        <v>15</v>
      </c>
      <c r="M39" s="30" t="s">
        <v>15</v>
      </c>
      <c r="N39" s="156" t="s">
        <v>15</v>
      </c>
      <c r="O39" s="30" t="s">
        <v>15</v>
      </c>
      <c r="P39" s="156" t="s">
        <v>15</v>
      </c>
      <c r="Q39" s="30" t="s">
        <v>15</v>
      </c>
      <c r="R39" s="156" t="s">
        <v>15</v>
      </c>
      <c r="S39" s="30">
        <v>4</v>
      </c>
      <c r="T39" s="156" t="s">
        <v>15</v>
      </c>
      <c r="U39" s="161" t="s">
        <v>15</v>
      </c>
      <c r="V39" s="156" t="s">
        <v>15</v>
      </c>
      <c r="W39" s="161" t="s">
        <v>15</v>
      </c>
      <c r="X39" s="156">
        <v>8</v>
      </c>
      <c r="Y39" s="161" t="s">
        <v>15</v>
      </c>
      <c r="Z39" s="156" t="s">
        <v>15</v>
      </c>
      <c r="AA39" s="30" t="s">
        <v>15</v>
      </c>
      <c r="AB39" s="156" t="s">
        <v>15</v>
      </c>
      <c r="AC39" s="30" t="s">
        <v>15</v>
      </c>
      <c r="AD39" s="156" t="s">
        <v>15</v>
      </c>
      <c r="AE39" s="161" t="s">
        <v>15</v>
      </c>
      <c r="AF39" s="156" t="s">
        <v>15</v>
      </c>
      <c r="AG39" s="30" t="s">
        <v>15</v>
      </c>
      <c r="AH39" s="156" t="s">
        <v>15</v>
      </c>
      <c r="AI39" s="161" t="s">
        <v>15</v>
      </c>
      <c r="AJ39" s="156" t="s">
        <v>15</v>
      </c>
      <c r="AK39" s="161" t="s">
        <v>15</v>
      </c>
      <c r="AL39" s="156" t="s">
        <v>15</v>
      </c>
      <c r="AM39" s="161" t="s">
        <v>15</v>
      </c>
      <c r="AN39" s="156" t="s">
        <v>15</v>
      </c>
      <c r="AO39" s="161" t="s">
        <v>15</v>
      </c>
      <c r="AP39" s="156" t="s">
        <v>15</v>
      </c>
      <c r="AQ39" s="35">
        <v>0</v>
      </c>
      <c r="AR39" s="36">
        <v>0</v>
      </c>
      <c r="AS39" s="36">
        <v>0</v>
      </c>
      <c r="AT39" s="36">
        <v>0</v>
      </c>
      <c r="AU39" s="36">
        <v>0</v>
      </c>
      <c r="AV39" s="34"/>
      <c r="AW39" s="34"/>
      <c r="AX39" s="21"/>
      <c r="AY39" s="157"/>
      <c r="AZ39" s="22"/>
    </row>
    <row r="40" spans="1:52" s="148" customFormat="1" ht="17.25" customHeight="1" x14ac:dyDescent="0.2">
      <c r="A40" s="29">
        <v>35</v>
      </c>
      <c r="B40" s="29">
        <v>29</v>
      </c>
      <c r="C40" s="29">
        <f t="shared" si="3"/>
        <v>-6</v>
      </c>
      <c r="D40" s="17" t="s">
        <v>848</v>
      </c>
      <c r="E40" s="29">
        <f t="shared" si="4"/>
        <v>11</v>
      </c>
      <c r="F40" s="29">
        <f t="shared" si="5"/>
        <v>2</v>
      </c>
      <c r="G40" s="30"/>
      <c r="H40" s="156" t="s">
        <v>15</v>
      </c>
      <c r="I40" s="30" t="s">
        <v>15</v>
      </c>
      <c r="J40" s="156" t="s">
        <v>15</v>
      </c>
      <c r="K40" s="30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30" t="s">
        <v>15</v>
      </c>
      <c r="R40" s="156" t="s">
        <v>15</v>
      </c>
      <c r="S40" s="30" t="s">
        <v>15</v>
      </c>
      <c r="T40" s="156" t="s">
        <v>15</v>
      </c>
      <c r="U40" s="161" t="s">
        <v>15</v>
      </c>
      <c r="V40" s="156" t="s">
        <v>15</v>
      </c>
      <c r="W40" s="161" t="s">
        <v>15</v>
      </c>
      <c r="X40" s="156" t="s">
        <v>15</v>
      </c>
      <c r="Y40" s="161" t="s">
        <v>15</v>
      </c>
      <c r="Z40" s="156">
        <v>5</v>
      </c>
      <c r="AA40" s="30" t="s">
        <v>15</v>
      </c>
      <c r="AB40" s="156" t="s">
        <v>15</v>
      </c>
      <c r="AC40" s="30" t="s">
        <v>15</v>
      </c>
      <c r="AD40" s="156">
        <v>6</v>
      </c>
      <c r="AE40" s="161" t="s">
        <v>15</v>
      </c>
      <c r="AF40" s="156" t="s">
        <v>15</v>
      </c>
      <c r="AG40" s="30" t="s">
        <v>15</v>
      </c>
      <c r="AH40" s="156" t="s">
        <v>15</v>
      </c>
      <c r="AI40" s="161" t="s">
        <v>15</v>
      </c>
      <c r="AJ40" s="156" t="s">
        <v>15</v>
      </c>
      <c r="AK40" s="161" t="s">
        <v>15</v>
      </c>
      <c r="AL40" s="156" t="s">
        <v>15</v>
      </c>
      <c r="AM40" s="161" t="s">
        <v>15</v>
      </c>
      <c r="AN40" s="156" t="s">
        <v>15</v>
      </c>
      <c r="AO40" s="161" t="s">
        <v>15</v>
      </c>
      <c r="AP40" s="156" t="s">
        <v>15</v>
      </c>
      <c r="AQ40" s="35">
        <v>0</v>
      </c>
      <c r="AR40" s="36">
        <v>0</v>
      </c>
      <c r="AS40" s="36">
        <v>0</v>
      </c>
      <c r="AT40" s="36">
        <v>0</v>
      </c>
      <c r="AU40" s="36">
        <v>0</v>
      </c>
      <c r="AV40" s="34"/>
      <c r="AW40" s="34"/>
      <c r="AX40" s="21"/>
      <c r="AY40" s="157"/>
      <c r="AZ40" s="22"/>
    </row>
    <row r="41" spans="1:52" s="148" customFormat="1" ht="17.25" customHeight="1" x14ac:dyDescent="0.2">
      <c r="A41" s="29">
        <v>36</v>
      </c>
      <c r="B41" s="29">
        <v>30</v>
      </c>
      <c r="C41" s="29">
        <f t="shared" si="3"/>
        <v>-6</v>
      </c>
      <c r="D41" s="17" t="s">
        <v>1871</v>
      </c>
      <c r="E41" s="29">
        <f t="shared" si="4"/>
        <v>11</v>
      </c>
      <c r="F41" s="29">
        <f t="shared" si="5"/>
        <v>2</v>
      </c>
      <c r="G41" s="30"/>
      <c r="H41" s="156" t="s">
        <v>15</v>
      </c>
      <c r="I41" s="30" t="s">
        <v>15</v>
      </c>
      <c r="J41" s="156" t="s">
        <v>15</v>
      </c>
      <c r="K41" s="30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30" t="s">
        <v>15</v>
      </c>
      <c r="R41" s="156" t="s">
        <v>15</v>
      </c>
      <c r="S41" s="30" t="s">
        <v>15</v>
      </c>
      <c r="T41" s="156">
        <v>5</v>
      </c>
      <c r="U41" s="161" t="s">
        <v>15</v>
      </c>
      <c r="V41" s="156" t="s">
        <v>15</v>
      </c>
      <c r="W41" s="161">
        <v>6</v>
      </c>
      <c r="X41" s="156" t="s">
        <v>15</v>
      </c>
      <c r="Y41" s="161" t="s">
        <v>15</v>
      </c>
      <c r="Z41" s="156" t="s">
        <v>15</v>
      </c>
      <c r="AA41" s="30" t="s">
        <v>15</v>
      </c>
      <c r="AB41" s="156" t="s">
        <v>15</v>
      </c>
      <c r="AC41" s="30" t="s">
        <v>15</v>
      </c>
      <c r="AD41" s="156" t="s">
        <v>15</v>
      </c>
      <c r="AE41" s="161" t="s">
        <v>15</v>
      </c>
      <c r="AF41" s="156" t="s">
        <v>15</v>
      </c>
      <c r="AG41" s="30" t="s">
        <v>15</v>
      </c>
      <c r="AH41" s="156" t="s">
        <v>15</v>
      </c>
      <c r="AI41" s="161" t="s">
        <v>15</v>
      </c>
      <c r="AJ41" s="156" t="s">
        <v>15</v>
      </c>
      <c r="AK41" s="161" t="s">
        <v>15</v>
      </c>
      <c r="AL41" s="156" t="s">
        <v>15</v>
      </c>
      <c r="AM41" s="161" t="s">
        <v>15</v>
      </c>
      <c r="AN41" s="156" t="s">
        <v>15</v>
      </c>
      <c r="AO41" s="161" t="s">
        <v>15</v>
      </c>
      <c r="AP41" s="156" t="s">
        <v>15</v>
      </c>
      <c r="AQ41" s="35">
        <v>0</v>
      </c>
      <c r="AR41" s="36">
        <v>0</v>
      </c>
      <c r="AS41" s="36">
        <v>0</v>
      </c>
      <c r="AT41" s="36">
        <v>0</v>
      </c>
      <c r="AU41" s="36">
        <v>0</v>
      </c>
      <c r="AV41" s="34"/>
      <c r="AW41" s="34"/>
      <c r="AX41" s="21"/>
      <c r="AY41" s="157"/>
      <c r="AZ41" s="22"/>
    </row>
    <row r="42" spans="1:52" s="148" customFormat="1" ht="17.25" customHeight="1" x14ac:dyDescent="0.2">
      <c r="A42" s="29">
        <v>37</v>
      </c>
      <c r="B42" s="29">
        <v>31</v>
      </c>
      <c r="C42" s="29">
        <f t="shared" si="3"/>
        <v>-6</v>
      </c>
      <c r="D42" s="17" t="s">
        <v>722</v>
      </c>
      <c r="E42" s="2">
        <f t="shared" si="4"/>
        <v>10</v>
      </c>
      <c r="F42" s="29">
        <f t="shared" si="5"/>
        <v>1</v>
      </c>
      <c r="G42" s="30"/>
      <c r="H42" s="156" t="s">
        <v>15</v>
      </c>
      <c r="I42" s="30" t="s">
        <v>15</v>
      </c>
      <c r="J42" s="156" t="s">
        <v>15</v>
      </c>
      <c r="K42" s="30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30" t="s">
        <v>15</v>
      </c>
      <c r="R42" s="156" t="s">
        <v>15</v>
      </c>
      <c r="S42" s="30" t="s">
        <v>15</v>
      </c>
      <c r="T42" s="156" t="s">
        <v>15</v>
      </c>
      <c r="U42" s="161" t="s">
        <v>15</v>
      </c>
      <c r="V42" s="156" t="s">
        <v>15</v>
      </c>
      <c r="W42" s="161" t="s">
        <v>15</v>
      </c>
      <c r="X42" s="156" t="s">
        <v>15</v>
      </c>
      <c r="Y42" s="161" t="s">
        <v>15</v>
      </c>
      <c r="Z42" s="156" t="s">
        <v>15</v>
      </c>
      <c r="AA42" s="30" t="s">
        <v>15</v>
      </c>
      <c r="AB42" s="156" t="s">
        <v>15</v>
      </c>
      <c r="AC42" s="30" t="s">
        <v>15</v>
      </c>
      <c r="AD42" s="156" t="s">
        <v>15</v>
      </c>
      <c r="AE42" s="161" t="s">
        <v>15</v>
      </c>
      <c r="AF42" s="156" t="s">
        <v>15</v>
      </c>
      <c r="AG42" s="30" t="s">
        <v>15</v>
      </c>
      <c r="AH42" s="156" t="s">
        <v>15</v>
      </c>
      <c r="AI42" s="161" t="s">
        <v>15</v>
      </c>
      <c r="AJ42" s="156">
        <v>10</v>
      </c>
      <c r="AK42" s="161" t="s">
        <v>15</v>
      </c>
      <c r="AL42" s="156" t="s">
        <v>15</v>
      </c>
      <c r="AM42" s="161" t="s">
        <v>15</v>
      </c>
      <c r="AN42" s="156" t="s">
        <v>15</v>
      </c>
      <c r="AO42" s="161" t="s">
        <v>15</v>
      </c>
      <c r="AP42" s="156" t="s">
        <v>15</v>
      </c>
      <c r="AQ42" s="35">
        <v>0</v>
      </c>
      <c r="AR42" s="36">
        <v>0</v>
      </c>
      <c r="AS42" s="36">
        <v>0</v>
      </c>
      <c r="AT42" s="36">
        <v>0</v>
      </c>
      <c r="AU42" s="36">
        <v>0</v>
      </c>
      <c r="AV42" s="34"/>
      <c r="AW42" s="34"/>
      <c r="AX42" s="21"/>
      <c r="AY42" s="157"/>
      <c r="AZ42" s="22"/>
    </row>
    <row r="43" spans="1:52" s="148" customFormat="1" ht="17.25" customHeight="1" x14ac:dyDescent="0.2">
      <c r="A43" s="29">
        <v>38</v>
      </c>
      <c r="B43" s="29">
        <v>33</v>
      </c>
      <c r="C43" s="29">
        <f t="shared" si="3"/>
        <v>-5</v>
      </c>
      <c r="D43" s="17" t="s">
        <v>1441</v>
      </c>
      <c r="E43" s="2">
        <f t="shared" si="4"/>
        <v>10</v>
      </c>
      <c r="F43" s="29">
        <f t="shared" si="5"/>
        <v>1</v>
      </c>
      <c r="G43" s="30"/>
      <c r="H43" s="156" t="s">
        <v>15</v>
      </c>
      <c r="I43" s="30" t="s">
        <v>15</v>
      </c>
      <c r="J43" s="156" t="s">
        <v>15</v>
      </c>
      <c r="K43" s="30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30" t="s">
        <v>15</v>
      </c>
      <c r="R43" s="156" t="s">
        <v>15</v>
      </c>
      <c r="S43" s="30" t="s">
        <v>15</v>
      </c>
      <c r="T43" s="156" t="s">
        <v>15</v>
      </c>
      <c r="U43" s="161" t="s">
        <v>15</v>
      </c>
      <c r="V43" s="156" t="s">
        <v>15</v>
      </c>
      <c r="W43" s="161" t="s">
        <v>15</v>
      </c>
      <c r="X43" s="156" t="s">
        <v>15</v>
      </c>
      <c r="Y43" s="161" t="s">
        <v>15</v>
      </c>
      <c r="Z43" s="156" t="s">
        <v>15</v>
      </c>
      <c r="AA43" s="30" t="s">
        <v>15</v>
      </c>
      <c r="AB43" s="156" t="s">
        <v>15</v>
      </c>
      <c r="AC43" s="30" t="s">
        <v>15</v>
      </c>
      <c r="AD43" s="156" t="s">
        <v>15</v>
      </c>
      <c r="AE43" s="161" t="s">
        <v>15</v>
      </c>
      <c r="AF43" s="156" t="s">
        <v>15</v>
      </c>
      <c r="AG43" s="30" t="s">
        <v>15</v>
      </c>
      <c r="AH43" s="156" t="s">
        <v>15</v>
      </c>
      <c r="AI43" s="161">
        <v>10</v>
      </c>
      <c r="AJ43" s="156" t="s">
        <v>15</v>
      </c>
      <c r="AK43" s="161" t="s">
        <v>15</v>
      </c>
      <c r="AL43" s="156" t="s">
        <v>15</v>
      </c>
      <c r="AM43" s="161" t="s">
        <v>15</v>
      </c>
      <c r="AN43" s="156" t="s">
        <v>15</v>
      </c>
      <c r="AO43" s="161" t="s">
        <v>15</v>
      </c>
      <c r="AP43" s="156" t="s">
        <v>15</v>
      </c>
      <c r="AQ43" s="35">
        <v>0</v>
      </c>
      <c r="AR43" s="36">
        <v>0</v>
      </c>
      <c r="AS43" s="36">
        <v>0</v>
      </c>
      <c r="AT43" s="36">
        <v>0</v>
      </c>
      <c r="AU43" s="36">
        <v>0</v>
      </c>
      <c r="AV43" s="34"/>
      <c r="AW43" s="34"/>
      <c r="AX43" s="21"/>
      <c r="AY43" s="157"/>
      <c r="AZ43" s="22"/>
    </row>
    <row r="44" spans="1:52" s="148" customFormat="1" ht="17.25" customHeight="1" x14ac:dyDescent="0.2">
      <c r="A44" s="29">
        <v>39</v>
      </c>
      <c r="B44" s="29">
        <v>34</v>
      </c>
      <c r="C44" s="29">
        <f t="shared" si="3"/>
        <v>-5</v>
      </c>
      <c r="D44" s="17" t="s">
        <v>1728</v>
      </c>
      <c r="E44" s="2">
        <f t="shared" si="4"/>
        <v>10</v>
      </c>
      <c r="F44" s="29">
        <f t="shared" si="5"/>
        <v>1</v>
      </c>
      <c r="G44" s="30"/>
      <c r="H44" s="156" t="s">
        <v>15</v>
      </c>
      <c r="I44" s="30" t="s">
        <v>15</v>
      </c>
      <c r="J44" s="156" t="s">
        <v>15</v>
      </c>
      <c r="K44" s="30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30" t="s">
        <v>15</v>
      </c>
      <c r="R44" s="156" t="s">
        <v>15</v>
      </c>
      <c r="S44" s="30" t="s">
        <v>15</v>
      </c>
      <c r="T44" s="156" t="s">
        <v>15</v>
      </c>
      <c r="U44" s="161" t="s">
        <v>15</v>
      </c>
      <c r="V44" s="156" t="s">
        <v>15</v>
      </c>
      <c r="W44" s="161" t="s">
        <v>15</v>
      </c>
      <c r="X44" s="156" t="s">
        <v>15</v>
      </c>
      <c r="Y44" s="161" t="s">
        <v>15</v>
      </c>
      <c r="Z44" s="156" t="s">
        <v>15</v>
      </c>
      <c r="AA44" s="30" t="s">
        <v>15</v>
      </c>
      <c r="AB44" s="156" t="s">
        <v>15</v>
      </c>
      <c r="AC44" s="30" t="s">
        <v>15</v>
      </c>
      <c r="AD44" s="156" t="s">
        <v>15</v>
      </c>
      <c r="AE44" s="161" t="s">
        <v>15</v>
      </c>
      <c r="AF44" s="156">
        <v>10</v>
      </c>
      <c r="AG44" s="30" t="s">
        <v>15</v>
      </c>
      <c r="AH44" s="156" t="s">
        <v>15</v>
      </c>
      <c r="AI44" s="161" t="s">
        <v>15</v>
      </c>
      <c r="AJ44" s="156" t="s">
        <v>15</v>
      </c>
      <c r="AK44" s="161" t="s">
        <v>15</v>
      </c>
      <c r="AL44" s="156" t="s">
        <v>15</v>
      </c>
      <c r="AM44" s="161" t="s">
        <v>15</v>
      </c>
      <c r="AN44" s="156" t="s">
        <v>15</v>
      </c>
      <c r="AO44" s="161" t="s">
        <v>15</v>
      </c>
      <c r="AP44" s="156" t="s">
        <v>15</v>
      </c>
      <c r="AQ44" s="35">
        <v>0</v>
      </c>
      <c r="AR44" s="36">
        <v>0</v>
      </c>
      <c r="AS44" s="36">
        <v>0</v>
      </c>
      <c r="AT44" s="36">
        <v>0</v>
      </c>
      <c r="AU44" s="36">
        <v>0</v>
      </c>
      <c r="AV44" s="34"/>
      <c r="AW44" s="34"/>
      <c r="AX44" s="21"/>
      <c r="AY44" s="157"/>
      <c r="AZ44" s="22"/>
    </row>
    <row r="45" spans="1:52" s="148" customFormat="1" ht="17.25" customHeight="1" x14ac:dyDescent="0.2">
      <c r="A45" s="29">
        <v>40</v>
      </c>
      <c r="B45" s="29">
        <v>35</v>
      </c>
      <c r="C45" s="29">
        <f t="shared" si="3"/>
        <v>-5</v>
      </c>
      <c r="D45" s="17" t="s">
        <v>2151</v>
      </c>
      <c r="E45" s="29">
        <f t="shared" si="4"/>
        <v>10</v>
      </c>
      <c r="F45" s="29">
        <f t="shared" si="5"/>
        <v>1</v>
      </c>
      <c r="G45" s="30"/>
      <c r="H45" s="156" t="s">
        <v>15</v>
      </c>
      <c r="I45" s="30" t="s">
        <v>15</v>
      </c>
      <c r="J45" s="156" t="s">
        <v>15</v>
      </c>
      <c r="K45" s="30" t="s">
        <v>15</v>
      </c>
      <c r="L45" s="156" t="s">
        <v>15</v>
      </c>
      <c r="M45" s="30">
        <v>10</v>
      </c>
      <c r="N45" s="156" t="s">
        <v>15</v>
      </c>
      <c r="O45" s="30" t="s">
        <v>15</v>
      </c>
      <c r="P45" s="156" t="s">
        <v>15</v>
      </c>
      <c r="Q45" s="30" t="s">
        <v>15</v>
      </c>
      <c r="R45" s="156" t="s">
        <v>15</v>
      </c>
      <c r="S45" s="30" t="s">
        <v>15</v>
      </c>
      <c r="T45" s="156" t="s">
        <v>15</v>
      </c>
      <c r="U45" s="161" t="s">
        <v>15</v>
      </c>
      <c r="V45" s="156" t="s">
        <v>15</v>
      </c>
      <c r="W45" s="161" t="s">
        <v>15</v>
      </c>
      <c r="X45" s="156" t="s">
        <v>15</v>
      </c>
      <c r="Y45" s="161" t="s">
        <v>15</v>
      </c>
      <c r="Z45" s="156" t="s">
        <v>15</v>
      </c>
      <c r="AA45" s="30" t="s">
        <v>15</v>
      </c>
      <c r="AB45" s="156" t="s">
        <v>15</v>
      </c>
      <c r="AC45" s="30" t="s">
        <v>15</v>
      </c>
      <c r="AD45" s="156" t="s">
        <v>15</v>
      </c>
      <c r="AE45" s="161" t="s">
        <v>15</v>
      </c>
      <c r="AF45" s="156" t="s">
        <v>15</v>
      </c>
      <c r="AG45" s="30" t="s">
        <v>15</v>
      </c>
      <c r="AH45" s="156" t="s">
        <v>15</v>
      </c>
      <c r="AI45" s="161" t="s">
        <v>15</v>
      </c>
      <c r="AJ45" s="156" t="s">
        <v>15</v>
      </c>
      <c r="AK45" s="161" t="s">
        <v>15</v>
      </c>
      <c r="AL45" s="156" t="s">
        <v>15</v>
      </c>
      <c r="AM45" s="161" t="s">
        <v>15</v>
      </c>
      <c r="AN45" s="156" t="s">
        <v>15</v>
      </c>
      <c r="AO45" s="161" t="s">
        <v>15</v>
      </c>
      <c r="AP45" s="156" t="s">
        <v>15</v>
      </c>
      <c r="AQ45" s="35">
        <v>0</v>
      </c>
      <c r="AR45" s="36">
        <v>0</v>
      </c>
      <c r="AS45" s="36">
        <v>0</v>
      </c>
      <c r="AT45" s="36">
        <v>0</v>
      </c>
      <c r="AU45" s="36">
        <v>0</v>
      </c>
      <c r="AV45" s="34"/>
      <c r="AW45" s="34"/>
      <c r="AX45" s="21"/>
      <c r="AY45" s="157"/>
      <c r="AZ45" s="22"/>
    </row>
    <row r="46" spans="1:52" s="148" customFormat="1" ht="17.25" customHeight="1" x14ac:dyDescent="0.2">
      <c r="A46" s="29">
        <v>41</v>
      </c>
      <c r="B46" s="29">
        <v>36</v>
      </c>
      <c r="C46" s="29">
        <f t="shared" si="3"/>
        <v>-5</v>
      </c>
      <c r="D46" s="17" t="s">
        <v>237</v>
      </c>
      <c r="E46" s="29">
        <f t="shared" si="4"/>
        <v>10</v>
      </c>
      <c r="F46" s="29">
        <f t="shared" si="5"/>
        <v>1</v>
      </c>
      <c r="G46" s="30"/>
      <c r="H46" s="156" t="s">
        <v>15</v>
      </c>
      <c r="I46" s="30" t="s">
        <v>15</v>
      </c>
      <c r="J46" s="156" t="s">
        <v>15</v>
      </c>
      <c r="K46" s="30" t="s">
        <v>15</v>
      </c>
      <c r="L46" s="156">
        <v>10</v>
      </c>
      <c r="M46" s="30" t="s">
        <v>15</v>
      </c>
      <c r="N46" s="156" t="s">
        <v>15</v>
      </c>
      <c r="O46" s="30" t="s">
        <v>15</v>
      </c>
      <c r="P46" s="156" t="s">
        <v>15</v>
      </c>
      <c r="Q46" s="30" t="s">
        <v>15</v>
      </c>
      <c r="R46" s="156" t="s">
        <v>15</v>
      </c>
      <c r="S46" s="30" t="s">
        <v>15</v>
      </c>
      <c r="T46" s="156" t="s">
        <v>15</v>
      </c>
      <c r="U46" s="161" t="s">
        <v>15</v>
      </c>
      <c r="V46" s="156" t="s">
        <v>15</v>
      </c>
      <c r="W46" s="161" t="s">
        <v>15</v>
      </c>
      <c r="X46" s="156" t="s">
        <v>15</v>
      </c>
      <c r="Y46" s="161" t="s">
        <v>15</v>
      </c>
      <c r="Z46" s="156" t="s">
        <v>15</v>
      </c>
      <c r="AA46" s="30" t="s">
        <v>15</v>
      </c>
      <c r="AB46" s="156" t="s">
        <v>15</v>
      </c>
      <c r="AC46" s="30" t="s">
        <v>15</v>
      </c>
      <c r="AD46" s="156" t="s">
        <v>15</v>
      </c>
      <c r="AE46" s="161" t="s">
        <v>15</v>
      </c>
      <c r="AF46" s="156" t="s">
        <v>15</v>
      </c>
      <c r="AG46" s="30" t="s">
        <v>15</v>
      </c>
      <c r="AH46" s="156" t="s">
        <v>15</v>
      </c>
      <c r="AI46" s="161" t="s">
        <v>15</v>
      </c>
      <c r="AJ46" s="156" t="s">
        <v>15</v>
      </c>
      <c r="AK46" s="161" t="s">
        <v>15</v>
      </c>
      <c r="AL46" s="156" t="s">
        <v>15</v>
      </c>
      <c r="AM46" s="161" t="s">
        <v>15</v>
      </c>
      <c r="AN46" s="156" t="s">
        <v>15</v>
      </c>
      <c r="AO46" s="161" t="s">
        <v>15</v>
      </c>
      <c r="AP46" s="156" t="s">
        <v>15</v>
      </c>
      <c r="AQ46" s="35">
        <v>0</v>
      </c>
      <c r="AR46" s="36">
        <v>0</v>
      </c>
      <c r="AS46" s="36">
        <v>0</v>
      </c>
      <c r="AT46" s="36">
        <v>0</v>
      </c>
      <c r="AU46" s="36">
        <v>0</v>
      </c>
      <c r="AV46" s="34"/>
      <c r="AW46" s="34"/>
      <c r="AX46" s="21"/>
      <c r="AY46" s="157"/>
      <c r="AZ46" s="22"/>
    </row>
    <row r="47" spans="1:52" s="148" customFormat="1" ht="17.25" customHeight="1" x14ac:dyDescent="0.2">
      <c r="A47" s="29">
        <v>42</v>
      </c>
      <c r="B47" s="29"/>
      <c r="C47" s="29"/>
      <c r="D47" s="17" t="s">
        <v>2420</v>
      </c>
      <c r="E47" s="29">
        <f t="shared" si="4"/>
        <v>10</v>
      </c>
      <c r="F47" s="29">
        <f t="shared" si="5"/>
        <v>1</v>
      </c>
      <c r="G47" s="30"/>
      <c r="H47" s="156">
        <v>10</v>
      </c>
      <c r="I47" s="30" t="s">
        <v>15</v>
      </c>
      <c r="J47" s="156" t="s">
        <v>15</v>
      </c>
      <c r="K47" s="30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30" t="s">
        <v>15</v>
      </c>
      <c r="R47" s="156" t="s">
        <v>15</v>
      </c>
      <c r="S47" s="30" t="s">
        <v>15</v>
      </c>
      <c r="T47" s="156" t="s">
        <v>15</v>
      </c>
      <c r="U47" s="161" t="s">
        <v>15</v>
      </c>
      <c r="V47" s="156" t="s">
        <v>15</v>
      </c>
      <c r="W47" s="161" t="s">
        <v>15</v>
      </c>
      <c r="X47" s="156" t="s">
        <v>15</v>
      </c>
      <c r="Y47" s="161" t="s">
        <v>15</v>
      </c>
      <c r="Z47" s="156" t="s">
        <v>15</v>
      </c>
      <c r="AA47" s="30" t="s">
        <v>15</v>
      </c>
      <c r="AB47" s="156" t="s">
        <v>15</v>
      </c>
      <c r="AC47" s="30" t="s">
        <v>15</v>
      </c>
      <c r="AD47" s="156" t="s">
        <v>15</v>
      </c>
      <c r="AE47" s="161" t="s">
        <v>15</v>
      </c>
      <c r="AF47" s="156" t="s">
        <v>15</v>
      </c>
      <c r="AG47" s="30" t="s">
        <v>15</v>
      </c>
      <c r="AH47" s="156" t="s">
        <v>15</v>
      </c>
      <c r="AI47" s="161" t="s">
        <v>15</v>
      </c>
      <c r="AJ47" s="156" t="s">
        <v>15</v>
      </c>
      <c r="AK47" s="161" t="s">
        <v>15</v>
      </c>
      <c r="AL47" s="156" t="s">
        <v>15</v>
      </c>
      <c r="AM47" s="161" t="s">
        <v>15</v>
      </c>
      <c r="AN47" s="156" t="s">
        <v>15</v>
      </c>
      <c r="AO47" s="161" t="s">
        <v>15</v>
      </c>
      <c r="AP47" s="156" t="s">
        <v>15</v>
      </c>
      <c r="AQ47" s="35">
        <v>0</v>
      </c>
      <c r="AR47" s="36">
        <v>0</v>
      </c>
      <c r="AS47" s="36">
        <v>0</v>
      </c>
      <c r="AT47" s="36">
        <v>0</v>
      </c>
      <c r="AU47" s="36">
        <v>0</v>
      </c>
      <c r="AV47" s="34"/>
      <c r="AW47" s="34"/>
      <c r="AX47" s="21"/>
      <c r="AY47" s="157"/>
      <c r="AZ47" s="22"/>
    </row>
    <row r="48" spans="1:52" s="148" customFormat="1" ht="17.25" customHeight="1" x14ac:dyDescent="0.2">
      <c r="A48" s="29">
        <v>43</v>
      </c>
      <c r="B48" s="29">
        <v>38</v>
      </c>
      <c r="C48" s="29">
        <f t="shared" ref="C48:C78" si="6">B48-A48</f>
        <v>-5</v>
      </c>
      <c r="D48" s="17" t="s">
        <v>232</v>
      </c>
      <c r="E48" s="29">
        <f t="shared" si="4"/>
        <v>10</v>
      </c>
      <c r="F48" s="29">
        <f t="shared" si="5"/>
        <v>2</v>
      </c>
      <c r="G48" s="30"/>
      <c r="H48" s="156" t="s">
        <v>15</v>
      </c>
      <c r="I48" s="30" t="s">
        <v>15</v>
      </c>
      <c r="J48" s="156" t="s">
        <v>15</v>
      </c>
      <c r="K48" s="30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30" t="s">
        <v>15</v>
      </c>
      <c r="R48" s="156" t="s">
        <v>15</v>
      </c>
      <c r="S48" s="30" t="s">
        <v>15</v>
      </c>
      <c r="T48" s="156" t="s">
        <v>15</v>
      </c>
      <c r="U48" s="161" t="s">
        <v>15</v>
      </c>
      <c r="V48" s="156" t="s">
        <v>15</v>
      </c>
      <c r="W48" s="161" t="s">
        <v>15</v>
      </c>
      <c r="X48" s="156" t="s">
        <v>15</v>
      </c>
      <c r="Y48" s="161" t="s">
        <v>15</v>
      </c>
      <c r="Z48" s="156" t="s">
        <v>15</v>
      </c>
      <c r="AA48" s="30" t="s">
        <v>15</v>
      </c>
      <c r="AB48" s="156" t="s">
        <v>15</v>
      </c>
      <c r="AC48" s="30" t="s">
        <v>15</v>
      </c>
      <c r="AD48" s="156" t="s">
        <v>15</v>
      </c>
      <c r="AE48" s="161" t="s">
        <v>15</v>
      </c>
      <c r="AF48" s="156" t="s">
        <v>15</v>
      </c>
      <c r="AG48" s="30" t="s">
        <v>15</v>
      </c>
      <c r="AH48" s="156" t="s">
        <v>15</v>
      </c>
      <c r="AI48" s="161">
        <v>6</v>
      </c>
      <c r="AJ48" s="156" t="s">
        <v>15</v>
      </c>
      <c r="AK48" s="161" t="s">
        <v>15</v>
      </c>
      <c r="AL48" s="156" t="s">
        <v>15</v>
      </c>
      <c r="AM48" s="161" t="s">
        <v>15</v>
      </c>
      <c r="AN48" s="156" t="s">
        <v>15</v>
      </c>
      <c r="AO48" s="161" t="s">
        <v>15</v>
      </c>
      <c r="AP48" s="156">
        <v>4</v>
      </c>
      <c r="AQ48" s="35">
        <v>0</v>
      </c>
      <c r="AR48" s="36">
        <v>0</v>
      </c>
      <c r="AS48" s="36">
        <v>0</v>
      </c>
      <c r="AT48" s="36">
        <v>0</v>
      </c>
      <c r="AU48" s="36">
        <v>0</v>
      </c>
      <c r="AV48" s="34"/>
      <c r="AW48" s="34"/>
      <c r="AX48" s="21"/>
      <c r="AY48" s="157"/>
      <c r="AZ48" s="22"/>
    </row>
    <row r="49" spans="1:52" s="148" customFormat="1" ht="17.25" customHeight="1" x14ac:dyDescent="0.2">
      <c r="A49" s="29">
        <v>44</v>
      </c>
      <c r="B49" s="29">
        <v>39</v>
      </c>
      <c r="C49" s="29">
        <f t="shared" si="6"/>
        <v>-5</v>
      </c>
      <c r="D49" s="17" t="s">
        <v>1643</v>
      </c>
      <c r="E49" s="2">
        <f t="shared" si="4"/>
        <v>10</v>
      </c>
      <c r="F49" s="29">
        <f t="shared" si="5"/>
        <v>2</v>
      </c>
      <c r="G49" s="30"/>
      <c r="H49" s="156" t="s">
        <v>15</v>
      </c>
      <c r="I49" s="30" t="s">
        <v>15</v>
      </c>
      <c r="J49" s="156" t="s">
        <v>15</v>
      </c>
      <c r="K49" s="30">
        <v>2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30" t="s">
        <v>15</v>
      </c>
      <c r="R49" s="156" t="s">
        <v>15</v>
      </c>
      <c r="S49" s="30" t="s">
        <v>15</v>
      </c>
      <c r="T49" s="156" t="s">
        <v>15</v>
      </c>
      <c r="U49" s="161" t="s">
        <v>15</v>
      </c>
      <c r="V49" s="156" t="s">
        <v>15</v>
      </c>
      <c r="W49" s="161" t="s">
        <v>15</v>
      </c>
      <c r="X49" s="156" t="s">
        <v>15</v>
      </c>
      <c r="Y49" s="161" t="s">
        <v>15</v>
      </c>
      <c r="Z49" s="156" t="s">
        <v>15</v>
      </c>
      <c r="AA49" s="30" t="s">
        <v>15</v>
      </c>
      <c r="AB49" s="156" t="s">
        <v>15</v>
      </c>
      <c r="AC49" s="30" t="s">
        <v>15</v>
      </c>
      <c r="AD49" s="156">
        <v>8</v>
      </c>
      <c r="AE49" s="161" t="s">
        <v>15</v>
      </c>
      <c r="AF49" s="156" t="s">
        <v>15</v>
      </c>
      <c r="AG49" s="30" t="s">
        <v>15</v>
      </c>
      <c r="AH49" s="156" t="s">
        <v>15</v>
      </c>
      <c r="AI49" s="161" t="s">
        <v>15</v>
      </c>
      <c r="AJ49" s="156" t="s">
        <v>15</v>
      </c>
      <c r="AK49" s="161" t="s">
        <v>15</v>
      </c>
      <c r="AL49" s="156" t="s">
        <v>15</v>
      </c>
      <c r="AM49" s="161" t="s">
        <v>15</v>
      </c>
      <c r="AN49" s="156" t="s">
        <v>15</v>
      </c>
      <c r="AO49" s="161" t="s">
        <v>15</v>
      </c>
      <c r="AP49" s="156" t="s">
        <v>15</v>
      </c>
      <c r="AQ49" s="35">
        <v>0</v>
      </c>
      <c r="AR49" s="36">
        <v>0</v>
      </c>
      <c r="AS49" s="36">
        <v>0</v>
      </c>
      <c r="AT49" s="36">
        <v>0</v>
      </c>
      <c r="AU49" s="36">
        <v>0</v>
      </c>
      <c r="AV49" s="34"/>
      <c r="AW49" s="34"/>
      <c r="AX49" s="21"/>
      <c r="AY49" s="157"/>
      <c r="AZ49" s="22"/>
    </row>
    <row r="50" spans="1:52" s="148" customFormat="1" ht="17.25" customHeight="1" x14ac:dyDescent="0.2">
      <c r="A50" s="29">
        <v>45</v>
      </c>
      <c r="B50" s="29">
        <v>41</v>
      </c>
      <c r="C50" s="29">
        <f t="shared" si="6"/>
        <v>-4</v>
      </c>
      <c r="D50" s="17" t="s">
        <v>482</v>
      </c>
      <c r="E50" s="29">
        <f t="shared" si="4"/>
        <v>8</v>
      </c>
      <c r="F50" s="29">
        <f t="shared" si="5"/>
        <v>1</v>
      </c>
      <c r="G50" s="30"/>
      <c r="H50" s="156" t="s">
        <v>15</v>
      </c>
      <c r="I50" s="30" t="s">
        <v>15</v>
      </c>
      <c r="J50" s="156" t="s">
        <v>15</v>
      </c>
      <c r="K50" s="30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30" t="s">
        <v>15</v>
      </c>
      <c r="R50" s="156" t="s">
        <v>15</v>
      </c>
      <c r="S50" s="30" t="s">
        <v>15</v>
      </c>
      <c r="T50" s="156" t="s">
        <v>15</v>
      </c>
      <c r="U50" s="161" t="s">
        <v>15</v>
      </c>
      <c r="V50" s="156" t="s">
        <v>15</v>
      </c>
      <c r="W50" s="161" t="s">
        <v>15</v>
      </c>
      <c r="X50" s="156" t="s">
        <v>15</v>
      </c>
      <c r="Y50" s="161" t="s">
        <v>15</v>
      </c>
      <c r="Z50" s="156" t="s">
        <v>15</v>
      </c>
      <c r="AA50" s="30" t="s">
        <v>15</v>
      </c>
      <c r="AB50" s="156" t="s">
        <v>15</v>
      </c>
      <c r="AC50" s="30" t="s">
        <v>15</v>
      </c>
      <c r="AD50" s="156" t="s">
        <v>15</v>
      </c>
      <c r="AE50" s="161" t="s">
        <v>15</v>
      </c>
      <c r="AF50" s="156" t="s">
        <v>15</v>
      </c>
      <c r="AG50" s="30" t="s">
        <v>15</v>
      </c>
      <c r="AH50" s="156" t="s">
        <v>15</v>
      </c>
      <c r="AI50" s="161" t="s">
        <v>15</v>
      </c>
      <c r="AJ50" s="156" t="s">
        <v>15</v>
      </c>
      <c r="AK50" s="161" t="s">
        <v>15</v>
      </c>
      <c r="AL50" s="156" t="s">
        <v>15</v>
      </c>
      <c r="AM50" s="161" t="s">
        <v>15</v>
      </c>
      <c r="AN50" s="156" t="s">
        <v>15</v>
      </c>
      <c r="AO50" s="161" t="s">
        <v>15</v>
      </c>
      <c r="AP50" s="156">
        <v>8</v>
      </c>
      <c r="AQ50" s="35">
        <v>0</v>
      </c>
      <c r="AR50" s="36">
        <v>0</v>
      </c>
      <c r="AS50" s="36">
        <v>0</v>
      </c>
      <c r="AT50" s="36">
        <v>0</v>
      </c>
      <c r="AU50" s="36">
        <v>0</v>
      </c>
      <c r="AV50" s="34"/>
      <c r="AW50" s="34"/>
      <c r="AX50" s="21"/>
      <c r="AY50" s="157"/>
      <c r="AZ50" s="22"/>
    </row>
    <row r="51" spans="1:52" s="148" customFormat="1" ht="17.25" customHeight="1" x14ac:dyDescent="0.2">
      <c r="A51" s="29">
        <v>46</v>
      </c>
      <c r="B51" s="29">
        <v>42</v>
      </c>
      <c r="C51" s="29">
        <f t="shared" si="6"/>
        <v>-4</v>
      </c>
      <c r="D51" s="17" t="s">
        <v>346</v>
      </c>
      <c r="E51" s="2">
        <f t="shared" si="4"/>
        <v>8</v>
      </c>
      <c r="F51" s="29">
        <f t="shared" si="5"/>
        <v>1</v>
      </c>
      <c r="G51" s="30"/>
      <c r="H51" s="156" t="s">
        <v>15</v>
      </c>
      <c r="I51" s="30" t="s">
        <v>15</v>
      </c>
      <c r="J51" s="156" t="s">
        <v>15</v>
      </c>
      <c r="K51" s="30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30" t="s">
        <v>15</v>
      </c>
      <c r="R51" s="156" t="s">
        <v>15</v>
      </c>
      <c r="S51" s="30" t="s">
        <v>15</v>
      </c>
      <c r="T51" s="156" t="s">
        <v>15</v>
      </c>
      <c r="U51" s="161" t="s">
        <v>15</v>
      </c>
      <c r="V51" s="156" t="s">
        <v>15</v>
      </c>
      <c r="W51" s="161" t="s">
        <v>15</v>
      </c>
      <c r="X51" s="156" t="s">
        <v>15</v>
      </c>
      <c r="Y51" s="161" t="s">
        <v>15</v>
      </c>
      <c r="Z51" s="156" t="s">
        <v>15</v>
      </c>
      <c r="AA51" s="30" t="s">
        <v>15</v>
      </c>
      <c r="AB51" s="156" t="s">
        <v>15</v>
      </c>
      <c r="AC51" s="30" t="s">
        <v>15</v>
      </c>
      <c r="AD51" s="156" t="s">
        <v>15</v>
      </c>
      <c r="AE51" s="161" t="s">
        <v>15</v>
      </c>
      <c r="AF51" s="156" t="s">
        <v>15</v>
      </c>
      <c r="AG51" s="30" t="s">
        <v>15</v>
      </c>
      <c r="AH51" s="156" t="s">
        <v>15</v>
      </c>
      <c r="AI51" s="161" t="s">
        <v>15</v>
      </c>
      <c r="AJ51" s="156" t="s">
        <v>15</v>
      </c>
      <c r="AK51" s="161" t="s">
        <v>15</v>
      </c>
      <c r="AL51" s="156" t="s">
        <v>15</v>
      </c>
      <c r="AM51" s="161" t="s">
        <v>15</v>
      </c>
      <c r="AN51" s="156">
        <v>8</v>
      </c>
      <c r="AO51" s="161" t="s">
        <v>15</v>
      </c>
      <c r="AP51" s="156" t="s">
        <v>15</v>
      </c>
      <c r="AQ51" s="35">
        <v>0</v>
      </c>
      <c r="AR51" s="36">
        <v>0</v>
      </c>
      <c r="AS51" s="36">
        <v>0</v>
      </c>
      <c r="AT51" s="36">
        <v>0</v>
      </c>
      <c r="AU51" s="36">
        <v>0</v>
      </c>
      <c r="AV51" s="34"/>
      <c r="AW51" s="34"/>
      <c r="AX51" s="21"/>
      <c r="AY51" s="157"/>
      <c r="AZ51" s="22"/>
    </row>
    <row r="52" spans="1:52" s="148" customFormat="1" ht="17.25" customHeight="1" x14ac:dyDescent="0.2">
      <c r="A52" s="29">
        <v>47</v>
      </c>
      <c r="B52" s="29">
        <v>43</v>
      </c>
      <c r="C52" s="29">
        <f t="shared" si="6"/>
        <v>-4</v>
      </c>
      <c r="D52" s="17" t="s">
        <v>235</v>
      </c>
      <c r="E52" s="29">
        <f t="shared" si="4"/>
        <v>8</v>
      </c>
      <c r="F52" s="29">
        <f t="shared" si="5"/>
        <v>1</v>
      </c>
      <c r="G52" s="30"/>
      <c r="H52" s="156" t="s">
        <v>15</v>
      </c>
      <c r="I52" s="30" t="s">
        <v>15</v>
      </c>
      <c r="J52" s="156" t="s">
        <v>15</v>
      </c>
      <c r="K52" s="30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30" t="s">
        <v>15</v>
      </c>
      <c r="R52" s="156" t="s">
        <v>15</v>
      </c>
      <c r="S52" s="30" t="s">
        <v>15</v>
      </c>
      <c r="T52" s="156" t="s">
        <v>15</v>
      </c>
      <c r="U52" s="161" t="s">
        <v>15</v>
      </c>
      <c r="V52" s="156" t="s">
        <v>15</v>
      </c>
      <c r="W52" s="161" t="s">
        <v>15</v>
      </c>
      <c r="X52" s="156" t="s">
        <v>15</v>
      </c>
      <c r="Y52" s="161" t="s">
        <v>15</v>
      </c>
      <c r="Z52" s="156" t="s">
        <v>15</v>
      </c>
      <c r="AA52" s="30" t="s">
        <v>15</v>
      </c>
      <c r="AB52" s="156" t="s">
        <v>15</v>
      </c>
      <c r="AC52" s="30" t="s">
        <v>15</v>
      </c>
      <c r="AD52" s="156" t="s">
        <v>15</v>
      </c>
      <c r="AE52" s="161" t="s">
        <v>15</v>
      </c>
      <c r="AF52" s="156" t="s">
        <v>15</v>
      </c>
      <c r="AG52" s="30" t="s">
        <v>15</v>
      </c>
      <c r="AH52" s="156" t="s">
        <v>15</v>
      </c>
      <c r="AI52" s="161" t="s">
        <v>15</v>
      </c>
      <c r="AJ52" s="156">
        <v>8</v>
      </c>
      <c r="AK52" s="161" t="s">
        <v>15</v>
      </c>
      <c r="AL52" s="156" t="s">
        <v>15</v>
      </c>
      <c r="AM52" s="161" t="s">
        <v>15</v>
      </c>
      <c r="AN52" s="156" t="s">
        <v>15</v>
      </c>
      <c r="AO52" s="161" t="s">
        <v>15</v>
      </c>
      <c r="AP52" s="156" t="s">
        <v>15</v>
      </c>
      <c r="AQ52" s="35">
        <v>0</v>
      </c>
      <c r="AR52" s="36">
        <v>0</v>
      </c>
      <c r="AS52" s="36">
        <v>0</v>
      </c>
      <c r="AT52" s="36">
        <v>0</v>
      </c>
      <c r="AU52" s="36">
        <v>0</v>
      </c>
      <c r="AV52" s="34"/>
      <c r="AW52" s="34"/>
      <c r="AX52" s="21"/>
      <c r="AY52" s="157"/>
      <c r="AZ52" s="22"/>
    </row>
    <row r="53" spans="1:52" s="148" customFormat="1" ht="17.25" customHeight="1" x14ac:dyDescent="0.2">
      <c r="A53" s="29">
        <v>48</v>
      </c>
      <c r="B53" s="29">
        <v>46</v>
      </c>
      <c r="C53" s="29">
        <f t="shared" si="6"/>
        <v>-2</v>
      </c>
      <c r="D53" s="17" t="s">
        <v>243</v>
      </c>
      <c r="E53" s="2">
        <f t="shared" si="4"/>
        <v>8</v>
      </c>
      <c r="F53" s="29">
        <f t="shared" si="5"/>
        <v>1</v>
      </c>
      <c r="G53" s="30"/>
      <c r="H53" s="156" t="s">
        <v>15</v>
      </c>
      <c r="I53" s="30" t="s">
        <v>15</v>
      </c>
      <c r="J53" s="156" t="s">
        <v>15</v>
      </c>
      <c r="K53" s="30" t="s">
        <v>15</v>
      </c>
      <c r="L53" s="156" t="s">
        <v>15</v>
      </c>
      <c r="M53" s="30" t="s">
        <v>15</v>
      </c>
      <c r="N53" s="156" t="s">
        <v>15</v>
      </c>
      <c r="O53" s="30" t="s">
        <v>15</v>
      </c>
      <c r="P53" s="156" t="s">
        <v>15</v>
      </c>
      <c r="Q53" s="30" t="s">
        <v>15</v>
      </c>
      <c r="R53" s="156" t="s">
        <v>15</v>
      </c>
      <c r="S53" s="30" t="s">
        <v>15</v>
      </c>
      <c r="T53" s="156" t="s">
        <v>15</v>
      </c>
      <c r="U53" s="161" t="s">
        <v>15</v>
      </c>
      <c r="V53" s="156" t="s">
        <v>15</v>
      </c>
      <c r="W53" s="161" t="s">
        <v>15</v>
      </c>
      <c r="X53" s="156" t="s">
        <v>15</v>
      </c>
      <c r="Y53" s="161" t="s">
        <v>15</v>
      </c>
      <c r="Z53" s="156" t="s">
        <v>15</v>
      </c>
      <c r="AA53" s="30" t="s">
        <v>15</v>
      </c>
      <c r="AB53" s="156" t="s">
        <v>15</v>
      </c>
      <c r="AC53" s="30" t="s">
        <v>15</v>
      </c>
      <c r="AD53" s="156" t="s">
        <v>15</v>
      </c>
      <c r="AE53" s="161" t="s">
        <v>15</v>
      </c>
      <c r="AF53" s="156" t="s">
        <v>15</v>
      </c>
      <c r="AG53" s="30" t="s">
        <v>15</v>
      </c>
      <c r="AH53" s="156" t="s">
        <v>15</v>
      </c>
      <c r="AI53" s="161" t="s">
        <v>15</v>
      </c>
      <c r="AJ53" s="156" t="s">
        <v>15</v>
      </c>
      <c r="AK53" s="161" t="s">
        <v>15</v>
      </c>
      <c r="AL53" s="156" t="s">
        <v>15</v>
      </c>
      <c r="AM53" s="161" t="s">
        <v>15</v>
      </c>
      <c r="AN53" s="156" t="s">
        <v>15</v>
      </c>
      <c r="AO53" s="161">
        <v>8</v>
      </c>
      <c r="AP53" s="156" t="s">
        <v>15</v>
      </c>
      <c r="AQ53" s="35">
        <v>0</v>
      </c>
      <c r="AR53" s="36">
        <v>0</v>
      </c>
      <c r="AS53" s="36">
        <v>0</v>
      </c>
      <c r="AT53" s="36">
        <v>0</v>
      </c>
      <c r="AU53" s="36">
        <v>0</v>
      </c>
      <c r="AV53" s="34"/>
      <c r="AW53" s="34"/>
      <c r="AX53" s="21"/>
      <c r="AY53" s="157"/>
      <c r="AZ53" s="22"/>
    </row>
    <row r="54" spans="1:52" s="148" customFormat="1" ht="17.25" customHeight="1" x14ac:dyDescent="0.2">
      <c r="A54" s="29">
        <v>49</v>
      </c>
      <c r="B54" s="29">
        <v>47</v>
      </c>
      <c r="C54" s="29">
        <f t="shared" si="6"/>
        <v>-2</v>
      </c>
      <c r="D54" s="17" t="s">
        <v>1311</v>
      </c>
      <c r="E54" s="2">
        <f t="shared" si="4"/>
        <v>8</v>
      </c>
      <c r="F54" s="29">
        <f t="shared" si="5"/>
        <v>1</v>
      </c>
      <c r="G54" s="30"/>
      <c r="H54" s="156" t="s">
        <v>15</v>
      </c>
      <c r="I54" s="30" t="s">
        <v>15</v>
      </c>
      <c r="J54" s="156" t="s">
        <v>15</v>
      </c>
      <c r="K54" s="30" t="s">
        <v>15</v>
      </c>
      <c r="L54" s="156" t="s">
        <v>15</v>
      </c>
      <c r="M54" s="30" t="s">
        <v>15</v>
      </c>
      <c r="N54" s="156" t="s">
        <v>15</v>
      </c>
      <c r="O54" s="30" t="s">
        <v>15</v>
      </c>
      <c r="P54" s="156" t="s">
        <v>15</v>
      </c>
      <c r="Q54" s="30" t="s">
        <v>15</v>
      </c>
      <c r="R54" s="156" t="s">
        <v>15</v>
      </c>
      <c r="S54" s="30" t="s">
        <v>15</v>
      </c>
      <c r="T54" s="156" t="s">
        <v>15</v>
      </c>
      <c r="U54" s="161" t="s">
        <v>15</v>
      </c>
      <c r="V54" s="156" t="s">
        <v>15</v>
      </c>
      <c r="W54" s="161" t="s">
        <v>15</v>
      </c>
      <c r="X54" s="156" t="s">
        <v>15</v>
      </c>
      <c r="Y54" s="161" t="s">
        <v>15</v>
      </c>
      <c r="Z54" s="156" t="s">
        <v>15</v>
      </c>
      <c r="AA54" s="30" t="s">
        <v>15</v>
      </c>
      <c r="AB54" s="156" t="s">
        <v>15</v>
      </c>
      <c r="AC54" s="30" t="s">
        <v>15</v>
      </c>
      <c r="AD54" s="156" t="s">
        <v>15</v>
      </c>
      <c r="AE54" s="161" t="s">
        <v>15</v>
      </c>
      <c r="AF54" s="156" t="s">
        <v>15</v>
      </c>
      <c r="AG54" s="30" t="s">
        <v>15</v>
      </c>
      <c r="AH54" s="156" t="s">
        <v>15</v>
      </c>
      <c r="AI54" s="161" t="s">
        <v>15</v>
      </c>
      <c r="AJ54" s="156" t="s">
        <v>15</v>
      </c>
      <c r="AK54" s="161">
        <v>8</v>
      </c>
      <c r="AL54" s="156" t="s">
        <v>15</v>
      </c>
      <c r="AM54" s="161" t="s">
        <v>15</v>
      </c>
      <c r="AN54" s="156" t="s">
        <v>15</v>
      </c>
      <c r="AO54" s="161" t="s">
        <v>15</v>
      </c>
      <c r="AP54" s="156" t="s">
        <v>15</v>
      </c>
      <c r="AQ54" s="35">
        <v>0</v>
      </c>
      <c r="AR54" s="36">
        <v>0</v>
      </c>
      <c r="AS54" s="36">
        <v>0</v>
      </c>
      <c r="AT54" s="36">
        <v>0</v>
      </c>
      <c r="AU54" s="36">
        <v>0</v>
      </c>
      <c r="AV54" s="34"/>
      <c r="AW54" s="34"/>
      <c r="AX54" s="21"/>
      <c r="AY54" s="157"/>
      <c r="AZ54" s="22"/>
    </row>
    <row r="55" spans="1:52" s="148" customFormat="1" ht="17.25" customHeight="1" x14ac:dyDescent="0.2">
      <c r="A55" s="29">
        <v>50</v>
      </c>
      <c r="B55" s="29">
        <v>48</v>
      </c>
      <c r="C55" s="29">
        <f t="shared" si="6"/>
        <v>-2</v>
      </c>
      <c r="D55" s="17" t="s">
        <v>1442</v>
      </c>
      <c r="E55" s="2">
        <f t="shared" si="4"/>
        <v>8</v>
      </c>
      <c r="F55" s="29">
        <f t="shared" si="5"/>
        <v>1</v>
      </c>
      <c r="G55" s="30"/>
      <c r="H55" s="156" t="s">
        <v>15</v>
      </c>
      <c r="I55" s="30" t="s">
        <v>15</v>
      </c>
      <c r="J55" s="156" t="s">
        <v>15</v>
      </c>
      <c r="K55" s="30" t="s">
        <v>15</v>
      </c>
      <c r="L55" s="156" t="s">
        <v>15</v>
      </c>
      <c r="M55" s="30" t="s">
        <v>15</v>
      </c>
      <c r="N55" s="156" t="s">
        <v>15</v>
      </c>
      <c r="O55" s="30" t="s">
        <v>15</v>
      </c>
      <c r="P55" s="156" t="s">
        <v>15</v>
      </c>
      <c r="Q55" s="30" t="s">
        <v>15</v>
      </c>
      <c r="R55" s="156" t="s">
        <v>15</v>
      </c>
      <c r="S55" s="30" t="s">
        <v>15</v>
      </c>
      <c r="T55" s="156" t="s">
        <v>15</v>
      </c>
      <c r="U55" s="161" t="s">
        <v>15</v>
      </c>
      <c r="V55" s="156" t="s">
        <v>15</v>
      </c>
      <c r="W55" s="161" t="s">
        <v>15</v>
      </c>
      <c r="X55" s="156" t="s">
        <v>15</v>
      </c>
      <c r="Y55" s="161" t="s">
        <v>15</v>
      </c>
      <c r="Z55" s="156" t="s">
        <v>15</v>
      </c>
      <c r="AA55" s="30" t="s">
        <v>15</v>
      </c>
      <c r="AB55" s="156" t="s">
        <v>15</v>
      </c>
      <c r="AC55" s="30" t="s">
        <v>15</v>
      </c>
      <c r="AD55" s="156" t="s">
        <v>15</v>
      </c>
      <c r="AE55" s="161" t="s">
        <v>15</v>
      </c>
      <c r="AF55" s="156" t="s">
        <v>15</v>
      </c>
      <c r="AG55" s="30" t="s">
        <v>15</v>
      </c>
      <c r="AH55" s="156" t="s">
        <v>15</v>
      </c>
      <c r="AI55" s="161">
        <v>8</v>
      </c>
      <c r="AJ55" s="156" t="s">
        <v>15</v>
      </c>
      <c r="AK55" s="161" t="s">
        <v>15</v>
      </c>
      <c r="AL55" s="156" t="s">
        <v>15</v>
      </c>
      <c r="AM55" s="161" t="s">
        <v>15</v>
      </c>
      <c r="AN55" s="156" t="s">
        <v>15</v>
      </c>
      <c r="AO55" s="161" t="s">
        <v>15</v>
      </c>
      <c r="AP55" s="156" t="s">
        <v>15</v>
      </c>
      <c r="AQ55" s="35">
        <v>0</v>
      </c>
      <c r="AR55" s="36">
        <v>0</v>
      </c>
      <c r="AS55" s="36">
        <v>0</v>
      </c>
      <c r="AT55" s="36">
        <v>0</v>
      </c>
      <c r="AU55" s="36">
        <v>0</v>
      </c>
      <c r="AV55" s="34"/>
      <c r="AW55" s="34"/>
      <c r="AX55" s="21"/>
      <c r="AY55" s="157"/>
      <c r="AZ55" s="22"/>
    </row>
    <row r="56" spans="1:52" s="148" customFormat="1" ht="17.25" customHeight="1" x14ac:dyDescent="0.2">
      <c r="A56" s="29">
        <v>51</v>
      </c>
      <c r="B56" s="29">
        <v>49</v>
      </c>
      <c r="C56" s="29">
        <f t="shared" si="6"/>
        <v>-2</v>
      </c>
      <c r="D56" s="17" t="s">
        <v>1558</v>
      </c>
      <c r="E56" s="2">
        <f t="shared" si="4"/>
        <v>8</v>
      </c>
      <c r="F56" s="29">
        <f t="shared" si="5"/>
        <v>1</v>
      </c>
      <c r="G56" s="30"/>
      <c r="H56" s="156" t="s">
        <v>15</v>
      </c>
      <c r="I56" s="30" t="s">
        <v>15</v>
      </c>
      <c r="J56" s="156" t="s">
        <v>15</v>
      </c>
      <c r="K56" s="30" t="s">
        <v>15</v>
      </c>
      <c r="L56" s="156" t="s">
        <v>15</v>
      </c>
      <c r="M56" s="30" t="s">
        <v>15</v>
      </c>
      <c r="N56" s="156" t="s">
        <v>15</v>
      </c>
      <c r="O56" s="30" t="s">
        <v>15</v>
      </c>
      <c r="P56" s="156" t="s">
        <v>15</v>
      </c>
      <c r="Q56" s="30" t="s">
        <v>15</v>
      </c>
      <c r="R56" s="156" t="s">
        <v>15</v>
      </c>
      <c r="S56" s="30" t="s">
        <v>15</v>
      </c>
      <c r="T56" s="156" t="s">
        <v>15</v>
      </c>
      <c r="U56" s="161" t="s">
        <v>15</v>
      </c>
      <c r="V56" s="156" t="s">
        <v>15</v>
      </c>
      <c r="W56" s="161" t="s">
        <v>15</v>
      </c>
      <c r="X56" s="156" t="s">
        <v>15</v>
      </c>
      <c r="Y56" s="161" t="s">
        <v>15</v>
      </c>
      <c r="Z56" s="156" t="s">
        <v>15</v>
      </c>
      <c r="AA56" s="30" t="s">
        <v>15</v>
      </c>
      <c r="AB56" s="156">
        <v>8</v>
      </c>
      <c r="AC56" s="30" t="s">
        <v>15</v>
      </c>
      <c r="AD56" s="156" t="s">
        <v>15</v>
      </c>
      <c r="AE56" s="161" t="s">
        <v>15</v>
      </c>
      <c r="AF56" s="156" t="s">
        <v>15</v>
      </c>
      <c r="AG56" s="30" t="s">
        <v>15</v>
      </c>
      <c r="AH56" s="156" t="s">
        <v>15</v>
      </c>
      <c r="AI56" s="161" t="s">
        <v>15</v>
      </c>
      <c r="AJ56" s="156" t="s">
        <v>15</v>
      </c>
      <c r="AK56" s="161" t="s">
        <v>15</v>
      </c>
      <c r="AL56" s="156" t="s">
        <v>15</v>
      </c>
      <c r="AM56" s="161" t="s">
        <v>15</v>
      </c>
      <c r="AN56" s="156" t="s">
        <v>15</v>
      </c>
      <c r="AO56" s="161" t="s">
        <v>15</v>
      </c>
      <c r="AP56" s="156" t="s">
        <v>15</v>
      </c>
      <c r="AQ56" s="35">
        <v>0</v>
      </c>
      <c r="AR56" s="36">
        <v>0</v>
      </c>
      <c r="AS56" s="36">
        <v>0</v>
      </c>
      <c r="AT56" s="36">
        <v>0</v>
      </c>
      <c r="AU56" s="36">
        <v>0</v>
      </c>
      <c r="AV56" s="34"/>
      <c r="AW56" s="34"/>
      <c r="AX56" s="21"/>
      <c r="AY56" s="157"/>
      <c r="AZ56" s="22"/>
    </row>
    <row r="57" spans="1:52" s="148" customFormat="1" ht="17.25" customHeight="1" x14ac:dyDescent="0.2">
      <c r="A57" s="29">
        <v>52</v>
      </c>
      <c r="B57" s="29">
        <v>50</v>
      </c>
      <c r="C57" s="29">
        <f t="shared" si="6"/>
        <v>-2</v>
      </c>
      <c r="D57" s="17" t="s">
        <v>1710</v>
      </c>
      <c r="E57" s="29">
        <f t="shared" si="4"/>
        <v>8</v>
      </c>
      <c r="F57" s="29">
        <f t="shared" si="5"/>
        <v>1</v>
      </c>
      <c r="G57" s="30"/>
      <c r="H57" s="156" t="s">
        <v>15</v>
      </c>
      <c r="I57" s="30" t="s">
        <v>15</v>
      </c>
      <c r="J57" s="156" t="s">
        <v>15</v>
      </c>
      <c r="K57" s="30" t="s">
        <v>15</v>
      </c>
      <c r="L57" s="156" t="s">
        <v>15</v>
      </c>
      <c r="M57" s="30" t="s">
        <v>15</v>
      </c>
      <c r="N57" s="156" t="s">
        <v>15</v>
      </c>
      <c r="O57" s="30" t="s">
        <v>15</v>
      </c>
      <c r="P57" s="156" t="s">
        <v>15</v>
      </c>
      <c r="Q57" s="30" t="s">
        <v>15</v>
      </c>
      <c r="R57" s="156" t="s">
        <v>15</v>
      </c>
      <c r="S57" s="30" t="s">
        <v>15</v>
      </c>
      <c r="T57" s="156" t="s">
        <v>15</v>
      </c>
      <c r="U57" s="161" t="s">
        <v>15</v>
      </c>
      <c r="V57" s="156" t="s">
        <v>15</v>
      </c>
      <c r="W57" s="161" t="s">
        <v>15</v>
      </c>
      <c r="X57" s="156" t="s">
        <v>15</v>
      </c>
      <c r="Y57" s="161" t="s">
        <v>15</v>
      </c>
      <c r="Z57" s="156" t="s">
        <v>15</v>
      </c>
      <c r="AA57" s="30">
        <v>8</v>
      </c>
      <c r="AB57" s="156" t="s">
        <v>15</v>
      </c>
      <c r="AC57" s="30" t="s">
        <v>15</v>
      </c>
      <c r="AD57" s="156" t="s">
        <v>15</v>
      </c>
      <c r="AE57" s="161" t="s">
        <v>15</v>
      </c>
      <c r="AF57" s="156" t="s">
        <v>15</v>
      </c>
      <c r="AG57" s="30" t="s">
        <v>15</v>
      </c>
      <c r="AH57" s="156" t="s">
        <v>15</v>
      </c>
      <c r="AI57" s="161" t="s">
        <v>15</v>
      </c>
      <c r="AJ57" s="156" t="s">
        <v>15</v>
      </c>
      <c r="AK57" s="161" t="s">
        <v>15</v>
      </c>
      <c r="AL57" s="156" t="s">
        <v>15</v>
      </c>
      <c r="AM57" s="161" t="s">
        <v>15</v>
      </c>
      <c r="AN57" s="156" t="s">
        <v>15</v>
      </c>
      <c r="AO57" s="161" t="s">
        <v>15</v>
      </c>
      <c r="AP57" s="156" t="s">
        <v>15</v>
      </c>
      <c r="AQ57" s="35">
        <v>0</v>
      </c>
      <c r="AR57" s="36">
        <v>0</v>
      </c>
      <c r="AS57" s="36">
        <v>0</v>
      </c>
      <c r="AT57" s="36">
        <v>0</v>
      </c>
      <c r="AU57" s="36">
        <v>0</v>
      </c>
      <c r="AV57" s="34"/>
      <c r="AW57" s="34"/>
      <c r="AX57" s="21"/>
      <c r="AY57" s="157"/>
      <c r="AZ57" s="22"/>
    </row>
    <row r="58" spans="1:52" s="148" customFormat="1" ht="17.25" customHeight="1" x14ac:dyDescent="0.2">
      <c r="A58" s="29">
        <v>53</v>
      </c>
      <c r="B58" s="29">
        <v>51</v>
      </c>
      <c r="C58" s="29">
        <f t="shared" si="6"/>
        <v>-2</v>
      </c>
      <c r="D58" s="17" t="s">
        <v>1729</v>
      </c>
      <c r="E58" s="29">
        <f t="shared" si="4"/>
        <v>8</v>
      </c>
      <c r="F58" s="29">
        <f t="shared" si="5"/>
        <v>1</v>
      </c>
      <c r="G58" s="30"/>
      <c r="H58" s="156" t="s">
        <v>15</v>
      </c>
      <c r="I58" s="30" t="s">
        <v>15</v>
      </c>
      <c r="J58" s="156" t="s">
        <v>15</v>
      </c>
      <c r="K58" s="30" t="s">
        <v>15</v>
      </c>
      <c r="L58" s="156" t="s">
        <v>15</v>
      </c>
      <c r="M58" s="30" t="s">
        <v>15</v>
      </c>
      <c r="N58" s="156" t="s">
        <v>15</v>
      </c>
      <c r="O58" s="30" t="s">
        <v>15</v>
      </c>
      <c r="P58" s="156" t="s">
        <v>15</v>
      </c>
      <c r="Q58" s="30" t="s">
        <v>15</v>
      </c>
      <c r="R58" s="156" t="s">
        <v>15</v>
      </c>
      <c r="S58" s="30" t="s">
        <v>15</v>
      </c>
      <c r="T58" s="156" t="s">
        <v>15</v>
      </c>
      <c r="U58" s="161" t="s">
        <v>15</v>
      </c>
      <c r="V58" s="156" t="s">
        <v>15</v>
      </c>
      <c r="W58" s="161" t="s">
        <v>15</v>
      </c>
      <c r="X58" s="156" t="s">
        <v>15</v>
      </c>
      <c r="Y58" s="161" t="s">
        <v>15</v>
      </c>
      <c r="Z58" s="156" t="s">
        <v>15</v>
      </c>
      <c r="AA58" s="30" t="s">
        <v>15</v>
      </c>
      <c r="AB58" s="156" t="s">
        <v>15</v>
      </c>
      <c r="AC58" s="30" t="s">
        <v>15</v>
      </c>
      <c r="AD58" s="156" t="s">
        <v>15</v>
      </c>
      <c r="AE58" s="161" t="s">
        <v>15</v>
      </c>
      <c r="AF58" s="156">
        <v>8</v>
      </c>
      <c r="AG58" s="30" t="s">
        <v>15</v>
      </c>
      <c r="AH58" s="156" t="s">
        <v>15</v>
      </c>
      <c r="AI58" s="161" t="s">
        <v>15</v>
      </c>
      <c r="AJ58" s="156" t="s">
        <v>15</v>
      </c>
      <c r="AK58" s="161" t="s">
        <v>15</v>
      </c>
      <c r="AL58" s="156" t="s">
        <v>15</v>
      </c>
      <c r="AM58" s="161" t="s">
        <v>15</v>
      </c>
      <c r="AN58" s="156" t="s">
        <v>15</v>
      </c>
      <c r="AO58" s="161" t="s">
        <v>15</v>
      </c>
      <c r="AP58" s="156" t="s">
        <v>15</v>
      </c>
      <c r="AQ58" s="35">
        <v>0</v>
      </c>
      <c r="AR58" s="36">
        <v>0</v>
      </c>
      <c r="AS58" s="36">
        <v>0</v>
      </c>
      <c r="AT58" s="36">
        <v>0</v>
      </c>
      <c r="AU58" s="36">
        <v>0</v>
      </c>
      <c r="AV58" s="34"/>
      <c r="AW58" s="34"/>
      <c r="AX58" s="21"/>
      <c r="AY58" s="157"/>
      <c r="AZ58" s="22"/>
    </row>
    <row r="59" spans="1:52" s="148" customFormat="1" ht="17.25" customHeight="1" x14ac:dyDescent="0.2">
      <c r="A59" s="29">
        <v>54</v>
      </c>
      <c r="B59" s="29">
        <v>52</v>
      </c>
      <c r="C59" s="29">
        <f t="shared" si="6"/>
        <v>-2</v>
      </c>
      <c r="D59" s="17" t="s">
        <v>589</v>
      </c>
      <c r="E59" s="29">
        <f t="shared" si="4"/>
        <v>8</v>
      </c>
      <c r="F59" s="29">
        <f t="shared" si="5"/>
        <v>1</v>
      </c>
      <c r="G59" s="30"/>
      <c r="H59" s="156" t="s">
        <v>15</v>
      </c>
      <c r="I59" s="30" t="s">
        <v>15</v>
      </c>
      <c r="J59" s="156" t="s">
        <v>15</v>
      </c>
      <c r="K59" s="30" t="s">
        <v>15</v>
      </c>
      <c r="L59" s="156" t="s">
        <v>15</v>
      </c>
      <c r="M59" s="30" t="s">
        <v>15</v>
      </c>
      <c r="N59" s="156" t="s">
        <v>15</v>
      </c>
      <c r="O59" s="30" t="s">
        <v>15</v>
      </c>
      <c r="P59" s="156" t="s">
        <v>15</v>
      </c>
      <c r="Q59" s="30" t="s">
        <v>15</v>
      </c>
      <c r="R59" s="156" t="s">
        <v>15</v>
      </c>
      <c r="S59" s="30" t="s">
        <v>15</v>
      </c>
      <c r="T59" s="156" t="s">
        <v>15</v>
      </c>
      <c r="U59" s="161" t="s">
        <v>15</v>
      </c>
      <c r="V59" s="156" t="s">
        <v>15</v>
      </c>
      <c r="W59" s="161" t="s">
        <v>15</v>
      </c>
      <c r="X59" s="156" t="s">
        <v>15</v>
      </c>
      <c r="Y59" s="161" t="s">
        <v>15</v>
      </c>
      <c r="Z59" s="156" t="s">
        <v>15</v>
      </c>
      <c r="AA59" s="30" t="s">
        <v>15</v>
      </c>
      <c r="AB59" s="156" t="s">
        <v>15</v>
      </c>
      <c r="AC59" s="30" t="s">
        <v>15</v>
      </c>
      <c r="AD59" s="156" t="s">
        <v>15</v>
      </c>
      <c r="AE59" s="161">
        <v>8</v>
      </c>
      <c r="AF59" s="156" t="s">
        <v>15</v>
      </c>
      <c r="AG59" s="30" t="s">
        <v>15</v>
      </c>
      <c r="AH59" s="156" t="s">
        <v>15</v>
      </c>
      <c r="AI59" s="161" t="s">
        <v>15</v>
      </c>
      <c r="AJ59" s="156" t="s">
        <v>15</v>
      </c>
      <c r="AK59" s="161" t="s">
        <v>15</v>
      </c>
      <c r="AL59" s="156" t="s">
        <v>15</v>
      </c>
      <c r="AM59" s="161" t="s">
        <v>15</v>
      </c>
      <c r="AN59" s="156" t="s">
        <v>15</v>
      </c>
      <c r="AO59" s="161" t="s">
        <v>15</v>
      </c>
      <c r="AP59" s="156" t="s">
        <v>15</v>
      </c>
      <c r="AQ59" s="35">
        <v>0</v>
      </c>
      <c r="AR59" s="36">
        <v>0</v>
      </c>
      <c r="AS59" s="36">
        <v>0</v>
      </c>
      <c r="AT59" s="36">
        <v>0</v>
      </c>
      <c r="AU59" s="36">
        <v>0</v>
      </c>
      <c r="AV59" s="34"/>
      <c r="AW59" s="34"/>
      <c r="AX59" s="21"/>
      <c r="AY59" s="157"/>
      <c r="AZ59" s="22"/>
    </row>
    <row r="60" spans="1:52" s="148" customFormat="1" ht="17.25" customHeight="1" x14ac:dyDescent="0.2">
      <c r="A60" s="29">
        <v>55</v>
      </c>
      <c r="B60" s="29">
        <v>53</v>
      </c>
      <c r="C60" s="29">
        <f t="shared" si="6"/>
        <v>-2</v>
      </c>
      <c r="D60" s="17" t="s">
        <v>1853</v>
      </c>
      <c r="E60" s="29">
        <f t="shared" si="4"/>
        <v>8</v>
      </c>
      <c r="F60" s="29">
        <f t="shared" si="5"/>
        <v>1</v>
      </c>
      <c r="G60" s="30"/>
      <c r="H60" s="156" t="s">
        <v>15</v>
      </c>
      <c r="I60" s="30" t="s">
        <v>15</v>
      </c>
      <c r="J60" s="156" t="s">
        <v>15</v>
      </c>
      <c r="K60" s="30" t="s">
        <v>15</v>
      </c>
      <c r="L60" s="156" t="s">
        <v>15</v>
      </c>
      <c r="M60" s="30" t="s">
        <v>15</v>
      </c>
      <c r="N60" s="156" t="s">
        <v>15</v>
      </c>
      <c r="O60" s="30" t="s">
        <v>15</v>
      </c>
      <c r="P60" s="156" t="s">
        <v>15</v>
      </c>
      <c r="Q60" s="30" t="s">
        <v>15</v>
      </c>
      <c r="R60" s="156" t="s">
        <v>15</v>
      </c>
      <c r="S60" s="30" t="s">
        <v>15</v>
      </c>
      <c r="T60" s="156" t="s">
        <v>15</v>
      </c>
      <c r="U60" s="161" t="s">
        <v>15</v>
      </c>
      <c r="V60" s="156">
        <v>8</v>
      </c>
      <c r="W60" s="161" t="s">
        <v>15</v>
      </c>
      <c r="X60" s="156" t="s">
        <v>15</v>
      </c>
      <c r="Y60" s="161" t="s">
        <v>15</v>
      </c>
      <c r="Z60" s="156" t="s">
        <v>15</v>
      </c>
      <c r="AA60" s="30" t="s">
        <v>15</v>
      </c>
      <c r="AB60" s="156" t="s">
        <v>15</v>
      </c>
      <c r="AC60" s="30" t="s">
        <v>15</v>
      </c>
      <c r="AD60" s="156" t="s">
        <v>15</v>
      </c>
      <c r="AE60" s="161" t="s">
        <v>15</v>
      </c>
      <c r="AF60" s="156" t="s">
        <v>15</v>
      </c>
      <c r="AG60" s="30" t="s">
        <v>15</v>
      </c>
      <c r="AH60" s="156" t="s">
        <v>15</v>
      </c>
      <c r="AI60" s="161" t="s">
        <v>15</v>
      </c>
      <c r="AJ60" s="156" t="s">
        <v>15</v>
      </c>
      <c r="AK60" s="161" t="s">
        <v>15</v>
      </c>
      <c r="AL60" s="156" t="s">
        <v>15</v>
      </c>
      <c r="AM60" s="161" t="s">
        <v>15</v>
      </c>
      <c r="AN60" s="156" t="s">
        <v>15</v>
      </c>
      <c r="AO60" s="161" t="s">
        <v>15</v>
      </c>
      <c r="AP60" s="156" t="s">
        <v>15</v>
      </c>
      <c r="AQ60" s="35">
        <v>0</v>
      </c>
      <c r="AR60" s="36">
        <v>0</v>
      </c>
      <c r="AS60" s="36">
        <v>0</v>
      </c>
      <c r="AT60" s="36">
        <v>0</v>
      </c>
      <c r="AU60" s="36">
        <v>0</v>
      </c>
      <c r="AV60" s="34"/>
      <c r="AW60" s="34"/>
      <c r="AX60" s="21"/>
      <c r="AY60" s="157"/>
      <c r="AZ60" s="22"/>
    </row>
    <row r="61" spans="1:52" s="148" customFormat="1" ht="17.25" customHeight="1" x14ac:dyDescent="0.2">
      <c r="A61" s="29">
        <v>56</v>
      </c>
      <c r="B61" s="29">
        <v>54</v>
      </c>
      <c r="C61" s="29">
        <f t="shared" si="6"/>
        <v>-2</v>
      </c>
      <c r="D61" s="17" t="s">
        <v>502</v>
      </c>
      <c r="E61" s="29">
        <f t="shared" si="4"/>
        <v>8</v>
      </c>
      <c r="F61" s="29">
        <f t="shared" si="5"/>
        <v>1</v>
      </c>
      <c r="G61" s="30"/>
      <c r="H61" s="156" t="s">
        <v>15</v>
      </c>
      <c r="I61" s="30" t="s">
        <v>15</v>
      </c>
      <c r="J61" s="156" t="s">
        <v>15</v>
      </c>
      <c r="K61" s="30" t="s">
        <v>15</v>
      </c>
      <c r="L61" s="156" t="s">
        <v>15</v>
      </c>
      <c r="M61" s="30" t="s">
        <v>15</v>
      </c>
      <c r="N61" s="156" t="s">
        <v>15</v>
      </c>
      <c r="O61" s="30" t="s">
        <v>15</v>
      </c>
      <c r="P61" s="156" t="s">
        <v>15</v>
      </c>
      <c r="Q61" s="30" t="s">
        <v>15</v>
      </c>
      <c r="R61" s="156">
        <v>8</v>
      </c>
      <c r="S61" s="30" t="s">
        <v>15</v>
      </c>
      <c r="T61" s="156" t="s">
        <v>15</v>
      </c>
      <c r="U61" s="161" t="s">
        <v>15</v>
      </c>
      <c r="V61" s="156" t="s">
        <v>15</v>
      </c>
      <c r="W61" s="161" t="s">
        <v>15</v>
      </c>
      <c r="X61" s="156" t="s">
        <v>15</v>
      </c>
      <c r="Y61" s="161" t="s">
        <v>15</v>
      </c>
      <c r="Z61" s="156" t="s">
        <v>15</v>
      </c>
      <c r="AA61" s="30" t="s">
        <v>15</v>
      </c>
      <c r="AB61" s="156" t="s">
        <v>15</v>
      </c>
      <c r="AC61" s="30" t="s">
        <v>15</v>
      </c>
      <c r="AD61" s="156" t="s">
        <v>15</v>
      </c>
      <c r="AE61" s="161" t="s">
        <v>15</v>
      </c>
      <c r="AF61" s="156" t="s">
        <v>15</v>
      </c>
      <c r="AG61" s="30" t="s">
        <v>15</v>
      </c>
      <c r="AH61" s="156" t="s">
        <v>15</v>
      </c>
      <c r="AI61" s="161" t="s">
        <v>15</v>
      </c>
      <c r="AJ61" s="156" t="s">
        <v>15</v>
      </c>
      <c r="AK61" s="161" t="s">
        <v>15</v>
      </c>
      <c r="AL61" s="156" t="s">
        <v>15</v>
      </c>
      <c r="AM61" s="161" t="s">
        <v>15</v>
      </c>
      <c r="AN61" s="156" t="s">
        <v>15</v>
      </c>
      <c r="AO61" s="161" t="s">
        <v>15</v>
      </c>
      <c r="AP61" s="156" t="s">
        <v>15</v>
      </c>
      <c r="AQ61" s="35">
        <v>0</v>
      </c>
      <c r="AR61" s="36">
        <v>0</v>
      </c>
      <c r="AS61" s="36">
        <v>0</v>
      </c>
      <c r="AT61" s="36">
        <v>0</v>
      </c>
      <c r="AU61" s="36">
        <v>0</v>
      </c>
      <c r="AV61" s="34"/>
      <c r="AW61" s="34"/>
      <c r="AX61" s="21"/>
      <c r="AY61" s="157"/>
      <c r="AZ61" s="22"/>
    </row>
    <row r="62" spans="1:52" s="148" customFormat="1" ht="17.25" customHeight="1" x14ac:dyDescent="0.2">
      <c r="A62" s="29">
        <v>57</v>
      </c>
      <c r="B62" s="29">
        <v>55</v>
      </c>
      <c r="C62" s="29">
        <f t="shared" si="6"/>
        <v>-2</v>
      </c>
      <c r="D62" s="17" t="s">
        <v>1916</v>
      </c>
      <c r="E62" s="29">
        <f t="shared" si="4"/>
        <v>8</v>
      </c>
      <c r="F62" s="29">
        <f t="shared" si="5"/>
        <v>1</v>
      </c>
      <c r="G62" s="30"/>
      <c r="H62" s="156" t="s">
        <v>15</v>
      </c>
      <c r="I62" s="30" t="s">
        <v>15</v>
      </c>
      <c r="J62" s="156" t="s">
        <v>15</v>
      </c>
      <c r="K62" s="30" t="s">
        <v>15</v>
      </c>
      <c r="L62" s="156" t="s">
        <v>15</v>
      </c>
      <c r="M62" s="30" t="s">
        <v>15</v>
      </c>
      <c r="N62" s="156" t="s">
        <v>15</v>
      </c>
      <c r="O62" s="30" t="s">
        <v>15</v>
      </c>
      <c r="P62" s="156">
        <v>8</v>
      </c>
      <c r="Q62" s="30" t="s">
        <v>15</v>
      </c>
      <c r="R62" s="156" t="s">
        <v>15</v>
      </c>
      <c r="S62" s="30" t="s">
        <v>15</v>
      </c>
      <c r="T62" s="156" t="s">
        <v>15</v>
      </c>
      <c r="U62" s="161" t="s">
        <v>15</v>
      </c>
      <c r="V62" s="156" t="s">
        <v>15</v>
      </c>
      <c r="W62" s="161" t="s">
        <v>15</v>
      </c>
      <c r="X62" s="156" t="s">
        <v>15</v>
      </c>
      <c r="Y62" s="161" t="s">
        <v>15</v>
      </c>
      <c r="Z62" s="156" t="s">
        <v>15</v>
      </c>
      <c r="AA62" s="30" t="s">
        <v>15</v>
      </c>
      <c r="AB62" s="156" t="s">
        <v>15</v>
      </c>
      <c r="AC62" s="30" t="s">
        <v>15</v>
      </c>
      <c r="AD62" s="156" t="s">
        <v>15</v>
      </c>
      <c r="AE62" s="161" t="s">
        <v>15</v>
      </c>
      <c r="AF62" s="156" t="s">
        <v>15</v>
      </c>
      <c r="AG62" s="30" t="s">
        <v>15</v>
      </c>
      <c r="AH62" s="156" t="s">
        <v>15</v>
      </c>
      <c r="AI62" s="161" t="s">
        <v>15</v>
      </c>
      <c r="AJ62" s="156" t="s">
        <v>15</v>
      </c>
      <c r="AK62" s="161" t="s">
        <v>15</v>
      </c>
      <c r="AL62" s="156" t="s">
        <v>15</v>
      </c>
      <c r="AM62" s="161" t="s">
        <v>15</v>
      </c>
      <c r="AN62" s="156" t="s">
        <v>15</v>
      </c>
      <c r="AO62" s="161" t="s">
        <v>15</v>
      </c>
      <c r="AP62" s="156" t="s">
        <v>15</v>
      </c>
      <c r="AQ62" s="35">
        <v>0</v>
      </c>
      <c r="AR62" s="36">
        <v>0</v>
      </c>
      <c r="AS62" s="36">
        <v>0</v>
      </c>
      <c r="AT62" s="36">
        <v>0</v>
      </c>
      <c r="AU62" s="36">
        <v>0</v>
      </c>
      <c r="AV62" s="34"/>
      <c r="AW62" s="34"/>
      <c r="AX62" s="21"/>
      <c r="AY62" s="157"/>
      <c r="AZ62" s="22"/>
    </row>
    <row r="63" spans="1:52" s="148" customFormat="1" ht="17.25" customHeight="1" x14ac:dyDescent="0.2">
      <c r="A63" s="29">
        <v>58</v>
      </c>
      <c r="B63" s="29">
        <v>56</v>
      </c>
      <c r="C63" s="29">
        <f t="shared" si="6"/>
        <v>-2</v>
      </c>
      <c r="D63" s="17" t="s">
        <v>2025</v>
      </c>
      <c r="E63" s="2">
        <f t="shared" si="4"/>
        <v>8</v>
      </c>
      <c r="F63" s="29">
        <f t="shared" si="5"/>
        <v>1</v>
      </c>
      <c r="G63" s="30"/>
      <c r="H63" s="156" t="s">
        <v>15</v>
      </c>
      <c r="I63" s="30" t="s">
        <v>15</v>
      </c>
      <c r="J63" s="156" t="s">
        <v>15</v>
      </c>
      <c r="K63" s="30" t="s">
        <v>15</v>
      </c>
      <c r="L63" s="156" t="s">
        <v>15</v>
      </c>
      <c r="M63" s="30" t="s">
        <v>15</v>
      </c>
      <c r="N63" s="156" t="s">
        <v>15</v>
      </c>
      <c r="O63" s="30" t="s">
        <v>15</v>
      </c>
      <c r="P63" s="156" t="s">
        <v>15</v>
      </c>
      <c r="Q63" s="30">
        <v>8</v>
      </c>
      <c r="R63" s="156" t="s">
        <v>15</v>
      </c>
      <c r="S63" s="30" t="s">
        <v>15</v>
      </c>
      <c r="T63" s="156" t="s">
        <v>15</v>
      </c>
      <c r="U63" s="161" t="s">
        <v>15</v>
      </c>
      <c r="V63" s="156" t="s">
        <v>15</v>
      </c>
      <c r="W63" s="161" t="s">
        <v>15</v>
      </c>
      <c r="X63" s="156" t="s">
        <v>15</v>
      </c>
      <c r="Y63" s="161" t="s">
        <v>15</v>
      </c>
      <c r="Z63" s="156" t="s">
        <v>15</v>
      </c>
      <c r="AA63" s="30" t="s">
        <v>15</v>
      </c>
      <c r="AB63" s="156" t="s">
        <v>15</v>
      </c>
      <c r="AC63" s="30" t="s">
        <v>15</v>
      </c>
      <c r="AD63" s="156" t="s">
        <v>15</v>
      </c>
      <c r="AE63" s="161" t="s">
        <v>15</v>
      </c>
      <c r="AF63" s="156" t="s">
        <v>15</v>
      </c>
      <c r="AG63" s="30" t="s">
        <v>15</v>
      </c>
      <c r="AH63" s="156" t="s">
        <v>15</v>
      </c>
      <c r="AI63" s="161" t="s">
        <v>15</v>
      </c>
      <c r="AJ63" s="156" t="s">
        <v>15</v>
      </c>
      <c r="AK63" s="161" t="s">
        <v>15</v>
      </c>
      <c r="AL63" s="156" t="s">
        <v>15</v>
      </c>
      <c r="AM63" s="161" t="s">
        <v>15</v>
      </c>
      <c r="AN63" s="156" t="s">
        <v>15</v>
      </c>
      <c r="AO63" s="161" t="s">
        <v>15</v>
      </c>
      <c r="AP63" s="156" t="s">
        <v>15</v>
      </c>
      <c r="AQ63" s="35">
        <v>0</v>
      </c>
      <c r="AR63" s="36">
        <v>0</v>
      </c>
      <c r="AS63" s="36">
        <v>0</v>
      </c>
      <c r="AT63" s="36">
        <v>0</v>
      </c>
      <c r="AU63" s="36">
        <v>0</v>
      </c>
      <c r="AV63" s="34"/>
      <c r="AW63" s="34"/>
      <c r="AX63" s="21"/>
      <c r="AY63" s="157"/>
      <c r="AZ63" s="22"/>
    </row>
    <row r="64" spans="1:52" s="148" customFormat="1" ht="17.25" customHeight="1" x14ac:dyDescent="0.2">
      <c r="A64" s="29">
        <v>59</v>
      </c>
      <c r="B64" s="29">
        <v>57</v>
      </c>
      <c r="C64" s="29">
        <f t="shared" si="6"/>
        <v>-2</v>
      </c>
      <c r="D64" s="17" t="s">
        <v>2136</v>
      </c>
      <c r="E64" s="2">
        <f t="shared" si="4"/>
        <v>8</v>
      </c>
      <c r="F64" s="29">
        <f t="shared" si="5"/>
        <v>1</v>
      </c>
      <c r="G64" s="30"/>
      <c r="H64" s="156" t="s">
        <v>15</v>
      </c>
      <c r="I64" s="30" t="s">
        <v>15</v>
      </c>
      <c r="J64" s="156" t="s">
        <v>15</v>
      </c>
      <c r="K64" s="30" t="s">
        <v>15</v>
      </c>
      <c r="L64" s="156" t="s">
        <v>15</v>
      </c>
      <c r="M64" s="30" t="s">
        <v>15</v>
      </c>
      <c r="N64" s="156">
        <v>8</v>
      </c>
      <c r="O64" s="30" t="s">
        <v>15</v>
      </c>
      <c r="P64" s="156" t="s">
        <v>15</v>
      </c>
      <c r="Q64" s="30" t="s">
        <v>15</v>
      </c>
      <c r="R64" s="156" t="s">
        <v>15</v>
      </c>
      <c r="S64" s="30" t="s">
        <v>15</v>
      </c>
      <c r="T64" s="156" t="s">
        <v>15</v>
      </c>
      <c r="U64" s="161" t="s">
        <v>15</v>
      </c>
      <c r="V64" s="156" t="s">
        <v>15</v>
      </c>
      <c r="W64" s="161" t="s">
        <v>15</v>
      </c>
      <c r="X64" s="156" t="s">
        <v>15</v>
      </c>
      <c r="Y64" s="161" t="s">
        <v>15</v>
      </c>
      <c r="Z64" s="156" t="s">
        <v>15</v>
      </c>
      <c r="AA64" s="30" t="s">
        <v>15</v>
      </c>
      <c r="AB64" s="156" t="s">
        <v>15</v>
      </c>
      <c r="AC64" s="30" t="s">
        <v>15</v>
      </c>
      <c r="AD64" s="156" t="s">
        <v>15</v>
      </c>
      <c r="AE64" s="161" t="s">
        <v>15</v>
      </c>
      <c r="AF64" s="156" t="s">
        <v>15</v>
      </c>
      <c r="AG64" s="30" t="s">
        <v>15</v>
      </c>
      <c r="AH64" s="156" t="s">
        <v>15</v>
      </c>
      <c r="AI64" s="161" t="s">
        <v>15</v>
      </c>
      <c r="AJ64" s="156" t="s">
        <v>15</v>
      </c>
      <c r="AK64" s="161" t="s">
        <v>15</v>
      </c>
      <c r="AL64" s="156" t="s">
        <v>15</v>
      </c>
      <c r="AM64" s="161" t="s">
        <v>15</v>
      </c>
      <c r="AN64" s="156" t="s">
        <v>15</v>
      </c>
      <c r="AO64" s="161" t="s">
        <v>15</v>
      </c>
      <c r="AP64" s="156" t="s">
        <v>15</v>
      </c>
      <c r="AQ64" s="35">
        <v>0</v>
      </c>
      <c r="AR64" s="36">
        <v>0</v>
      </c>
      <c r="AS64" s="36">
        <v>0</v>
      </c>
      <c r="AT64" s="36">
        <v>0</v>
      </c>
      <c r="AU64" s="36">
        <v>0</v>
      </c>
      <c r="AV64" s="34"/>
      <c r="AW64" s="34"/>
      <c r="AX64" s="21"/>
      <c r="AY64" s="157"/>
      <c r="AZ64" s="22"/>
    </row>
    <row r="65" spans="1:52" s="148" customFormat="1" ht="17.25" customHeight="1" x14ac:dyDescent="0.2">
      <c r="A65" s="29">
        <v>60</v>
      </c>
      <c r="B65" s="29">
        <v>58</v>
      </c>
      <c r="C65" s="29">
        <f t="shared" si="6"/>
        <v>-2</v>
      </c>
      <c r="D65" s="17" t="s">
        <v>2185</v>
      </c>
      <c r="E65" s="29">
        <f t="shared" si="4"/>
        <v>8</v>
      </c>
      <c r="F65" s="29">
        <f t="shared" si="5"/>
        <v>1</v>
      </c>
      <c r="G65" s="30"/>
      <c r="H65" s="156" t="s">
        <v>15</v>
      </c>
      <c r="I65" s="30" t="s">
        <v>15</v>
      </c>
      <c r="J65" s="156" t="s">
        <v>15</v>
      </c>
      <c r="K65" s="30" t="s">
        <v>15</v>
      </c>
      <c r="L65" s="156">
        <v>8</v>
      </c>
      <c r="M65" s="30" t="s">
        <v>15</v>
      </c>
      <c r="N65" s="156" t="s">
        <v>15</v>
      </c>
      <c r="O65" s="30" t="s">
        <v>15</v>
      </c>
      <c r="P65" s="156" t="s">
        <v>15</v>
      </c>
      <c r="Q65" s="30" t="s">
        <v>15</v>
      </c>
      <c r="R65" s="156" t="s">
        <v>15</v>
      </c>
      <c r="S65" s="30" t="s">
        <v>15</v>
      </c>
      <c r="T65" s="156" t="s">
        <v>15</v>
      </c>
      <c r="U65" s="161" t="s">
        <v>15</v>
      </c>
      <c r="V65" s="156" t="s">
        <v>15</v>
      </c>
      <c r="W65" s="161" t="s">
        <v>15</v>
      </c>
      <c r="X65" s="156" t="s">
        <v>15</v>
      </c>
      <c r="Y65" s="161" t="s">
        <v>15</v>
      </c>
      <c r="Z65" s="156" t="s">
        <v>15</v>
      </c>
      <c r="AA65" s="30" t="s">
        <v>15</v>
      </c>
      <c r="AB65" s="156" t="s">
        <v>15</v>
      </c>
      <c r="AC65" s="30" t="s">
        <v>15</v>
      </c>
      <c r="AD65" s="156" t="s">
        <v>15</v>
      </c>
      <c r="AE65" s="161" t="s">
        <v>15</v>
      </c>
      <c r="AF65" s="156" t="s">
        <v>15</v>
      </c>
      <c r="AG65" s="30" t="s">
        <v>15</v>
      </c>
      <c r="AH65" s="156" t="s">
        <v>15</v>
      </c>
      <c r="AI65" s="161" t="s">
        <v>15</v>
      </c>
      <c r="AJ65" s="156" t="s">
        <v>15</v>
      </c>
      <c r="AK65" s="161" t="s">
        <v>15</v>
      </c>
      <c r="AL65" s="156" t="s">
        <v>15</v>
      </c>
      <c r="AM65" s="161" t="s">
        <v>15</v>
      </c>
      <c r="AN65" s="156" t="s">
        <v>15</v>
      </c>
      <c r="AO65" s="161" t="s">
        <v>15</v>
      </c>
      <c r="AP65" s="156" t="s">
        <v>15</v>
      </c>
      <c r="AQ65" s="35">
        <v>0</v>
      </c>
      <c r="AR65" s="36">
        <v>0</v>
      </c>
      <c r="AS65" s="36">
        <v>0</v>
      </c>
      <c r="AT65" s="36">
        <v>0</v>
      </c>
      <c r="AU65" s="36">
        <v>0</v>
      </c>
      <c r="AV65" s="34"/>
      <c r="AW65" s="34"/>
      <c r="AX65" s="21"/>
      <c r="AY65" s="157"/>
      <c r="AZ65" s="22"/>
    </row>
    <row r="66" spans="1:52" s="148" customFormat="1" ht="17.25" customHeight="1" x14ac:dyDescent="0.2">
      <c r="A66" s="29">
        <v>61</v>
      </c>
      <c r="B66" s="29">
        <v>59</v>
      </c>
      <c r="C66" s="29">
        <f t="shared" si="6"/>
        <v>-2</v>
      </c>
      <c r="D66" s="17" t="s">
        <v>2255</v>
      </c>
      <c r="E66" s="29">
        <f t="shared" si="4"/>
        <v>8</v>
      </c>
      <c r="F66" s="29">
        <f t="shared" si="5"/>
        <v>1</v>
      </c>
      <c r="G66" s="30"/>
      <c r="H66" s="156" t="s">
        <v>15</v>
      </c>
      <c r="I66" s="30" t="s">
        <v>15</v>
      </c>
      <c r="J66" s="156" t="s">
        <v>15</v>
      </c>
      <c r="K66" s="30">
        <v>8</v>
      </c>
      <c r="L66" s="156" t="s">
        <v>15</v>
      </c>
      <c r="M66" s="30" t="s">
        <v>15</v>
      </c>
      <c r="N66" s="156" t="s">
        <v>15</v>
      </c>
      <c r="O66" s="30" t="s">
        <v>15</v>
      </c>
      <c r="P66" s="156" t="s">
        <v>15</v>
      </c>
      <c r="Q66" s="30" t="s">
        <v>15</v>
      </c>
      <c r="R66" s="156" t="s">
        <v>15</v>
      </c>
      <c r="S66" s="30" t="s">
        <v>15</v>
      </c>
      <c r="T66" s="156" t="s">
        <v>15</v>
      </c>
      <c r="U66" s="161" t="s">
        <v>15</v>
      </c>
      <c r="V66" s="156" t="s">
        <v>15</v>
      </c>
      <c r="W66" s="161" t="s">
        <v>15</v>
      </c>
      <c r="X66" s="156" t="s">
        <v>15</v>
      </c>
      <c r="Y66" s="161" t="s">
        <v>15</v>
      </c>
      <c r="Z66" s="156" t="s">
        <v>15</v>
      </c>
      <c r="AA66" s="30" t="s">
        <v>15</v>
      </c>
      <c r="AB66" s="156" t="s">
        <v>15</v>
      </c>
      <c r="AC66" s="30" t="s">
        <v>15</v>
      </c>
      <c r="AD66" s="156" t="s">
        <v>15</v>
      </c>
      <c r="AE66" s="161" t="s">
        <v>15</v>
      </c>
      <c r="AF66" s="156" t="s">
        <v>15</v>
      </c>
      <c r="AG66" s="30" t="s">
        <v>15</v>
      </c>
      <c r="AH66" s="156" t="s">
        <v>15</v>
      </c>
      <c r="AI66" s="161" t="s">
        <v>15</v>
      </c>
      <c r="AJ66" s="156" t="s">
        <v>15</v>
      </c>
      <c r="AK66" s="161" t="s">
        <v>15</v>
      </c>
      <c r="AL66" s="156" t="s">
        <v>15</v>
      </c>
      <c r="AM66" s="161" t="s">
        <v>15</v>
      </c>
      <c r="AN66" s="156" t="s">
        <v>15</v>
      </c>
      <c r="AO66" s="161" t="s">
        <v>15</v>
      </c>
      <c r="AP66" s="156" t="s">
        <v>15</v>
      </c>
      <c r="AQ66" s="35">
        <v>0</v>
      </c>
      <c r="AR66" s="36">
        <v>0</v>
      </c>
      <c r="AS66" s="36">
        <v>0</v>
      </c>
      <c r="AT66" s="36">
        <v>0</v>
      </c>
      <c r="AU66" s="36">
        <v>0</v>
      </c>
      <c r="AV66" s="34"/>
      <c r="AW66" s="34"/>
      <c r="AX66" s="21"/>
      <c r="AY66" s="157"/>
      <c r="AZ66" s="22"/>
    </row>
    <row r="67" spans="1:52" s="148" customFormat="1" ht="17.25" customHeight="1" x14ac:dyDescent="0.2">
      <c r="A67" s="29">
        <v>62</v>
      </c>
      <c r="B67" s="29">
        <v>60</v>
      </c>
      <c r="C67" s="29">
        <f t="shared" si="6"/>
        <v>-2</v>
      </c>
      <c r="D67" s="17" t="s">
        <v>1874</v>
      </c>
      <c r="E67" s="29">
        <f t="shared" si="4"/>
        <v>8</v>
      </c>
      <c r="F67" s="29">
        <f t="shared" si="5"/>
        <v>2</v>
      </c>
      <c r="G67" s="30"/>
      <c r="H67" s="156" t="s">
        <v>15</v>
      </c>
      <c r="I67" s="30" t="s">
        <v>15</v>
      </c>
      <c r="J67" s="156" t="s">
        <v>15</v>
      </c>
      <c r="K67" s="30" t="s">
        <v>15</v>
      </c>
      <c r="L67" s="156" t="s">
        <v>15</v>
      </c>
      <c r="M67" s="30" t="s">
        <v>15</v>
      </c>
      <c r="N67" s="156" t="s">
        <v>15</v>
      </c>
      <c r="O67" s="30" t="s">
        <v>15</v>
      </c>
      <c r="P67" s="156" t="s">
        <v>15</v>
      </c>
      <c r="Q67" s="30" t="s">
        <v>15</v>
      </c>
      <c r="R67" s="156">
        <v>6</v>
      </c>
      <c r="S67" s="30" t="s">
        <v>15</v>
      </c>
      <c r="T67" s="156" t="s">
        <v>15</v>
      </c>
      <c r="U67" s="161" t="s">
        <v>15</v>
      </c>
      <c r="V67" s="156" t="s">
        <v>15</v>
      </c>
      <c r="W67" s="161">
        <v>2</v>
      </c>
      <c r="X67" s="156" t="s">
        <v>15</v>
      </c>
      <c r="Y67" s="161" t="s">
        <v>15</v>
      </c>
      <c r="Z67" s="156" t="s">
        <v>15</v>
      </c>
      <c r="AA67" s="30" t="s">
        <v>15</v>
      </c>
      <c r="AB67" s="156" t="s">
        <v>15</v>
      </c>
      <c r="AC67" s="30" t="s">
        <v>15</v>
      </c>
      <c r="AD67" s="156" t="s">
        <v>15</v>
      </c>
      <c r="AE67" s="161" t="s">
        <v>15</v>
      </c>
      <c r="AF67" s="156" t="s">
        <v>15</v>
      </c>
      <c r="AG67" s="30" t="s">
        <v>15</v>
      </c>
      <c r="AH67" s="156" t="s">
        <v>15</v>
      </c>
      <c r="AI67" s="161" t="s">
        <v>15</v>
      </c>
      <c r="AJ67" s="156" t="s">
        <v>15</v>
      </c>
      <c r="AK67" s="161" t="s">
        <v>15</v>
      </c>
      <c r="AL67" s="156" t="s">
        <v>15</v>
      </c>
      <c r="AM67" s="161" t="s">
        <v>15</v>
      </c>
      <c r="AN67" s="156" t="s">
        <v>15</v>
      </c>
      <c r="AO67" s="161" t="s">
        <v>15</v>
      </c>
      <c r="AP67" s="156" t="s">
        <v>15</v>
      </c>
      <c r="AQ67" s="35">
        <v>0</v>
      </c>
      <c r="AR67" s="36">
        <v>0</v>
      </c>
      <c r="AS67" s="36">
        <v>0</v>
      </c>
      <c r="AT67" s="36">
        <v>0</v>
      </c>
      <c r="AU67" s="36">
        <v>0</v>
      </c>
      <c r="AV67" s="34"/>
      <c r="AW67" s="34"/>
      <c r="AX67" s="21"/>
      <c r="AY67" s="157"/>
      <c r="AZ67" s="22"/>
    </row>
    <row r="68" spans="1:52" s="148" customFormat="1" ht="17.25" customHeight="1" x14ac:dyDescent="0.2">
      <c r="A68" s="29">
        <v>63</v>
      </c>
      <c r="B68" s="29">
        <v>61</v>
      </c>
      <c r="C68" s="29">
        <f t="shared" si="6"/>
        <v>-2</v>
      </c>
      <c r="D68" s="17" t="s">
        <v>1732</v>
      </c>
      <c r="E68" s="2">
        <f t="shared" si="4"/>
        <v>8</v>
      </c>
      <c r="F68" s="29">
        <f t="shared" si="5"/>
        <v>2</v>
      </c>
      <c r="G68" s="30"/>
      <c r="H68" s="156" t="s">
        <v>15</v>
      </c>
      <c r="I68" s="30" t="s">
        <v>15</v>
      </c>
      <c r="J68" s="156" t="s">
        <v>15</v>
      </c>
      <c r="K68" s="30" t="s">
        <v>15</v>
      </c>
      <c r="L68" s="156" t="s">
        <v>15</v>
      </c>
      <c r="M68" s="30" t="s">
        <v>15</v>
      </c>
      <c r="N68" s="156">
        <v>6</v>
      </c>
      <c r="O68" s="30" t="s">
        <v>15</v>
      </c>
      <c r="P68" s="156" t="s">
        <v>15</v>
      </c>
      <c r="Q68" s="30" t="s">
        <v>15</v>
      </c>
      <c r="R68" s="156" t="s">
        <v>15</v>
      </c>
      <c r="S68" s="30" t="s">
        <v>15</v>
      </c>
      <c r="T68" s="156" t="s">
        <v>15</v>
      </c>
      <c r="U68" s="161" t="s">
        <v>15</v>
      </c>
      <c r="V68" s="156" t="s">
        <v>15</v>
      </c>
      <c r="W68" s="161" t="s">
        <v>15</v>
      </c>
      <c r="X68" s="156" t="s">
        <v>15</v>
      </c>
      <c r="Y68" s="161" t="s">
        <v>15</v>
      </c>
      <c r="Z68" s="156" t="s">
        <v>15</v>
      </c>
      <c r="AA68" s="30" t="s">
        <v>15</v>
      </c>
      <c r="AB68" s="156" t="s">
        <v>15</v>
      </c>
      <c r="AC68" s="30" t="s">
        <v>15</v>
      </c>
      <c r="AD68" s="156" t="s">
        <v>15</v>
      </c>
      <c r="AE68" s="161" t="s">
        <v>15</v>
      </c>
      <c r="AF68" s="156">
        <v>2</v>
      </c>
      <c r="AG68" s="30" t="s">
        <v>15</v>
      </c>
      <c r="AH68" s="156" t="s">
        <v>15</v>
      </c>
      <c r="AI68" s="161" t="s">
        <v>15</v>
      </c>
      <c r="AJ68" s="156" t="s">
        <v>15</v>
      </c>
      <c r="AK68" s="161" t="s">
        <v>15</v>
      </c>
      <c r="AL68" s="156" t="s">
        <v>15</v>
      </c>
      <c r="AM68" s="161" t="s">
        <v>15</v>
      </c>
      <c r="AN68" s="156" t="s">
        <v>15</v>
      </c>
      <c r="AO68" s="161" t="s">
        <v>15</v>
      </c>
      <c r="AP68" s="156" t="s">
        <v>15</v>
      </c>
      <c r="AQ68" s="35">
        <v>0</v>
      </c>
      <c r="AR68" s="36">
        <v>0</v>
      </c>
      <c r="AS68" s="36">
        <v>0</v>
      </c>
      <c r="AT68" s="36">
        <v>0</v>
      </c>
      <c r="AU68" s="36">
        <v>0</v>
      </c>
      <c r="AV68" s="34"/>
      <c r="AW68" s="34"/>
      <c r="AX68" s="21"/>
      <c r="AY68" s="157"/>
      <c r="AZ68" s="22"/>
    </row>
    <row r="69" spans="1:52" s="148" customFormat="1" ht="17.25" customHeight="1" x14ac:dyDescent="0.2">
      <c r="A69" s="29">
        <v>64</v>
      </c>
      <c r="B69" s="29">
        <v>63</v>
      </c>
      <c r="C69" s="29">
        <f t="shared" si="6"/>
        <v>-1</v>
      </c>
      <c r="D69" s="17" t="s">
        <v>1647</v>
      </c>
      <c r="E69" s="2">
        <f t="shared" si="4"/>
        <v>7</v>
      </c>
      <c r="F69" s="29">
        <f t="shared" si="5"/>
        <v>2</v>
      </c>
      <c r="G69" s="30"/>
      <c r="H69" s="156" t="s">
        <v>15</v>
      </c>
      <c r="I69" s="30" t="s">
        <v>15</v>
      </c>
      <c r="J69" s="156" t="s">
        <v>15</v>
      </c>
      <c r="K69" s="30" t="s">
        <v>15</v>
      </c>
      <c r="L69" s="156" t="s">
        <v>15</v>
      </c>
      <c r="M69" s="30" t="s">
        <v>15</v>
      </c>
      <c r="N69" s="156" t="s">
        <v>15</v>
      </c>
      <c r="O69" s="30" t="s">
        <v>15</v>
      </c>
      <c r="P69" s="156" t="s">
        <v>15</v>
      </c>
      <c r="Q69" s="30">
        <v>6</v>
      </c>
      <c r="R69" s="156" t="s">
        <v>15</v>
      </c>
      <c r="S69" s="30" t="s">
        <v>15</v>
      </c>
      <c r="T69" s="156" t="s">
        <v>15</v>
      </c>
      <c r="U69" s="161" t="s">
        <v>15</v>
      </c>
      <c r="V69" s="156" t="s">
        <v>15</v>
      </c>
      <c r="W69" s="161" t="s">
        <v>15</v>
      </c>
      <c r="X69" s="156" t="s">
        <v>15</v>
      </c>
      <c r="Y69" s="161" t="s">
        <v>15</v>
      </c>
      <c r="Z69" s="156" t="s">
        <v>15</v>
      </c>
      <c r="AA69" s="30" t="s">
        <v>15</v>
      </c>
      <c r="AB69" s="156" t="s">
        <v>15</v>
      </c>
      <c r="AC69" s="30" t="s">
        <v>15</v>
      </c>
      <c r="AD69" s="156">
        <v>1</v>
      </c>
      <c r="AE69" s="161" t="s">
        <v>15</v>
      </c>
      <c r="AF69" s="156" t="s">
        <v>15</v>
      </c>
      <c r="AG69" s="30" t="s">
        <v>15</v>
      </c>
      <c r="AH69" s="156" t="s">
        <v>15</v>
      </c>
      <c r="AI69" s="161" t="s">
        <v>15</v>
      </c>
      <c r="AJ69" s="156" t="s">
        <v>15</v>
      </c>
      <c r="AK69" s="161" t="s">
        <v>15</v>
      </c>
      <c r="AL69" s="156" t="s">
        <v>15</v>
      </c>
      <c r="AM69" s="161" t="s">
        <v>15</v>
      </c>
      <c r="AN69" s="156" t="s">
        <v>15</v>
      </c>
      <c r="AO69" s="161" t="s">
        <v>15</v>
      </c>
      <c r="AP69" s="156" t="s">
        <v>15</v>
      </c>
      <c r="AQ69" s="35">
        <v>0</v>
      </c>
      <c r="AR69" s="36">
        <v>0</v>
      </c>
      <c r="AS69" s="36">
        <v>0</v>
      </c>
      <c r="AT69" s="36">
        <v>0</v>
      </c>
      <c r="AU69" s="36">
        <v>0</v>
      </c>
      <c r="AV69" s="34"/>
      <c r="AW69" s="34"/>
      <c r="AX69" s="21"/>
      <c r="AY69" s="157"/>
      <c r="AZ69" s="22"/>
    </row>
    <row r="70" spans="1:52" s="148" customFormat="1" ht="17.25" customHeight="1" x14ac:dyDescent="0.2">
      <c r="A70" s="29">
        <v>65</v>
      </c>
      <c r="B70" s="29">
        <v>64</v>
      </c>
      <c r="C70" s="29">
        <f t="shared" si="6"/>
        <v>-1</v>
      </c>
      <c r="D70" s="17" t="s">
        <v>1049</v>
      </c>
      <c r="E70" s="2">
        <f t="shared" ref="E70:E101" si="7">LARGE(G70:AU70,1)+LARGE(G70:AU70,2)+LARGE(G70:AU70,3)+LARGE(G70:AU70,4)+LARGE(G70:AU70,5)</f>
        <v>7</v>
      </c>
      <c r="F70" s="29">
        <f t="shared" ref="F70:F101" si="8">COUNT(G70:AP70)</f>
        <v>2</v>
      </c>
      <c r="G70" s="30"/>
      <c r="H70" s="156" t="s">
        <v>15</v>
      </c>
      <c r="I70" s="30" t="s">
        <v>15</v>
      </c>
      <c r="J70" s="156" t="s">
        <v>15</v>
      </c>
      <c r="K70" s="30">
        <v>3</v>
      </c>
      <c r="L70" s="156" t="s">
        <v>15</v>
      </c>
      <c r="M70" s="30" t="s">
        <v>15</v>
      </c>
      <c r="N70" s="156" t="s">
        <v>15</v>
      </c>
      <c r="O70" s="30" t="s">
        <v>15</v>
      </c>
      <c r="P70" s="156" t="s">
        <v>15</v>
      </c>
      <c r="Q70" s="30" t="s">
        <v>15</v>
      </c>
      <c r="R70" s="156" t="s">
        <v>15</v>
      </c>
      <c r="S70" s="30" t="s">
        <v>15</v>
      </c>
      <c r="T70" s="156" t="s">
        <v>15</v>
      </c>
      <c r="U70" s="161" t="s">
        <v>15</v>
      </c>
      <c r="V70" s="156" t="s">
        <v>15</v>
      </c>
      <c r="W70" s="161" t="s">
        <v>15</v>
      </c>
      <c r="X70" s="156" t="s">
        <v>15</v>
      </c>
      <c r="Y70" s="161" t="s">
        <v>15</v>
      </c>
      <c r="Z70" s="156" t="s">
        <v>15</v>
      </c>
      <c r="AA70" s="30" t="s">
        <v>15</v>
      </c>
      <c r="AB70" s="156" t="s">
        <v>15</v>
      </c>
      <c r="AC70" s="30">
        <v>4</v>
      </c>
      <c r="AD70" s="156" t="s">
        <v>15</v>
      </c>
      <c r="AE70" s="161" t="s">
        <v>15</v>
      </c>
      <c r="AF70" s="156" t="s">
        <v>15</v>
      </c>
      <c r="AG70" s="30" t="s">
        <v>15</v>
      </c>
      <c r="AH70" s="156" t="s">
        <v>15</v>
      </c>
      <c r="AI70" s="161" t="s">
        <v>15</v>
      </c>
      <c r="AJ70" s="156" t="s">
        <v>15</v>
      </c>
      <c r="AK70" s="161" t="s">
        <v>15</v>
      </c>
      <c r="AL70" s="156" t="s">
        <v>15</v>
      </c>
      <c r="AM70" s="161" t="s">
        <v>15</v>
      </c>
      <c r="AN70" s="156" t="s">
        <v>15</v>
      </c>
      <c r="AO70" s="161" t="s">
        <v>15</v>
      </c>
      <c r="AP70" s="156" t="s">
        <v>15</v>
      </c>
      <c r="AQ70" s="35">
        <v>0</v>
      </c>
      <c r="AR70" s="36">
        <v>0</v>
      </c>
      <c r="AS70" s="36">
        <v>0</v>
      </c>
      <c r="AT70" s="36">
        <v>0</v>
      </c>
      <c r="AU70" s="36">
        <v>0</v>
      </c>
      <c r="AV70" s="34"/>
      <c r="AW70" s="34"/>
      <c r="AX70" s="21"/>
      <c r="AY70" s="157"/>
      <c r="AZ70" s="22"/>
    </row>
    <row r="71" spans="1:52" s="148" customFormat="1" ht="17.25" customHeight="1" x14ac:dyDescent="0.2">
      <c r="A71" s="29">
        <v>66</v>
      </c>
      <c r="B71" s="29">
        <v>77</v>
      </c>
      <c r="C71" s="29">
        <f t="shared" si="6"/>
        <v>11</v>
      </c>
      <c r="D71" s="17" t="s">
        <v>242</v>
      </c>
      <c r="E71" s="2">
        <f t="shared" si="7"/>
        <v>7</v>
      </c>
      <c r="F71" s="29">
        <f t="shared" si="8"/>
        <v>2</v>
      </c>
      <c r="G71" s="30"/>
      <c r="H71" s="156">
        <v>3</v>
      </c>
      <c r="I71" s="30" t="s">
        <v>15</v>
      </c>
      <c r="J71" s="156" t="s">
        <v>15</v>
      </c>
      <c r="K71" s="30" t="s">
        <v>15</v>
      </c>
      <c r="L71" s="156" t="s">
        <v>15</v>
      </c>
      <c r="M71" s="30" t="s">
        <v>15</v>
      </c>
      <c r="N71" s="156" t="s">
        <v>15</v>
      </c>
      <c r="O71" s="30" t="s">
        <v>15</v>
      </c>
      <c r="P71" s="156">
        <v>4</v>
      </c>
      <c r="Q71" s="30" t="s">
        <v>15</v>
      </c>
      <c r="R71" s="156" t="s">
        <v>15</v>
      </c>
      <c r="S71" s="30" t="s">
        <v>15</v>
      </c>
      <c r="T71" s="156" t="s">
        <v>15</v>
      </c>
      <c r="U71" s="161" t="s">
        <v>15</v>
      </c>
      <c r="V71" s="156" t="s">
        <v>15</v>
      </c>
      <c r="W71" s="161" t="s">
        <v>15</v>
      </c>
      <c r="X71" s="156" t="s">
        <v>15</v>
      </c>
      <c r="Y71" s="161" t="s">
        <v>15</v>
      </c>
      <c r="Z71" s="156" t="s">
        <v>15</v>
      </c>
      <c r="AA71" s="30" t="s">
        <v>15</v>
      </c>
      <c r="AB71" s="156" t="s">
        <v>15</v>
      </c>
      <c r="AC71" s="30" t="s">
        <v>15</v>
      </c>
      <c r="AD71" s="156" t="s">
        <v>15</v>
      </c>
      <c r="AE71" s="161" t="s">
        <v>15</v>
      </c>
      <c r="AF71" s="156" t="s">
        <v>15</v>
      </c>
      <c r="AG71" s="30" t="s">
        <v>15</v>
      </c>
      <c r="AH71" s="156" t="s">
        <v>15</v>
      </c>
      <c r="AI71" s="161" t="s">
        <v>15</v>
      </c>
      <c r="AJ71" s="156" t="s">
        <v>15</v>
      </c>
      <c r="AK71" s="161" t="s">
        <v>15</v>
      </c>
      <c r="AL71" s="156" t="s">
        <v>15</v>
      </c>
      <c r="AM71" s="161" t="s">
        <v>15</v>
      </c>
      <c r="AN71" s="156" t="s">
        <v>15</v>
      </c>
      <c r="AO71" s="161" t="s">
        <v>15</v>
      </c>
      <c r="AP71" s="156" t="s">
        <v>15</v>
      </c>
      <c r="AQ71" s="35">
        <v>0</v>
      </c>
      <c r="AR71" s="36">
        <v>0</v>
      </c>
      <c r="AS71" s="36">
        <v>0</v>
      </c>
      <c r="AT71" s="36">
        <v>0</v>
      </c>
      <c r="AU71" s="36">
        <v>0</v>
      </c>
      <c r="AV71" s="34"/>
      <c r="AW71" s="34"/>
      <c r="AX71" s="21"/>
      <c r="AY71" s="157"/>
      <c r="AZ71" s="22"/>
    </row>
    <row r="72" spans="1:52" s="148" customFormat="1" ht="17.25" customHeight="1" x14ac:dyDescent="0.2">
      <c r="A72" s="29">
        <v>67</v>
      </c>
      <c r="B72" s="29">
        <v>65</v>
      </c>
      <c r="C72" s="29">
        <f t="shared" si="6"/>
        <v>-2</v>
      </c>
      <c r="D72" s="17" t="s">
        <v>512</v>
      </c>
      <c r="E72" s="29">
        <f t="shared" si="7"/>
        <v>6</v>
      </c>
      <c r="F72" s="29">
        <f t="shared" si="8"/>
        <v>1</v>
      </c>
      <c r="G72" s="30"/>
      <c r="H72" s="156" t="s">
        <v>15</v>
      </c>
      <c r="I72" s="30" t="s">
        <v>15</v>
      </c>
      <c r="J72" s="156" t="s">
        <v>15</v>
      </c>
      <c r="K72" s="30" t="s">
        <v>15</v>
      </c>
      <c r="L72" s="156" t="s">
        <v>15</v>
      </c>
      <c r="M72" s="30" t="s">
        <v>15</v>
      </c>
      <c r="N72" s="156" t="s">
        <v>15</v>
      </c>
      <c r="O72" s="30" t="s">
        <v>15</v>
      </c>
      <c r="P72" s="156" t="s">
        <v>15</v>
      </c>
      <c r="Q72" s="30" t="s">
        <v>15</v>
      </c>
      <c r="R72" s="156" t="s">
        <v>15</v>
      </c>
      <c r="S72" s="30" t="s">
        <v>15</v>
      </c>
      <c r="T72" s="156" t="s">
        <v>15</v>
      </c>
      <c r="U72" s="161" t="s">
        <v>15</v>
      </c>
      <c r="V72" s="156" t="s">
        <v>15</v>
      </c>
      <c r="W72" s="161" t="s">
        <v>15</v>
      </c>
      <c r="X72" s="156">
        <v>6</v>
      </c>
      <c r="Y72" s="161" t="s">
        <v>15</v>
      </c>
      <c r="Z72" s="156" t="s">
        <v>15</v>
      </c>
      <c r="AA72" s="30" t="s">
        <v>15</v>
      </c>
      <c r="AB72" s="156" t="s">
        <v>15</v>
      </c>
      <c r="AC72" s="30" t="s">
        <v>15</v>
      </c>
      <c r="AD72" s="156" t="s">
        <v>15</v>
      </c>
      <c r="AE72" s="161" t="s">
        <v>15</v>
      </c>
      <c r="AF72" s="156" t="s">
        <v>15</v>
      </c>
      <c r="AG72" s="30" t="s">
        <v>15</v>
      </c>
      <c r="AH72" s="156" t="s">
        <v>15</v>
      </c>
      <c r="AI72" s="161" t="s">
        <v>15</v>
      </c>
      <c r="AJ72" s="156" t="s">
        <v>15</v>
      </c>
      <c r="AK72" s="161" t="s">
        <v>15</v>
      </c>
      <c r="AL72" s="156" t="s">
        <v>15</v>
      </c>
      <c r="AM72" s="161" t="s">
        <v>15</v>
      </c>
      <c r="AN72" s="156" t="s">
        <v>15</v>
      </c>
      <c r="AO72" s="161" t="s">
        <v>15</v>
      </c>
      <c r="AP72" s="156" t="s">
        <v>15</v>
      </c>
      <c r="AQ72" s="35">
        <v>0</v>
      </c>
      <c r="AR72" s="36">
        <v>0</v>
      </c>
      <c r="AS72" s="36">
        <v>0</v>
      </c>
      <c r="AT72" s="36">
        <v>0</v>
      </c>
      <c r="AU72" s="36">
        <v>0</v>
      </c>
      <c r="AV72" s="34"/>
      <c r="AW72" s="34"/>
      <c r="AX72" s="21"/>
      <c r="AY72" s="157"/>
      <c r="AZ72" s="22"/>
    </row>
    <row r="73" spans="1:52" s="148" customFormat="1" ht="17.25" customHeight="1" x14ac:dyDescent="0.2">
      <c r="A73" s="29">
        <v>68</v>
      </c>
      <c r="B73" s="29">
        <v>67</v>
      </c>
      <c r="C73" s="29">
        <f t="shared" si="6"/>
        <v>-1</v>
      </c>
      <c r="D73" s="17" t="s">
        <v>1191</v>
      </c>
      <c r="E73" s="2">
        <f t="shared" si="7"/>
        <v>6</v>
      </c>
      <c r="F73" s="29">
        <f t="shared" si="8"/>
        <v>1</v>
      </c>
      <c r="G73" s="30"/>
      <c r="H73" s="156" t="s">
        <v>15</v>
      </c>
      <c r="I73" s="30" t="s">
        <v>15</v>
      </c>
      <c r="J73" s="156" t="s">
        <v>15</v>
      </c>
      <c r="K73" s="30" t="s">
        <v>15</v>
      </c>
      <c r="L73" s="156" t="s">
        <v>15</v>
      </c>
      <c r="M73" s="30" t="s">
        <v>15</v>
      </c>
      <c r="N73" s="156" t="s">
        <v>15</v>
      </c>
      <c r="O73" s="30" t="s">
        <v>15</v>
      </c>
      <c r="P73" s="156" t="s">
        <v>15</v>
      </c>
      <c r="Q73" s="30" t="s">
        <v>15</v>
      </c>
      <c r="R73" s="156" t="s">
        <v>15</v>
      </c>
      <c r="S73" s="30" t="s">
        <v>15</v>
      </c>
      <c r="T73" s="156" t="s">
        <v>15</v>
      </c>
      <c r="U73" s="161" t="s">
        <v>15</v>
      </c>
      <c r="V73" s="156" t="s">
        <v>15</v>
      </c>
      <c r="W73" s="161" t="s">
        <v>15</v>
      </c>
      <c r="X73" s="156" t="s">
        <v>15</v>
      </c>
      <c r="Y73" s="161" t="s">
        <v>15</v>
      </c>
      <c r="Z73" s="156" t="s">
        <v>15</v>
      </c>
      <c r="AA73" s="30" t="s">
        <v>15</v>
      </c>
      <c r="AB73" s="156" t="s">
        <v>15</v>
      </c>
      <c r="AC73" s="30" t="s">
        <v>15</v>
      </c>
      <c r="AD73" s="156" t="s">
        <v>15</v>
      </c>
      <c r="AE73" s="161" t="s">
        <v>15</v>
      </c>
      <c r="AF73" s="156" t="s">
        <v>15</v>
      </c>
      <c r="AG73" s="30" t="s">
        <v>15</v>
      </c>
      <c r="AH73" s="156" t="s">
        <v>15</v>
      </c>
      <c r="AI73" s="161" t="s">
        <v>15</v>
      </c>
      <c r="AJ73" s="156" t="s">
        <v>15</v>
      </c>
      <c r="AK73" s="161" t="s">
        <v>15</v>
      </c>
      <c r="AL73" s="156" t="s">
        <v>15</v>
      </c>
      <c r="AM73" s="161" t="s">
        <v>15</v>
      </c>
      <c r="AN73" s="156" t="s">
        <v>15</v>
      </c>
      <c r="AO73" s="161">
        <v>6</v>
      </c>
      <c r="AP73" s="156" t="s">
        <v>15</v>
      </c>
      <c r="AQ73" s="35">
        <v>0</v>
      </c>
      <c r="AR73" s="36">
        <v>0</v>
      </c>
      <c r="AS73" s="36">
        <v>0</v>
      </c>
      <c r="AT73" s="36">
        <v>0</v>
      </c>
      <c r="AU73" s="36">
        <v>0</v>
      </c>
      <c r="AV73" s="34"/>
      <c r="AW73" s="34"/>
      <c r="AX73" s="21"/>
      <c r="AY73" s="157"/>
      <c r="AZ73" s="22"/>
    </row>
    <row r="74" spans="1:52" s="148" customFormat="1" ht="17.25" customHeight="1" x14ac:dyDescent="0.2">
      <c r="A74" s="29">
        <v>69</v>
      </c>
      <c r="B74" s="29">
        <v>68</v>
      </c>
      <c r="C74" s="29">
        <f t="shared" si="6"/>
        <v>-1</v>
      </c>
      <c r="D74" s="17" t="s">
        <v>1319</v>
      </c>
      <c r="E74" s="2">
        <f t="shared" si="7"/>
        <v>6</v>
      </c>
      <c r="F74" s="29">
        <f t="shared" si="8"/>
        <v>1</v>
      </c>
      <c r="G74" s="30"/>
      <c r="H74" s="156" t="s">
        <v>15</v>
      </c>
      <c r="I74" s="30" t="s">
        <v>15</v>
      </c>
      <c r="J74" s="156" t="s">
        <v>15</v>
      </c>
      <c r="K74" s="30" t="s">
        <v>15</v>
      </c>
      <c r="L74" s="156" t="s">
        <v>15</v>
      </c>
      <c r="M74" s="30" t="s">
        <v>15</v>
      </c>
      <c r="N74" s="156" t="s">
        <v>15</v>
      </c>
      <c r="O74" s="30" t="s">
        <v>15</v>
      </c>
      <c r="P74" s="156" t="s">
        <v>15</v>
      </c>
      <c r="Q74" s="30" t="s">
        <v>15</v>
      </c>
      <c r="R74" s="156" t="s">
        <v>15</v>
      </c>
      <c r="S74" s="30" t="s">
        <v>15</v>
      </c>
      <c r="T74" s="156" t="s">
        <v>15</v>
      </c>
      <c r="U74" s="161" t="s">
        <v>15</v>
      </c>
      <c r="V74" s="156" t="s">
        <v>15</v>
      </c>
      <c r="W74" s="161" t="s">
        <v>15</v>
      </c>
      <c r="X74" s="156" t="s">
        <v>15</v>
      </c>
      <c r="Y74" s="161" t="s">
        <v>15</v>
      </c>
      <c r="Z74" s="156" t="s">
        <v>15</v>
      </c>
      <c r="AA74" s="30" t="s">
        <v>15</v>
      </c>
      <c r="AB74" s="156" t="s">
        <v>15</v>
      </c>
      <c r="AC74" s="30" t="s">
        <v>15</v>
      </c>
      <c r="AD74" s="156" t="s">
        <v>15</v>
      </c>
      <c r="AE74" s="161" t="s">
        <v>15</v>
      </c>
      <c r="AF74" s="156" t="s">
        <v>15</v>
      </c>
      <c r="AG74" s="30" t="s">
        <v>15</v>
      </c>
      <c r="AH74" s="156" t="s">
        <v>15</v>
      </c>
      <c r="AI74" s="161" t="s">
        <v>15</v>
      </c>
      <c r="AJ74" s="156">
        <v>6</v>
      </c>
      <c r="AK74" s="161" t="s">
        <v>15</v>
      </c>
      <c r="AL74" s="156" t="s">
        <v>15</v>
      </c>
      <c r="AM74" s="161" t="s">
        <v>15</v>
      </c>
      <c r="AN74" s="156" t="s">
        <v>15</v>
      </c>
      <c r="AO74" s="161" t="s">
        <v>15</v>
      </c>
      <c r="AP74" s="156" t="s">
        <v>15</v>
      </c>
      <c r="AQ74" s="35">
        <v>0</v>
      </c>
      <c r="AR74" s="36">
        <v>0</v>
      </c>
      <c r="AS74" s="36">
        <v>0</v>
      </c>
      <c r="AT74" s="36">
        <v>0</v>
      </c>
      <c r="AU74" s="36">
        <v>0</v>
      </c>
      <c r="AV74" s="34"/>
      <c r="AW74" s="34"/>
      <c r="AX74" s="21"/>
      <c r="AY74" s="157"/>
      <c r="AZ74" s="22"/>
    </row>
    <row r="75" spans="1:52" s="148" customFormat="1" ht="17.25" customHeight="1" x14ac:dyDescent="0.2">
      <c r="A75" s="29">
        <v>70</v>
      </c>
      <c r="B75" s="29">
        <v>69</v>
      </c>
      <c r="C75" s="29">
        <f t="shared" si="6"/>
        <v>-1</v>
      </c>
      <c r="D75" s="17" t="s">
        <v>1730</v>
      </c>
      <c r="E75" s="29">
        <f t="shared" si="7"/>
        <v>6</v>
      </c>
      <c r="F75" s="29">
        <f t="shared" si="8"/>
        <v>1</v>
      </c>
      <c r="G75" s="30"/>
      <c r="H75" s="156" t="s">
        <v>15</v>
      </c>
      <c r="I75" s="30" t="s">
        <v>15</v>
      </c>
      <c r="J75" s="156" t="s">
        <v>15</v>
      </c>
      <c r="K75" s="30" t="s">
        <v>15</v>
      </c>
      <c r="L75" s="156" t="s">
        <v>15</v>
      </c>
      <c r="M75" s="30" t="s">
        <v>15</v>
      </c>
      <c r="N75" s="156" t="s">
        <v>15</v>
      </c>
      <c r="O75" s="30" t="s">
        <v>15</v>
      </c>
      <c r="P75" s="156" t="s">
        <v>15</v>
      </c>
      <c r="Q75" s="30" t="s">
        <v>15</v>
      </c>
      <c r="R75" s="156" t="s">
        <v>15</v>
      </c>
      <c r="S75" s="30" t="s">
        <v>15</v>
      </c>
      <c r="T75" s="156" t="s">
        <v>15</v>
      </c>
      <c r="U75" s="161" t="s">
        <v>15</v>
      </c>
      <c r="V75" s="156" t="s">
        <v>15</v>
      </c>
      <c r="W75" s="161" t="s">
        <v>15</v>
      </c>
      <c r="X75" s="156" t="s">
        <v>15</v>
      </c>
      <c r="Y75" s="161" t="s">
        <v>15</v>
      </c>
      <c r="Z75" s="156" t="s">
        <v>15</v>
      </c>
      <c r="AA75" s="30" t="s">
        <v>15</v>
      </c>
      <c r="AB75" s="156" t="s">
        <v>15</v>
      </c>
      <c r="AC75" s="30" t="s">
        <v>15</v>
      </c>
      <c r="AD75" s="156" t="s">
        <v>15</v>
      </c>
      <c r="AE75" s="161" t="s">
        <v>15</v>
      </c>
      <c r="AF75" s="156">
        <v>6</v>
      </c>
      <c r="AG75" s="30" t="s">
        <v>15</v>
      </c>
      <c r="AH75" s="156" t="s">
        <v>15</v>
      </c>
      <c r="AI75" s="161" t="s">
        <v>15</v>
      </c>
      <c r="AJ75" s="156" t="s">
        <v>15</v>
      </c>
      <c r="AK75" s="161" t="s">
        <v>15</v>
      </c>
      <c r="AL75" s="156" t="s">
        <v>15</v>
      </c>
      <c r="AM75" s="161" t="s">
        <v>15</v>
      </c>
      <c r="AN75" s="156" t="s">
        <v>15</v>
      </c>
      <c r="AO75" s="161" t="s">
        <v>15</v>
      </c>
      <c r="AP75" s="156" t="s">
        <v>15</v>
      </c>
      <c r="AQ75" s="35">
        <v>0</v>
      </c>
      <c r="AR75" s="36">
        <v>0</v>
      </c>
      <c r="AS75" s="36">
        <v>0</v>
      </c>
      <c r="AT75" s="36">
        <v>0</v>
      </c>
      <c r="AU75" s="36">
        <v>0</v>
      </c>
      <c r="AV75" s="34"/>
      <c r="AW75" s="34"/>
      <c r="AX75" s="21"/>
      <c r="AY75" s="157"/>
      <c r="AZ75" s="22"/>
    </row>
    <row r="76" spans="1:52" s="148" customFormat="1" ht="17.25" customHeight="1" x14ac:dyDescent="0.2">
      <c r="A76" s="29">
        <v>71</v>
      </c>
      <c r="B76" s="29">
        <v>70</v>
      </c>
      <c r="C76" s="29">
        <f t="shared" si="6"/>
        <v>-1</v>
      </c>
      <c r="D76" s="17" t="s">
        <v>1734</v>
      </c>
      <c r="E76" s="29">
        <f t="shared" si="7"/>
        <v>6</v>
      </c>
      <c r="F76" s="29">
        <f t="shared" si="8"/>
        <v>1</v>
      </c>
      <c r="G76" s="30"/>
      <c r="H76" s="156" t="s">
        <v>15</v>
      </c>
      <c r="I76" s="30" t="s">
        <v>15</v>
      </c>
      <c r="J76" s="156" t="s">
        <v>15</v>
      </c>
      <c r="K76" s="30" t="s">
        <v>15</v>
      </c>
      <c r="L76" s="156" t="s">
        <v>15</v>
      </c>
      <c r="M76" s="30" t="s">
        <v>15</v>
      </c>
      <c r="N76" s="156" t="s">
        <v>15</v>
      </c>
      <c r="O76" s="30" t="s">
        <v>15</v>
      </c>
      <c r="P76" s="156" t="s">
        <v>15</v>
      </c>
      <c r="Q76" s="30" t="s">
        <v>15</v>
      </c>
      <c r="R76" s="156" t="s">
        <v>15</v>
      </c>
      <c r="S76" s="30" t="s">
        <v>15</v>
      </c>
      <c r="T76" s="156" t="s">
        <v>15</v>
      </c>
      <c r="U76" s="161" t="s">
        <v>15</v>
      </c>
      <c r="V76" s="156" t="s">
        <v>15</v>
      </c>
      <c r="W76" s="161" t="s">
        <v>15</v>
      </c>
      <c r="X76" s="156" t="s">
        <v>15</v>
      </c>
      <c r="Y76" s="161" t="s">
        <v>15</v>
      </c>
      <c r="Z76" s="156" t="s">
        <v>15</v>
      </c>
      <c r="AA76" s="30" t="s">
        <v>15</v>
      </c>
      <c r="AB76" s="156" t="s">
        <v>15</v>
      </c>
      <c r="AC76" s="30" t="s">
        <v>15</v>
      </c>
      <c r="AD76" s="156" t="s">
        <v>15</v>
      </c>
      <c r="AE76" s="161">
        <v>6</v>
      </c>
      <c r="AF76" s="156" t="s">
        <v>15</v>
      </c>
      <c r="AG76" s="30" t="s">
        <v>15</v>
      </c>
      <c r="AH76" s="156" t="s">
        <v>15</v>
      </c>
      <c r="AI76" s="161" t="s">
        <v>15</v>
      </c>
      <c r="AJ76" s="156" t="s">
        <v>15</v>
      </c>
      <c r="AK76" s="161" t="s">
        <v>15</v>
      </c>
      <c r="AL76" s="156" t="s">
        <v>15</v>
      </c>
      <c r="AM76" s="161" t="s">
        <v>15</v>
      </c>
      <c r="AN76" s="156" t="s">
        <v>15</v>
      </c>
      <c r="AO76" s="161" t="s">
        <v>15</v>
      </c>
      <c r="AP76" s="156" t="s">
        <v>15</v>
      </c>
      <c r="AQ76" s="35">
        <v>0</v>
      </c>
      <c r="AR76" s="36">
        <v>0</v>
      </c>
      <c r="AS76" s="36">
        <v>0</v>
      </c>
      <c r="AT76" s="36">
        <v>0</v>
      </c>
      <c r="AU76" s="36">
        <v>0</v>
      </c>
      <c r="AV76" s="34"/>
      <c r="AW76" s="34"/>
      <c r="AX76" s="21"/>
      <c r="AY76" s="157"/>
      <c r="AZ76" s="22"/>
    </row>
    <row r="77" spans="1:52" s="148" customFormat="1" ht="17.25" customHeight="1" x14ac:dyDescent="0.2">
      <c r="A77" s="29">
        <v>72</v>
      </c>
      <c r="B77" s="29">
        <v>71</v>
      </c>
      <c r="C77" s="29">
        <f t="shared" si="6"/>
        <v>-1</v>
      </c>
      <c r="D77" s="17" t="s">
        <v>2186</v>
      </c>
      <c r="E77" s="29">
        <f t="shared" si="7"/>
        <v>6</v>
      </c>
      <c r="F77" s="29">
        <f t="shared" si="8"/>
        <v>1</v>
      </c>
      <c r="G77" s="30"/>
      <c r="H77" s="156" t="s">
        <v>15</v>
      </c>
      <c r="I77" s="30" t="s">
        <v>15</v>
      </c>
      <c r="J77" s="156" t="s">
        <v>15</v>
      </c>
      <c r="K77" s="30" t="s">
        <v>15</v>
      </c>
      <c r="L77" s="156">
        <v>6</v>
      </c>
      <c r="M77" s="30" t="s">
        <v>15</v>
      </c>
      <c r="N77" s="156" t="s">
        <v>15</v>
      </c>
      <c r="O77" s="30" t="s">
        <v>15</v>
      </c>
      <c r="P77" s="156" t="s">
        <v>15</v>
      </c>
      <c r="Q77" s="30" t="s">
        <v>15</v>
      </c>
      <c r="R77" s="156" t="s">
        <v>15</v>
      </c>
      <c r="S77" s="30" t="s">
        <v>15</v>
      </c>
      <c r="T77" s="156" t="s">
        <v>15</v>
      </c>
      <c r="U77" s="161" t="s">
        <v>15</v>
      </c>
      <c r="V77" s="156" t="s">
        <v>15</v>
      </c>
      <c r="W77" s="161" t="s">
        <v>15</v>
      </c>
      <c r="X77" s="156" t="s">
        <v>15</v>
      </c>
      <c r="Y77" s="161" t="s">
        <v>15</v>
      </c>
      <c r="Z77" s="156" t="s">
        <v>15</v>
      </c>
      <c r="AA77" s="30" t="s">
        <v>15</v>
      </c>
      <c r="AB77" s="156" t="s">
        <v>15</v>
      </c>
      <c r="AC77" s="30" t="s">
        <v>15</v>
      </c>
      <c r="AD77" s="156" t="s">
        <v>15</v>
      </c>
      <c r="AE77" s="161" t="s">
        <v>15</v>
      </c>
      <c r="AF77" s="156" t="s">
        <v>15</v>
      </c>
      <c r="AG77" s="30" t="s">
        <v>15</v>
      </c>
      <c r="AH77" s="156" t="s">
        <v>15</v>
      </c>
      <c r="AI77" s="161" t="s">
        <v>15</v>
      </c>
      <c r="AJ77" s="156" t="s">
        <v>15</v>
      </c>
      <c r="AK77" s="161" t="s">
        <v>15</v>
      </c>
      <c r="AL77" s="156" t="s">
        <v>15</v>
      </c>
      <c r="AM77" s="161" t="s">
        <v>15</v>
      </c>
      <c r="AN77" s="156" t="s">
        <v>15</v>
      </c>
      <c r="AO77" s="161" t="s">
        <v>15</v>
      </c>
      <c r="AP77" s="156" t="s">
        <v>15</v>
      </c>
      <c r="AQ77" s="35">
        <v>0</v>
      </c>
      <c r="AR77" s="36">
        <v>0</v>
      </c>
      <c r="AS77" s="36">
        <v>0</v>
      </c>
      <c r="AT77" s="36">
        <v>0</v>
      </c>
      <c r="AU77" s="36">
        <v>0</v>
      </c>
      <c r="AV77" s="34"/>
      <c r="AW77" s="34"/>
      <c r="AX77" s="21"/>
      <c r="AY77" s="157"/>
      <c r="AZ77" s="22"/>
    </row>
    <row r="78" spans="1:52" s="148" customFormat="1" ht="17.25" customHeight="1" x14ac:dyDescent="0.2">
      <c r="A78" s="29">
        <v>73</v>
      </c>
      <c r="B78" s="29">
        <v>72</v>
      </c>
      <c r="C78" s="29">
        <f t="shared" si="6"/>
        <v>-1</v>
      </c>
      <c r="D78" s="17" t="s">
        <v>2256</v>
      </c>
      <c r="E78" s="29">
        <f t="shared" si="7"/>
        <v>6</v>
      </c>
      <c r="F78" s="29">
        <f t="shared" si="8"/>
        <v>1</v>
      </c>
      <c r="G78" s="30"/>
      <c r="H78" s="156" t="s">
        <v>15</v>
      </c>
      <c r="I78" s="30" t="s">
        <v>15</v>
      </c>
      <c r="J78" s="156" t="s">
        <v>15</v>
      </c>
      <c r="K78" s="30">
        <v>6</v>
      </c>
      <c r="L78" s="156" t="s">
        <v>15</v>
      </c>
      <c r="M78" s="30" t="s">
        <v>15</v>
      </c>
      <c r="N78" s="156" t="s">
        <v>15</v>
      </c>
      <c r="O78" s="30" t="s">
        <v>15</v>
      </c>
      <c r="P78" s="156" t="s">
        <v>15</v>
      </c>
      <c r="Q78" s="30" t="s">
        <v>15</v>
      </c>
      <c r="R78" s="156" t="s">
        <v>15</v>
      </c>
      <c r="S78" s="30" t="s">
        <v>15</v>
      </c>
      <c r="T78" s="156" t="s">
        <v>15</v>
      </c>
      <c r="U78" s="161" t="s">
        <v>15</v>
      </c>
      <c r="V78" s="156" t="s">
        <v>15</v>
      </c>
      <c r="W78" s="161" t="s">
        <v>15</v>
      </c>
      <c r="X78" s="156" t="s">
        <v>15</v>
      </c>
      <c r="Y78" s="161" t="s">
        <v>15</v>
      </c>
      <c r="Z78" s="156" t="s">
        <v>15</v>
      </c>
      <c r="AA78" s="30" t="s">
        <v>15</v>
      </c>
      <c r="AB78" s="156" t="s">
        <v>15</v>
      </c>
      <c r="AC78" s="30" t="s">
        <v>15</v>
      </c>
      <c r="AD78" s="156" t="s">
        <v>15</v>
      </c>
      <c r="AE78" s="161" t="s">
        <v>15</v>
      </c>
      <c r="AF78" s="156" t="s">
        <v>15</v>
      </c>
      <c r="AG78" s="30" t="s">
        <v>15</v>
      </c>
      <c r="AH78" s="156" t="s">
        <v>15</v>
      </c>
      <c r="AI78" s="161" t="s">
        <v>15</v>
      </c>
      <c r="AJ78" s="156" t="s">
        <v>15</v>
      </c>
      <c r="AK78" s="161" t="s">
        <v>15</v>
      </c>
      <c r="AL78" s="156" t="s">
        <v>15</v>
      </c>
      <c r="AM78" s="161" t="s">
        <v>15</v>
      </c>
      <c r="AN78" s="156" t="s">
        <v>15</v>
      </c>
      <c r="AO78" s="161" t="s">
        <v>15</v>
      </c>
      <c r="AP78" s="156" t="s">
        <v>15</v>
      </c>
      <c r="AQ78" s="35">
        <v>0</v>
      </c>
      <c r="AR78" s="36">
        <v>0</v>
      </c>
      <c r="AS78" s="36">
        <v>0</v>
      </c>
      <c r="AT78" s="36">
        <v>0</v>
      </c>
      <c r="AU78" s="36">
        <v>0</v>
      </c>
      <c r="AV78" s="34"/>
      <c r="AW78" s="34"/>
      <c r="AX78" s="21"/>
      <c r="AY78" s="157"/>
      <c r="AZ78" s="22"/>
    </row>
    <row r="79" spans="1:52" s="148" customFormat="1" ht="17.25" customHeight="1" x14ac:dyDescent="0.2">
      <c r="A79" s="29">
        <v>74</v>
      </c>
      <c r="B79" s="29"/>
      <c r="C79" s="29"/>
      <c r="D79" s="17" t="s">
        <v>2421</v>
      </c>
      <c r="E79" s="29">
        <f t="shared" si="7"/>
        <v>6</v>
      </c>
      <c r="F79" s="29">
        <f t="shared" si="8"/>
        <v>1</v>
      </c>
      <c r="G79" s="30"/>
      <c r="H79" s="156">
        <v>6</v>
      </c>
      <c r="I79" s="30" t="s">
        <v>15</v>
      </c>
      <c r="J79" s="156" t="s">
        <v>15</v>
      </c>
      <c r="K79" s="30" t="s">
        <v>15</v>
      </c>
      <c r="L79" s="156" t="s">
        <v>15</v>
      </c>
      <c r="M79" s="30" t="s">
        <v>15</v>
      </c>
      <c r="N79" s="156" t="s">
        <v>15</v>
      </c>
      <c r="O79" s="30" t="s">
        <v>15</v>
      </c>
      <c r="P79" s="156" t="s">
        <v>15</v>
      </c>
      <c r="Q79" s="30" t="s">
        <v>15</v>
      </c>
      <c r="R79" s="156" t="s">
        <v>15</v>
      </c>
      <c r="S79" s="30" t="s">
        <v>15</v>
      </c>
      <c r="T79" s="156" t="s">
        <v>15</v>
      </c>
      <c r="U79" s="161" t="s">
        <v>15</v>
      </c>
      <c r="V79" s="156" t="s">
        <v>15</v>
      </c>
      <c r="W79" s="161" t="s">
        <v>15</v>
      </c>
      <c r="X79" s="156" t="s">
        <v>15</v>
      </c>
      <c r="Y79" s="161" t="s">
        <v>15</v>
      </c>
      <c r="Z79" s="156" t="s">
        <v>15</v>
      </c>
      <c r="AA79" s="30" t="s">
        <v>15</v>
      </c>
      <c r="AB79" s="156" t="s">
        <v>15</v>
      </c>
      <c r="AC79" s="30" t="s">
        <v>15</v>
      </c>
      <c r="AD79" s="156" t="s">
        <v>15</v>
      </c>
      <c r="AE79" s="161" t="s">
        <v>15</v>
      </c>
      <c r="AF79" s="156" t="s">
        <v>15</v>
      </c>
      <c r="AG79" s="30" t="s">
        <v>15</v>
      </c>
      <c r="AH79" s="156" t="s">
        <v>15</v>
      </c>
      <c r="AI79" s="161" t="s">
        <v>15</v>
      </c>
      <c r="AJ79" s="156" t="s">
        <v>15</v>
      </c>
      <c r="AK79" s="161" t="s">
        <v>15</v>
      </c>
      <c r="AL79" s="156" t="s">
        <v>15</v>
      </c>
      <c r="AM79" s="161" t="s">
        <v>15</v>
      </c>
      <c r="AN79" s="156" t="s">
        <v>15</v>
      </c>
      <c r="AO79" s="161" t="s">
        <v>15</v>
      </c>
      <c r="AP79" s="156" t="s">
        <v>15</v>
      </c>
      <c r="AQ79" s="35">
        <v>0</v>
      </c>
      <c r="AR79" s="36">
        <v>0</v>
      </c>
      <c r="AS79" s="36">
        <v>0</v>
      </c>
      <c r="AT79" s="36">
        <v>0</v>
      </c>
      <c r="AU79" s="36">
        <v>0</v>
      </c>
      <c r="AV79" s="34"/>
      <c r="AW79" s="34"/>
      <c r="AX79" s="21"/>
      <c r="AY79" s="157"/>
      <c r="AZ79" s="22"/>
    </row>
    <row r="80" spans="1:52" s="148" customFormat="1" ht="17.25" customHeight="1" x14ac:dyDescent="0.2">
      <c r="A80" s="29">
        <v>75</v>
      </c>
      <c r="B80" s="29">
        <v>62</v>
      </c>
      <c r="C80" s="29">
        <f t="shared" ref="C80:C91" si="9">B80-A80</f>
        <v>-13</v>
      </c>
      <c r="D80" s="17" t="s">
        <v>1081</v>
      </c>
      <c r="E80" s="2">
        <f t="shared" si="7"/>
        <v>6</v>
      </c>
      <c r="F80" s="29">
        <f t="shared" si="8"/>
        <v>2</v>
      </c>
      <c r="G80" s="30"/>
      <c r="H80" s="156" t="s">
        <v>15</v>
      </c>
      <c r="I80" s="30" t="s">
        <v>15</v>
      </c>
      <c r="J80" s="156" t="s">
        <v>15</v>
      </c>
      <c r="K80" s="30">
        <v>1</v>
      </c>
      <c r="L80" s="156" t="s">
        <v>15</v>
      </c>
      <c r="M80" s="30" t="s">
        <v>15</v>
      </c>
      <c r="N80" s="156" t="s">
        <v>15</v>
      </c>
      <c r="O80" s="30" t="s">
        <v>15</v>
      </c>
      <c r="P80" s="156" t="s">
        <v>15</v>
      </c>
      <c r="Q80" s="30" t="s">
        <v>15</v>
      </c>
      <c r="R80" s="156" t="s">
        <v>15</v>
      </c>
      <c r="S80" s="30" t="s">
        <v>15</v>
      </c>
      <c r="T80" s="156" t="s">
        <v>15</v>
      </c>
      <c r="U80" s="161" t="s">
        <v>15</v>
      </c>
      <c r="V80" s="156" t="s">
        <v>15</v>
      </c>
      <c r="W80" s="161" t="s">
        <v>15</v>
      </c>
      <c r="X80" s="156" t="s">
        <v>15</v>
      </c>
      <c r="Y80" s="161" t="s">
        <v>15</v>
      </c>
      <c r="Z80" s="156" t="s">
        <v>15</v>
      </c>
      <c r="AA80" s="30" t="s">
        <v>15</v>
      </c>
      <c r="AB80" s="156" t="s">
        <v>15</v>
      </c>
      <c r="AC80" s="30" t="s">
        <v>15</v>
      </c>
      <c r="AD80" s="156" t="s">
        <v>15</v>
      </c>
      <c r="AE80" s="161" t="s">
        <v>15</v>
      </c>
      <c r="AF80" s="156" t="s">
        <v>15</v>
      </c>
      <c r="AG80" s="30" t="s">
        <v>15</v>
      </c>
      <c r="AH80" s="156" t="s">
        <v>15</v>
      </c>
      <c r="AI80" s="161" t="s">
        <v>15</v>
      </c>
      <c r="AJ80" s="156" t="s">
        <v>15</v>
      </c>
      <c r="AK80" s="161" t="s">
        <v>15</v>
      </c>
      <c r="AL80" s="156" t="s">
        <v>15</v>
      </c>
      <c r="AM80" s="161">
        <v>5</v>
      </c>
      <c r="AN80" s="156" t="s">
        <v>15</v>
      </c>
      <c r="AO80" s="161" t="s">
        <v>15</v>
      </c>
      <c r="AP80" s="156" t="s">
        <v>15</v>
      </c>
      <c r="AQ80" s="35">
        <v>0</v>
      </c>
      <c r="AR80" s="36">
        <v>0</v>
      </c>
      <c r="AS80" s="36">
        <v>0</v>
      </c>
      <c r="AT80" s="36">
        <v>0</v>
      </c>
      <c r="AU80" s="36">
        <v>0</v>
      </c>
      <c r="AV80" s="34"/>
      <c r="AW80" s="34"/>
      <c r="AX80" s="21"/>
      <c r="AY80" s="157"/>
      <c r="AZ80" s="22"/>
    </row>
    <row r="81" spans="1:52" s="148" customFormat="1" ht="17.25" customHeight="1" x14ac:dyDescent="0.2">
      <c r="A81" s="29">
        <v>76</v>
      </c>
      <c r="B81" s="29">
        <v>73</v>
      </c>
      <c r="C81" s="29">
        <f t="shared" si="9"/>
        <v>-3</v>
      </c>
      <c r="D81" s="17" t="s">
        <v>576</v>
      </c>
      <c r="E81" s="29">
        <f t="shared" si="7"/>
        <v>5</v>
      </c>
      <c r="F81" s="29">
        <f t="shared" si="8"/>
        <v>1</v>
      </c>
      <c r="G81" s="30"/>
      <c r="H81" s="156" t="s">
        <v>15</v>
      </c>
      <c r="I81" s="30" t="s">
        <v>15</v>
      </c>
      <c r="J81" s="156" t="s">
        <v>15</v>
      </c>
      <c r="K81" s="30" t="s">
        <v>15</v>
      </c>
      <c r="L81" s="156" t="s">
        <v>15</v>
      </c>
      <c r="M81" s="30" t="s">
        <v>15</v>
      </c>
      <c r="N81" s="156" t="s">
        <v>15</v>
      </c>
      <c r="O81" s="30" t="s">
        <v>15</v>
      </c>
      <c r="P81" s="156" t="s">
        <v>15</v>
      </c>
      <c r="Q81" s="30" t="s">
        <v>15</v>
      </c>
      <c r="R81" s="156" t="s">
        <v>15</v>
      </c>
      <c r="S81" s="30" t="s">
        <v>15</v>
      </c>
      <c r="T81" s="156" t="s">
        <v>15</v>
      </c>
      <c r="U81" s="161" t="s">
        <v>15</v>
      </c>
      <c r="V81" s="156" t="s">
        <v>15</v>
      </c>
      <c r="W81" s="161" t="s">
        <v>15</v>
      </c>
      <c r="X81" s="156" t="s">
        <v>15</v>
      </c>
      <c r="Y81" s="161">
        <v>5</v>
      </c>
      <c r="Z81" s="156" t="s">
        <v>15</v>
      </c>
      <c r="AA81" s="30" t="s">
        <v>15</v>
      </c>
      <c r="AB81" s="156" t="s">
        <v>15</v>
      </c>
      <c r="AC81" s="30" t="s">
        <v>15</v>
      </c>
      <c r="AD81" s="156" t="s">
        <v>15</v>
      </c>
      <c r="AE81" s="161" t="s">
        <v>15</v>
      </c>
      <c r="AF81" s="156" t="s">
        <v>15</v>
      </c>
      <c r="AG81" s="30" t="s">
        <v>15</v>
      </c>
      <c r="AH81" s="156" t="s">
        <v>15</v>
      </c>
      <c r="AI81" s="161" t="s">
        <v>15</v>
      </c>
      <c r="AJ81" s="156" t="s">
        <v>15</v>
      </c>
      <c r="AK81" s="161" t="s">
        <v>15</v>
      </c>
      <c r="AL81" s="156" t="s">
        <v>15</v>
      </c>
      <c r="AM81" s="161" t="s">
        <v>15</v>
      </c>
      <c r="AN81" s="156" t="s">
        <v>15</v>
      </c>
      <c r="AO81" s="161" t="s">
        <v>15</v>
      </c>
      <c r="AP81" s="156" t="s">
        <v>15</v>
      </c>
      <c r="AQ81" s="35">
        <v>0</v>
      </c>
      <c r="AR81" s="36">
        <v>0</v>
      </c>
      <c r="AS81" s="36">
        <v>0</v>
      </c>
      <c r="AT81" s="36">
        <v>0</v>
      </c>
      <c r="AU81" s="36">
        <v>0</v>
      </c>
      <c r="AV81" s="34"/>
      <c r="AW81" s="34"/>
      <c r="AX81" s="21"/>
      <c r="AY81" s="157"/>
      <c r="AZ81" s="22"/>
    </row>
    <row r="82" spans="1:52" s="148" customFormat="1" ht="17.25" customHeight="1" x14ac:dyDescent="0.2">
      <c r="A82" s="29">
        <v>77</v>
      </c>
      <c r="B82" s="29">
        <v>74</v>
      </c>
      <c r="C82" s="29">
        <f t="shared" si="9"/>
        <v>-3</v>
      </c>
      <c r="D82" s="17" t="s">
        <v>648</v>
      </c>
      <c r="E82" s="2">
        <f t="shared" si="7"/>
        <v>5</v>
      </c>
      <c r="F82" s="29">
        <f t="shared" si="8"/>
        <v>1</v>
      </c>
      <c r="G82" s="30"/>
      <c r="H82" s="156" t="s">
        <v>15</v>
      </c>
      <c r="I82" s="30" t="s">
        <v>15</v>
      </c>
      <c r="J82" s="156" t="s">
        <v>15</v>
      </c>
      <c r="K82" s="30" t="s">
        <v>15</v>
      </c>
      <c r="L82" s="156" t="s">
        <v>15</v>
      </c>
      <c r="M82" s="30" t="s">
        <v>15</v>
      </c>
      <c r="N82" s="156" t="s">
        <v>15</v>
      </c>
      <c r="O82" s="30" t="s">
        <v>15</v>
      </c>
      <c r="P82" s="156" t="s">
        <v>15</v>
      </c>
      <c r="Q82" s="30" t="s">
        <v>15</v>
      </c>
      <c r="R82" s="156" t="s">
        <v>15</v>
      </c>
      <c r="S82" s="30" t="s">
        <v>15</v>
      </c>
      <c r="T82" s="156" t="s">
        <v>15</v>
      </c>
      <c r="U82" s="161" t="s">
        <v>15</v>
      </c>
      <c r="V82" s="156" t="s">
        <v>15</v>
      </c>
      <c r="W82" s="161" t="s">
        <v>15</v>
      </c>
      <c r="X82" s="156" t="s">
        <v>15</v>
      </c>
      <c r="Y82" s="161" t="s">
        <v>15</v>
      </c>
      <c r="Z82" s="156" t="s">
        <v>15</v>
      </c>
      <c r="AA82" s="30" t="s">
        <v>15</v>
      </c>
      <c r="AB82" s="156" t="s">
        <v>15</v>
      </c>
      <c r="AC82" s="30" t="s">
        <v>15</v>
      </c>
      <c r="AD82" s="156" t="s">
        <v>15</v>
      </c>
      <c r="AE82" s="161" t="s">
        <v>15</v>
      </c>
      <c r="AF82" s="156" t="s">
        <v>15</v>
      </c>
      <c r="AG82" s="30" t="s">
        <v>15</v>
      </c>
      <c r="AH82" s="156" t="s">
        <v>15</v>
      </c>
      <c r="AI82" s="161" t="s">
        <v>15</v>
      </c>
      <c r="AJ82" s="156" t="s">
        <v>15</v>
      </c>
      <c r="AK82" s="161" t="s">
        <v>15</v>
      </c>
      <c r="AL82" s="156">
        <v>5</v>
      </c>
      <c r="AM82" s="161" t="s">
        <v>15</v>
      </c>
      <c r="AN82" s="156" t="s">
        <v>15</v>
      </c>
      <c r="AO82" s="161" t="s">
        <v>15</v>
      </c>
      <c r="AP82" s="156" t="s">
        <v>15</v>
      </c>
      <c r="AQ82" s="35">
        <v>0</v>
      </c>
      <c r="AR82" s="36">
        <v>0</v>
      </c>
      <c r="AS82" s="36">
        <v>0</v>
      </c>
      <c r="AT82" s="36">
        <v>0</v>
      </c>
      <c r="AU82" s="36">
        <v>0</v>
      </c>
      <c r="AV82" s="34"/>
      <c r="AW82" s="34"/>
      <c r="AX82" s="21"/>
      <c r="AY82" s="157"/>
      <c r="AZ82" s="22"/>
    </row>
    <row r="83" spans="1:52" s="148" customFormat="1" ht="17.25" customHeight="1" x14ac:dyDescent="0.2">
      <c r="A83" s="29">
        <v>78</v>
      </c>
      <c r="B83" s="29">
        <v>75</v>
      </c>
      <c r="C83" s="29">
        <f t="shared" si="9"/>
        <v>-3</v>
      </c>
      <c r="D83" s="17" t="s">
        <v>1508</v>
      </c>
      <c r="E83" s="2">
        <f t="shared" si="7"/>
        <v>5</v>
      </c>
      <c r="F83" s="29">
        <f t="shared" si="8"/>
        <v>1</v>
      </c>
      <c r="G83" s="30"/>
      <c r="H83" s="156" t="s">
        <v>15</v>
      </c>
      <c r="I83" s="30" t="s">
        <v>15</v>
      </c>
      <c r="J83" s="156" t="s">
        <v>15</v>
      </c>
      <c r="K83" s="30" t="s">
        <v>15</v>
      </c>
      <c r="L83" s="156" t="s">
        <v>15</v>
      </c>
      <c r="M83" s="30" t="s">
        <v>15</v>
      </c>
      <c r="N83" s="156" t="s">
        <v>15</v>
      </c>
      <c r="O83" s="30" t="s">
        <v>15</v>
      </c>
      <c r="P83" s="156" t="s">
        <v>15</v>
      </c>
      <c r="Q83" s="30" t="s">
        <v>15</v>
      </c>
      <c r="R83" s="156" t="s">
        <v>15</v>
      </c>
      <c r="S83" s="30" t="s">
        <v>15</v>
      </c>
      <c r="T83" s="156" t="s">
        <v>15</v>
      </c>
      <c r="U83" s="161" t="s">
        <v>15</v>
      </c>
      <c r="V83" s="156" t="s">
        <v>15</v>
      </c>
      <c r="W83" s="161" t="s">
        <v>15</v>
      </c>
      <c r="X83" s="156" t="s">
        <v>15</v>
      </c>
      <c r="Y83" s="161" t="s">
        <v>15</v>
      </c>
      <c r="Z83" s="156" t="s">
        <v>15</v>
      </c>
      <c r="AA83" s="30" t="s">
        <v>15</v>
      </c>
      <c r="AB83" s="156" t="s">
        <v>15</v>
      </c>
      <c r="AC83" s="30" t="s">
        <v>15</v>
      </c>
      <c r="AD83" s="156" t="s">
        <v>15</v>
      </c>
      <c r="AE83" s="161" t="s">
        <v>15</v>
      </c>
      <c r="AF83" s="156" t="s">
        <v>15</v>
      </c>
      <c r="AG83" s="30">
        <v>5</v>
      </c>
      <c r="AH83" s="156" t="s">
        <v>15</v>
      </c>
      <c r="AI83" s="161" t="s">
        <v>15</v>
      </c>
      <c r="AJ83" s="156" t="s">
        <v>15</v>
      </c>
      <c r="AK83" s="161" t="s">
        <v>15</v>
      </c>
      <c r="AL83" s="156" t="s">
        <v>15</v>
      </c>
      <c r="AM83" s="161" t="s">
        <v>15</v>
      </c>
      <c r="AN83" s="156" t="s">
        <v>15</v>
      </c>
      <c r="AO83" s="161" t="s">
        <v>15</v>
      </c>
      <c r="AP83" s="156" t="s">
        <v>15</v>
      </c>
      <c r="AQ83" s="35">
        <v>0</v>
      </c>
      <c r="AR83" s="36">
        <v>0</v>
      </c>
      <c r="AS83" s="36">
        <v>0</v>
      </c>
      <c r="AT83" s="36">
        <v>0</v>
      </c>
      <c r="AU83" s="36">
        <v>0</v>
      </c>
      <c r="AV83" s="34"/>
      <c r="AW83" s="34"/>
      <c r="AX83" s="21"/>
      <c r="AY83" s="157"/>
      <c r="AZ83" s="22"/>
    </row>
    <row r="84" spans="1:52" s="148" customFormat="1" ht="17.25" customHeight="1" x14ac:dyDescent="0.2">
      <c r="A84" s="29">
        <v>79</v>
      </c>
      <c r="B84" s="29">
        <v>76</v>
      </c>
      <c r="C84" s="29">
        <f t="shared" si="9"/>
        <v>-3</v>
      </c>
      <c r="D84" s="17" t="s">
        <v>372</v>
      </c>
      <c r="E84" s="29">
        <f t="shared" si="7"/>
        <v>4</v>
      </c>
      <c r="F84" s="29">
        <f t="shared" si="8"/>
        <v>1</v>
      </c>
      <c r="G84" s="30"/>
      <c r="H84" s="156" t="s">
        <v>15</v>
      </c>
      <c r="I84" s="30" t="s">
        <v>15</v>
      </c>
      <c r="J84" s="156" t="s">
        <v>15</v>
      </c>
      <c r="K84" s="30" t="s">
        <v>15</v>
      </c>
      <c r="L84" s="156" t="s">
        <v>15</v>
      </c>
      <c r="M84" s="30" t="s">
        <v>15</v>
      </c>
      <c r="N84" s="156" t="s">
        <v>15</v>
      </c>
      <c r="O84" s="30" t="s">
        <v>15</v>
      </c>
      <c r="P84" s="156" t="s">
        <v>15</v>
      </c>
      <c r="Q84" s="30" t="s">
        <v>15</v>
      </c>
      <c r="R84" s="156" t="s">
        <v>15</v>
      </c>
      <c r="S84" s="30" t="s">
        <v>15</v>
      </c>
      <c r="T84" s="156" t="s">
        <v>15</v>
      </c>
      <c r="U84" s="161" t="s">
        <v>15</v>
      </c>
      <c r="V84" s="156" t="s">
        <v>15</v>
      </c>
      <c r="W84" s="161" t="s">
        <v>15</v>
      </c>
      <c r="X84" s="156" t="s">
        <v>15</v>
      </c>
      <c r="Y84" s="161" t="s">
        <v>15</v>
      </c>
      <c r="Z84" s="156" t="s">
        <v>15</v>
      </c>
      <c r="AA84" s="30" t="s">
        <v>15</v>
      </c>
      <c r="AB84" s="156" t="s">
        <v>15</v>
      </c>
      <c r="AC84" s="30" t="s">
        <v>15</v>
      </c>
      <c r="AD84" s="156" t="s">
        <v>15</v>
      </c>
      <c r="AE84" s="161" t="s">
        <v>15</v>
      </c>
      <c r="AF84" s="156" t="s">
        <v>15</v>
      </c>
      <c r="AG84" s="30" t="s">
        <v>15</v>
      </c>
      <c r="AH84" s="156" t="s">
        <v>15</v>
      </c>
      <c r="AI84" s="161" t="s">
        <v>15</v>
      </c>
      <c r="AJ84" s="156">
        <v>4</v>
      </c>
      <c r="AK84" s="161" t="s">
        <v>15</v>
      </c>
      <c r="AL84" s="156" t="s">
        <v>15</v>
      </c>
      <c r="AM84" s="161" t="s">
        <v>15</v>
      </c>
      <c r="AN84" s="156" t="s">
        <v>15</v>
      </c>
      <c r="AO84" s="161" t="s">
        <v>15</v>
      </c>
      <c r="AP84" s="156" t="s">
        <v>15</v>
      </c>
      <c r="AQ84" s="35">
        <v>0</v>
      </c>
      <c r="AR84" s="36">
        <v>0</v>
      </c>
      <c r="AS84" s="36">
        <v>0</v>
      </c>
      <c r="AT84" s="36">
        <v>0</v>
      </c>
      <c r="AU84" s="36">
        <v>0</v>
      </c>
      <c r="AV84" s="34"/>
      <c r="AW84" s="34"/>
      <c r="AX84" s="21"/>
      <c r="AY84" s="157"/>
      <c r="AZ84" s="22"/>
    </row>
    <row r="85" spans="1:52" s="148" customFormat="1" ht="17.25" customHeight="1" x14ac:dyDescent="0.2">
      <c r="A85" s="29">
        <v>80</v>
      </c>
      <c r="B85" s="29">
        <v>79</v>
      </c>
      <c r="C85" s="29">
        <f t="shared" si="9"/>
        <v>-1</v>
      </c>
      <c r="D85" s="17" t="s">
        <v>1276</v>
      </c>
      <c r="E85" s="2">
        <f t="shared" si="7"/>
        <v>4</v>
      </c>
      <c r="F85" s="29">
        <f t="shared" si="8"/>
        <v>1</v>
      </c>
      <c r="G85" s="30"/>
      <c r="H85" s="156" t="s">
        <v>15</v>
      </c>
      <c r="I85" s="30" t="s">
        <v>15</v>
      </c>
      <c r="J85" s="156" t="s">
        <v>15</v>
      </c>
      <c r="K85" s="30" t="s">
        <v>15</v>
      </c>
      <c r="L85" s="156" t="s">
        <v>15</v>
      </c>
      <c r="M85" s="30" t="s">
        <v>15</v>
      </c>
      <c r="N85" s="156" t="s">
        <v>15</v>
      </c>
      <c r="O85" s="30" t="s">
        <v>15</v>
      </c>
      <c r="P85" s="156" t="s">
        <v>15</v>
      </c>
      <c r="Q85" s="30" t="s">
        <v>15</v>
      </c>
      <c r="R85" s="156" t="s">
        <v>15</v>
      </c>
      <c r="S85" s="30" t="s">
        <v>15</v>
      </c>
      <c r="T85" s="156" t="s">
        <v>15</v>
      </c>
      <c r="U85" s="161" t="s">
        <v>15</v>
      </c>
      <c r="V85" s="156" t="s">
        <v>15</v>
      </c>
      <c r="W85" s="161" t="s">
        <v>15</v>
      </c>
      <c r="X85" s="156" t="s">
        <v>15</v>
      </c>
      <c r="Y85" s="161" t="s">
        <v>15</v>
      </c>
      <c r="Z85" s="156" t="s">
        <v>15</v>
      </c>
      <c r="AA85" s="30" t="s">
        <v>15</v>
      </c>
      <c r="AB85" s="156" t="s">
        <v>15</v>
      </c>
      <c r="AC85" s="30" t="s">
        <v>15</v>
      </c>
      <c r="AD85" s="156" t="s">
        <v>15</v>
      </c>
      <c r="AE85" s="161" t="s">
        <v>15</v>
      </c>
      <c r="AF85" s="156" t="s">
        <v>15</v>
      </c>
      <c r="AG85" s="30" t="s">
        <v>15</v>
      </c>
      <c r="AH85" s="156" t="s">
        <v>15</v>
      </c>
      <c r="AI85" s="161" t="s">
        <v>15</v>
      </c>
      <c r="AJ85" s="156" t="s">
        <v>15</v>
      </c>
      <c r="AK85" s="161" t="s">
        <v>15</v>
      </c>
      <c r="AL85" s="156" t="s">
        <v>15</v>
      </c>
      <c r="AM85" s="161" t="s">
        <v>15</v>
      </c>
      <c r="AN85" s="156">
        <v>4</v>
      </c>
      <c r="AO85" s="161" t="s">
        <v>15</v>
      </c>
      <c r="AP85" s="156" t="s">
        <v>15</v>
      </c>
      <c r="AQ85" s="35">
        <v>0</v>
      </c>
      <c r="AR85" s="36">
        <v>0</v>
      </c>
      <c r="AS85" s="36">
        <v>0</v>
      </c>
      <c r="AT85" s="36">
        <v>0</v>
      </c>
      <c r="AU85" s="36">
        <v>0</v>
      </c>
      <c r="AV85" s="34"/>
      <c r="AW85" s="34"/>
      <c r="AX85" s="21"/>
      <c r="AY85" s="157"/>
      <c r="AZ85" s="22"/>
    </row>
    <row r="86" spans="1:52" s="148" customFormat="1" ht="17.25" customHeight="1" x14ac:dyDescent="0.2">
      <c r="A86" s="29">
        <v>81</v>
      </c>
      <c r="B86" s="29">
        <v>80</v>
      </c>
      <c r="C86" s="29">
        <f t="shared" si="9"/>
        <v>-1</v>
      </c>
      <c r="D86" s="17" t="s">
        <v>371</v>
      </c>
      <c r="E86" s="29">
        <f t="shared" si="7"/>
        <v>4</v>
      </c>
      <c r="F86" s="29">
        <f t="shared" si="8"/>
        <v>1</v>
      </c>
      <c r="G86" s="30"/>
      <c r="H86" s="156" t="s">
        <v>15</v>
      </c>
      <c r="I86" s="30" t="s">
        <v>15</v>
      </c>
      <c r="J86" s="156" t="s">
        <v>15</v>
      </c>
      <c r="K86" s="30" t="s">
        <v>15</v>
      </c>
      <c r="L86" s="156" t="s">
        <v>15</v>
      </c>
      <c r="M86" s="30" t="s">
        <v>15</v>
      </c>
      <c r="N86" s="156" t="s">
        <v>15</v>
      </c>
      <c r="O86" s="30" t="s">
        <v>15</v>
      </c>
      <c r="P86" s="156" t="s">
        <v>15</v>
      </c>
      <c r="Q86" s="30" t="s">
        <v>15</v>
      </c>
      <c r="R86" s="156" t="s">
        <v>15</v>
      </c>
      <c r="S86" s="30" t="s">
        <v>15</v>
      </c>
      <c r="T86" s="156" t="s">
        <v>15</v>
      </c>
      <c r="U86" s="161" t="s">
        <v>15</v>
      </c>
      <c r="V86" s="156" t="s">
        <v>15</v>
      </c>
      <c r="W86" s="161" t="s">
        <v>15</v>
      </c>
      <c r="X86" s="156" t="s">
        <v>15</v>
      </c>
      <c r="Y86" s="161" t="s">
        <v>15</v>
      </c>
      <c r="Z86" s="156" t="s">
        <v>15</v>
      </c>
      <c r="AA86" s="30" t="s">
        <v>15</v>
      </c>
      <c r="AB86" s="156" t="s">
        <v>15</v>
      </c>
      <c r="AC86" s="30" t="s">
        <v>15</v>
      </c>
      <c r="AD86" s="156" t="s">
        <v>15</v>
      </c>
      <c r="AE86" s="161" t="s">
        <v>15</v>
      </c>
      <c r="AF86" s="156" t="s">
        <v>15</v>
      </c>
      <c r="AG86" s="30" t="s">
        <v>15</v>
      </c>
      <c r="AH86" s="156" t="s">
        <v>15</v>
      </c>
      <c r="AI86" s="161">
        <v>4</v>
      </c>
      <c r="AJ86" s="156" t="s">
        <v>15</v>
      </c>
      <c r="AK86" s="161" t="s">
        <v>15</v>
      </c>
      <c r="AL86" s="156" t="s">
        <v>15</v>
      </c>
      <c r="AM86" s="161" t="s">
        <v>15</v>
      </c>
      <c r="AN86" s="156" t="s">
        <v>15</v>
      </c>
      <c r="AO86" s="161" t="s">
        <v>15</v>
      </c>
      <c r="AP86" s="156" t="s">
        <v>15</v>
      </c>
      <c r="AQ86" s="35">
        <v>0</v>
      </c>
      <c r="AR86" s="36">
        <v>0</v>
      </c>
      <c r="AS86" s="36">
        <v>0</v>
      </c>
      <c r="AT86" s="36">
        <v>0</v>
      </c>
      <c r="AU86" s="36">
        <v>0</v>
      </c>
      <c r="AV86" s="34"/>
      <c r="AW86" s="34"/>
      <c r="AX86" s="21"/>
      <c r="AY86" s="157"/>
      <c r="AZ86" s="22"/>
    </row>
    <row r="87" spans="1:52" s="148" customFormat="1" ht="17.25" customHeight="1" x14ac:dyDescent="0.2">
      <c r="A87" s="29">
        <v>82</v>
      </c>
      <c r="B87" s="29">
        <v>81</v>
      </c>
      <c r="C87" s="29">
        <f t="shared" si="9"/>
        <v>-1</v>
      </c>
      <c r="D87" s="17" t="s">
        <v>1600</v>
      </c>
      <c r="E87" s="29">
        <f t="shared" si="7"/>
        <v>4</v>
      </c>
      <c r="F87" s="29">
        <f t="shared" si="8"/>
        <v>1</v>
      </c>
      <c r="G87" s="30"/>
      <c r="H87" s="156" t="s">
        <v>15</v>
      </c>
      <c r="I87" s="30" t="s">
        <v>15</v>
      </c>
      <c r="J87" s="156" t="s">
        <v>15</v>
      </c>
      <c r="K87" s="30" t="s">
        <v>15</v>
      </c>
      <c r="L87" s="156" t="s">
        <v>15</v>
      </c>
      <c r="M87" s="30" t="s">
        <v>15</v>
      </c>
      <c r="N87" s="156" t="s">
        <v>15</v>
      </c>
      <c r="O87" s="30" t="s">
        <v>15</v>
      </c>
      <c r="P87" s="156" t="s">
        <v>15</v>
      </c>
      <c r="Q87" s="30" t="s">
        <v>15</v>
      </c>
      <c r="R87" s="156" t="s">
        <v>15</v>
      </c>
      <c r="S87" s="30" t="s">
        <v>15</v>
      </c>
      <c r="T87" s="156" t="s">
        <v>15</v>
      </c>
      <c r="U87" s="161" t="s">
        <v>15</v>
      </c>
      <c r="V87" s="156" t="s">
        <v>15</v>
      </c>
      <c r="W87" s="161" t="s">
        <v>15</v>
      </c>
      <c r="X87" s="156" t="s">
        <v>15</v>
      </c>
      <c r="Y87" s="161" t="s">
        <v>15</v>
      </c>
      <c r="Z87" s="156" t="s">
        <v>15</v>
      </c>
      <c r="AA87" s="30" t="s">
        <v>15</v>
      </c>
      <c r="AB87" s="156" t="s">
        <v>15</v>
      </c>
      <c r="AC87" s="30" t="s">
        <v>15</v>
      </c>
      <c r="AD87" s="156" t="s">
        <v>15</v>
      </c>
      <c r="AE87" s="161" t="s">
        <v>15</v>
      </c>
      <c r="AF87" s="156" t="s">
        <v>15</v>
      </c>
      <c r="AG87" s="30" t="s">
        <v>15</v>
      </c>
      <c r="AH87" s="156">
        <v>4</v>
      </c>
      <c r="AI87" s="161" t="s">
        <v>15</v>
      </c>
      <c r="AJ87" s="156" t="s">
        <v>15</v>
      </c>
      <c r="AK87" s="161" t="s">
        <v>15</v>
      </c>
      <c r="AL87" s="156" t="s">
        <v>15</v>
      </c>
      <c r="AM87" s="161" t="s">
        <v>15</v>
      </c>
      <c r="AN87" s="156" t="s">
        <v>15</v>
      </c>
      <c r="AO87" s="161" t="s">
        <v>15</v>
      </c>
      <c r="AP87" s="156" t="s">
        <v>15</v>
      </c>
      <c r="AQ87" s="35">
        <v>0</v>
      </c>
      <c r="AR87" s="36">
        <v>0</v>
      </c>
      <c r="AS87" s="36">
        <v>0</v>
      </c>
      <c r="AT87" s="36">
        <v>0</v>
      </c>
      <c r="AU87" s="36">
        <v>0</v>
      </c>
      <c r="AV87" s="34"/>
      <c r="AW87" s="34"/>
      <c r="AX87" s="21"/>
      <c r="AY87" s="157"/>
      <c r="AZ87" s="22"/>
    </row>
    <row r="88" spans="1:52" s="148" customFormat="1" ht="17.25" customHeight="1" x14ac:dyDescent="0.2">
      <c r="A88" s="29">
        <v>83</v>
      </c>
      <c r="B88" s="29">
        <v>82</v>
      </c>
      <c r="C88" s="29">
        <f t="shared" si="9"/>
        <v>-1</v>
      </c>
      <c r="D88" s="17" t="s">
        <v>1644</v>
      </c>
      <c r="E88" s="2">
        <f t="shared" si="7"/>
        <v>4</v>
      </c>
      <c r="F88" s="29">
        <f t="shared" si="8"/>
        <v>1</v>
      </c>
      <c r="G88" s="30"/>
      <c r="H88" s="156" t="s">
        <v>15</v>
      </c>
      <c r="I88" s="30" t="s">
        <v>15</v>
      </c>
      <c r="J88" s="156" t="s">
        <v>15</v>
      </c>
      <c r="K88" s="30" t="s">
        <v>15</v>
      </c>
      <c r="L88" s="156" t="s">
        <v>15</v>
      </c>
      <c r="M88" s="30" t="s">
        <v>15</v>
      </c>
      <c r="N88" s="156" t="s">
        <v>15</v>
      </c>
      <c r="O88" s="30" t="s">
        <v>15</v>
      </c>
      <c r="P88" s="156" t="s">
        <v>15</v>
      </c>
      <c r="Q88" s="30" t="s">
        <v>15</v>
      </c>
      <c r="R88" s="156" t="s">
        <v>15</v>
      </c>
      <c r="S88" s="30" t="s">
        <v>15</v>
      </c>
      <c r="T88" s="156" t="s">
        <v>15</v>
      </c>
      <c r="U88" s="161" t="s">
        <v>15</v>
      </c>
      <c r="V88" s="156" t="s">
        <v>15</v>
      </c>
      <c r="W88" s="161" t="s">
        <v>15</v>
      </c>
      <c r="X88" s="156" t="s">
        <v>15</v>
      </c>
      <c r="Y88" s="161" t="s">
        <v>15</v>
      </c>
      <c r="Z88" s="156" t="s">
        <v>15</v>
      </c>
      <c r="AA88" s="30" t="s">
        <v>15</v>
      </c>
      <c r="AB88" s="156" t="s">
        <v>15</v>
      </c>
      <c r="AC88" s="30" t="s">
        <v>15</v>
      </c>
      <c r="AD88" s="156">
        <v>4</v>
      </c>
      <c r="AE88" s="161" t="s">
        <v>15</v>
      </c>
      <c r="AF88" s="156" t="s">
        <v>15</v>
      </c>
      <c r="AG88" s="30" t="s">
        <v>15</v>
      </c>
      <c r="AH88" s="156" t="s">
        <v>15</v>
      </c>
      <c r="AI88" s="161" t="s">
        <v>15</v>
      </c>
      <c r="AJ88" s="156" t="s">
        <v>15</v>
      </c>
      <c r="AK88" s="161" t="s">
        <v>15</v>
      </c>
      <c r="AL88" s="156" t="s">
        <v>15</v>
      </c>
      <c r="AM88" s="161" t="s">
        <v>15</v>
      </c>
      <c r="AN88" s="156" t="s">
        <v>15</v>
      </c>
      <c r="AO88" s="161" t="s">
        <v>15</v>
      </c>
      <c r="AP88" s="156" t="s">
        <v>15</v>
      </c>
      <c r="AQ88" s="35">
        <v>0</v>
      </c>
      <c r="AR88" s="36">
        <v>0</v>
      </c>
      <c r="AS88" s="36">
        <v>0</v>
      </c>
      <c r="AT88" s="36">
        <v>0</v>
      </c>
      <c r="AU88" s="36">
        <v>0</v>
      </c>
      <c r="AV88" s="34"/>
      <c r="AW88" s="34"/>
      <c r="AX88" s="21"/>
      <c r="AY88" s="157"/>
      <c r="AZ88" s="22"/>
    </row>
    <row r="89" spans="1:52" s="148" customFormat="1" ht="17.25" customHeight="1" x14ac:dyDescent="0.2">
      <c r="A89" s="29">
        <v>84</v>
      </c>
      <c r="B89" s="29">
        <v>83</v>
      </c>
      <c r="C89" s="29">
        <f t="shared" si="9"/>
        <v>-1</v>
      </c>
      <c r="D89" s="17" t="s">
        <v>1872</v>
      </c>
      <c r="E89" s="29">
        <f t="shared" si="7"/>
        <v>4</v>
      </c>
      <c r="F89" s="29">
        <f t="shared" si="8"/>
        <v>1</v>
      </c>
      <c r="G89" s="30"/>
      <c r="H89" s="156" t="s">
        <v>15</v>
      </c>
      <c r="I89" s="30" t="s">
        <v>15</v>
      </c>
      <c r="J89" s="156" t="s">
        <v>15</v>
      </c>
      <c r="K89" s="30" t="s">
        <v>15</v>
      </c>
      <c r="L89" s="156" t="s">
        <v>15</v>
      </c>
      <c r="M89" s="30" t="s">
        <v>15</v>
      </c>
      <c r="N89" s="156" t="s">
        <v>15</v>
      </c>
      <c r="O89" s="30" t="s">
        <v>15</v>
      </c>
      <c r="P89" s="156" t="s">
        <v>15</v>
      </c>
      <c r="Q89" s="30" t="s">
        <v>15</v>
      </c>
      <c r="R89" s="156" t="s">
        <v>15</v>
      </c>
      <c r="S89" s="30" t="s">
        <v>15</v>
      </c>
      <c r="T89" s="156" t="s">
        <v>15</v>
      </c>
      <c r="U89" s="161" t="s">
        <v>15</v>
      </c>
      <c r="V89" s="156" t="s">
        <v>15</v>
      </c>
      <c r="W89" s="161">
        <v>4</v>
      </c>
      <c r="X89" s="156" t="s">
        <v>15</v>
      </c>
      <c r="Y89" s="161" t="s">
        <v>15</v>
      </c>
      <c r="Z89" s="156" t="s">
        <v>15</v>
      </c>
      <c r="AA89" s="30" t="s">
        <v>15</v>
      </c>
      <c r="AB89" s="156" t="s">
        <v>15</v>
      </c>
      <c r="AC89" s="30" t="s">
        <v>15</v>
      </c>
      <c r="AD89" s="156" t="s">
        <v>15</v>
      </c>
      <c r="AE89" s="161" t="s">
        <v>15</v>
      </c>
      <c r="AF89" s="156" t="s">
        <v>15</v>
      </c>
      <c r="AG89" s="30" t="s">
        <v>15</v>
      </c>
      <c r="AH89" s="156" t="s">
        <v>15</v>
      </c>
      <c r="AI89" s="161" t="s">
        <v>15</v>
      </c>
      <c r="AJ89" s="156" t="s">
        <v>15</v>
      </c>
      <c r="AK89" s="161" t="s">
        <v>15</v>
      </c>
      <c r="AL89" s="156" t="s">
        <v>15</v>
      </c>
      <c r="AM89" s="161" t="s">
        <v>15</v>
      </c>
      <c r="AN89" s="156" t="s">
        <v>15</v>
      </c>
      <c r="AO89" s="161" t="s">
        <v>15</v>
      </c>
      <c r="AP89" s="156" t="s">
        <v>15</v>
      </c>
      <c r="AQ89" s="35">
        <v>0</v>
      </c>
      <c r="AR89" s="36">
        <v>0</v>
      </c>
      <c r="AS89" s="36">
        <v>0</v>
      </c>
      <c r="AT89" s="36">
        <v>0</v>
      </c>
      <c r="AU89" s="36">
        <v>0</v>
      </c>
      <c r="AV89" s="34"/>
      <c r="AW89" s="34"/>
      <c r="AX89" s="21"/>
      <c r="AY89" s="157"/>
      <c r="AZ89" s="22"/>
    </row>
    <row r="90" spans="1:52" s="148" customFormat="1" ht="17.25" customHeight="1" x14ac:dyDescent="0.2">
      <c r="A90" s="29">
        <v>85</v>
      </c>
      <c r="B90" s="29">
        <v>84</v>
      </c>
      <c r="C90" s="29">
        <f t="shared" si="9"/>
        <v>-1</v>
      </c>
      <c r="D90" s="17" t="s">
        <v>2137</v>
      </c>
      <c r="E90" s="29">
        <f t="shared" si="7"/>
        <v>4</v>
      </c>
      <c r="F90" s="29">
        <f t="shared" si="8"/>
        <v>1</v>
      </c>
      <c r="G90" s="30"/>
      <c r="H90" s="156" t="s">
        <v>15</v>
      </c>
      <c r="I90" s="30" t="s">
        <v>15</v>
      </c>
      <c r="J90" s="156" t="s">
        <v>15</v>
      </c>
      <c r="K90" s="30" t="s">
        <v>15</v>
      </c>
      <c r="L90" s="156" t="s">
        <v>15</v>
      </c>
      <c r="M90" s="30" t="s">
        <v>15</v>
      </c>
      <c r="N90" s="156">
        <v>4</v>
      </c>
      <c r="O90" s="30" t="s">
        <v>15</v>
      </c>
      <c r="P90" s="156" t="s">
        <v>15</v>
      </c>
      <c r="Q90" s="30" t="s">
        <v>15</v>
      </c>
      <c r="R90" s="156" t="s">
        <v>15</v>
      </c>
      <c r="S90" s="30" t="s">
        <v>15</v>
      </c>
      <c r="T90" s="156" t="s">
        <v>15</v>
      </c>
      <c r="U90" s="161" t="s">
        <v>15</v>
      </c>
      <c r="V90" s="156" t="s">
        <v>15</v>
      </c>
      <c r="W90" s="161" t="s">
        <v>15</v>
      </c>
      <c r="X90" s="156" t="s">
        <v>15</v>
      </c>
      <c r="Y90" s="161" t="s">
        <v>15</v>
      </c>
      <c r="Z90" s="156" t="s">
        <v>15</v>
      </c>
      <c r="AA90" s="30" t="s">
        <v>15</v>
      </c>
      <c r="AB90" s="156" t="s">
        <v>15</v>
      </c>
      <c r="AC90" s="30" t="s">
        <v>15</v>
      </c>
      <c r="AD90" s="156" t="s">
        <v>15</v>
      </c>
      <c r="AE90" s="161" t="s">
        <v>15</v>
      </c>
      <c r="AF90" s="156" t="s">
        <v>15</v>
      </c>
      <c r="AG90" s="30" t="s">
        <v>15</v>
      </c>
      <c r="AH90" s="156" t="s">
        <v>15</v>
      </c>
      <c r="AI90" s="161" t="s">
        <v>15</v>
      </c>
      <c r="AJ90" s="156" t="s">
        <v>15</v>
      </c>
      <c r="AK90" s="161" t="s">
        <v>15</v>
      </c>
      <c r="AL90" s="156" t="s">
        <v>15</v>
      </c>
      <c r="AM90" s="161" t="s">
        <v>15</v>
      </c>
      <c r="AN90" s="156" t="s">
        <v>15</v>
      </c>
      <c r="AO90" s="161" t="s">
        <v>15</v>
      </c>
      <c r="AP90" s="156" t="s">
        <v>15</v>
      </c>
      <c r="AQ90" s="35">
        <v>0</v>
      </c>
      <c r="AR90" s="36">
        <v>0</v>
      </c>
      <c r="AS90" s="36">
        <v>0</v>
      </c>
      <c r="AT90" s="36">
        <v>0</v>
      </c>
      <c r="AU90" s="36">
        <v>0</v>
      </c>
      <c r="AV90" s="34"/>
      <c r="AW90" s="34"/>
      <c r="AX90" s="21"/>
      <c r="AY90" s="157"/>
      <c r="AZ90" s="22"/>
    </row>
    <row r="91" spans="1:52" s="148" customFormat="1" ht="17.25" customHeight="1" x14ac:dyDescent="0.2">
      <c r="A91" s="29">
        <v>86</v>
      </c>
      <c r="B91" s="29">
        <v>85</v>
      </c>
      <c r="C91" s="29">
        <f t="shared" si="9"/>
        <v>-1</v>
      </c>
      <c r="D91" s="17" t="s">
        <v>2187</v>
      </c>
      <c r="E91" s="29">
        <f t="shared" si="7"/>
        <v>4</v>
      </c>
      <c r="F91" s="29">
        <f t="shared" si="8"/>
        <v>1</v>
      </c>
      <c r="G91" s="30"/>
      <c r="H91" s="156" t="s">
        <v>15</v>
      </c>
      <c r="I91" s="30" t="s">
        <v>15</v>
      </c>
      <c r="J91" s="156" t="s">
        <v>15</v>
      </c>
      <c r="K91" s="30" t="s">
        <v>15</v>
      </c>
      <c r="L91" s="156">
        <v>4</v>
      </c>
      <c r="M91" s="30" t="s">
        <v>15</v>
      </c>
      <c r="N91" s="156" t="s">
        <v>15</v>
      </c>
      <c r="O91" s="30" t="s">
        <v>15</v>
      </c>
      <c r="P91" s="156" t="s">
        <v>15</v>
      </c>
      <c r="Q91" s="30" t="s">
        <v>15</v>
      </c>
      <c r="R91" s="156" t="s">
        <v>15</v>
      </c>
      <c r="S91" s="30" t="s">
        <v>15</v>
      </c>
      <c r="T91" s="156" t="s">
        <v>15</v>
      </c>
      <c r="U91" s="161" t="s">
        <v>15</v>
      </c>
      <c r="V91" s="156" t="s">
        <v>15</v>
      </c>
      <c r="W91" s="161" t="s">
        <v>15</v>
      </c>
      <c r="X91" s="156" t="s">
        <v>15</v>
      </c>
      <c r="Y91" s="161" t="s">
        <v>15</v>
      </c>
      <c r="Z91" s="156" t="s">
        <v>15</v>
      </c>
      <c r="AA91" s="30" t="s">
        <v>15</v>
      </c>
      <c r="AB91" s="156" t="s">
        <v>15</v>
      </c>
      <c r="AC91" s="30" t="s">
        <v>15</v>
      </c>
      <c r="AD91" s="156" t="s">
        <v>15</v>
      </c>
      <c r="AE91" s="161" t="s">
        <v>15</v>
      </c>
      <c r="AF91" s="156" t="s">
        <v>15</v>
      </c>
      <c r="AG91" s="30" t="s">
        <v>15</v>
      </c>
      <c r="AH91" s="156" t="s">
        <v>15</v>
      </c>
      <c r="AI91" s="161" t="s">
        <v>15</v>
      </c>
      <c r="AJ91" s="156" t="s">
        <v>15</v>
      </c>
      <c r="AK91" s="161" t="s">
        <v>15</v>
      </c>
      <c r="AL91" s="156" t="s">
        <v>15</v>
      </c>
      <c r="AM91" s="161" t="s">
        <v>15</v>
      </c>
      <c r="AN91" s="156" t="s">
        <v>15</v>
      </c>
      <c r="AO91" s="161" t="s">
        <v>15</v>
      </c>
      <c r="AP91" s="156" t="s">
        <v>15</v>
      </c>
      <c r="AQ91" s="35">
        <v>0</v>
      </c>
      <c r="AR91" s="36">
        <v>0</v>
      </c>
      <c r="AS91" s="36">
        <v>0</v>
      </c>
      <c r="AT91" s="36">
        <v>0</v>
      </c>
      <c r="AU91" s="36">
        <v>0</v>
      </c>
      <c r="AV91" s="34"/>
      <c r="AW91" s="34"/>
      <c r="AX91" s="21"/>
      <c r="AY91" s="157"/>
      <c r="AZ91" s="22"/>
    </row>
    <row r="92" spans="1:52" s="148" customFormat="1" ht="17.25" customHeight="1" x14ac:dyDescent="0.2">
      <c r="A92" s="29">
        <v>87</v>
      </c>
      <c r="B92" s="29"/>
      <c r="C92" s="29"/>
      <c r="D92" s="17" t="s">
        <v>2422</v>
      </c>
      <c r="E92" s="2">
        <f t="shared" si="7"/>
        <v>4</v>
      </c>
      <c r="F92" s="29">
        <f t="shared" si="8"/>
        <v>1</v>
      </c>
      <c r="G92" s="30"/>
      <c r="H92" s="156">
        <v>4</v>
      </c>
      <c r="I92" s="30" t="s">
        <v>15</v>
      </c>
      <c r="J92" s="156" t="s">
        <v>15</v>
      </c>
      <c r="K92" s="30" t="s">
        <v>15</v>
      </c>
      <c r="L92" s="156" t="s">
        <v>15</v>
      </c>
      <c r="M92" s="30" t="s">
        <v>15</v>
      </c>
      <c r="N92" s="156" t="s">
        <v>15</v>
      </c>
      <c r="O92" s="30" t="s">
        <v>15</v>
      </c>
      <c r="P92" s="156" t="s">
        <v>15</v>
      </c>
      <c r="Q92" s="30" t="s">
        <v>15</v>
      </c>
      <c r="R92" s="156" t="s">
        <v>15</v>
      </c>
      <c r="S92" s="30" t="s">
        <v>15</v>
      </c>
      <c r="T92" s="156" t="s">
        <v>15</v>
      </c>
      <c r="U92" s="161" t="s">
        <v>15</v>
      </c>
      <c r="V92" s="156" t="s">
        <v>15</v>
      </c>
      <c r="W92" s="161" t="s">
        <v>15</v>
      </c>
      <c r="X92" s="156" t="s">
        <v>15</v>
      </c>
      <c r="Y92" s="161" t="s">
        <v>15</v>
      </c>
      <c r="Z92" s="156" t="s">
        <v>15</v>
      </c>
      <c r="AA92" s="30" t="s">
        <v>15</v>
      </c>
      <c r="AB92" s="156" t="s">
        <v>15</v>
      </c>
      <c r="AC92" s="30" t="s">
        <v>15</v>
      </c>
      <c r="AD92" s="156" t="s">
        <v>15</v>
      </c>
      <c r="AE92" s="161" t="s">
        <v>15</v>
      </c>
      <c r="AF92" s="156" t="s">
        <v>15</v>
      </c>
      <c r="AG92" s="30" t="s">
        <v>15</v>
      </c>
      <c r="AH92" s="156" t="s">
        <v>15</v>
      </c>
      <c r="AI92" s="161" t="s">
        <v>15</v>
      </c>
      <c r="AJ92" s="156" t="s">
        <v>15</v>
      </c>
      <c r="AK92" s="161" t="s">
        <v>15</v>
      </c>
      <c r="AL92" s="156" t="s">
        <v>15</v>
      </c>
      <c r="AM92" s="161" t="s">
        <v>15</v>
      </c>
      <c r="AN92" s="156" t="s">
        <v>15</v>
      </c>
      <c r="AO92" s="161" t="s">
        <v>15</v>
      </c>
      <c r="AP92" s="156" t="s">
        <v>15</v>
      </c>
      <c r="AQ92" s="35">
        <v>0</v>
      </c>
      <c r="AR92" s="36">
        <v>0</v>
      </c>
      <c r="AS92" s="36">
        <v>0</v>
      </c>
      <c r="AT92" s="36">
        <v>0</v>
      </c>
      <c r="AU92" s="36">
        <v>0</v>
      </c>
      <c r="AV92" s="34"/>
      <c r="AW92" s="34"/>
      <c r="AX92" s="21"/>
      <c r="AY92" s="157"/>
      <c r="AZ92" s="22"/>
    </row>
    <row r="93" spans="1:52" s="148" customFormat="1" ht="17.25" customHeight="1" x14ac:dyDescent="0.2">
      <c r="A93" s="29">
        <v>88</v>
      </c>
      <c r="B93" s="29">
        <v>86</v>
      </c>
      <c r="C93" s="29">
        <f t="shared" ref="C93:C107" si="10">B93-A93</f>
        <v>-2</v>
      </c>
      <c r="D93" s="17" t="s">
        <v>337</v>
      </c>
      <c r="E93" s="2">
        <f t="shared" si="7"/>
        <v>3</v>
      </c>
      <c r="F93" s="29">
        <f t="shared" si="8"/>
        <v>1</v>
      </c>
      <c r="G93" s="30"/>
      <c r="H93" s="156" t="s">
        <v>15</v>
      </c>
      <c r="I93" s="30" t="s">
        <v>15</v>
      </c>
      <c r="J93" s="156" t="s">
        <v>15</v>
      </c>
      <c r="K93" s="30" t="s">
        <v>15</v>
      </c>
      <c r="L93" s="156" t="s">
        <v>15</v>
      </c>
      <c r="M93" s="30" t="s">
        <v>15</v>
      </c>
      <c r="N93" s="156" t="s">
        <v>15</v>
      </c>
      <c r="O93" s="30" t="s">
        <v>15</v>
      </c>
      <c r="P93" s="156" t="s">
        <v>15</v>
      </c>
      <c r="Q93" s="30" t="s">
        <v>15</v>
      </c>
      <c r="R93" s="156" t="s">
        <v>15</v>
      </c>
      <c r="S93" s="30" t="s">
        <v>15</v>
      </c>
      <c r="T93" s="156" t="s">
        <v>15</v>
      </c>
      <c r="U93" s="161" t="s">
        <v>15</v>
      </c>
      <c r="V93" s="156" t="s">
        <v>15</v>
      </c>
      <c r="W93" s="161" t="s">
        <v>15</v>
      </c>
      <c r="X93" s="156" t="s">
        <v>15</v>
      </c>
      <c r="Y93" s="161" t="s">
        <v>15</v>
      </c>
      <c r="Z93" s="156" t="s">
        <v>15</v>
      </c>
      <c r="AA93" s="30" t="s">
        <v>15</v>
      </c>
      <c r="AB93" s="156" t="s">
        <v>15</v>
      </c>
      <c r="AC93" s="30" t="s">
        <v>15</v>
      </c>
      <c r="AD93" s="156" t="s">
        <v>15</v>
      </c>
      <c r="AE93" s="161" t="s">
        <v>15</v>
      </c>
      <c r="AF93" s="156" t="s">
        <v>15</v>
      </c>
      <c r="AG93" s="30" t="s">
        <v>15</v>
      </c>
      <c r="AH93" s="156" t="s">
        <v>15</v>
      </c>
      <c r="AI93" s="161" t="s">
        <v>15</v>
      </c>
      <c r="AJ93" s="156" t="s">
        <v>15</v>
      </c>
      <c r="AK93" s="161" t="s">
        <v>15</v>
      </c>
      <c r="AL93" s="156" t="s">
        <v>15</v>
      </c>
      <c r="AM93" s="161" t="s">
        <v>15</v>
      </c>
      <c r="AN93" s="156">
        <v>3</v>
      </c>
      <c r="AO93" s="161" t="s">
        <v>15</v>
      </c>
      <c r="AP93" s="156" t="s">
        <v>15</v>
      </c>
      <c r="AQ93" s="35">
        <v>0</v>
      </c>
      <c r="AR93" s="36">
        <v>0</v>
      </c>
      <c r="AS93" s="36">
        <v>0</v>
      </c>
      <c r="AT93" s="36">
        <v>0</v>
      </c>
      <c r="AU93" s="36">
        <v>0</v>
      </c>
      <c r="AV93" s="34"/>
      <c r="AW93" s="34"/>
      <c r="AX93" s="21"/>
      <c r="AY93" s="157"/>
      <c r="AZ93" s="22"/>
    </row>
    <row r="94" spans="1:52" s="148" customFormat="1" ht="17.25" customHeight="1" x14ac:dyDescent="0.2">
      <c r="A94" s="29">
        <v>89</v>
      </c>
      <c r="B94" s="29">
        <v>87</v>
      </c>
      <c r="C94" s="29">
        <f t="shared" si="10"/>
        <v>-2</v>
      </c>
      <c r="D94" s="17" t="s">
        <v>533</v>
      </c>
      <c r="E94" s="29">
        <f t="shared" si="7"/>
        <v>3</v>
      </c>
      <c r="F94" s="29">
        <f t="shared" si="8"/>
        <v>1</v>
      </c>
      <c r="G94" s="30"/>
      <c r="H94" s="156" t="s">
        <v>15</v>
      </c>
      <c r="I94" s="30" t="s">
        <v>15</v>
      </c>
      <c r="J94" s="156" t="s">
        <v>15</v>
      </c>
      <c r="K94" s="30" t="s">
        <v>15</v>
      </c>
      <c r="L94" s="156" t="s">
        <v>15</v>
      </c>
      <c r="M94" s="30" t="s">
        <v>15</v>
      </c>
      <c r="N94" s="156" t="s">
        <v>15</v>
      </c>
      <c r="O94" s="30" t="s">
        <v>15</v>
      </c>
      <c r="P94" s="156" t="s">
        <v>15</v>
      </c>
      <c r="Q94" s="30" t="s">
        <v>15</v>
      </c>
      <c r="R94" s="156" t="s">
        <v>15</v>
      </c>
      <c r="S94" s="30" t="s">
        <v>15</v>
      </c>
      <c r="T94" s="156" t="s">
        <v>15</v>
      </c>
      <c r="U94" s="161" t="s">
        <v>15</v>
      </c>
      <c r="V94" s="156" t="s">
        <v>15</v>
      </c>
      <c r="W94" s="161" t="s">
        <v>15</v>
      </c>
      <c r="X94" s="156" t="s">
        <v>15</v>
      </c>
      <c r="Y94" s="161" t="s">
        <v>15</v>
      </c>
      <c r="Z94" s="156" t="s">
        <v>15</v>
      </c>
      <c r="AA94" s="30" t="s">
        <v>15</v>
      </c>
      <c r="AB94" s="156" t="s">
        <v>15</v>
      </c>
      <c r="AC94" s="30" t="s">
        <v>15</v>
      </c>
      <c r="AD94" s="156" t="s">
        <v>15</v>
      </c>
      <c r="AE94" s="161" t="s">
        <v>15</v>
      </c>
      <c r="AF94" s="156" t="s">
        <v>15</v>
      </c>
      <c r="AG94" s="30" t="s">
        <v>15</v>
      </c>
      <c r="AH94" s="156" t="s">
        <v>15</v>
      </c>
      <c r="AI94" s="161" t="s">
        <v>15</v>
      </c>
      <c r="AJ94" s="156">
        <v>3</v>
      </c>
      <c r="AK94" s="161" t="s">
        <v>15</v>
      </c>
      <c r="AL94" s="156" t="s">
        <v>15</v>
      </c>
      <c r="AM94" s="161" t="s">
        <v>15</v>
      </c>
      <c r="AN94" s="156" t="s">
        <v>15</v>
      </c>
      <c r="AO94" s="161" t="s">
        <v>15</v>
      </c>
      <c r="AP94" s="156" t="s">
        <v>15</v>
      </c>
      <c r="AQ94" s="35">
        <v>0</v>
      </c>
      <c r="AR94" s="36">
        <v>0</v>
      </c>
      <c r="AS94" s="36">
        <v>0</v>
      </c>
      <c r="AT94" s="36">
        <v>0</v>
      </c>
      <c r="AU94" s="36">
        <v>0</v>
      </c>
      <c r="AV94" s="34"/>
      <c r="AW94" s="34"/>
      <c r="AX94" s="21"/>
      <c r="AY94" s="157"/>
      <c r="AZ94" s="22"/>
    </row>
    <row r="95" spans="1:52" s="148" customFormat="1" ht="17.25" customHeight="1" x14ac:dyDescent="0.2">
      <c r="A95" s="29">
        <v>90</v>
      </c>
      <c r="B95" s="29">
        <v>89</v>
      </c>
      <c r="C95" s="29">
        <f t="shared" si="10"/>
        <v>-1</v>
      </c>
      <c r="D95" s="17" t="s">
        <v>1126</v>
      </c>
      <c r="E95" s="29">
        <f t="shared" si="7"/>
        <v>3</v>
      </c>
      <c r="F95" s="29">
        <f t="shared" si="8"/>
        <v>1</v>
      </c>
      <c r="G95" s="30"/>
      <c r="H95" s="156" t="s">
        <v>15</v>
      </c>
      <c r="I95" s="30" t="s">
        <v>15</v>
      </c>
      <c r="J95" s="156" t="s">
        <v>15</v>
      </c>
      <c r="K95" s="30" t="s">
        <v>15</v>
      </c>
      <c r="L95" s="156" t="s">
        <v>15</v>
      </c>
      <c r="M95" s="30" t="s">
        <v>15</v>
      </c>
      <c r="N95" s="156" t="s">
        <v>15</v>
      </c>
      <c r="O95" s="30" t="s">
        <v>15</v>
      </c>
      <c r="P95" s="156" t="s">
        <v>15</v>
      </c>
      <c r="Q95" s="30" t="s">
        <v>15</v>
      </c>
      <c r="R95" s="156" t="s">
        <v>15</v>
      </c>
      <c r="S95" s="30" t="s">
        <v>15</v>
      </c>
      <c r="T95" s="156" t="s">
        <v>15</v>
      </c>
      <c r="U95" s="161" t="s">
        <v>15</v>
      </c>
      <c r="V95" s="156" t="s">
        <v>15</v>
      </c>
      <c r="W95" s="161" t="s">
        <v>15</v>
      </c>
      <c r="X95" s="156" t="s">
        <v>15</v>
      </c>
      <c r="Y95" s="161" t="s">
        <v>15</v>
      </c>
      <c r="Z95" s="156" t="s">
        <v>15</v>
      </c>
      <c r="AA95" s="30" t="s">
        <v>15</v>
      </c>
      <c r="AB95" s="156" t="s">
        <v>15</v>
      </c>
      <c r="AC95" s="30" t="s">
        <v>15</v>
      </c>
      <c r="AD95" s="156" t="s">
        <v>15</v>
      </c>
      <c r="AE95" s="161" t="s">
        <v>15</v>
      </c>
      <c r="AF95" s="156" t="s">
        <v>15</v>
      </c>
      <c r="AG95" s="30" t="s">
        <v>15</v>
      </c>
      <c r="AH95" s="156" t="s">
        <v>15</v>
      </c>
      <c r="AI95" s="161" t="s">
        <v>15</v>
      </c>
      <c r="AJ95" s="156" t="s">
        <v>15</v>
      </c>
      <c r="AK95" s="161" t="s">
        <v>15</v>
      </c>
      <c r="AL95" s="156" t="s">
        <v>15</v>
      </c>
      <c r="AM95" s="161" t="s">
        <v>15</v>
      </c>
      <c r="AN95" s="156" t="s">
        <v>15</v>
      </c>
      <c r="AO95" s="161" t="s">
        <v>15</v>
      </c>
      <c r="AP95" s="156">
        <v>3</v>
      </c>
      <c r="AQ95" s="35">
        <v>0</v>
      </c>
      <c r="AR95" s="36">
        <v>0</v>
      </c>
      <c r="AS95" s="36">
        <v>0</v>
      </c>
      <c r="AT95" s="36">
        <v>0</v>
      </c>
      <c r="AU95" s="36">
        <v>0</v>
      </c>
      <c r="AV95" s="34"/>
      <c r="AW95" s="34"/>
      <c r="AX95" s="21"/>
      <c r="AY95" s="157"/>
      <c r="AZ95" s="22"/>
    </row>
    <row r="96" spans="1:52" s="148" customFormat="1" ht="17.25" customHeight="1" x14ac:dyDescent="0.2">
      <c r="A96" s="29">
        <v>91</v>
      </c>
      <c r="B96" s="29">
        <v>90</v>
      </c>
      <c r="C96" s="29">
        <f t="shared" si="10"/>
        <v>-1</v>
      </c>
      <c r="D96" s="17" t="s">
        <v>1645</v>
      </c>
      <c r="E96" s="2">
        <f t="shared" si="7"/>
        <v>3</v>
      </c>
      <c r="F96" s="29">
        <f t="shared" si="8"/>
        <v>1</v>
      </c>
      <c r="G96" s="30"/>
      <c r="H96" s="156" t="s">
        <v>15</v>
      </c>
      <c r="I96" s="30" t="s">
        <v>15</v>
      </c>
      <c r="J96" s="156" t="s">
        <v>15</v>
      </c>
      <c r="K96" s="30" t="s">
        <v>15</v>
      </c>
      <c r="L96" s="156" t="s">
        <v>15</v>
      </c>
      <c r="M96" s="30" t="s">
        <v>15</v>
      </c>
      <c r="N96" s="156" t="s">
        <v>15</v>
      </c>
      <c r="O96" s="30" t="s">
        <v>15</v>
      </c>
      <c r="P96" s="156" t="s">
        <v>15</v>
      </c>
      <c r="Q96" s="30" t="s">
        <v>15</v>
      </c>
      <c r="R96" s="156" t="s">
        <v>15</v>
      </c>
      <c r="S96" s="30" t="s">
        <v>15</v>
      </c>
      <c r="T96" s="156" t="s">
        <v>15</v>
      </c>
      <c r="U96" s="161" t="s">
        <v>15</v>
      </c>
      <c r="V96" s="156" t="s">
        <v>15</v>
      </c>
      <c r="W96" s="161" t="s">
        <v>15</v>
      </c>
      <c r="X96" s="156" t="s">
        <v>15</v>
      </c>
      <c r="Y96" s="161" t="s">
        <v>15</v>
      </c>
      <c r="Z96" s="156" t="s">
        <v>15</v>
      </c>
      <c r="AA96" s="30" t="s">
        <v>15</v>
      </c>
      <c r="AB96" s="156" t="s">
        <v>15</v>
      </c>
      <c r="AC96" s="30" t="s">
        <v>15</v>
      </c>
      <c r="AD96" s="156">
        <v>3</v>
      </c>
      <c r="AE96" s="161" t="s">
        <v>15</v>
      </c>
      <c r="AF96" s="156" t="s">
        <v>15</v>
      </c>
      <c r="AG96" s="30" t="s">
        <v>15</v>
      </c>
      <c r="AH96" s="156" t="s">
        <v>15</v>
      </c>
      <c r="AI96" s="161" t="s">
        <v>15</v>
      </c>
      <c r="AJ96" s="156" t="s">
        <v>15</v>
      </c>
      <c r="AK96" s="161" t="s">
        <v>15</v>
      </c>
      <c r="AL96" s="156" t="s">
        <v>15</v>
      </c>
      <c r="AM96" s="161" t="s">
        <v>15</v>
      </c>
      <c r="AN96" s="156" t="s">
        <v>15</v>
      </c>
      <c r="AO96" s="161" t="s">
        <v>15</v>
      </c>
      <c r="AP96" s="156" t="s">
        <v>15</v>
      </c>
      <c r="AQ96" s="35">
        <v>0</v>
      </c>
      <c r="AR96" s="36">
        <v>0</v>
      </c>
      <c r="AS96" s="36">
        <v>0</v>
      </c>
      <c r="AT96" s="36">
        <v>0</v>
      </c>
      <c r="AU96" s="36">
        <v>0</v>
      </c>
      <c r="AV96" s="34"/>
      <c r="AW96" s="34"/>
      <c r="AX96" s="21"/>
      <c r="AY96" s="157"/>
      <c r="AZ96" s="22"/>
    </row>
    <row r="97" spans="1:52" s="148" customFormat="1" ht="17.25" customHeight="1" x14ac:dyDescent="0.2">
      <c r="A97" s="29">
        <v>92</v>
      </c>
      <c r="B97" s="29">
        <v>91</v>
      </c>
      <c r="C97" s="29">
        <f t="shared" si="10"/>
        <v>-1</v>
      </c>
      <c r="D97" s="17" t="s">
        <v>1731</v>
      </c>
      <c r="E97" s="29">
        <f t="shared" si="7"/>
        <v>3</v>
      </c>
      <c r="F97" s="29">
        <f t="shared" si="8"/>
        <v>1</v>
      </c>
      <c r="G97" s="30"/>
      <c r="H97" s="156" t="s">
        <v>15</v>
      </c>
      <c r="I97" s="30" t="s">
        <v>15</v>
      </c>
      <c r="J97" s="156" t="s">
        <v>15</v>
      </c>
      <c r="K97" s="30" t="s">
        <v>15</v>
      </c>
      <c r="L97" s="156" t="s">
        <v>15</v>
      </c>
      <c r="M97" s="30" t="s">
        <v>15</v>
      </c>
      <c r="N97" s="156" t="s">
        <v>15</v>
      </c>
      <c r="O97" s="30" t="s">
        <v>15</v>
      </c>
      <c r="P97" s="156" t="s">
        <v>15</v>
      </c>
      <c r="Q97" s="30" t="s">
        <v>15</v>
      </c>
      <c r="R97" s="156" t="s">
        <v>15</v>
      </c>
      <c r="S97" s="30" t="s">
        <v>15</v>
      </c>
      <c r="T97" s="156" t="s">
        <v>15</v>
      </c>
      <c r="U97" s="161" t="s">
        <v>15</v>
      </c>
      <c r="V97" s="156" t="s">
        <v>15</v>
      </c>
      <c r="W97" s="161" t="s">
        <v>15</v>
      </c>
      <c r="X97" s="156" t="s">
        <v>15</v>
      </c>
      <c r="Y97" s="161" t="s">
        <v>15</v>
      </c>
      <c r="Z97" s="156" t="s">
        <v>15</v>
      </c>
      <c r="AA97" s="30" t="s">
        <v>15</v>
      </c>
      <c r="AB97" s="156" t="s">
        <v>15</v>
      </c>
      <c r="AC97" s="30" t="s">
        <v>15</v>
      </c>
      <c r="AD97" s="156" t="s">
        <v>15</v>
      </c>
      <c r="AE97" s="161" t="s">
        <v>15</v>
      </c>
      <c r="AF97" s="156">
        <v>3</v>
      </c>
      <c r="AG97" s="30" t="s">
        <v>15</v>
      </c>
      <c r="AH97" s="156" t="s">
        <v>15</v>
      </c>
      <c r="AI97" s="161" t="s">
        <v>15</v>
      </c>
      <c r="AJ97" s="156" t="s">
        <v>15</v>
      </c>
      <c r="AK97" s="161" t="s">
        <v>15</v>
      </c>
      <c r="AL97" s="156" t="s">
        <v>15</v>
      </c>
      <c r="AM97" s="161" t="s">
        <v>15</v>
      </c>
      <c r="AN97" s="156" t="s">
        <v>15</v>
      </c>
      <c r="AO97" s="161" t="s">
        <v>15</v>
      </c>
      <c r="AP97" s="156" t="s">
        <v>15</v>
      </c>
      <c r="AQ97" s="35">
        <v>0</v>
      </c>
      <c r="AR97" s="36">
        <v>0</v>
      </c>
      <c r="AS97" s="36">
        <v>0</v>
      </c>
      <c r="AT97" s="36">
        <v>0</v>
      </c>
      <c r="AU97" s="36">
        <v>0</v>
      </c>
      <c r="AV97" s="34"/>
      <c r="AW97" s="34"/>
      <c r="AX97" s="21"/>
      <c r="AY97" s="157"/>
      <c r="AZ97" s="22"/>
    </row>
    <row r="98" spans="1:52" s="148" customFormat="1" ht="17.25" customHeight="1" x14ac:dyDescent="0.2">
      <c r="A98" s="29">
        <v>93</v>
      </c>
      <c r="B98" s="29">
        <v>92</v>
      </c>
      <c r="C98" s="29">
        <f t="shared" si="10"/>
        <v>-1</v>
      </c>
      <c r="D98" s="17" t="s">
        <v>1873</v>
      </c>
      <c r="E98" s="29">
        <f t="shared" si="7"/>
        <v>3</v>
      </c>
      <c r="F98" s="29">
        <f t="shared" si="8"/>
        <v>1</v>
      </c>
      <c r="G98" s="30"/>
      <c r="H98" s="156" t="s">
        <v>15</v>
      </c>
      <c r="I98" s="30" t="s">
        <v>15</v>
      </c>
      <c r="J98" s="156" t="s">
        <v>15</v>
      </c>
      <c r="K98" s="30" t="s">
        <v>15</v>
      </c>
      <c r="L98" s="156" t="s">
        <v>15</v>
      </c>
      <c r="M98" s="30" t="s">
        <v>15</v>
      </c>
      <c r="N98" s="156" t="s">
        <v>15</v>
      </c>
      <c r="O98" s="30" t="s">
        <v>15</v>
      </c>
      <c r="P98" s="156" t="s">
        <v>15</v>
      </c>
      <c r="Q98" s="30" t="s">
        <v>15</v>
      </c>
      <c r="R98" s="156" t="s">
        <v>15</v>
      </c>
      <c r="S98" s="30" t="s">
        <v>15</v>
      </c>
      <c r="T98" s="156" t="s">
        <v>15</v>
      </c>
      <c r="U98" s="161" t="s">
        <v>15</v>
      </c>
      <c r="V98" s="156" t="s">
        <v>15</v>
      </c>
      <c r="W98" s="161">
        <v>3</v>
      </c>
      <c r="X98" s="156" t="s">
        <v>15</v>
      </c>
      <c r="Y98" s="161" t="s">
        <v>15</v>
      </c>
      <c r="Z98" s="156" t="s">
        <v>15</v>
      </c>
      <c r="AA98" s="30" t="s">
        <v>15</v>
      </c>
      <c r="AB98" s="156" t="s">
        <v>15</v>
      </c>
      <c r="AC98" s="30" t="s">
        <v>15</v>
      </c>
      <c r="AD98" s="156" t="s">
        <v>15</v>
      </c>
      <c r="AE98" s="161" t="s">
        <v>15</v>
      </c>
      <c r="AF98" s="156" t="s">
        <v>15</v>
      </c>
      <c r="AG98" s="30" t="s">
        <v>15</v>
      </c>
      <c r="AH98" s="156" t="s">
        <v>15</v>
      </c>
      <c r="AI98" s="161" t="s">
        <v>15</v>
      </c>
      <c r="AJ98" s="156" t="s">
        <v>15</v>
      </c>
      <c r="AK98" s="161" t="s">
        <v>15</v>
      </c>
      <c r="AL98" s="156" t="s">
        <v>15</v>
      </c>
      <c r="AM98" s="161" t="s">
        <v>15</v>
      </c>
      <c r="AN98" s="156" t="s">
        <v>15</v>
      </c>
      <c r="AO98" s="161" t="s">
        <v>15</v>
      </c>
      <c r="AP98" s="156" t="s">
        <v>15</v>
      </c>
      <c r="AQ98" s="35">
        <v>0</v>
      </c>
      <c r="AR98" s="36">
        <v>0</v>
      </c>
      <c r="AS98" s="36">
        <v>0</v>
      </c>
      <c r="AT98" s="36">
        <v>0</v>
      </c>
      <c r="AU98" s="36">
        <v>0</v>
      </c>
      <c r="AV98" s="34"/>
      <c r="AW98" s="34"/>
      <c r="AX98" s="21"/>
      <c r="AY98" s="157"/>
      <c r="AZ98" s="22"/>
    </row>
    <row r="99" spans="1:52" s="148" customFormat="1" ht="17.25" customHeight="1" x14ac:dyDescent="0.2">
      <c r="A99" s="29">
        <v>94</v>
      </c>
      <c r="B99" s="29">
        <v>93</v>
      </c>
      <c r="C99" s="29">
        <f t="shared" si="10"/>
        <v>-1</v>
      </c>
      <c r="D99" s="17" t="s">
        <v>1946</v>
      </c>
      <c r="E99" s="29">
        <f t="shared" si="7"/>
        <v>3</v>
      </c>
      <c r="F99" s="29">
        <f t="shared" si="8"/>
        <v>1</v>
      </c>
      <c r="G99" s="30"/>
      <c r="H99" s="156" t="s">
        <v>15</v>
      </c>
      <c r="I99" s="30" t="s">
        <v>15</v>
      </c>
      <c r="J99" s="156" t="s">
        <v>15</v>
      </c>
      <c r="K99" s="30" t="s">
        <v>15</v>
      </c>
      <c r="L99" s="156" t="s">
        <v>15</v>
      </c>
      <c r="M99" s="30" t="s">
        <v>15</v>
      </c>
      <c r="N99" s="156" t="s">
        <v>15</v>
      </c>
      <c r="O99" s="30" t="s">
        <v>15</v>
      </c>
      <c r="P99" s="156" t="s">
        <v>15</v>
      </c>
      <c r="Q99" s="30" t="s">
        <v>15</v>
      </c>
      <c r="R99" s="156" t="s">
        <v>15</v>
      </c>
      <c r="S99" s="30">
        <v>3</v>
      </c>
      <c r="T99" s="156" t="s">
        <v>15</v>
      </c>
      <c r="U99" s="161" t="s">
        <v>15</v>
      </c>
      <c r="V99" s="156" t="s">
        <v>15</v>
      </c>
      <c r="W99" s="161" t="s">
        <v>15</v>
      </c>
      <c r="X99" s="156" t="s">
        <v>15</v>
      </c>
      <c r="Y99" s="161" t="s">
        <v>15</v>
      </c>
      <c r="Z99" s="156" t="s">
        <v>15</v>
      </c>
      <c r="AA99" s="30" t="s">
        <v>15</v>
      </c>
      <c r="AB99" s="156" t="s">
        <v>15</v>
      </c>
      <c r="AC99" s="30" t="s">
        <v>15</v>
      </c>
      <c r="AD99" s="156" t="s">
        <v>15</v>
      </c>
      <c r="AE99" s="161" t="s">
        <v>15</v>
      </c>
      <c r="AF99" s="156" t="s">
        <v>15</v>
      </c>
      <c r="AG99" s="30" t="s">
        <v>15</v>
      </c>
      <c r="AH99" s="156" t="s">
        <v>15</v>
      </c>
      <c r="AI99" s="161" t="s">
        <v>15</v>
      </c>
      <c r="AJ99" s="156" t="s">
        <v>15</v>
      </c>
      <c r="AK99" s="161" t="s">
        <v>15</v>
      </c>
      <c r="AL99" s="156" t="s">
        <v>15</v>
      </c>
      <c r="AM99" s="161" t="s">
        <v>15</v>
      </c>
      <c r="AN99" s="156" t="s">
        <v>15</v>
      </c>
      <c r="AO99" s="161" t="s">
        <v>15</v>
      </c>
      <c r="AP99" s="156" t="s">
        <v>15</v>
      </c>
      <c r="AQ99" s="35">
        <v>0</v>
      </c>
      <c r="AR99" s="36">
        <v>0</v>
      </c>
      <c r="AS99" s="36">
        <v>0</v>
      </c>
      <c r="AT99" s="36">
        <v>0</v>
      </c>
      <c r="AU99" s="36">
        <v>0</v>
      </c>
      <c r="AV99" s="34"/>
      <c r="AW99" s="34"/>
      <c r="AX99" s="21"/>
      <c r="AY99" s="157"/>
      <c r="AZ99" s="22"/>
    </row>
    <row r="100" spans="1:52" s="148" customFormat="1" ht="17.25" customHeight="1" x14ac:dyDescent="0.2">
      <c r="A100" s="29">
        <v>95</v>
      </c>
      <c r="B100" s="29">
        <v>94</v>
      </c>
      <c r="C100" s="29">
        <f t="shared" si="10"/>
        <v>-1</v>
      </c>
      <c r="D100" s="17" t="s">
        <v>1959</v>
      </c>
      <c r="E100" s="29">
        <f t="shared" si="7"/>
        <v>3</v>
      </c>
      <c r="F100" s="29">
        <f t="shared" si="8"/>
        <v>1</v>
      </c>
      <c r="G100" s="30"/>
      <c r="H100" s="156" t="s">
        <v>15</v>
      </c>
      <c r="I100" s="30" t="s">
        <v>15</v>
      </c>
      <c r="J100" s="156" t="s">
        <v>15</v>
      </c>
      <c r="K100" s="30" t="s">
        <v>15</v>
      </c>
      <c r="L100" s="156" t="s">
        <v>15</v>
      </c>
      <c r="M100" s="30" t="s">
        <v>15</v>
      </c>
      <c r="N100" s="156" t="s">
        <v>15</v>
      </c>
      <c r="O100" s="30" t="s">
        <v>15</v>
      </c>
      <c r="P100" s="156" t="s">
        <v>15</v>
      </c>
      <c r="Q100" s="30" t="s">
        <v>15</v>
      </c>
      <c r="R100" s="156">
        <v>3</v>
      </c>
      <c r="S100" s="30" t="s">
        <v>15</v>
      </c>
      <c r="T100" s="156" t="s">
        <v>15</v>
      </c>
      <c r="U100" s="161" t="s">
        <v>15</v>
      </c>
      <c r="V100" s="156" t="s">
        <v>15</v>
      </c>
      <c r="W100" s="161" t="s">
        <v>15</v>
      </c>
      <c r="X100" s="156" t="s">
        <v>15</v>
      </c>
      <c r="Y100" s="161" t="s">
        <v>15</v>
      </c>
      <c r="Z100" s="156" t="s">
        <v>15</v>
      </c>
      <c r="AA100" s="30" t="s">
        <v>15</v>
      </c>
      <c r="AB100" s="156" t="s">
        <v>15</v>
      </c>
      <c r="AC100" s="30" t="s">
        <v>15</v>
      </c>
      <c r="AD100" s="156" t="s">
        <v>15</v>
      </c>
      <c r="AE100" s="161" t="s">
        <v>15</v>
      </c>
      <c r="AF100" s="156" t="s">
        <v>15</v>
      </c>
      <c r="AG100" s="30" t="s">
        <v>15</v>
      </c>
      <c r="AH100" s="156" t="s">
        <v>15</v>
      </c>
      <c r="AI100" s="161" t="s">
        <v>15</v>
      </c>
      <c r="AJ100" s="156" t="s">
        <v>15</v>
      </c>
      <c r="AK100" s="161" t="s">
        <v>15</v>
      </c>
      <c r="AL100" s="156" t="s">
        <v>15</v>
      </c>
      <c r="AM100" s="161" t="s">
        <v>15</v>
      </c>
      <c r="AN100" s="156" t="s">
        <v>15</v>
      </c>
      <c r="AO100" s="161" t="s">
        <v>15</v>
      </c>
      <c r="AP100" s="156" t="s">
        <v>15</v>
      </c>
      <c r="AQ100" s="35">
        <v>0</v>
      </c>
      <c r="AR100" s="36">
        <v>0</v>
      </c>
      <c r="AS100" s="36">
        <v>0</v>
      </c>
      <c r="AT100" s="36">
        <v>0</v>
      </c>
      <c r="AU100" s="36">
        <v>0</v>
      </c>
      <c r="AV100" s="34"/>
      <c r="AW100" s="34"/>
      <c r="AX100" s="21"/>
      <c r="AY100" s="157"/>
      <c r="AZ100" s="22"/>
    </row>
    <row r="101" spans="1:52" s="148" customFormat="1" ht="17.25" customHeight="1" x14ac:dyDescent="0.2">
      <c r="A101" s="29">
        <v>96</v>
      </c>
      <c r="B101" s="29">
        <v>95</v>
      </c>
      <c r="C101" s="29">
        <f t="shared" si="10"/>
        <v>-1</v>
      </c>
      <c r="D101" s="17" t="s">
        <v>2138</v>
      </c>
      <c r="E101" s="29">
        <f t="shared" si="7"/>
        <v>3</v>
      </c>
      <c r="F101" s="29">
        <f t="shared" si="8"/>
        <v>1</v>
      </c>
      <c r="G101" s="30"/>
      <c r="H101" s="156" t="s">
        <v>15</v>
      </c>
      <c r="I101" s="30" t="s">
        <v>15</v>
      </c>
      <c r="J101" s="156" t="s">
        <v>15</v>
      </c>
      <c r="K101" s="30" t="s">
        <v>15</v>
      </c>
      <c r="L101" s="156" t="s">
        <v>15</v>
      </c>
      <c r="M101" s="30" t="s">
        <v>15</v>
      </c>
      <c r="N101" s="156">
        <v>3</v>
      </c>
      <c r="O101" s="30" t="s">
        <v>15</v>
      </c>
      <c r="P101" s="156" t="s">
        <v>15</v>
      </c>
      <c r="Q101" s="30" t="s">
        <v>15</v>
      </c>
      <c r="R101" s="156" t="s">
        <v>15</v>
      </c>
      <c r="S101" s="30" t="s">
        <v>15</v>
      </c>
      <c r="T101" s="156" t="s">
        <v>15</v>
      </c>
      <c r="U101" s="161" t="s">
        <v>15</v>
      </c>
      <c r="V101" s="156" t="s">
        <v>15</v>
      </c>
      <c r="W101" s="161" t="s">
        <v>15</v>
      </c>
      <c r="X101" s="156" t="s">
        <v>15</v>
      </c>
      <c r="Y101" s="161" t="s">
        <v>15</v>
      </c>
      <c r="Z101" s="156" t="s">
        <v>15</v>
      </c>
      <c r="AA101" s="30" t="s">
        <v>15</v>
      </c>
      <c r="AB101" s="156" t="s">
        <v>15</v>
      </c>
      <c r="AC101" s="30" t="s">
        <v>15</v>
      </c>
      <c r="AD101" s="156" t="s">
        <v>15</v>
      </c>
      <c r="AE101" s="161" t="s">
        <v>15</v>
      </c>
      <c r="AF101" s="156" t="s">
        <v>15</v>
      </c>
      <c r="AG101" s="30" t="s">
        <v>15</v>
      </c>
      <c r="AH101" s="156" t="s">
        <v>15</v>
      </c>
      <c r="AI101" s="161" t="s">
        <v>15</v>
      </c>
      <c r="AJ101" s="156" t="s">
        <v>15</v>
      </c>
      <c r="AK101" s="161" t="s">
        <v>15</v>
      </c>
      <c r="AL101" s="156" t="s">
        <v>15</v>
      </c>
      <c r="AM101" s="161" t="s">
        <v>15</v>
      </c>
      <c r="AN101" s="156" t="s">
        <v>15</v>
      </c>
      <c r="AO101" s="161" t="s">
        <v>15</v>
      </c>
      <c r="AP101" s="156" t="s">
        <v>15</v>
      </c>
      <c r="AQ101" s="35">
        <v>0</v>
      </c>
      <c r="AR101" s="36">
        <v>0</v>
      </c>
      <c r="AS101" s="36">
        <v>0</v>
      </c>
      <c r="AT101" s="36">
        <v>0</v>
      </c>
      <c r="AU101" s="36">
        <v>0</v>
      </c>
      <c r="AV101" s="34"/>
      <c r="AW101" s="34"/>
      <c r="AX101" s="21"/>
      <c r="AY101" s="157"/>
      <c r="AZ101" s="22"/>
    </row>
    <row r="102" spans="1:52" s="148" customFormat="1" ht="17.25" customHeight="1" x14ac:dyDescent="0.2">
      <c r="A102" s="29">
        <v>97</v>
      </c>
      <c r="B102" s="29">
        <v>96</v>
      </c>
      <c r="C102" s="29">
        <f t="shared" si="10"/>
        <v>-1</v>
      </c>
      <c r="D102" s="17" t="s">
        <v>541</v>
      </c>
      <c r="E102" s="29">
        <f t="shared" ref="E102:E126" si="11">LARGE(G102:AU102,1)+LARGE(G102:AU102,2)+LARGE(G102:AU102,3)+LARGE(G102:AU102,4)+LARGE(G102:AU102,5)</f>
        <v>2</v>
      </c>
      <c r="F102" s="29">
        <f t="shared" ref="F102:F126" si="12">COUNT(G102:AP102)</f>
        <v>1</v>
      </c>
      <c r="G102" s="30"/>
      <c r="H102" s="156" t="s">
        <v>15</v>
      </c>
      <c r="I102" s="30" t="s">
        <v>15</v>
      </c>
      <c r="J102" s="156" t="s">
        <v>15</v>
      </c>
      <c r="K102" s="30" t="s">
        <v>15</v>
      </c>
      <c r="L102" s="156" t="s">
        <v>15</v>
      </c>
      <c r="M102" s="30" t="s">
        <v>15</v>
      </c>
      <c r="N102" s="156" t="s">
        <v>15</v>
      </c>
      <c r="O102" s="30" t="s">
        <v>15</v>
      </c>
      <c r="P102" s="156" t="s">
        <v>15</v>
      </c>
      <c r="Q102" s="30" t="s">
        <v>15</v>
      </c>
      <c r="R102" s="156" t="s">
        <v>15</v>
      </c>
      <c r="S102" s="30" t="s">
        <v>15</v>
      </c>
      <c r="T102" s="156" t="s">
        <v>15</v>
      </c>
      <c r="U102" s="161" t="s">
        <v>15</v>
      </c>
      <c r="V102" s="156" t="s">
        <v>15</v>
      </c>
      <c r="W102" s="161" t="s">
        <v>15</v>
      </c>
      <c r="X102" s="156" t="s">
        <v>15</v>
      </c>
      <c r="Y102" s="161" t="s">
        <v>15</v>
      </c>
      <c r="Z102" s="156" t="s">
        <v>15</v>
      </c>
      <c r="AA102" s="30" t="s">
        <v>15</v>
      </c>
      <c r="AB102" s="156" t="s">
        <v>15</v>
      </c>
      <c r="AC102" s="30" t="s">
        <v>15</v>
      </c>
      <c r="AD102" s="156" t="s">
        <v>15</v>
      </c>
      <c r="AE102" s="161" t="s">
        <v>15</v>
      </c>
      <c r="AF102" s="156" t="s">
        <v>15</v>
      </c>
      <c r="AG102" s="30" t="s">
        <v>15</v>
      </c>
      <c r="AH102" s="156" t="s">
        <v>15</v>
      </c>
      <c r="AI102" s="161" t="s">
        <v>15</v>
      </c>
      <c r="AJ102" s="156" t="s">
        <v>15</v>
      </c>
      <c r="AK102" s="161" t="s">
        <v>15</v>
      </c>
      <c r="AL102" s="156" t="s">
        <v>15</v>
      </c>
      <c r="AM102" s="161" t="s">
        <v>15</v>
      </c>
      <c r="AN102" s="156" t="s">
        <v>15</v>
      </c>
      <c r="AO102" s="161" t="s">
        <v>15</v>
      </c>
      <c r="AP102" s="156">
        <v>2</v>
      </c>
      <c r="AQ102" s="35">
        <v>0</v>
      </c>
      <c r="AR102" s="36">
        <v>0</v>
      </c>
      <c r="AS102" s="36">
        <v>0</v>
      </c>
      <c r="AT102" s="36">
        <v>0</v>
      </c>
      <c r="AU102" s="36">
        <v>0</v>
      </c>
      <c r="AV102" s="34"/>
      <c r="AW102" s="34"/>
      <c r="AX102" s="21"/>
      <c r="AY102" s="157"/>
      <c r="AZ102" s="22"/>
    </row>
    <row r="103" spans="1:52" s="148" customFormat="1" ht="17.25" customHeight="1" x14ac:dyDescent="0.2">
      <c r="A103" s="29">
        <v>98</v>
      </c>
      <c r="B103" s="29">
        <v>97</v>
      </c>
      <c r="C103" s="29">
        <f t="shared" si="10"/>
        <v>-1</v>
      </c>
      <c r="D103" s="17" t="s">
        <v>1646</v>
      </c>
      <c r="E103" s="2">
        <f t="shared" si="11"/>
        <v>2</v>
      </c>
      <c r="F103" s="29">
        <f t="shared" si="12"/>
        <v>1</v>
      </c>
      <c r="G103" s="30"/>
      <c r="H103" s="156" t="s">
        <v>15</v>
      </c>
      <c r="I103" s="30" t="s">
        <v>15</v>
      </c>
      <c r="J103" s="156" t="s">
        <v>15</v>
      </c>
      <c r="K103" s="30" t="s">
        <v>15</v>
      </c>
      <c r="L103" s="156" t="s">
        <v>15</v>
      </c>
      <c r="M103" s="30" t="s">
        <v>15</v>
      </c>
      <c r="N103" s="156" t="s">
        <v>15</v>
      </c>
      <c r="O103" s="30" t="s">
        <v>15</v>
      </c>
      <c r="P103" s="156" t="s">
        <v>15</v>
      </c>
      <c r="Q103" s="30" t="s">
        <v>15</v>
      </c>
      <c r="R103" s="156" t="s">
        <v>15</v>
      </c>
      <c r="S103" s="30" t="s">
        <v>15</v>
      </c>
      <c r="T103" s="156" t="s">
        <v>15</v>
      </c>
      <c r="U103" s="161" t="s">
        <v>15</v>
      </c>
      <c r="V103" s="156" t="s">
        <v>15</v>
      </c>
      <c r="W103" s="161" t="s">
        <v>15</v>
      </c>
      <c r="X103" s="156" t="s">
        <v>15</v>
      </c>
      <c r="Y103" s="161" t="s">
        <v>15</v>
      </c>
      <c r="Z103" s="156" t="s">
        <v>15</v>
      </c>
      <c r="AA103" s="30" t="s">
        <v>15</v>
      </c>
      <c r="AB103" s="156" t="s">
        <v>15</v>
      </c>
      <c r="AC103" s="30" t="s">
        <v>15</v>
      </c>
      <c r="AD103" s="156">
        <v>2</v>
      </c>
      <c r="AE103" s="161" t="s">
        <v>15</v>
      </c>
      <c r="AF103" s="156" t="s">
        <v>15</v>
      </c>
      <c r="AG103" s="30" t="s">
        <v>15</v>
      </c>
      <c r="AH103" s="156" t="s">
        <v>15</v>
      </c>
      <c r="AI103" s="161" t="s">
        <v>15</v>
      </c>
      <c r="AJ103" s="156" t="s">
        <v>15</v>
      </c>
      <c r="AK103" s="161" t="s">
        <v>15</v>
      </c>
      <c r="AL103" s="156" t="s">
        <v>15</v>
      </c>
      <c r="AM103" s="161" t="s">
        <v>15</v>
      </c>
      <c r="AN103" s="156" t="s">
        <v>15</v>
      </c>
      <c r="AO103" s="161" t="s">
        <v>15</v>
      </c>
      <c r="AP103" s="156" t="s">
        <v>15</v>
      </c>
      <c r="AQ103" s="35">
        <v>0</v>
      </c>
      <c r="AR103" s="36">
        <v>0</v>
      </c>
      <c r="AS103" s="36">
        <v>0</v>
      </c>
      <c r="AT103" s="36">
        <v>0</v>
      </c>
      <c r="AU103" s="36">
        <v>0</v>
      </c>
      <c r="AV103" s="34"/>
      <c r="AW103" s="34"/>
      <c r="AX103" s="21"/>
      <c r="AY103" s="157"/>
      <c r="AZ103" s="22"/>
    </row>
    <row r="104" spans="1:52" s="148" customFormat="1" ht="17.25" customHeight="1" x14ac:dyDescent="0.2">
      <c r="A104" s="29">
        <v>99</v>
      </c>
      <c r="B104" s="29">
        <v>98</v>
      </c>
      <c r="C104" s="29">
        <f t="shared" si="10"/>
        <v>-1</v>
      </c>
      <c r="D104" s="17" t="s">
        <v>2139</v>
      </c>
      <c r="E104" s="29">
        <f t="shared" si="11"/>
        <v>2</v>
      </c>
      <c r="F104" s="29">
        <f t="shared" si="12"/>
        <v>1</v>
      </c>
      <c r="G104" s="30"/>
      <c r="H104" s="156" t="s">
        <v>15</v>
      </c>
      <c r="I104" s="30" t="s">
        <v>15</v>
      </c>
      <c r="J104" s="156" t="s">
        <v>15</v>
      </c>
      <c r="K104" s="30" t="s">
        <v>15</v>
      </c>
      <c r="L104" s="156" t="s">
        <v>15</v>
      </c>
      <c r="M104" s="30" t="s">
        <v>15</v>
      </c>
      <c r="N104" s="156">
        <v>2</v>
      </c>
      <c r="O104" s="30" t="s">
        <v>15</v>
      </c>
      <c r="P104" s="156" t="s">
        <v>15</v>
      </c>
      <c r="Q104" s="30" t="s">
        <v>15</v>
      </c>
      <c r="R104" s="156" t="s">
        <v>15</v>
      </c>
      <c r="S104" s="30" t="s">
        <v>15</v>
      </c>
      <c r="T104" s="156" t="s">
        <v>15</v>
      </c>
      <c r="U104" s="161" t="s">
        <v>15</v>
      </c>
      <c r="V104" s="156" t="s">
        <v>15</v>
      </c>
      <c r="W104" s="161" t="s">
        <v>15</v>
      </c>
      <c r="X104" s="156" t="s">
        <v>15</v>
      </c>
      <c r="Y104" s="161" t="s">
        <v>15</v>
      </c>
      <c r="Z104" s="156" t="s">
        <v>15</v>
      </c>
      <c r="AA104" s="30" t="s">
        <v>15</v>
      </c>
      <c r="AB104" s="156" t="s">
        <v>15</v>
      </c>
      <c r="AC104" s="30" t="s">
        <v>15</v>
      </c>
      <c r="AD104" s="156" t="s">
        <v>15</v>
      </c>
      <c r="AE104" s="161" t="s">
        <v>15</v>
      </c>
      <c r="AF104" s="156" t="s">
        <v>15</v>
      </c>
      <c r="AG104" s="30" t="s">
        <v>15</v>
      </c>
      <c r="AH104" s="156" t="s">
        <v>15</v>
      </c>
      <c r="AI104" s="161" t="s">
        <v>15</v>
      </c>
      <c r="AJ104" s="156" t="s">
        <v>15</v>
      </c>
      <c r="AK104" s="161" t="s">
        <v>15</v>
      </c>
      <c r="AL104" s="156" t="s">
        <v>15</v>
      </c>
      <c r="AM104" s="161" t="s">
        <v>15</v>
      </c>
      <c r="AN104" s="156" t="s">
        <v>15</v>
      </c>
      <c r="AO104" s="161" t="s">
        <v>15</v>
      </c>
      <c r="AP104" s="156" t="s">
        <v>15</v>
      </c>
      <c r="AQ104" s="35">
        <v>0</v>
      </c>
      <c r="AR104" s="36">
        <v>0</v>
      </c>
      <c r="AS104" s="36">
        <v>0</v>
      </c>
      <c r="AT104" s="36">
        <v>0</v>
      </c>
      <c r="AU104" s="36">
        <v>0</v>
      </c>
      <c r="AV104" s="34"/>
      <c r="AW104" s="34"/>
      <c r="AX104" s="21"/>
      <c r="AY104" s="157"/>
      <c r="AZ104" s="22"/>
    </row>
    <row r="105" spans="1:52" s="148" customFormat="1" ht="17.25" customHeight="1" x14ac:dyDescent="0.2">
      <c r="A105" s="29">
        <v>100</v>
      </c>
      <c r="B105" s="29">
        <v>100</v>
      </c>
      <c r="C105" s="29">
        <f t="shared" si="10"/>
        <v>0</v>
      </c>
      <c r="D105" s="17" t="s">
        <v>945</v>
      </c>
      <c r="E105" s="29">
        <f t="shared" si="11"/>
        <v>1</v>
      </c>
      <c r="F105" s="29">
        <f t="shared" si="12"/>
        <v>1</v>
      </c>
      <c r="G105" s="30"/>
      <c r="H105" s="156" t="s">
        <v>15</v>
      </c>
      <c r="I105" s="30" t="s">
        <v>15</v>
      </c>
      <c r="J105" s="156" t="s">
        <v>15</v>
      </c>
      <c r="K105" s="30" t="s">
        <v>15</v>
      </c>
      <c r="L105" s="156" t="s">
        <v>15</v>
      </c>
      <c r="M105" s="30" t="s">
        <v>15</v>
      </c>
      <c r="N105" s="156" t="s">
        <v>15</v>
      </c>
      <c r="O105" s="30" t="s">
        <v>15</v>
      </c>
      <c r="P105" s="156" t="s">
        <v>15</v>
      </c>
      <c r="Q105" s="30" t="s">
        <v>15</v>
      </c>
      <c r="R105" s="156" t="s">
        <v>15</v>
      </c>
      <c r="S105" s="30" t="s">
        <v>15</v>
      </c>
      <c r="T105" s="156" t="s">
        <v>15</v>
      </c>
      <c r="U105" s="161" t="s">
        <v>15</v>
      </c>
      <c r="V105" s="156" t="s">
        <v>15</v>
      </c>
      <c r="W105" s="161">
        <v>1</v>
      </c>
      <c r="X105" s="156" t="s">
        <v>15</v>
      </c>
      <c r="Y105" s="161" t="s">
        <v>15</v>
      </c>
      <c r="Z105" s="156" t="s">
        <v>15</v>
      </c>
      <c r="AA105" s="30" t="s">
        <v>15</v>
      </c>
      <c r="AB105" s="156" t="s">
        <v>15</v>
      </c>
      <c r="AC105" s="30" t="s">
        <v>15</v>
      </c>
      <c r="AD105" s="156" t="s">
        <v>15</v>
      </c>
      <c r="AE105" s="161" t="s">
        <v>15</v>
      </c>
      <c r="AF105" s="156" t="s">
        <v>15</v>
      </c>
      <c r="AG105" s="30" t="s">
        <v>15</v>
      </c>
      <c r="AH105" s="156" t="s">
        <v>15</v>
      </c>
      <c r="AI105" s="161" t="s">
        <v>15</v>
      </c>
      <c r="AJ105" s="156" t="s">
        <v>15</v>
      </c>
      <c r="AK105" s="161" t="s">
        <v>15</v>
      </c>
      <c r="AL105" s="156" t="s">
        <v>15</v>
      </c>
      <c r="AM105" s="161" t="s">
        <v>15</v>
      </c>
      <c r="AN105" s="156" t="s">
        <v>15</v>
      </c>
      <c r="AO105" s="161" t="s">
        <v>15</v>
      </c>
      <c r="AP105" s="156" t="s">
        <v>15</v>
      </c>
      <c r="AQ105" s="35">
        <v>0</v>
      </c>
      <c r="AR105" s="36">
        <v>0</v>
      </c>
      <c r="AS105" s="36">
        <v>0</v>
      </c>
      <c r="AT105" s="36">
        <v>0</v>
      </c>
      <c r="AU105" s="36">
        <v>0</v>
      </c>
      <c r="AV105" s="34"/>
      <c r="AW105" s="34"/>
      <c r="AX105" s="21"/>
      <c r="AY105" s="157"/>
      <c r="AZ105" s="22"/>
    </row>
    <row r="106" spans="1:52" s="148" customFormat="1" ht="17.25" customHeight="1" x14ac:dyDescent="0.2">
      <c r="A106" s="29">
        <v>101</v>
      </c>
      <c r="B106" s="29">
        <v>101</v>
      </c>
      <c r="C106" s="29">
        <f t="shared" si="10"/>
        <v>0</v>
      </c>
      <c r="D106" s="17" t="s">
        <v>1733</v>
      </c>
      <c r="E106" s="29">
        <f t="shared" si="11"/>
        <v>1</v>
      </c>
      <c r="F106" s="29">
        <f t="shared" si="12"/>
        <v>1</v>
      </c>
      <c r="G106" s="30"/>
      <c r="H106" s="156" t="s">
        <v>15</v>
      </c>
      <c r="I106" s="30" t="s">
        <v>15</v>
      </c>
      <c r="J106" s="156" t="s">
        <v>15</v>
      </c>
      <c r="K106" s="30" t="s">
        <v>15</v>
      </c>
      <c r="L106" s="156" t="s">
        <v>15</v>
      </c>
      <c r="M106" s="30" t="s">
        <v>15</v>
      </c>
      <c r="N106" s="156" t="s">
        <v>15</v>
      </c>
      <c r="O106" s="30" t="s">
        <v>15</v>
      </c>
      <c r="P106" s="156" t="s">
        <v>15</v>
      </c>
      <c r="Q106" s="30" t="s">
        <v>15</v>
      </c>
      <c r="R106" s="156" t="s">
        <v>15</v>
      </c>
      <c r="S106" s="30" t="s">
        <v>15</v>
      </c>
      <c r="T106" s="156" t="s">
        <v>15</v>
      </c>
      <c r="U106" s="161" t="s">
        <v>15</v>
      </c>
      <c r="V106" s="156" t="s">
        <v>15</v>
      </c>
      <c r="W106" s="161" t="s">
        <v>15</v>
      </c>
      <c r="X106" s="156" t="s">
        <v>15</v>
      </c>
      <c r="Y106" s="161" t="s">
        <v>15</v>
      </c>
      <c r="Z106" s="156" t="s">
        <v>15</v>
      </c>
      <c r="AA106" s="30" t="s">
        <v>15</v>
      </c>
      <c r="AB106" s="156" t="s">
        <v>15</v>
      </c>
      <c r="AC106" s="30" t="s">
        <v>15</v>
      </c>
      <c r="AD106" s="156" t="s">
        <v>15</v>
      </c>
      <c r="AE106" s="161" t="s">
        <v>15</v>
      </c>
      <c r="AF106" s="156">
        <v>1</v>
      </c>
      <c r="AG106" s="30" t="s">
        <v>15</v>
      </c>
      <c r="AH106" s="156" t="s">
        <v>15</v>
      </c>
      <c r="AI106" s="161" t="s">
        <v>15</v>
      </c>
      <c r="AJ106" s="156" t="s">
        <v>15</v>
      </c>
      <c r="AK106" s="161" t="s">
        <v>15</v>
      </c>
      <c r="AL106" s="156" t="s">
        <v>15</v>
      </c>
      <c r="AM106" s="161" t="s">
        <v>15</v>
      </c>
      <c r="AN106" s="156" t="s">
        <v>15</v>
      </c>
      <c r="AO106" s="161" t="s">
        <v>15</v>
      </c>
      <c r="AP106" s="156" t="s">
        <v>15</v>
      </c>
      <c r="AQ106" s="35">
        <v>0</v>
      </c>
      <c r="AR106" s="36">
        <v>0</v>
      </c>
      <c r="AS106" s="36">
        <v>0</v>
      </c>
      <c r="AT106" s="36">
        <v>0</v>
      </c>
      <c r="AU106" s="36">
        <v>0</v>
      </c>
      <c r="AV106" s="34"/>
      <c r="AW106" s="34"/>
      <c r="AX106" s="21"/>
      <c r="AY106" s="157"/>
      <c r="AZ106" s="22"/>
    </row>
    <row r="107" spans="1:52" s="148" customFormat="1" ht="17.25" customHeight="1" x14ac:dyDescent="0.2">
      <c r="A107" s="29">
        <v>102</v>
      </c>
      <c r="B107" s="29">
        <v>102</v>
      </c>
      <c r="C107" s="29">
        <f t="shared" si="10"/>
        <v>0</v>
      </c>
      <c r="D107" s="17" t="s">
        <v>2140</v>
      </c>
      <c r="E107" s="29">
        <f t="shared" si="11"/>
        <v>1</v>
      </c>
      <c r="F107" s="29">
        <f t="shared" si="12"/>
        <v>1</v>
      </c>
      <c r="G107" s="30"/>
      <c r="H107" s="156" t="s">
        <v>15</v>
      </c>
      <c r="I107" s="30" t="s">
        <v>15</v>
      </c>
      <c r="J107" s="156" t="s">
        <v>15</v>
      </c>
      <c r="K107" s="30" t="s">
        <v>15</v>
      </c>
      <c r="L107" s="156" t="s">
        <v>15</v>
      </c>
      <c r="M107" s="30" t="s">
        <v>15</v>
      </c>
      <c r="N107" s="156">
        <v>1</v>
      </c>
      <c r="O107" s="30" t="s">
        <v>15</v>
      </c>
      <c r="P107" s="156" t="s">
        <v>15</v>
      </c>
      <c r="Q107" s="30" t="s">
        <v>15</v>
      </c>
      <c r="R107" s="156" t="s">
        <v>15</v>
      </c>
      <c r="S107" s="30" t="s">
        <v>15</v>
      </c>
      <c r="T107" s="156" t="s">
        <v>15</v>
      </c>
      <c r="U107" s="161" t="s">
        <v>15</v>
      </c>
      <c r="V107" s="156" t="s">
        <v>15</v>
      </c>
      <c r="W107" s="161" t="s">
        <v>15</v>
      </c>
      <c r="X107" s="156" t="s">
        <v>15</v>
      </c>
      <c r="Y107" s="161" t="s">
        <v>15</v>
      </c>
      <c r="Z107" s="156" t="s">
        <v>15</v>
      </c>
      <c r="AA107" s="30" t="s">
        <v>15</v>
      </c>
      <c r="AB107" s="156" t="s">
        <v>15</v>
      </c>
      <c r="AC107" s="30" t="s">
        <v>15</v>
      </c>
      <c r="AD107" s="156" t="s">
        <v>15</v>
      </c>
      <c r="AE107" s="161" t="s">
        <v>15</v>
      </c>
      <c r="AF107" s="156" t="s">
        <v>15</v>
      </c>
      <c r="AG107" s="30" t="s">
        <v>15</v>
      </c>
      <c r="AH107" s="156" t="s">
        <v>15</v>
      </c>
      <c r="AI107" s="161" t="s">
        <v>15</v>
      </c>
      <c r="AJ107" s="156" t="s">
        <v>15</v>
      </c>
      <c r="AK107" s="161" t="s">
        <v>15</v>
      </c>
      <c r="AL107" s="156" t="s">
        <v>15</v>
      </c>
      <c r="AM107" s="161" t="s">
        <v>15</v>
      </c>
      <c r="AN107" s="156" t="s">
        <v>15</v>
      </c>
      <c r="AO107" s="161" t="s">
        <v>15</v>
      </c>
      <c r="AP107" s="156" t="s">
        <v>15</v>
      </c>
      <c r="AQ107" s="35">
        <v>0</v>
      </c>
      <c r="AR107" s="36">
        <v>0</v>
      </c>
      <c r="AS107" s="36">
        <v>0</v>
      </c>
      <c r="AT107" s="36">
        <v>0</v>
      </c>
      <c r="AU107" s="36">
        <v>0</v>
      </c>
      <c r="AV107" s="34"/>
      <c r="AW107" s="34"/>
      <c r="AX107" s="21"/>
      <c r="AY107" s="157"/>
      <c r="AZ107" s="22"/>
    </row>
    <row r="108" spans="1:52" s="148" customFormat="1" ht="17.25" customHeight="1" x14ac:dyDescent="0.2">
      <c r="A108" s="29">
        <v>103</v>
      </c>
      <c r="B108" s="29"/>
      <c r="C108" s="29"/>
      <c r="D108" s="17" t="s">
        <v>2423</v>
      </c>
      <c r="E108" s="29">
        <f t="shared" si="11"/>
        <v>1</v>
      </c>
      <c r="F108" s="29">
        <f t="shared" si="12"/>
        <v>1</v>
      </c>
      <c r="G108" s="30"/>
      <c r="H108" s="156">
        <v>1</v>
      </c>
      <c r="I108" s="30" t="s">
        <v>15</v>
      </c>
      <c r="J108" s="156" t="s">
        <v>15</v>
      </c>
      <c r="K108" s="30" t="s">
        <v>15</v>
      </c>
      <c r="L108" s="156" t="s">
        <v>15</v>
      </c>
      <c r="M108" s="30" t="s">
        <v>15</v>
      </c>
      <c r="N108" s="156" t="s">
        <v>15</v>
      </c>
      <c r="O108" s="30" t="s">
        <v>15</v>
      </c>
      <c r="P108" s="156" t="s">
        <v>15</v>
      </c>
      <c r="Q108" s="30" t="s">
        <v>15</v>
      </c>
      <c r="R108" s="156" t="s">
        <v>15</v>
      </c>
      <c r="S108" s="30" t="s">
        <v>15</v>
      </c>
      <c r="T108" s="156" t="s">
        <v>15</v>
      </c>
      <c r="U108" s="161" t="s">
        <v>15</v>
      </c>
      <c r="V108" s="156" t="s">
        <v>15</v>
      </c>
      <c r="W108" s="161" t="s">
        <v>15</v>
      </c>
      <c r="X108" s="156" t="s">
        <v>15</v>
      </c>
      <c r="Y108" s="161" t="s">
        <v>15</v>
      </c>
      <c r="Z108" s="156" t="s">
        <v>15</v>
      </c>
      <c r="AA108" s="30" t="s">
        <v>15</v>
      </c>
      <c r="AB108" s="156" t="s">
        <v>15</v>
      </c>
      <c r="AC108" s="30" t="s">
        <v>15</v>
      </c>
      <c r="AD108" s="156" t="s">
        <v>15</v>
      </c>
      <c r="AE108" s="161" t="s">
        <v>15</v>
      </c>
      <c r="AF108" s="156" t="s">
        <v>15</v>
      </c>
      <c r="AG108" s="30" t="s">
        <v>15</v>
      </c>
      <c r="AH108" s="156" t="s">
        <v>15</v>
      </c>
      <c r="AI108" s="161" t="s">
        <v>15</v>
      </c>
      <c r="AJ108" s="156" t="s">
        <v>15</v>
      </c>
      <c r="AK108" s="161" t="s">
        <v>15</v>
      </c>
      <c r="AL108" s="156" t="s">
        <v>15</v>
      </c>
      <c r="AM108" s="161" t="s">
        <v>15</v>
      </c>
      <c r="AN108" s="156" t="s">
        <v>15</v>
      </c>
      <c r="AO108" s="161" t="s">
        <v>15</v>
      </c>
      <c r="AP108" s="156" t="s">
        <v>15</v>
      </c>
      <c r="AQ108" s="35">
        <v>0</v>
      </c>
      <c r="AR108" s="36">
        <v>0</v>
      </c>
      <c r="AS108" s="36">
        <v>0</v>
      </c>
      <c r="AT108" s="36">
        <v>0</v>
      </c>
      <c r="AU108" s="36">
        <v>0</v>
      </c>
      <c r="AV108" s="34"/>
      <c r="AW108" s="34"/>
      <c r="AX108" s="21"/>
      <c r="AY108" s="157"/>
      <c r="AZ108" s="22"/>
    </row>
    <row r="109" spans="1:52" s="148" customFormat="1" ht="17.25" customHeight="1" x14ac:dyDescent="0.2">
      <c r="A109" s="29"/>
      <c r="B109" s="29"/>
      <c r="C109" s="29"/>
      <c r="D109" s="17"/>
      <c r="E109" s="29">
        <f t="shared" si="11"/>
        <v>0</v>
      </c>
      <c r="F109" s="29">
        <f t="shared" si="12"/>
        <v>0</v>
      </c>
      <c r="G109" s="30"/>
      <c r="H109" s="156" t="s">
        <v>15</v>
      </c>
      <c r="I109" s="30" t="s">
        <v>15</v>
      </c>
      <c r="J109" s="156" t="s">
        <v>15</v>
      </c>
      <c r="K109" s="30" t="s">
        <v>15</v>
      </c>
      <c r="L109" s="156" t="s">
        <v>15</v>
      </c>
      <c r="M109" s="30" t="s">
        <v>15</v>
      </c>
      <c r="N109" s="156" t="s">
        <v>15</v>
      </c>
      <c r="O109" s="30" t="s">
        <v>15</v>
      </c>
      <c r="P109" s="156" t="s">
        <v>15</v>
      </c>
      <c r="Q109" s="30" t="s">
        <v>15</v>
      </c>
      <c r="R109" s="156" t="s">
        <v>15</v>
      </c>
      <c r="S109" s="30" t="s">
        <v>15</v>
      </c>
      <c r="T109" s="156" t="s">
        <v>15</v>
      </c>
      <c r="U109" s="161" t="s">
        <v>15</v>
      </c>
      <c r="V109" s="156" t="s">
        <v>15</v>
      </c>
      <c r="W109" s="161" t="s">
        <v>15</v>
      </c>
      <c r="X109" s="156" t="s">
        <v>15</v>
      </c>
      <c r="Y109" s="161" t="s">
        <v>15</v>
      </c>
      <c r="Z109" s="156" t="s">
        <v>15</v>
      </c>
      <c r="AA109" s="30" t="s">
        <v>15</v>
      </c>
      <c r="AB109" s="156" t="s">
        <v>15</v>
      </c>
      <c r="AC109" s="30" t="s">
        <v>15</v>
      </c>
      <c r="AD109" s="156" t="s">
        <v>15</v>
      </c>
      <c r="AE109" s="161" t="s">
        <v>15</v>
      </c>
      <c r="AF109" s="156" t="s">
        <v>15</v>
      </c>
      <c r="AG109" s="30" t="s">
        <v>15</v>
      </c>
      <c r="AH109" s="156" t="s">
        <v>15</v>
      </c>
      <c r="AI109" s="161" t="s">
        <v>15</v>
      </c>
      <c r="AJ109" s="156" t="s">
        <v>15</v>
      </c>
      <c r="AK109" s="161" t="s">
        <v>15</v>
      </c>
      <c r="AL109" s="156" t="s">
        <v>15</v>
      </c>
      <c r="AM109" s="161" t="s">
        <v>15</v>
      </c>
      <c r="AN109" s="156" t="s">
        <v>15</v>
      </c>
      <c r="AO109" s="161" t="s">
        <v>15</v>
      </c>
      <c r="AP109" s="156" t="s">
        <v>15</v>
      </c>
      <c r="AQ109" s="35">
        <v>0</v>
      </c>
      <c r="AR109" s="36">
        <v>0</v>
      </c>
      <c r="AS109" s="36">
        <v>0</v>
      </c>
      <c r="AT109" s="36">
        <v>0</v>
      </c>
      <c r="AU109" s="36">
        <v>0</v>
      </c>
      <c r="AV109" s="34"/>
      <c r="AW109" s="34"/>
      <c r="AX109" s="21"/>
      <c r="AY109" s="157"/>
      <c r="AZ109" s="22"/>
    </row>
    <row r="110" spans="1:52" s="148" customFormat="1" ht="17.25" customHeight="1" x14ac:dyDescent="0.2">
      <c r="A110" s="29"/>
      <c r="B110" s="29"/>
      <c r="C110" s="29"/>
      <c r="D110" s="17"/>
      <c r="E110" s="2">
        <f t="shared" si="11"/>
        <v>0</v>
      </c>
      <c r="F110" s="29">
        <f t="shared" si="12"/>
        <v>0</v>
      </c>
      <c r="G110" s="30"/>
      <c r="H110" s="156" t="s">
        <v>15</v>
      </c>
      <c r="I110" s="30" t="s">
        <v>15</v>
      </c>
      <c r="J110" s="156" t="s">
        <v>15</v>
      </c>
      <c r="K110" s="30" t="s">
        <v>15</v>
      </c>
      <c r="L110" s="156" t="s">
        <v>15</v>
      </c>
      <c r="M110" s="30" t="s">
        <v>15</v>
      </c>
      <c r="N110" s="156" t="s">
        <v>15</v>
      </c>
      <c r="O110" s="30" t="s">
        <v>15</v>
      </c>
      <c r="P110" s="156" t="s">
        <v>15</v>
      </c>
      <c r="Q110" s="30" t="s">
        <v>15</v>
      </c>
      <c r="R110" s="156" t="s">
        <v>15</v>
      </c>
      <c r="S110" s="30" t="s">
        <v>15</v>
      </c>
      <c r="T110" s="156" t="s">
        <v>15</v>
      </c>
      <c r="U110" s="161" t="s">
        <v>15</v>
      </c>
      <c r="V110" s="156" t="s">
        <v>15</v>
      </c>
      <c r="W110" s="161" t="s">
        <v>15</v>
      </c>
      <c r="X110" s="156" t="s">
        <v>15</v>
      </c>
      <c r="Y110" s="161" t="s">
        <v>15</v>
      </c>
      <c r="Z110" s="156" t="s">
        <v>15</v>
      </c>
      <c r="AA110" s="30" t="s">
        <v>15</v>
      </c>
      <c r="AB110" s="156" t="s">
        <v>15</v>
      </c>
      <c r="AC110" s="30" t="s">
        <v>15</v>
      </c>
      <c r="AD110" s="156" t="s">
        <v>15</v>
      </c>
      <c r="AE110" s="161" t="s">
        <v>15</v>
      </c>
      <c r="AF110" s="156" t="s">
        <v>15</v>
      </c>
      <c r="AG110" s="30" t="s">
        <v>15</v>
      </c>
      <c r="AH110" s="156" t="s">
        <v>15</v>
      </c>
      <c r="AI110" s="161" t="s">
        <v>15</v>
      </c>
      <c r="AJ110" s="156" t="s">
        <v>15</v>
      </c>
      <c r="AK110" s="161" t="s">
        <v>15</v>
      </c>
      <c r="AL110" s="156" t="s">
        <v>15</v>
      </c>
      <c r="AM110" s="161" t="s">
        <v>15</v>
      </c>
      <c r="AN110" s="156" t="s">
        <v>15</v>
      </c>
      <c r="AO110" s="161" t="s">
        <v>15</v>
      </c>
      <c r="AP110" s="156" t="s">
        <v>15</v>
      </c>
      <c r="AQ110" s="35">
        <v>0</v>
      </c>
      <c r="AR110" s="36">
        <v>0</v>
      </c>
      <c r="AS110" s="36">
        <v>0</v>
      </c>
      <c r="AT110" s="36">
        <v>0</v>
      </c>
      <c r="AU110" s="36">
        <v>0</v>
      </c>
      <c r="AV110" s="34"/>
      <c r="AW110" s="34"/>
      <c r="AX110" s="21"/>
      <c r="AY110" s="157"/>
      <c r="AZ110" s="22"/>
    </row>
    <row r="111" spans="1:52" s="148" customFormat="1" ht="17.25" customHeight="1" x14ac:dyDescent="0.2">
      <c r="A111" s="29"/>
      <c r="B111" s="29"/>
      <c r="C111" s="29"/>
      <c r="D111" s="17"/>
      <c r="E111" s="29">
        <f t="shared" si="11"/>
        <v>0</v>
      </c>
      <c r="F111" s="29">
        <f t="shared" si="12"/>
        <v>0</v>
      </c>
      <c r="G111" s="30"/>
      <c r="H111" s="156" t="s">
        <v>15</v>
      </c>
      <c r="I111" s="30" t="s">
        <v>15</v>
      </c>
      <c r="J111" s="156" t="s">
        <v>15</v>
      </c>
      <c r="K111" s="30" t="s">
        <v>15</v>
      </c>
      <c r="L111" s="156" t="s">
        <v>15</v>
      </c>
      <c r="M111" s="30" t="s">
        <v>15</v>
      </c>
      <c r="N111" s="156" t="s">
        <v>15</v>
      </c>
      <c r="O111" s="30" t="s">
        <v>15</v>
      </c>
      <c r="P111" s="156" t="s">
        <v>15</v>
      </c>
      <c r="Q111" s="30" t="s">
        <v>15</v>
      </c>
      <c r="R111" s="156" t="s">
        <v>15</v>
      </c>
      <c r="S111" s="30" t="s">
        <v>15</v>
      </c>
      <c r="T111" s="156" t="s">
        <v>15</v>
      </c>
      <c r="U111" s="161" t="s">
        <v>15</v>
      </c>
      <c r="V111" s="156" t="s">
        <v>15</v>
      </c>
      <c r="W111" s="161" t="s">
        <v>15</v>
      </c>
      <c r="X111" s="156" t="s">
        <v>15</v>
      </c>
      <c r="Y111" s="161" t="s">
        <v>15</v>
      </c>
      <c r="Z111" s="156" t="s">
        <v>15</v>
      </c>
      <c r="AA111" s="30" t="s">
        <v>15</v>
      </c>
      <c r="AB111" s="156" t="s">
        <v>15</v>
      </c>
      <c r="AC111" s="30" t="s">
        <v>15</v>
      </c>
      <c r="AD111" s="156" t="s">
        <v>15</v>
      </c>
      <c r="AE111" s="161" t="s">
        <v>15</v>
      </c>
      <c r="AF111" s="156" t="s">
        <v>15</v>
      </c>
      <c r="AG111" s="30" t="s">
        <v>15</v>
      </c>
      <c r="AH111" s="156" t="s">
        <v>15</v>
      </c>
      <c r="AI111" s="161" t="s">
        <v>15</v>
      </c>
      <c r="AJ111" s="156" t="s">
        <v>15</v>
      </c>
      <c r="AK111" s="161" t="s">
        <v>15</v>
      </c>
      <c r="AL111" s="156" t="s">
        <v>15</v>
      </c>
      <c r="AM111" s="161" t="s">
        <v>15</v>
      </c>
      <c r="AN111" s="156" t="s">
        <v>15</v>
      </c>
      <c r="AO111" s="161" t="s">
        <v>15</v>
      </c>
      <c r="AP111" s="156" t="s">
        <v>15</v>
      </c>
      <c r="AQ111" s="35">
        <v>0</v>
      </c>
      <c r="AR111" s="36">
        <v>0</v>
      </c>
      <c r="AS111" s="36">
        <v>0</v>
      </c>
      <c r="AT111" s="36">
        <v>0</v>
      </c>
      <c r="AU111" s="36">
        <v>0</v>
      </c>
      <c r="AV111" s="34"/>
      <c r="AW111" s="34"/>
      <c r="AX111" s="21"/>
      <c r="AY111" s="157"/>
      <c r="AZ111" s="22"/>
    </row>
    <row r="112" spans="1:52" s="148" customFormat="1" ht="17.25" customHeight="1" x14ac:dyDescent="0.2">
      <c r="A112" s="29"/>
      <c r="B112" s="29"/>
      <c r="C112" s="29"/>
      <c r="D112" s="17"/>
      <c r="E112" s="29">
        <f t="shared" si="11"/>
        <v>0</v>
      </c>
      <c r="F112" s="29">
        <f t="shared" si="12"/>
        <v>0</v>
      </c>
      <c r="G112" s="30"/>
      <c r="H112" s="156" t="s">
        <v>15</v>
      </c>
      <c r="I112" s="30" t="s">
        <v>15</v>
      </c>
      <c r="J112" s="156" t="s">
        <v>15</v>
      </c>
      <c r="K112" s="30" t="s">
        <v>15</v>
      </c>
      <c r="L112" s="156" t="s">
        <v>15</v>
      </c>
      <c r="M112" s="30" t="s">
        <v>15</v>
      </c>
      <c r="N112" s="156" t="s">
        <v>15</v>
      </c>
      <c r="O112" s="30" t="s">
        <v>15</v>
      </c>
      <c r="P112" s="156" t="s">
        <v>15</v>
      </c>
      <c r="Q112" s="30" t="s">
        <v>15</v>
      </c>
      <c r="R112" s="156" t="s">
        <v>15</v>
      </c>
      <c r="S112" s="30" t="s">
        <v>15</v>
      </c>
      <c r="T112" s="156" t="s">
        <v>15</v>
      </c>
      <c r="U112" s="161" t="s">
        <v>15</v>
      </c>
      <c r="V112" s="156" t="s">
        <v>15</v>
      </c>
      <c r="W112" s="161" t="s">
        <v>15</v>
      </c>
      <c r="X112" s="156" t="s">
        <v>15</v>
      </c>
      <c r="Y112" s="161" t="s">
        <v>15</v>
      </c>
      <c r="Z112" s="156" t="s">
        <v>15</v>
      </c>
      <c r="AA112" s="30" t="s">
        <v>15</v>
      </c>
      <c r="AB112" s="156" t="s">
        <v>15</v>
      </c>
      <c r="AC112" s="30" t="s">
        <v>15</v>
      </c>
      <c r="AD112" s="156" t="s">
        <v>15</v>
      </c>
      <c r="AE112" s="161" t="s">
        <v>15</v>
      </c>
      <c r="AF112" s="156" t="s">
        <v>15</v>
      </c>
      <c r="AG112" s="30" t="s">
        <v>15</v>
      </c>
      <c r="AH112" s="156" t="s">
        <v>15</v>
      </c>
      <c r="AI112" s="161" t="s">
        <v>15</v>
      </c>
      <c r="AJ112" s="156" t="s">
        <v>15</v>
      </c>
      <c r="AK112" s="161" t="s">
        <v>15</v>
      </c>
      <c r="AL112" s="156" t="s">
        <v>15</v>
      </c>
      <c r="AM112" s="161" t="s">
        <v>15</v>
      </c>
      <c r="AN112" s="156" t="s">
        <v>15</v>
      </c>
      <c r="AO112" s="161" t="s">
        <v>15</v>
      </c>
      <c r="AP112" s="156" t="s">
        <v>15</v>
      </c>
      <c r="AQ112" s="35">
        <v>0</v>
      </c>
      <c r="AR112" s="36">
        <v>0</v>
      </c>
      <c r="AS112" s="36">
        <v>0</v>
      </c>
      <c r="AT112" s="36">
        <v>0</v>
      </c>
      <c r="AU112" s="36">
        <v>0</v>
      </c>
      <c r="AV112" s="34"/>
      <c r="AW112" s="34"/>
      <c r="AX112" s="21"/>
      <c r="AY112" s="157"/>
      <c r="AZ112" s="22"/>
    </row>
    <row r="113" spans="1:52" s="148" customFormat="1" ht="17.25" customHeight="1" x14ac:dyDescent="0.2">
      <c r="A113" s="29"/>
      <c r="B113" s="29"/>
      <c r="C113" s="29"/>
      <c r="D113" s="17"/>
      <c r="E113" s="2">
        <f t="shared" si="11"/>
        <v>0</v>
      </c>
      <c r="F113" s="29">
        <f t="shared" si="12"/>
        <v>0</v>
      </c>
      <c r="G113" s="30"/>
      <c r="H113" s="156" t="s">
        <v>15</v>
      </c>
      <c r="I113" s="30" t="s">
        <v>15</v>
      </c>
      <c r="J113" s="156" t="s">
        <v>15</v>
      </c>
      <c r="K113" s="30" t="s">
        <v>15</v>
      </c>
      <c r="L113" s="156" t="s">
        <v>15</v>
      </c>
      <c r="M113" s="30" t="s">
        <v>15</v>
      </c>
      <c r="N113" s="156" t="s">
        <v>15</v>
      </c>
      <c r="O113" s="30" t="s">
        <v>15</v>
      </c>
      <c r="P113" s="156" t="s">
        <v>15</v>
      </c>
      <c r="Q113" s="30" t="s">
        <v>15</v>
      </c>
      <c r="R113" s="156" t="s">
        <v>15</v>
      </c>
      <c r="S113" s="30" t="s">
        <v>15</v>
      </c>
      <c r="T113" s="156" t="s">
        <v>15</v>
      </c>
      <c r="U113" s="161" t="s">
        <v>15</v>
      </c>
      <c r="V113" s="156" t="s">
        <v>15</v>
      </c>
      <c r="W113" s="161" t="s">
        <v>15</v>
      </c>
      <c r="X113" s="156" t="s">
        <v>15</v>
      </c>
      <c r="Y113" s="161" t="s">
        <v>15</v>
      </c>
      <c r="Z113" s="156" t="s">
        <v>15</v>
      </c>
      <c r="AA113" s="30" t="s">
        <v>15</v>
      </c>
      <c r="AB113" s="156" t="s">
        <v>15</v>
      </c>
      <c r="AC113" s="30" t="s">
        <v>15</v>
      </c>
      <c r="AD113" s="156" t="s">
        <v>15</v>
      </c>
      <c r="AE113" s="161" t="s">
        <v>15</v>
      </c>
      <c r="AF113" s="156" t="s">
        <v>15</v>
      </c>
      <c r="AG113" s="30" t="s">
        <v>15</v>
      </c>
      <c r="AH113" s="156" t="s">
        <v>15</v>
      </c>
      <c r="AI113" s="161" t="s">
        <v>15</v>
      </c>
      <c r="AJ113" s="156" t="s">
        <v>15</v>
      </c>
      <c r="AK113" s="161" t="s">
        <v>15</v>
      </c>
      <c r="AL113" s="156" t="s">
        <v>15</v>
      </c>
      <c r="AM113" s="161" t="s">
        <v>15</v>
      </c>
      <c r="AN113" s="156" t="s">
        <v>15</v>
      </c>
      <c r="AO113" s="161" t="s">
        <v>15</v>
      </c>
      <c r="AP113" s="156" t="s">
        <v>15</v>
      </c>
      <c r="AQ113" s="35">
        <v>0</v>
      </c>
      <c r="AR113" s="36">
        <v>0</v>
      </c>
      <c r="AS113" s="36">
        <v>0</v>
      </c>
      <c r="AT113" s="36">
        <v>0</v>
      </c>
      <c r="AU113" s="36">
        <v>0</v>
      </c>
      <c r="AV113" s="34"/>
      <c r="AW113" s="34"/>
      <c r="AX113" s="21"/>
      <c r="AY113" s="157"/>
      <c r="AZ113" s="22"/>
    </row>
    <row r="114" spans="1:52" s="148" customFormat="1" ht="17.25" customHeight="1" x14ac:dyDescent="0.2">
      <c r="A114" s="29"/>
      <c r="B114" s="29"/>
      <c r="C114" s="29"/>
      <c r="D114" s="17"/>
      <c r="E114" s="29">
        <f t="shared" si="11"/>
        <v>0</v>
      </c>
      <c r="F114" s="29">
        <f t="shared" si="12"/>
        <v>0</v>
      </c>
      <c r="G114" s="30"/>
      <c r="H114" s="156" t="s">
        <v>15</v>
      </c>
      <c r="I114" s="30" t="s">
        <v>15</v>
      </c>
      <c r="J114" s="156" t="s">
        <v>15</v>
      </c>
      <c r="K114" s="30" t="s">
        <v>15</v>
      </c>
      <c r="L114" s="156" t="s">
        <v>15</v>
      </c>
      <c r="M114" s="30" t="s">
        <v>15</v>
      </c>
      <c r="N114" s="156" t="s">
        <v>15</v>
      </c>
      <c r="O114" s="30" t="s">
        <v>15</v>
      </c>
      <c r="P114" s="156" t="s">
        <v>15</v>
      </c>
      <c r="Q114" s="30" t="s">
        <v>15</v>
      </c>
      <c r="R114" s="156" t="s">
        <v>15</v>
      </c>
      <c r="S114" s="30" t="s">
        <v>15</v>
      </c>
      <c r="T114" s="156" t="s">
        <v>15</v>
      </c>
      <c r="U114" s="161" t="s">
        <v>15</v>
      </c>
      <c r="V114" s="156" t="s">
        <v>15</v>
      </c>
      <c r="W114" s="161" t="s">
        <v>15</v>
      </c>
      <c r="X114" s="156" t="s">
        <v>15</v>
      </c>
      <c r="Y114" s="161" t="s">
        <v>15</v>
      </c>
      <c r="Z114" s="156" t="s">
        <v>15</v>
      </c>
      <c r="AA114" s="30" t="s">
        <v>15</v>
      </c>
      <c r="AB114" s="156" t="s">
        <v>15</v>
      </c>
      <c r="AC114" s="30" t="s">
        <v>15</v>
      </c>
      <c r="AD114" s="156" t="s">
        <v>15</v>
      </c>
      <c r="AE114" s="161" t="s">
        <v>15</v>
      </c>
      <c r="AF114" s="156" t="s">
        <v>15</v>
      </c>
      <c r="AG114" s="30" t="s">
        <v>15</v>
      </c>
      <c r="AH114" s="156" t="s">
        <v>15</v>
      </c>
      <c r="AI114" s="161" t="s">
        <v>15</v>
      </c>
      <c r="AJ114" s="156" t="s">
        <v>15</v>
      </c>
      <c r="AK114" s="161" t="s">
        <v>15</v>
      </c>
      <c r="AL114" s="156" t="s">
        <v>15</v>
      </c>
      <c r="AM114" s="161" t="s">
        <v>15</v>
      </c>
      <c r="AN114" s="156" t="s">
        <v>15</v>
      </c>
      <c r="AO114" s="161" t="s">
        <v>15</v>
      </c>
      <c r="AP114" s="156" t="s">
        <v>15</v>
      </c>
      <c r="AQ114" s="35">
        <v>0</v>
      </c>
      <c r="AR114" s="36">
        <v>0</v>
      </c>
      <c r="AS114" s="36">
        <v>0</v>
      </c>
      <c r="AT114" s="36">
        <v>0</v>
      </c>
      <c r="AU114" s="36">
        <v>0</v>
      </c>
      <c r="AV114" s="34"/>
      <c r="AW114" s="34"/>
      <c r="AX114" s="21"/>
      <c r="AY114" s="157"/>
      <c r="AZ114" s="22"/>
    </row>
    <row r="115" spans="1:52" s="148" customFormat="1" ht="17.25" customHeight="1" x14ac:dyDescent="0.2">
      <c r="A115" s="29"/>
      <c r="B115" s="29"/>
      <c r="C115" s="29"/>
      <c r="D115" s="17"/>
      <c r="E115" s="29">
        <f t="shared" si="11"/>
        <v>0</v>
      </c>
      <c r="F115" s="29">
        <f t="shared" si="12"/>
        <v>0</v>
      </c>
      <c r="G115" s="30"/>
      <c r="H115" s="156" t="s">
        <v>15</v>
      </c>
      <c r="I115" s="30" t="s">
        <v>15</v>
      </c>
      <c r="J115" s="156" t="s">
        <v>15</v>
      </c>
      <c r="K115" s="30" t="s">
        <v>15</v>
      </c>
      <c r="L115" s="156" t="s">
        <v>15</v>
      </c>
      <c r="M115" s="30" t="s">
        <v>15</v>
      </c>
      <c r="N115" s="156" t="s">
        <v>15</v>
      </c>
      <c r="O115" s="30" t="s">
        <v>15</v>
      </c>
      <c r="P115" s="156" t="s">
        <v>15</v>
      </c>
      <c r="Q115" s="30" t="s">
        <v>15</v>
      </c>
      <c r="R115" s="156" t="s">
        <v>15</v>
      </c>
      <c r="S115" s="30" t="s">
        <v>15</v>
      </c>
      <c r="T115" s="156" t="s">
        <v>15</v>
      </c>
      <c r="U115" s="161" t="s">
        <v>15</v>
      </c>
      <c r="V115" s="156" t="s">
        <v>15</v>
      </c>
      <c r="W115" s="161" t="s">
        <v>15</v>
      </c>
      <c r="X115" s="156" t="s">
        <v>15</v>
      </c>
      <c r="Y115" s="161" t="s">
        <v>15</v>
      </c>
      <c r="Z115" s="156" t="s">
        <v>15</v>
      </c>
      <c r="AA115" s="30" t="s">
        <v>15</v>
      </c>
      <c r="AB115" s="156" t="s">
        <v>15</v>
      </c>
      <c r="AC115" s="30" t="s">
        <v>15</v>
      </c>
      <c r="AD115" s="156" t="s">
        <v>15</v>
      </c>
      <c r="AE115" s="161" t="s">
        <v>15</v>
      </c>
      <c r="AF115" s="156" t="s">
        <v>15</v>
      </c>
      <c r="AG115" s="30" t="s">
        <v>15</v>
      </c>
      <c r="AH115" s="156" t="s">
        <v>15</v>
      </c>
      <c r="AI115" s="161" t="s">
        <v>15</v>
      </c>
      <c r="AJ115" s="156" t="s">
        <v>15</v>
      </c>
      <c r="AK115" s="161" t="s">
        <v>15</v>
      </c>
      <c r="AL115" s="156" t="s">
        <v>15</v>
      </c>
      <c r="AM115" s="161" t="s">
        <v>15</v>
      </c>
      <c r="AN115" s="156" t="s">
        <v>15</v>
      </c>
      <c r="AO115" s="161" t="s">
        <v>15</v>
      </c>
      <c r="AP115" s="156" t="s">
        <v>15</v>
      </c>
      <c r="AQ115" s="35">
        <v>0</v>
      </c>
      <c r="AR115" s="36">
        <v>0</v>
      </c>
      <c r="AS115" s="36">
        <v>0</v>
      </c>
      <c r="AT115" s="36">
        <v>0</v>
      </c>
      <c r="AU115" s="36">
        <v>0</v>
      </c>
      <c r="AV115" s="34"/>
      <c r="AW115" s="34"/>
      <c r="AX115" s="21"/>
      <c r="AY115" s="157"/>
      <c r="AZ115" s="22"/>
    </row>
    <row r="116" spans="1:52" s="148" customFormat="1" ht="17.25" customHeight="1" x14ac:dyDescent="0.2">
      <c r="A116" s="29"/>
      <c r="B116" s="29"/>
      <c r="C116" s="29"/>
      <c r="D116" s="17"/>
      <c r="E116" s="2">
        <f t="shared" si="11"/>
        <v>0</v>
      </c>
      <c r="F116" s="29">
        <f t="shared" si="12"/>
        <v>0</v>
      </c>
      <c r="G116" s="30"/>
      <c r="H116" s="156" t="s">
        <v>15</v>
      </c>
      <c r="I116" s="30" t="s">
        <v>15</v>
      </c>
      <c r="J116" s="156" t="s">
        <v>15</v>
      </c>
      <c r="K116" s="30" t="s">
        <v>15</v>
      </c>
      <c r="L116" s="156" t="s">
        <v>15</v>
      </c>
      <c r="M116" s="30" t="s">
        <v>15</v>
      </c>
      <c r="N116" s="156" t="s">
        <v>15</v>
      </c>
      <c r="O116" s="30" t="s">
        <v>15</v>
      </c>
      <c r="P116" s="156" t="s">
        <v>15</v>
      </c>
      <c r="Q116" s="30" t="s">
        <v>15</v>
      </c>
      <c r="R116" s="156" t="s">
        <v>15</v>
      </c>
      <c r="S116" s="30" t="s">
        <v>15</v>
      </c>
      <c r="T116" s="156" t="s">
        <v>15</v>
      </c>
      <c r="U116" s="161" t="s">
        <v>15</v>
      </c>
      <c r="V116" s="156" t="s">
        <v>15</v>
      </c>
      <c r="W116" s="161" t="s">
        <v>15</v>
      </c>
      <c r="X116" s="156" t="s">
        <v>15</v>
      </c>
      <c r="Y116" s="161" t="s">
        <v>15</v>
      </c>
      <c r="Z116" s="156" t="s">
        <v>15</v>
      </c>
      <c r="AA116" s="30" t="s">
        <v>15</v>
      </c>
      <c r="AB116" s="156" t="s">
        <v>15</v>
      </c>
      <c r="AC116" s="30" t="s">
        <v>15</v>
      </c>
      <c r="AD116" s="156" t="s">
        <v>15</v>
      </c>
      <c r="AE116" s="161" t="s">
        <v>15</v>
      </c>
      <c r="AF116" s="156" t="s">
        <v>15</v>
      </c>
      <c r="AG116" s="30" t="s">
        <v>15</v>
      </c>
      <c r="AH116" s="156" t="s">
        <v>15</v>
      </c>
      <c r="AI116" s="161" t="s">
        <v>15</v>
      </c>
      <c r="AJ116" s="156" t="s">
        <v>15</v>
      </c>
      <c r="AK116" s="161" t="s">
        <v>15</v>
      </c>
      <c r="AL116" s="156" t="s">
        <v>15</v>
      </c>
      <c r="AM116" s="161" t="s">
        <v>15</v>
      </c>
      <c r="AN116" s="156" t="s">
        <v>15</v>
      </c>
      <c r="AO116" s="161" t="s">
        <v>15</v>
      </c>
      <c r="AP116" s="156" t="s">
        <v>15</v>
      </c>
      <c r="AQ116" s="35">
        <v>0</v>
      </c>
      <c r="AR116" s="36">
        <v>0</v>
      </c>
      <c r="AS116" s="36">
        <v>0</v>
      </c>
      <c r="AT116" s="36">
        <v>0</v>
      </c>
      <c r="AU116" s="36">
        <v>0</v>
      </c>
      <c r="AV116" s="34"/>
      <c r="AW116" s="34"/>
      <c r="AX116" s="21"/>
      <c r="AY116" s="157"/>
      <c r="AZ116" s="22"/>
    </row>
    <row r="117" spans="1:52" s="148" customFormat="1" ht="17.25" customHeight="1" x14ac:dyDescent="0.2">
      <c r="A117" s="29"/>
      <c r="B117" s="29"/>
      <c r="C117" s="29"/>
      <c r="D117" s="17"/>
      <c r="E117" s="29">
        <f t="shared" si="11"/>
        <v>0</v>
      </c>
      <c r="F117" s="29">
        <f t="shared" si="12"/>
        <v>0</v>
      </c>
      <c r="G117" s="30"/>
      <c r="H117" s="156" t="s">
        <v>15</v>
      </c>
      <c r="I117" s="30" t="s">
        <v>15</v>
      </c>
      <c r="J117" s="156" t="s">
        <v>15</v>
      </c>
      <c r="K117" s="30" t="s">
        <v>15</v>
      </c>
      <c r="L117" s="156" t="s">
        <v>15</v>
      </c>
      <c r="M117" s="30" t="s">
        <v>15</v>
      </c>
      <c r="N117" s="156" t="s">
        <v>15</v>
      </c>
      <c r="O117" s="30" t="s">
        <v>15</v>
      </c>
      <c r="P117" s="156" t="s">
        <v>15</v>
      </c>
      <c r="Q117" s="30" t="s">
        <v>15</v>
      </c>
      <c r="R117" s="156" t="s">
        <v>15</v>
      </c>
      <c r="S117" s="30" t="s">
        <v>15</v>
      </c>
      <c r="T117" s="156" t="s">
        <v>15</v>
      </c>
      <c r="U117" s="161" t="s">
        <v>15</v>
      </c>
      <c r="V117" s="156" t="s">
        <v>15</v>
      </c>
      <c r="W117" s="161" t="s">
        <v>15</v>
      </c>
      <c r="X117" s="156" t="s">
        <v>15</v>
      </c>
      <c r="Y117" s="161" t="s">
        <v>15</v>
      </c>
      <c r="Z117" s="156" t="s">
        <v>15</v>
      </c>
      <c r="AA117" s="30" t="s">
        <v>15</v>
      </c>
      <c r="AB117" s="156" t="s">
        <v>15</v>
      </c>
      <c r="AC117" s="30" t="s">
        <v>15</v>
      </c>
      <c r="AD117" s="156" t="s">
        <v>15</v>
      </c>
      <c r="AE117" s="161" t="s">
        <v>15</v>
      </c>
      <c r="AF117" s="156" t="s">
        <v>15</v>
      </c>
      <c r="AG117" s="30" t="s">
        <v>15</v>
      </c>
      <c r="AH117" s="156" t="s">
        <v>15</v>
      </c>
      <c r="AI117" s="161" t="s">
        <v>15</v>
      </c>
      <c r="AJ117" s="156" t="s">
        <v>15</v>
      </c>
      <c r="AK117" s="161" t="s">
        <v>15</v>
      </c>
      <c r="AL117" s="156" t="s">
        <v>15</v>
      </c>
      <c r="AM117" s="161" t="s">
        <v>15</v>
      </c>
      <c r="AN117" s="156" t="s">
        <v>15</v>
      </c>
      <c r="AO117" s="161" t="s">
        <v>15</v>
      </c>
      <c r="AP117" s="156" t="s">
        <v>15</v>
      </c>
      <c r="AQ117" s="35">
        <v>0</v>
      </c>
      <c r="AR117" s="36">
        <v>0</v>
      </c>
      <c r="AS117" s="36">
        <v>0</v>
      </c>
      <c r="AT117" s="36">
        <v>0</v>
      </c>
      <c r="AU117" s="36">
        <v>0</v>
      </c>
      <c r="AV117" s="34"/>
      <c r="AW117" s="34"/>
      <c r="AX117" s="21"/>
      <c r="AY117" s="157"/>
      <c r="AZ117" s="22"/>
    </row>
    <row r="118" spans="1:52" s="148" customFormat="1" ht="17.25" customHeight="1" x14ac:dyDescent="0.2">
      <c r="A118" s="29"/>
      <c r="B118" s="29"/>
      <c r="C118" s="29"/>
      <c r="D118" s="17"/>
      <c r="E118" s="29">
        <f t="shared" si="11"/>
        <v>0</v>
      </c>
      <c r="F118" s="29">
        <f t="shared" si="12"/>
        <v>0</v>
      </c>
      <c r="G118" s="30"/>
      <c r="H118" s="156" t="s">
        <v>15</v>
      </c>
      <c r="I118" s="30" t="s">
        <v>15</v>
      </c>
      <c r="J118" s="156" t="s">
        <v>15</v>
      </c>
      <c r="K118" s="30" t="s">
        <v>15</v>
      </c>
      <c r="L118" s="156" t="s">
        <v>15</v>
      </c>
      <c r="M118" s="30" t="s">
        <v>15</v>
      </c>
      <c r="N118" s="156" t="s">
        <v>15</v>
      </c>
      <c r="O118" s="30" t="s">
        <v>15</v>
      </c>
      <c r="P118" s="156" t="s">
        <v>15</v>
      </c>
      <c r="Q118" s="30" t="s">
        <v>15</v>
      </c>
      <c r="R118" s="156" t="s">
        <v>15</v>
      </c>
      <c r="S118" s="30" t="s">
        <v>15</v>
      </c>
      <c r="T118" s="156" t="s">
        <v>15</v>
      </c>
      <c r="U118" s="161" t="s">
        <v>15</v>
      </c>
      <c r="V118" s="156" t="s">
        <v>15</v>
      </c>
      <c r="W118" s="161" t="s">
        <v>15</v>
      </c>
      <c r="X118" s="156" t="s">
        <v>15</v>
      </c>
      <c r="Y118" s="161" t="s">
        <v>15</v>
      </c>
      <c r="Z118" s="156" t="s">
        <v>15</v>
      </c>
      <c r="AA118" s="30" t="s">
        <v>15</v>
      </c>
      <c r="AB118" s="156" t="s">
        <v>15</v>
      </c>
      <c r="AC118" s="30" t="s">
        <v>15</v>
      </c>
      <c r="AD118" s="156" t="s">
        <v>15</v>
      </c>
      <c r="AE118" s="161" t="s">
        <v>15</v>
      </c>
      <c r="AF118" s="156" t="s">
        <v>15</v>
      </c>
      <c r="AG118" s="30" t="s">
        <v>15</v>
      </c>
      <c r="AH118" s="156" t="s">
        <v>15</v>
      </c>
      <c r="AI118" s="161" t="s">
        <v>15</v>
      </c>
      <c r="AJ118" s="156" t="s">
        <v>15</v>
      </c>
      <c r="AK118" s="161" t="s">
        <v>15</v>
      </c>
      <c r="AL118" s="156" t="s">
        <v>15</v>
      </c>
      <c r="AM118" s="161" t="s">
        <v>15</v>
      </c>
      <c r="AN118" s="156" t="s">
        <v>15</v>
      </c>
      <c r="AO118" s="161" t="s">
        <v>15</v>
      </c>
      <c r="AP118" s="156" t="s">
        <v>15</v>
      </c>
      <c r="AQ118" s="35">
        <v>0</v>
      </c>
      <c r="AR118" s="36">
        <v>0</v>
      </c>
      <c r="AS118" s="36">
        <v>0</v>
      </c>
      <c r="AT118" s="36">
        <v>0</v>
      </c>
      <c r="AU118" s="36">
        <v>0</v>
      </c>
      <c r="AV118" s="34"/>
      <c r="AW118" s="34"/>
      <c r="AX118" s="21"/>
      <c r="AY118" s="157"/>
      <c r="AZ118" s="22"/>
    </row>
    <row r="119" spans="1:52" s="148" customFormat="1" ht="17.25" customHeight="1" x14ac:dyDescent="0.2">
      <c r="A119" s="29"/>
      <c r="B119" s="29"/>
      <c r="C119" s="29"/>
      <c r="D119" s="17"/>
      <c r="E119" s="2">
        <f t="shared" si="11"/>
        <v>0</v>
      </c>
      <c r="F119" s="29">
        <f t="shared" si="12"/>
        <v>0</v>
      </c>
      <c r="G119" s="30"/>
      <c r="H119" s="156" t="s">
        <v>15</v>
      </c>
      <c r="I119" s="30" t="s">
        <v>15</v>
      </c>
      <c r="J119" s="156" t="s">
        <v>15</v>
      </c>
      <c r="K119" s="30" t="s">
        <v>15</v>
      </c>
      <c r="L119" s="156" t="s">
        <v>15</v>
      </c>
      <c r="M119" s="30" t="s">
        <v>15</v>
      </c>
      <c r="N119" s="156" t="s">
        <v>15</v>
      </c>
      <c r="O119" s="30" t="s">
        <v>15</v>
      </c>
      <c r="P119" s="156" t="s">
        <v>15</v>
      </c>
      <c r="Q119" s="30" t="s">
        <v>15</v>
      </c>
      <c r="R119" s="156" t="s">
        <v>15</v>
      </c>
      <c r="S119" s="30" t="s">
        <v>15</v>
      </c>
      <c r="T119" s="156" t="s">
        <v>15</v>
      </c>
      <c r="U119" s="161" t="s">
        <v>15</v>
      </c>
      <c r="V119" s="156" t="s">
        <v>15</v>
      </c>
      <c r="W119" s="161" t="s">
        <v>15</v>
      </c>
      <c r="X119" s="156" t="s">
        <v>15</v>
      </c>
      <c r="Y119" s="161" t="s">
        <v>15</v>
      </c>
      <c r="Z119" s="156" t="s">
        <v>15</v>
      </c>
      <c r="AA119" s="30" t="s">
        <v>15</v>
      </c>
      <c r="AB119" s="156" t="s">
        <v>15</v>
      </c>
      <c r="AC119" s="30" t="s">
        <v>15</v>
      </c>
      <c r="AD119" s="156" t="s">
        <v>15</v>
      </c>
      <c r="AE119" s="161" t="s">
        <v>15</v>
      </c>
      <c r="AF119" s="156" t="s">
        <v>15</v>
      </c>
      <c r="AG119" s="30" t="s">
        <v>15</v>
      </c>
      <c r="AH119" s="156" t="s">
        <v>15</v>
      </c>
      <c r="AI119" s="161" t="s">
        <v>15</v>
      </c>
      <c r="AJ119" s="156" t="s">
        <v>15</v>
      </c>
      <c r="AK119" s="161" t="s">
        <v>15</v>
      </c>
      <c r="AL119" s="156" t="s">
        <v>15</v>
      </c>
      <c r="AM119" s="161" t="s">
        <v>15</v>
      </c>
      <c r="AN119" s="156" t="s">
        <v>15</v>
      </c>
      <c r="AO119" s="161" t="s">
        <v>15</v>
      </c>
      <c r="AP119" s="156" t="s">
        <v>15</v>
      </c>
      <c r="AQ119" s="35">
        <v>0</v>
      </c>
      <c r="AR119" s="36">
        <v>0</v>
      </c>
      <c r="AS119" s="36">
        <v>0</v>
      </c>
      <c r="AT119" s="36">
        <v>0</v>
      </c>
      <c r="AU119" s="36">
        <v>0</v>
      </c>
      <c r="AV119" s="34"/>
      <c r="AW119" s="34"/>
      <c r="AX119" s="21"/>
      <c r="AY119" s="157"/>
      <c r="AZ119" s="22"/>
    </row>
    <row r="120" spans="1:52" s="148" customFormat="1" ht="17.25" customHeight="1" x14ac:dyDescent="0.2">
      <c r="A120" s="29"/>
      <c r="B120" s="29"/>
      <c r="C120" s="29"/>
      <c r="D120" s="17"/>
      <c r="E120" s="29">
        <f t="shared" si="11"/>
        <v>0</v>
      </c>
      <c r="F120" s="29">
        <f t="shared" si="12"/>
        <v>0</v>
      </c>
      <c r="G120" s="30"/>
      <c r="H120" s="156" t="s">
        <v>15</v>
      </c>
      <c r="I120" s="30" t="s">
        <v>15</v>
      </c>
      <c r="J120" s="156" t="s">
        <v>15</v>
      </c>
      <c r="K120" s="30" t="s">
        <v>15</v>
      </c>
      <c r="L120" s="156" t="s">
        <v>15</v>
      </c>
      <c r="M120" s="30" t="s">
        <v>15</v>
      </c>
      <c r="N120" s="156" t="s">
        <v>15</v>
      </c>
      <c r="O120" s="30" t="s">
        <v>15</v>
      </c>
      <c r="P120" s="156" t="s">
        <v>15</v>
      </c>
      <c r="Q120" s="30" t="s">
        <v>15</v>
      </c>
      <c r="R120" s="156" t="s">
        <v>15</v>
      </c>
      <c r="S120" s="30" t="s">
        <v>15</v>
      </c>
      <c r="T120" s="156" t="s">
        <v>15</v>
      </c>
      <c r="U120" s="161" t="s">
        <v>15</v>
      </c>
      <c r="V120" s="156" t="s">
        <v>15</v>
      </c>
      <c r="W120" s="161" t="s">
        <v>15</v>
      </c>
      <c r="X120" s="156" t="s">
        <v>15</v>
      </c>
      <c r="Y120" s="161" t="s">
        <v>15</v>
      </c>
      <c r="Z120" s="156" t="s">
        <v>15</v>
      </c>
      <c r="AA120" s="30" t="s">
        <v>15</v>
      </c>
      <c r="AB120" s="156" t="s">
        <v>15</v>
      </c>
      <c r="AC120" s="30" t="s">
        <v>15</v>
      </c>
      <c r="AD120" s="156" t="s">
        <v>15</v>
      </c>
      <c r="AE120" s="161" t="s">
        <v>15</v>
      </c>
      <c r="AF120" s="156" t="s">
        <v>15</v>
      </c>
      <c r="AG120" s="30" t="s">
        <v>15</v>
      </c>
      <c r="AH120" s="156" t="s">
        <v>15</v>
      </c>
      <c r="AI120" s="161" t="s">
        <v>15</v>
      </c>
      <c r="AJ120" s="156" t="s">
        <v>15</v>
      </c>
      <c r="AK120" s="161" t="s">
        <v>15</v>
      </c>
      <c r="AL120" s="156" t="s">
        <v>15</v>
      </c>
      <c r="AM120" s="161" t="s">
        <v>15</v>
      </c>
      <c r="AN120" s="156" t="s">
        <v>15</v>
      </c>
      <c r="AO120" s="161" t="s">
        <v>15</v>
      </c>
      <c r="AP120" s="156" t="s">
        <v>15</v>
      </c>
      <c r="AQ120" s="35">
        <v>0</v>
      </c>
      <c r="AR120" s="36">
        <v>0</v>
      </c>
      <c r="AS120" s="36">
        <v>0</v>
      </c>
      <c r="AT120" s="36">
        <v>0</v>
      </c>
      <c r="AU120" s="36">
        <v>0</v>
      </c>
      <c r="AV120" s="34"/>
      <c r="AW120" s="34"/>
      <c r="AX120" s="21"/>
      <c r="AY120" s="157"/>
      <c r="AZ120" s="22"/>
    </row>
    <row r="121" spans="1:52" s="148" customFormat="1" ht="17.25" customHeight="1" x14ac:dyDescent="0.2">
      <c r="A121" s="29"/>
      <c r="B121" s="29"/>
      <c r="C121" s="29"/>
      <c r="D121" s="17"/>
      <c r="E121" s="29">
        <f t="shared" si="11"/>
        <v>0</v>
      </c>
      <c r="F121" s="29">
        <f t="shared" si="12"/>
        <v>0</v>
      </c>
      <c r="G121" s="30"/>
      <c r="H121" s="156" t="s">
        <v>15</v>
      </c>
      <c r="I121" s="30" t="s">
        <v>15</v>
      </c>
      <c r="J121" s="156" t="s">
        <v>15</v>
      </c>
      <c r="K121" s="30" t="s">
        <v>15</v>
      </c>
      <c r="L121" s="156" t="s">
        <v>15</v>
      </c>
      <c r="M121" s="30" t="s">
        <v>15</v>
      </c>
      <c r="N121" s="156" t="s">
        <v>15</v>
      </c>
      <c r="O121" s="30" t="s">
        <v>15</v>
      </c>
      <c r="P121" s="156" t="s">
        <v>15</v>
      </c>
      <c r="Q121" s="30" t="s">
        <v>15</v>
      </c>
      <c r="R121" s="156" t="s">
        <v>15</v>
      </c>
      <c r="S121" s="30" t="s">
        <v>15</v>
      </c>
      <c r="T121" s="156" t="s">
        <v>15</v>
      </c>
      <c r="U121" s="161" t="s">
        <v>15</v>
      </c>
      <c r="V121" s="156" t="s">
        <v>15</v>
      </c>
      <c r="W121" s="161" t="s">
        <v>15</v>
      </c>
      <c r="X121" s="156" t="s">
        <v>15</v>
      </c>
      <c r="Y121" s="161" t="s">
        <v>15</v>
      </c>
      <c r="Z121" s="156" t="s">
        <v>15</v>
      </c>
      <c r="AA121" s="30" t="s">
        <v>15</v>
      </c>
      <c r="AB121" s="156" t="s">
        <v>15</v>
      </c>
      <c r="AC121" s="30" t="s">
        <v>15</v>
      </c>
      <c r="AD121" s="156" t="s">
        <v>15</v>
      </c>
      <c r="AE121" s="161" t="s">
        <v>15</v>
      </c>
      <c r="AF121" s="156" t="s">
        <v>15</v>
      </c>
      <c r="AG121" s="30" t="s">
        <v>15</v>
      </c>
      <c r="AH121" s="156" t="s">
        <v>15</v>
      </c>
      <c r="AI121" s="161" t="s">
        <v>15</v>
      </c>
      <c r="AJ121" s="156" t="s">
        <v>15</v>
      </c>
      <c r="AK121" s="161" t="s">
        <v>15</v>
      </c>
      <c r="AL121" s="156" t="s">
        <v>15</v>
      </c>
      <c r="AM121" s="161" t="s">
        <v>15</v>
      </c>
      <c r="AN121" s="156" t="s">
        <v>15</v>
      </c>
      <c r="AO121" s="161" t="s">
        <v>15</v>
      </c>
      <c r="AP121" s="156" t="s">
        <v>15</v>
      </c>
      <c r="AQ121" s="35">
        <v>0</v>
      </c>
      <c r="AR121" s="36">
        <v>0</v>
      </c>
      <c r="AS121" s="36">
        <v>0</v>
      </c>
      <c r="AT121" s="36">
        <v>0</v>
      </c>
      <c r="AU121" s="36">
        <v>0</v>
      </c>
      <c r="AV121" s="34"/>
      <c r="AW121" s="34"/>
      <c r="AX121" s="21"/>
      <c r="AY121" s="157"/>
      <c r="AZ121" s="22"/>
    </row>
    <row r="122" spans="1:52" s="148" customFormat="1" ht="17.25" customHeight="1" x14ac:dyDescent="0.2">
      <c r="A122" s="29"/>
      <c r="B122" s="29"/>
      <c r="C122" s="29"/>
      <c r="D122" s="17"/>
      <c r="E122" s="29">
        <f t="shared" si="11"/>
        <v>0</v>
      </c>
      <c r="F122" s="29">
        <f t="shared" si="12"/>
        <v>0</v>
      </c>
      <c r="G122" s="30"/>
      <c r="H122" s="156" t="s">
        <v>15</v>
      </c>
      <c r="I122" s="30" t="s">
        <v>15</v>
      </c>
      <c r="J122" s="156" t="s">
        <v>15</v>
      </c>
      <c r="K122" s="30" t="s">
        <v>15</v>
      </c>
      <c r="L122" s="156" t="s">
        <v>15</v>
      </c>
      <c r="M122" s="30" t="s">
        <v>15</v>
      </c>
      <c r="N122" s="156" t="s">
        <v>15</v>
      </c>
      <c r="O122" s="30" t="s">
        <v>15</v>
      </c>
      <c r="P122" s="156" t="s">
        <v>15</v>
      </c>
      <c r="Q122" s="30" t="s">
        <v>15</v>
      </c>
      <c r="R122" s="156" t="s">
        <v>15</v>
      </c>
      <c r="S122" s="30" t="s">
        <v>15</v>
      </c>
      <c r="T122" s="156" t="s">
        <v>15</v>
      </c>
      <c r="U122" s="161" t="s">
        <v>15</v>
      </c>
      <c r="V122" s="156" t="s">
        <v>15</v>
      </c>
      <c r="W122" s="161" t="s">
        <v>15</v>
      </c>
      <c r="X122" s="156" t="s">
        <v>15</v>
      </c>
      <c r="Y122" s="161" t="s">
        <v>15</v>
      </c>
      <c r="Z122" s="156" t="s">
        <v>15</v>
      </c>
      <c r="AA122" s="30" t="s">
        <v>15</v>
      </c>
      <c r="AB122" s="156" t="s">
        <v>15</v>
      </c>
      <c r="AC122" s="30" t="s">
        <v>15</v>
      </c>
      <c r="AD122" s="156" t="s">
        <v>15</v>
      </c>
      <c r="AE122" s="161" t="s">
        <v>15</v>
      </c>
      <c r="AF122" s="156" t="s">
        <v>15</v>
      </c>
      <c r="AG122" s="30" t="s">
        <v>15</v>
      </c>
      <c r="AH122" s="156" t="s">
        <v>15</v>
      </c>
      <c r="AI122" s="161" t="s">
        <v>15</v>
      </c>
      <c r="AJ122" s="156" t="s">
        <v>15</v>
      </c>
      <c r="AK122" s="161" t="s">
        <v>15</v>
      </c>
      <c r="AL122" s="156" t="s">
        <v>15</v>
      </c>
      <c r="AM122" s="161" t="s">
        <v>15</v>
      </c>
      <c r="AN122" s="156" t="s">
        <v>15</v>
      </c>
      <c r="AO122" s="161" t="s">
        <v>15</v>
      </c>
      <c r="AP122" s="156" t="s">
        <v>15</v>
      </c>
      <c r="AQ122" s="35">
        <v>0</v>
      </c>
      <c r="AR122" s="36">
        <v>0</v>
      </c>
      <c r="AS122" s="36">
        <v>0</v>
      </c>
      <c r="AT122" s="36">
        <v>0</v>
      </c>
      <c r="AU122" s="36">
        <v>0</v>
      </c>
      <c r="AV122" s="34"/>
      <c r="AW122" s="34"/>
      <c r="AX122" s="21"/>
      <c r="AY122" s="157"/>
      <c r="AZ122" s="22"/>
    </row>
    <row r="123" spans="1:52" s="148" customFormat="1" ht="17.25" customHeight="1" x14ac:dyDescent="0.2">
      <c r="A123" s="29"/>
      <c r="B123" s="29"/>
      <c r="C123" s="29"/>
      <c r="D123" s="17"/>
      <c r="E123" s="29">
        <f t="shared" si="11"/>
        <v>0</v>
      </c>
      <c r="F123" s="29">
        <f t="shared" si="12"/>
        <v>0</v>
      </c>
      <c r="G123" s="30"/>
      <c r="H123" s="156" t="s">
        <v>15</v>
      </c>
      <c r="I123" s="30" t="s">
        <v>15</v>
      </c>
      <c r="J123" s="156" t="s">
        <v>15</v>
      </c>
      <c r="K123" s="30" t="s">
        <v>15</v>
      </c>
      <c r="L123" s="156" t="s">
        <v>15</v>
      </c>
      <c r="M123" s="30" t="s">
        <v>15</v>
      </c>
      <c r="N123" s="156" t="s">
        <v>15</v>
      </c>
      <c r="O123" s="30" t="s">
        <v>15</v>
      </c>
      <c r="P123" s="156" t="s">
        <v>15</v>
      </c>
      <c r="Q123" s="30" t="s">
        <v>15</v>
      </c>
      <c r="R123" s="156" t="s">
        <v>15</v>
      </c>
      <c r="S123" s="30" t="s">
        <v>15</v>
      </c>
      <c r="T123" s="156" t="s">
        <v>15</v>
      </c>
      <c r="U123" s="161" t="s">
        <v>15</v>
      </c>
      <c r="V123" s="156" t="s">
        <v>15</v>
      </c>
      <c r="W123" s="161" t="s">
        <v>15</v>
      </c>
      <c r="X123" s="156" t="s">
        <v>15</v>
      </c>
      <c r="Y123" s="161" t="s">
        <v>15</v>
      </c>
      <c r="Z123" s="156" t="s">
        <v>15</v>
      </c>
      <c r="AA123" s="30" t="s">
        <v>15</v>
      </c>
      <c r="AB123" s="156" t="s">
        <v>15</v>
      </c>
      <c r="AC123" s="30" t="s">
        <v>15</v>
      </c>
      <c r="AD123" s="156" t="s">
        <v>15</v>
      </c>
      <c r="AE123" s="161" t="s">
        <v>15</v>
      </c>
      <c r="AF123" s="156" t="s">
        <v>15</v>
      </c>
      <c r="AG123" s="30" t="s">
        <v>15</v>
      </c>
      <c r="AH123" s="156" t="s">
        <v>15</v>
      </c>
      <c r="AI123" s="161" t="s">
        <v>15</v>
      </c>
      <c r="AJ123" s="156" t="s">
        <v>15</v>
      </c>
      <c r="AK123" s="161" t="s">
        <v>15</v>
      </c>
      <c r="AL123" s="156" t="s">
        <v>15</v>
      </c>
      <c r="AM123" s="161" t="s">
        <v>15</v>
      </c>
      <c r="AN123" s="156" t="s">
        <v>15</v>
      </c>
      <c r="AO123" s="161" t="s">
        <v>15</v>
      </c>
      <c r="AP123" s="156" t="s">
        <v>15</v>
      </c>
      <c r="AQ123" s="35">
        <v>0</v>
      </c>
      <c r="AR123" s="36">
        <v>0</v>
      </c>
      <c r="AS123" s="36">
        <v>0</v>
      </c>
      <c r="AT123" s="36">
        <v>0</v>
      </c>
      <c r="AU123" s="36">
        <v>0</v>
      </c>
      <c r="AV123" s="34"/>
      <c r="AW123" s="34"/>
      <c r="AX123" s="21"/>
      <c r="AY123" s="157"/>
      <c r="AZ123" s="22"/>
    </row>
    <row r="124" spans="1:52" s="148" customFormat="1" ht="17.25" customHeight="1" x14ac:dyDescent="0.2">
      <c r="A124" s="29"/>
      <c r="B124" s="29"/>
      <c r="C124" s="29"/>
      <c r="D124" s="17"/>
      <c r="E124" s="29">
        <f t="shared" si="11"/>
        <v>0</v>
      </c>
      <c r="F124" s="29">
        <f t="shared" si="12"/>
        <v>0</v>
      </c>
      <c r="G124" s="30"/>
      <c r="H124" s="156" t="s">
        <v>15</v>
      </c>
      <c r="I124" s="30" t="s">
        <v>15</v>
      </c>
      <c r="J124" s="156" t="s">
        <v>15</v>
      </c>
      <c r="K124" s="30" t="s">
        <v>15</v>
      </c>
      <c r="L124" s="156" t="s">
        <v>15</v>
      </c>
      <c r="M124" s="30" t="s">
        <v>15</v>
      </c>
      <c r="N124" s="156" t="s">
        <v>15</v>
      </c>
      <c r="O124" s="30" t="s">
        <v>15</v>
      </c>
      <c r="P124" s="156" t="s">
        <v>15</v>
      </c>
      <c r="Q124" s="30" t="s">
        <v>15</v>
      </c>
      <c r="R124" s="156" t="s">
        <v>15</v>
      </c>
      <c r="S124" s="30" t="s">
        <v>15</v>
      </c>
      <c r="T124" s="156" t="s">
        <v>15</v>
      </c>
      <c r="U124" s="161" t="s">
        <v>15</v>
      </c>
      <c r="V124" s="156" t="s">
        <v>15</v>
      </c>
      <c r="W124" s="161" t="s">
        <v>15</v>
      </c>
      <c r="X124" s="156" t="s">
        <v>15</v>
      </c>
      <c r="Y124" s="161" t="s">
        <v>15</v>
      </c>
      <c r="Z124" s="156" t="s">
        <v>15</v>
      </c>
      <c r="AA124" s="30" t="s">
        <v>15</v>
      </c>
      <c r="AB124" s="156" t="s">
        <v>15</v>
      </c>
      <c r="AC124" s="30" t="s">
        <v>15</v>
      </c>
      <c r="AD124" s="156" t="s">
        <v>15</v>
      </c>
      <c r="AE124" s="161" t="s">
        <v>15</v>
      </c>
      <c r="AF124" s="156" t="s">
        <v>15</v>
      </c>
      <c r="AG124" s="30" t="s">
        <v>15</v>
      </c>
      <c r="AH124" s="156" t="s">
        <v>15</v>
      </c>
      <c r="AI124" s="161" t="s">
        <v>15</v>
      </c>
      <c r="AJ124" s="156" t="s">
        <v>15</v>
      </c>
      <c r="AK124" s="161" t="s">
        <v>15</v>
      </c>
      <c r="AL124" s="156" t="s">
        <v>15</v>
      </c>
      <c r="AM124" s="161" t="s">
        <v>15</v>
      </c>
      <c r="AN124" s="156" t="s">
        <v>15</v>
      </c>
      <c r="AO124" s="161" t="s">
        <v>15</v>
      </c>
      <c r="AP124" s="156" t="s">
        <v>15</v>
      </c>
      <c r="AQ124" s="35">
        <v>0</v>
      </c>
      <c r="AR124" s="36">
        <v>0</v>
      </c>
      <c r="AS124" s="36">
        <v>0</v>
      </c>
      <c r="AT124" s="36">
        <v>0</v>
      </c>
      <c r="AU124" s="36">
        <v>0</v>
      </c>
      <c r="AV124" s="34"/>
      <c r="AW124" s="34"/>
      <c r="AX124" s="21"/>
      <c r="AY124" s="157"/>
      <c r="AZ124" s="22"/>
    </row>
    <row r="125" spans="1:52" s="148" customFormat="1" ht="17.25" customHeight="1" x14ac:dyDescent="0.2">
      <c r="A125" s="29"/>
      <c r="B125" s="29"/>
      <c r="C125" s="29"/>
      <c r="D125" s="17"/>
      <c r="E125" s="29">
        <f t="shared" si="11"/>
        <v>0</v>
      </c>
      <c r="F125" s="29">
        <f t="shared" si="12"/>
        <v>0</v>
      </c>
      <c r="G125" s="30"/>
      <c r="H125" s="156" t="s">
        <v>15</v>
      </c>
      <c r="I125" s="30" t="s">
        <v>15</v>
      </c>
      <c r="J125" s="156" t="s">
        <v>15</v>
      </c>
      <c r="K125" s="30" t="s">
        <v>15</v>
      </c>
      <c r="L125" s="156" t="s">
        <v>15</v>
      </c>
      <c r="M125" s="30" t="s">
        <v>15</v>
      </c>
      <c r="N125" s="156" t="s">
        <v>15</v>
      </c>
      <c r="O125" s="30" t="s">
        <v>15</v>
      </c>
      <c r="P125" s="156" t="s">
        <v>15</v>
      </c>
      <c r="Q125" s="30" t="s">
        <v>15</v>
      </c>
      <c r="R125" s="156" t="s">
        <v>15</v>
      </c>
      <c r="S125" s="30" t="s">
        <v>15</v>
      </c>
      <c r="T125" s="156" t="s">
        <v>15</v>
      </c>
      <c r="U125" s="161" t="s">
        <v>15</v>
      </c>
      <c r="V125" s="156" t="s">
        <v>15</v>
      </c>
      <c r="W125" s="161" t="s">
        <v>15</v>
      </c>
      <c r="X125" s="156" t="s">
        <v>15</v>
      </c>
      <c r="Y125" s="161" t="s">
        <v>15</v>
      </c>
      <c r="Z125" s="156" t="s">
        <v>15</v>
      </c>
      <c r="AA125" s="30" t="s">
        <v>15</v>
      </c>
      <c r="AB125" s="156" t="s">
        <v>15</v>
      </c>
      <c r="AC125" s="30" t="s">
        <v>15</v>
      </c>
      <c r="AD125" s="156" t="s">
        <v>15</v>
      </c>
      <c r="AE125" s="161" t="s">
        <v>15</v>
      </c>
      <c r="AF125" s="156" t="s">
        <v>15</v>
      </c>
      <c r="AG125" s="30" t="s">
        <v>15</v>
      </c>
      <c r="AH125" s="156" t="s">
        <v>15</v>
      </c>
      <c r="AI125" s="161" t="s">
        <v>15</v>
      </c>
      <c r="AJ125" s="156" t="s">
        <v>15</v>
      </c>
      <c r="AK125" s="161" t="s">
        <v>15</v>
      </c>
      <c r="AL125" s="156" t="s">
        <v>15</v>
      </c>
      <c r="AM125" s="161" t="s">
        <v>15</v>
      </c>
      <c r="AN125" s="156" t="s">
        <v>15</v>
      </c>
      <c r="AO125" s="161" t="s">
        <v>15</v>
      </c>
      <c r="AP125" s="156" t="s">
        <v>15</v>
      </c>
      <c r="AQ125" s="35">
        <v>0</v>
      </c>
      <c r="AR125" s="36">
        <v>0</v>
      </c>
      <c r="AS125" s="36">
        <v>0</v>
      </c>
      <c r="AT125" s="36">
        <v>0</v>
      </c>
      <c r="AU125" s="36">
        <v>0</v>
      </c>
      <c r="AV125" s="34"/>
      <c r="AW125" s="34"/>
      <c r="AX125" s="21"/>
      <c r="AY125" s="157"/>
      <c r="AZ125" s="22"/>
    </row>
    <row r="126" spans="1:52" s="148" customFormat="1" ht="17.25" customHeight="1" x14ac:dyDescent="0.2">
      <c r="A126" s="37"/>
      <c r="B126" s="2"/>
      <c r="C126" s="2"/>
      <c r="D126" s="2"/>
      <c r="E126" s="29">
        <f t="shared" si="11"/>
        <v>0</v>
      </c>
      <c r="F126" s="29">
        <f t="shared" si="12"/>
        <v>0</v>
      </c>
      <c r="G126" s="30"/>
      <c r="H126" s="156" t="s">
        <v>15</v>
      </c>
      <c r="I126" s="30" t="s">
        <v>15</v>
      </c>
      <c r="J126" s="156" t="s">
        <v>15</v>
      </c>
      <c r="K126" s="30" t="s">
        <v>15</v>
      </c>
      <c r="L126" s="156" t="s">
        <v>15</v>
      </c>
      <c r="M126" s="30" t="s">
        <v>15</v>
      </c>
      <c r="N126" s="156" t="s">
        <v>15</v>
      </c>
      <c r="O126" s="30" t="s">
        <v>15</v>
      </c>
      <c r="P126" s="156" t="s">
        <v>15</v>
      </c>
      <c r="Q126" s="30" t="s">
        <v>15</v>
      </c>
      <c r="R126" s="156" t="s">
        <v>15</v>
      </c>
      <c r="S126" s="30" t="s">
        <v>15</v>
      </c>
      <c r="T126" s="156" t="s">
        <v>15</v>
      </c>
      <c r="U126" s="161" t="s">
        <v>15</v>
      </c>
      <c r="V126" s="156" t="s">
        <v>15</v>
      </c>
      <c r="W126" s="161" t="s">
        <v>15</v>
      </c>
      <c r="X126" s="156" t="s">
        <v>15</v>
      </c>
      <c r="Y126" s="161" t="s">
        <v>15</v>
      </c>
      <c r="Z126" s="156" t="s">
        <v>15</v>
      </c>
      <c r="AA126" s="30" t="s">
        <v>15</v>
      </c>
      <c r="AB126" s="156" t="s">
        <v>15</v>
      </c>
      <c r="AC126" s="30" t="s">
        <v>15</v>
      </c>
      <c r="AD126" s="156" t="s">
        <v>15</v>
      </c>
      <c r="AE126" s="161" t="s">
        <v>15</v>
      </c>
      <c r="AF126" s="156" t="s">
        <v>15</v>
      </c>
      <c r="AG126" s="30" t="s">
        <v>15</v>
      </c>
      <c r="AH126" s="156" t="s">
        <v>15</v>
      </c>
      <c r="AI126" s="161" t="s">
        <v>15</v>
      </c>
      <c r="AJ126" s="156" t="s">
        <v>15</v>
      </c>
      <c r="AK126" s="161" t="s">
        <v>15</v>
      </c>
      <c r="AL126" s="156" t="s">
        <v>15</v>
      </c>
      <c r="AM126" s="161" t="s">
        <v>15</v>
      </c>
      <c r="AN126" s="156" t="s">
        <v>15</v>
      </c>
      <c r="AO126" s="161" t="s">
        <v>15</v>
      </c>
      <c r="AP126" s="156" t="s">
        <v>15</v>
      </c>
      <c r="AQ126" s="35">
        <v>0</v>
      </c>
      <c r="AR126" s="36">
        <v>0</v>
      </c>
      <c r="AS126" s="36">
        <v>0</v>
      </c>
      <c r="AT126" s="36">
        <v>0</v>
      </c>
      <c r="AU126" s="36">
        <v>0</v>
      </c>
      <c r="AV126" s="34"/>
      <c r="AW126" s="34"/>
      <c r="AX126" s="21"/>
      <c r="AY126" s="157"/>
      <c r="AZ126" s="22"/>
    </row>
    <row r="127" spans="1:52" s="148" customFormat="1" ht="17.25" customHeight="1" x14ac:dyDescent="0.2">
      <c r="A127" s="39"/>
      <c r="B127" s="39"/>
      <c r="C127" s="39"/>
      <c r="D127" s="39"/>
      <c r="E127" s="39"/>
      <c r="F127" s="40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4"/>
      <c r="AR127" s="34"/>
      <c r="AS127" s="34"/>
      <c r="AT127" s="34"/>
      <c r="AU127" s="34"/>
      <c r="AV127" s="34"/>
      <c r="AW127" s="34"/>
      <c r="AX127" s="21"/>
      <c r="AY127" s="157"/>
      <c r="AZ127" s="22"/>
    </row>
    <row r="128" spans="1:52" s="148" customFormat="1" ht="17.25" customHeight="1" x14ac:dyDescent="0.2">
      <c r="A128" s="34"/>
      <c r="B128" s="34"/>
      <c r="C128" s="34"/>
      <c r="D128" s="34"/>
      <c r="E128" s="41" t="s">
        <v>19</v>
      </c>
      <c r="F128" s="34"/>
      <c r="G128" s="34">
        <f>SUM(G6:G126)</f>
        <v>0</v>
      </c>
      <c r="H128" s="34">
        <f t="shared" ref="H128:J128" si="13">SUM(H6:H126)</f>
        <v>291</v>
      </c>
      <c r="I128" s="34">
        <f t="shared" si="13"/>
        <v>5</v>
      </c>
      <c r="J128" s="34">
        <f t="shared" si="13"/>
        <v>5</v>
      </c>
      <c r="K128" s="34">
        <f>SUM(K6:K126)</f>
        <v>34</v>
      </c>
      <c r="L128" s="34"/>
      <c r="M128" s="34"/>
      <c r="N128" s="34"/>
      <c r="O128" s="34"/>
      <c r="P128" s="34"/>
      <c r="Q128" s="34"/>
      <c r="R128" s="34"/>
      <c r="S128" s="34"/>
      <c r="T128" s="34"/>
      <c r="U128" s="34">
        <f t="shared" ref="U128:Y128" si="14">SUM(U6:U126)</f>
        <v>18</v>
      </c>
      <c r="V128" s="34">
        <f t="shared" si="14"/>
        <v>18</v>
      </c>
      <c r="W128" s="34">
        <f t="shared" si="14"/>
        <v>97</v>
      </c>
      <c r="X128" s="34">
        <f t="shared" si="14"/>
        <v>24</v>
      </c>
      <c r="Y128" s="34">
        <f t="shared" si="14"/>
        <v>5</v>
      </c>
      <c r="Z128" s="34">
        <f t="shared" ref="Z128:AH128" si="15">SUM(Z6:Z126)</f>
        <v>5</v>
      </c>
      <c r="AA128" s="34">
        <f t="shared" si="15"/>
        <v>18</v>
      </c>
      <c r="AB128" s="34">
        <f t="shared" si="15"/>
        <v>18</v>
      </c>
      <c r="AC128" s="34">
        <f t="shared" si="15"/>
        <v>31</v>
      </c>
      <c r="AD128" s="34">
        <f t="shared" si="15"/>
        <v>34</v>
      </c>
      <c r="AE128" s="34"/>
      <c r="AF128" s="34"/>
      <c r="AG128" s="34">
        <f t="shared" si="15"/>
        <v>5</v>
      </c>
      <c r="AH128" s="34">
        <f t="shared" si="15"/>
        <v>28</v>
      </c>
      <c r="AI128" s="34">
        <f t="shared" ref="AI128:AP128" si="16">SUM(AI6:AI126)</f>
        <v>176</v>
      </c>
      <c r="AJ128" s="34">
        <f t="shared" si="16"/>
        <v>31</v>
      </c>
      <c r="AK128" s="34">
        <f t="shared" si="16"/>
        <v>18</v>
      </c>
      <c r="AL128" s="34">
        <f t="shared" si="16"/>
        <v>5</v>
      </c>
      <c r="AM128" s="34">
        <f t="shared" si="16"/>
        <v>5</v>
      </c>
      <c r="AN128" s="34">
        <f t="shared" si="16"/>
        <v>33</v>
      </c>
      <c r="AO128" s="34">
        <f t="shared" si="16"/>
        <v>24</v>
      </c>
      <c r="AP128" s="34">
        <f t="shared" si="16"/>
        <v>33</v>
      </c>
      <c r="AQ128" s="34"/>
      <c r="AR128" s="34"/>
      <c r="AS128" s="34"/>
      <c r="AT128" s="34"/>
      <c r="AU128" s="34"/>
      <c r="AV128" s="34"/>
      <c r="AW128" s="34"/>
      <c r="AX128" s="21"/>
      <c r="AY128" s="157"/>
      <c r="AZ128" s="22"/>
    </row>
    <row r="129" spans="1:52" s="148" customFormat="1" ht="17.25" customHeight="1" x14ac:dyDescent="0.2">
      <c r="A129" s="34"/>
      <c r="B129" s="34"/>
      <c r="C129" s="34"/>
      <c r="D129" s="34"/>
      <c r="E129" s="34"/>
      <c r="F129" s="20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21"/>
      <c r="AY129" s="157"/>
      <c r="AZ129" s="22"/>
    </row>
    <row r="130" spans="1:52" s="148" customFormat="1" ht="17.25" customHeight="1" x14ac:dyDescent="0.2">
      <c r="A130" s="34"/>
      <c r="B130" s="34"/>
      <c r="C130" s="34"/>
      <c r="D130" s="34"/>
      <c r="E130" s="34"/>
      <c r="F130" s="20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21"/>
      <c r="AY130" s="157"/>
      <c r="AZ130" s="22"/>
    </row>
    <row r="131" spans="1:52" s="148" customFormat="1" ht="17.25" customHeight="1" x14ac:dyDescent="0.2">
      <c r="A131" s="34"/>
      <c r="B131" s="34"/>
      <c r="C131" s="34"/>
      <c r="D131" s="34"/>
      <c r="E131" s="34"/>
      <c r="F131" s="20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21"/>
      <c r="AY131" s="157"/>
      <c r="AZ131" s="22"/>
    </row>
    <row r="132" spans="1:52" s="148" customFormat="1" ht="17.25" customHeight="1" x14ac:dyDescent="0.2">
      <c r="A132" s="34"/>
      <c r="B132" s="34"/>
      <c r="C132" s="34"/>
      <c r="D132" s="34"/>
      <c r="E132" s="34"/>
      <c r="F132" s="20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21"/>
      <c r="AY132" s="157"/>
      <c r="AZ132" s="22"/>
    </row>
    <row r="133" spans="1:52" s="148" customFormat="1" ht="17.25" customHeight="1" x14ac:dyDescent="0.2">
      <c r="A133" s="34"/>
      <c r="B133" s="34"/>
      <c r="C133" s="34"/>
      <c r="D133" s="34"/>
      <c r="E133" s="34"/>
      <c r="F133" s="20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21"/>
      <c r="AY133" s="157"/>
      <c r="AZ133" s="22"/>
    </row>
    <row r="134" spans="1:52" s="148" customFormat="1" ht="17.25" customHeight="1" x14ac:dyDescent="0.2">
      <c r="A134" s="34"/>
      <c r="B134" s="34"/>
      <c r="C134" s="34"/>
      <c r="D134" s="34"/>
      <c r="E134" s="34"/>
      <c r="F134" s="20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21"/>
      <c r="AY134" s="157"/>
      <c r="AZ134" s="22"/>
    </row>
    <row r="135" spans="1:52" s="148" customFormat="1" ht="17.25" customHeight="1" x14ac:dyDescent="0.2">
      <c r="A135" s="34"/>
      <c r="B135" s="34"/>
      <c r="C135" s="34"/>
      <c r="D135" s="34"/>
      <c r="E135" s="34"/>
      <c r="F135" s="20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21"/>
      <c r="AY135" s="157"/>
      <c r="AZ135" s="22"/>
    </row>
    <row r="136" spans="1:52" s="148" customFormat="1" ht="17.25" customHeight="1" x14ac:dyDescent="0.2">
      <c r="A136" s="34"/>
      <c r="B136" s="34"/>
      <c r="C136" s="34"/>
      <c r="D136" s="34"/>
      <c r="E136" s="34"/>
      <c r="F136" s="20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21"/>
      <c r="AY136" s="157"/>
      <c r="AZ136" s="22"/>
    </row>
    <row r="137" spans="1:52" s="148" customFormat="1" ht="17.25" customHeight="1" x14ac:dyDescent="0.2">
      <c r="A137" s="34"/>
      <c r="B137" s="34"/>
      <c r="C137" s="34"/>
      <c r="D137" s="34"/>
      <c r="E137" s="34"/>
      <c r="F137" s="20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21"/>
      <c r="AY137" s="157"/>
      <c r="AZ137" s="22"/>
    </row>
    <row r="138" spans="1:52" s="148" customFormat="1" ht="17.25" customHeight="1" x14ac:dyDescent="0.2">
      <c r="A138" s="34"/>
      <c r="B138" s="34"/>
      <c r="C138" s="34"/>
      <c r="D138" s="34"/>
      <c r="E138" s="34"/>
      <c r="F138" s="20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42"/>
      <c r="AY138" s="43"/>
      <c r="AZ138" s="44"/>
    </row>
  </sheetData>
  <sortState xmlns:xlrd2="http://schemas.microsoft.com/office/spreadsheetml/2017/richdata2" ref="B6:AV113">
    <sortCondition descending="1" ref="E6:E113"/>
    <sortCondition ref="F6:F113"/>
  </sortState>
  <conditionalFormatting sqref="C6:C125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S110"/>
  <sheetViews>
    <sheetView showGridLines="0" topLeftCell="A78" workbookViewId="0">
      <selection activeCell="A91" sqref="A91:D91"/>
    </sheetView>
  </sheetViews>
  <sheetFormatPr baseColWidth="10" defaultColWidth="10.83203125" defaultRowHeight="14.5" customHeight="1" x14ac:dyDescent="0.15"/>
  <cols>
    <col min="1" max="3" width="6.5" style="1" customWidth="1"/>
    <col min="4" max="4" width="20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41" width="10.83203125" style="1" customWidth="1"/>
    <col min="42" max="46" width="10.83203125" style="1" hidden="1" customWidth="1"/>
    <col min="47" max="48" width="11.5" style="1" customWidth="1"/>
    <col min="49" max="253" width="10.83203125" style="1" customWidth="1"/>
  </cols>
  <sheetData>
    <row r="1" spans="1:253" ht="17.25" customHeight="1" x14ac:dyDescent="0.2">
      <c r="A1" s="2"/>
      <c r="B1" s="2"/>
      <c r="C1" s="2"/>
      <c r="D1" s="3" t="s">
        <v>245</v>
      </c>
      <c r="E1" s="2"/>
      <c r="F1" s="2"/>
      <c r="G1" s="2"/>
      <c r="H1" s="159">
        <v>45613</v>
      </c>
      <c r="I1" s="153">
        <v>45599</v>
      </c>
      <c r="J1" s="5">
        <v>45585</v>
      </c>
      <c r="K1" s="153">
        <v>45585</v>
      </c>
      <c r="L1" s="158">
        <v>45563</v>
      </c>
      <c r="M1" s="153">
        <v>45557</v>
      </c>
      <c r="N1" s="5">
        <v>45543</v>
      </c>
      <c r="O1" s="153">
        <v>45536</v>
      </c>
      <c r="P1" s="5">
        <v>45536</v>
      </c>
      <c r="Q1" s="153">
        <v>45522</v>
      </c>
      <c r="R1" s="5">
        <v>45522</v>
      </c>
      <c r="S1" s="153">
        <v>45494</v>
      </c>
      <c r="T1" s="5">
        <v>45494</v>
      </c>
      <c r="U1" s="154">
        <v>45424</v>
      </c>
      <c r="V1" s="159">
        <v>45423</v>
      </c>
      <c r="W1" s="154">
        <v>45423</v>
      </c>
      <c r="X1" s="158">
        <v>45403</v>
      </c>
      <c r="Y1" s="154">
        <v>45396</v>
      </c>
      <c r="Z1" s="158">
        <v>45389</v>
      </c>
      <c r="AA1" s="154">
        <v>45382</v>
      </c>
      <c r="AB1" s="159">
        <v>45375</v>
      </c>
      <c r="AC1" s="154">
        <v>45375</v>
      </c>
      <c r="AD1" s="4">
        <v>45363</v>
      </c>
      <c r="AE1" s="154">
        <v>45363</v>
      </c>
      <c r="AF1" s="159">
        <v>45363</v>
      </c>
      <c r="AG1" s="154">
        <v>45305</v>
      </c>
      <c r="AH1" s="200">
        <v>45299</v>
      </c>
      <c r="AI1" s="153">
        <v>45270</v>
      </c>
      <c r="AJ1" s="158">
        <v>45270</v>
      </c>
      <c r="AK1" s="154">
        <v>45263</v>
      </c>
      <c r="AL1" s="158">
        <v>45263</v>
      </c>
      <c r="AM1" s="153">
        <v>45262</v>
      </c>
      <c r="AN1" s="158">
        <v>45262</v>
      </c>
      <c r="AO1" s="153">
        <v>45256</v>
      </c>
      <c r="AP1" s="6"/>
      <c r="AQ1" s="7"/>
      <c r="AR1" s="7"/>
      <c r="AS1" s="7"/>
      <c r="AT1" s="8"/>
      <c r="AU1" s="9"/>
      <c r="AV1" s="9"/>
      <c r="AW1" s="10"/>
      <c r="AX1" s="11"/>
      <c r="AY1" s="1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</row>
    <row r="2" spans="1:253" ht="17.25" customHeight="1" x14ac:dyDescent="0.2">
      <c r="A2" s="2"/>
      <c r="B2" s="2"/>
      <c r="C2" s="2"/>
      <c r="D2" s="16"/>
      <c r="E2" s="2"/>
      <c r="F2" s="2"/>
      <c r="G2" s="2"/>
      <c r="H2" s="159" t="s">
        <v>2324</v>
      </c>
      <c r="I2" s="154" t="s">
        <v>36</v>
      </c>
      <c r="J2" s="4" t="s">
        <v>314</v>
      </c>
      <c r="K2" s="154" t="s">
        <v>314</v>
      </c>
      <c r="L2" s="159" t="s">
        <v>1005</v>
      </c>
      <c r="M2" s="155" t="s">
        <v>985</v>
      </c>
      <c r="N2" s="4" t="s">
        <v>1914</v>
      </c>
      <c r="O2" s="154" t="s">
        <v>1998</v>
      </c>
      <c r="P2" s="4" t="s">
        <v>1998</v>
      </c>
      <c r="Q2" s="154" t="s">
        <v>1945</v>
      </c>
      <c r="R2" s="4" t="s">
        <v>1945</v>
      </c>
      <c r="S2" s="154" t="s">
        <v>1945</v>
      </c>
      <c r="T2" s="4" t="s">
        <v>1945</v>
      </c>
      <c r="U2" s="154" t="s">
        <v>1843</v>
      </c>
      <c r="V2" s="159" t="s">
        <v>1841</v>
      </c>
      <c r="W2" s="154" t="s">
        <v>1841</v>
      </c>
      <c r="X2" s="159" t="s">
        <v>974</v>
      </c>
      <c r="Y2" s="154" t="s">
        <v>1677</v>
      </c>
      <c r="Z2" s="159" t="s">
        <v>1677</v>
      </c>
      <c r="AA2" s="154" t="s">
        <v>654</v>
      </c>
      <c r="AB2" s="159" t="s">
        <v>851</v>
      </c>
      <c r="AC2" s="154" t="s">
        <v>851</v>
      </c>
      <c r="AD2" s="4" t="s">
        <v>36</v>
      </c>
      <c r="AE2" s="154" t="s">
        <v>36</v>
      </c>
      <c r="AF2" s="159" t="s">
        <v>36</v>
      </c>
      <c r="AG2" s="154" t="s">
        <v>382</v>
      </c>
      <c r="AH2" s="160" t="s">
        <v>382</v>
      </c>
      <c r="AI2" s="154" t="s">
        <v>720</v>
      </c>
      <c r="AJ2" s="159" t="s">
        <v>720</v>
      </c>
      <c r="AK2" s="154" t="s">
        <v>1221</v>
      </c>
      <c r="AL2" s="159" t="s">
        <v>36</v>
      </c>
      <c r="AM2" s="154" t="s">
        <v>1237</v>
      </c>
      <c r="AN2" s="159" t="s">
        <v>1153</v>
      </c>
      <c r="AO2" s="154" t="s">
        <v>1124</v>
      </c>
      <c r="AP2" s="18"/>
      <c r="AQ2" s="19"/>
      <c r="AR2" s="19"/>
      <c r="AS2" s="19"/>
      <c r="AT2" s="20"/>
      <c r="AU2" s="9"/>
      <c r="AV2" s="9"/>
      <c r="AW2" s="21"/>
      <c r="AX2" s="157"/>
      <c r="AY2" s="22"/>
      <c r="AZ2" s="23"/>
      <c r="BA2" s="164"/>
      <c r="BB2" s="164"/>
      <c r="BC2" s="164"/>
      <c r="BD2" s="24"/>
      <c r="BE2" s="23"/>
      <c r="BF2" s="164"/>
      <c r="BG2" s="164"/>
      <c r="BH2" s="164"/>
      <c r="BI2" s="24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</row>
    <row r="3" spans="1:253" ht="17.25" customHeight="1" x14ac:dyDescent="0.2">
      <c r="A3" s="2"/>
      <c r="B3" s="2"/>
      <c r="C3" s="2"/>
      <c r="D3" s="17" t="s">
        <v>1</v>
      </c>
      <c r="E3" s="2"/>
      <c r="F3" s="2"/>
      <c r="G3" s="2"/>
      <c r="H3" s="160" t="s">
        <v>770</v>
      </c>
      <c r="I3" s="155" t="s">
        <v>37</v>
      </c>
      <c r="J3" s="2" t="s">
        <v>367</v>
      </c>
      <c r="K3" s="155" t="s">
        <v>523</v>
      </c>
      <c r="L3" s="160" t="s">
        <v>37</v>
      </c>
      <c r="M3" s="155" t="s">
        <v>530</v>
      </c>
      <c r="N3" s="2" t="s">
        <v>367</v>
      </c>
      <c r="O3" s="155" t="s">
        <v>64</v>
      </c>
      <c r="P3" s="2" t="s">
        <v>37</v>
      </c>
      <c r="Q3" s="155" t="s">
        <v>523</v>
      </c>
      <c r="R3" s="2" t="s">
        <v>367</v>
      </c>
      <c r="S3" s="155" t="s">
        <v>1994</v>
      </c>
      <c r="T3" s="2" t="s">
        <v>1981</v>
      </c>
      <c r="U3" s="155" t="s">
        <v>1844</v>
      </c>
      <c r="V3" s="160" t="s">
        <v>523</v>
      </c>
      <c r="W3" s="155" t="s">
        <v>367</v>
      </c>
      <c r="X3" s="160" t="s">
        <v>367</v>
      </c>
      <c r="Y3" s="155" t="s">
        <v>273</v>
      </c>
      <c r="Z3" s="160" t="s">
        <v>523</v>
      </c>
      <c r="AA3" s="155" t="s">
        <v>37</v>
      </c>
      <c r="AB3" s="160" t="s">
        <v>64</v>
      </c>
      <c r="AC3" s="155" t="s">
        <v>37</v>
      </c>
      <c r="AD3" s="2" t="s">
        <v>71</v>
      </c>
      <c r="AE3" s="155" t="s">
        <v>64</v>
      </c>
      <c r="AF3" s="160" t="s">
        <v>37</v>
      </c>
      <c r="AG3" s="155" t="s">
        <v>37</v>
      </c>
      <c r="AH3" s="160" t="s">
        <v>71</v>
      </c>
      <c r="AI3" s="155" t="s">
        <v>64</v>
      </c>
      <c r="AJ3" s="160" t="s">
        <v>37</v>
      </c>
      <c r="AK3" s="155" t="s">
        <v>64</v>
      </c>
      <c r="AL3" s="160" t="s">
        <v>523</v>
      </c>
      <c r="AM3" s="155" t="s">
        <v>64</v>
      </c>
      <c r="AN3" s="160" t="s">
        <v>37</v>
      </c>
      <c r="AO3" s="155" t="s">
        <v>367</v>
      </c>
      <c r="AP3" s="26"/>
      <c r="AQ3" s="20"/>
      <c r="AR3" s="20"/>
      <c r="AS3" s="20"/>
      <c r="AT3" s="20"/>
      <c r="AU3" s="9"/>
      <c r="AV3" s="9"/>
      <c r="AW3" s="21"/>
      <c r="AX3" s="157"/>
      <c r="AY3" s="22"/>
      <c r="AZ3" s="23"/>
      <c r="BA3" s="164"/>
      <c r="BB3" s="164"/>
      <c r="BC3" s="164"/>
      <c r="BD3" s="24"/>
      <c r="BE3" s="23"/>
      <c r="BF3" s="164"/>
      <c r="BG3" s="164"/>
      <c r="BH3" s="164"/>
      <c r="BI3" s="24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</row>
    <row r="4" spans="1:253" ht="17.25" customHeight="1" x14ac:dyDescent="0.2">
      <c r="A4" s="2"/>
      <c r="B4" s="2"/>
      <c r="C4" s="2"/>
      <c r="D4" s="17" t="s">
        <v>3</v>
      </c>
      <c r="E4" s="17" t="s">
        <v>4</v>
      </c>
      <c r="F4" s="17" t="s">
        <v>5</v>
      </c>
      <c r="G4" s="2"/>
      <c r="H4" s="160" t="s">
        <v>107</v>
      </c>
      <c r="I4" s="155" t="s">
        <v>6</v>
      </c>
      <c r="J4" s="2" t="s">
        <v>6</v>
      </c>
      <c r="K4" s="155" t="s">
        <v>6</v>
      </c>
      <c r="L4" s="160" t="s">
        <v>6</v>
      </c>
      <c r="M4" s="155" t="s">
        <v>52</v>
      </c>
      <c r="N4" s="2" t="s">
        <v>6</v>
      </c>
      <c r="O4" s="155" t="s">
        <v>6</v>
      </c>
      <c r="P4" s="2" t="s">
        <v>6</v>
      </c>
      <c r="Q4" s="155" t="s">
        <v>6</v>
      </c>
      <c r="R4" s="2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6</v>
      </c>
      <c r="X4" s="160" t="s">
        <v>6</v>
      </c>
      <c r="Y4" s="155" t="s">
        <v>6</v>
      </c>
      <c r="Z4" s="160" t="s">
        <v>6</v>
      </c>
      <c r="AA4" s="155" t="s">
        <v>6</v>
      </c>
      <c r="AB4" s="160" t="s">
        <v>6</v>
      </c>
      <c r="AC4" s="155" t="s">
        <v>6</v>
      </c>
      <c r="AD4" s="2" t="s">
        <v>6</v>
      </c>
      <c r="AE4" s="155" t="s">
        <v>6</v>
      </c>
      <c r="AF4" s="160" t="s">
        <v>6</v>
      </c>
      <c r="AG4" s="155" t="s">
        <v>6</v>
      </c>
      <c r="AH4" s="201" t="s">
        <v>107</v>
      </c>
      <c r="AI4" s="155" t="s">
        <v>6</v>
      </c>
      <c r="AJ4" s="160" t="s">
        <v>6</v>
      </c>
      <c r="AK4" s="155" t="s">
        <v>6</v>
      </c>
      <c r="AL4" s="160" t="s">
        <v>6</v>
      </c>
      <c r="AM4" s="155" t="s">
        <v>7</v>
      </c>
      <c r="AN4" s="160" t="s">
        <v>6</v>
      </c>
      <c r="AO4" s="155" t="s">
        <v>7</v>
      </c>
      <c r="AP4" s="26"/>
      <c r="AQ4" s="20"/>
      <c r="AR4" s="20"/>
      <c r="AS4" s="20"/>
      <c r="AT4" s="20"/>
      <c r="AU4" s="9"/>
      <c r="AV4" s="9"/>
      <c r="AW4" s="21"/>
      <c r="AX4" s="157"/>
      <c r="AY4" s="22"/>
      <c r="AZ4" s="23"/>
      <c r="BA4" s="164"/>
      <c r="BB4" s="164"/>
      <c r="BC4" s="164"/>
      <c r="BD4" s="24"/>
      <c r="BE4" s="23"/>
      <c r="BF4" s="164"/>
      <c r="BG4" s="164"/>
      <c r="BH4" s="164"/>
      <c r="BI4" s="24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</row>
    <row r="5" spans="1:253" ht="15" customHeight="1" x14ac:dyDescent="0.2">
      <c r="A5" s="17" t="s">
        <v>8</v>
      </c>
      <c r="B5" s="17" t="s">
        <v>9</v>
      </c>
      <c r="C5" s="17" t="s">
        <v>246</v>
      </c>
      <c r="D5" s="17" t="s">
        <v>11</v>
      </c>
      <c r="E5" s="17" t="s">
        <v>12</v>
      </c>
      <c r="F5" s="17" t="s">
        <v>13</v>
      </c>
      <c r="G5" s="2"/>
      <c r="H5" s="160">
        <v>42</v>
      </c>
      <c r="I5" s="155">
        <v>3</v>
      </c>
      <c r="J5" s="2">
        <v>3</v>
      </c>
      <c r="K5" s="155">
        <v>2</v>
      </c>
      <c r="L5" s="160">
        <v>5</v>
      </c>
      <c r="M5" s="155">
        <v>155</v>
      </c>
      <c r="N5" s="2">
        <v>3</v>
      </c>
      <c r="O5" s="155">
        <v>3</v>
      </c>
      <c r="P5" s="2">
        <v>4</v>
      </c>
      <c r="Q5" s="155">
        <v>5</v>
      </c>
      <c r="R5" s="2">
        <v>1</v>
      </c>
      <c r="S5" s="155">
        <v>1</v>
      </c>
      <c r="T5" s="2">
        <v>1</v>
      </c>
      <c r="U5" s="155">
        <v>2</v>
      </c>
      <c r="V5" s="160">
        <v>4</v>
      </c>
      <c r="W5" s="155">
        <v>5</v>
      </c>
      <c r="X5" s="160">
        <v>1</v>
      </c>
      <c r="Y5" s="155">
        <v>2</v>
      </c>
      <c r="Z5" s="160">
        <v>2</v>
      </c>
      <c r="AA5" s="155">
        <v>2</v>
      </c>
      <c r="AB5" s="160">
        <v>3</v>
      </c>
      <c r="AC5" s="155">
        <v>4</v>
      </c>
      <c r="AD5" s="2">
        <v>1</v>
      </c>
      <c r="AE5" s="155">
        <v>1</v>
      </c>
      <c r="AF5" s="160">
        <v>4</v>
      </c>
      <c r="AG5" s="155">
        <v>2</v>
      </c>
      <c r="AH5" s="201" t="s">
        <v>1431</v>
      </c>
      <c r="AI5" s="155">
        <v>2</v>
      </c>
      <c r="AJ5" s="160">
        <v>3</v>
      </c>
      <c r="AK5" s="155">
        <v>1</v>
      </c>
      <c r="AL5" s="160">
        <v>2</v>
      </c>
      <c r="AM5" s="155">
        <v>11</v>
      </c>
      <c r="AN5" s="160">
        <v>2</v>
      </c>
      <c r="AO5" s="155">
        <v>11</v>
      </c>
      <c r="AP5" s="27"/>
      <c r="AQ5" s="28"/>
      <c r="AR5" s="28"/>
      <c r="AS5" s="28"/>
      <c r="AT5" s="28"/>
      <c r="AU5" s="9"/>
      <c r="AV5" s="9"/>
      <c r="AW5" s="21"/>
      <c r="AX5" s="157"/>
      <c r="AY5" s="22"/>
      <c r="AZ5" s="23"/>
      <c r="BA5" s="164"/>
      <c r="BB5" s="164"/>
      <c r="BC5" s="164"/>
      <c r="BD5" s="24"/>
      <c r="BE5" s="23"/>
      <c r="BF5" s="164"/>
      <c r="BG5" s="164"/>
      <c r="BH5" s="164"/>
      <c r="BI5" s="24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</row>
    <row r="6" spans="1:253" ht="17.25" customHeight="1" x14ac:dyDescent="0.2">
      <c r="A6" s="29">
        <v>1</v>
      </c>
      <c r="B6" s="29">
        <v>1</v>
      </c>
      <c r="C6" s="29">
        <f t="shared" ref="C6:C13" si="0">B6-A6</f>
        <v>0</v>
      </c>
      <c r="D6" s="17" t="s">
        <v>1432</v>
      </c>
      <c r="E6" s="29">
        <f t="shared" ref="E6:E37" si="1">LARGE(G6:AT6,1)+LARGE(G6:AT6,2)+LARGE(G6:AT6,3)+LARGE(G6:AT6,4)+LARGE(G6:AT6,5)</f>
        <v>106</v>
      </c>
      <c r="F6" s="29">
        <f t="shared" ref="F6:F37" si="2">COUNT(G6:AO6)</f>
        <v>4</v>
      </c>
      <c r="G6" s="30"/>
      <c r="H6" s="161">
        <v>43</v>
      </c>
      <c r="I6" s="156" t="s">
        <v>15</v>
      </c>
      <c r="J6" s="30" t="s">
        <v>15</v>
      </c>
      <c r="K6" s="156" t="s">
        <v>15</v>
      </c>
      <c r="L6" s="161" t="s">
        <v>15</v>
      </c>
      <c r="M6" s="156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30">
        <v>5</v>
      </c>
      <c r="S6" s="156" t="s">
        <v>15</v>
      </c>
      <c r="T6" s="30" t="s">
        <v>15</v>
      </c>
      <c r="U6" s="156" t="s">
        <v>15</v>
      </c>
      <c r="V6" s="161" t="s">
        <v>15</v>
      </c>
      <c r="W6" s="156" t="s">
        <v>15</v>
      </c>
      <c r="X6" s="161" t="s">
        <v>15</v>
      </c>
      <c r="Y6" s="156" t="s">
        <v>15</v>
      </c>
      <c r="Z6" s="161" t="s">
        <v>15</v>
      </c>
      <c r="AA6" s="156" t="s">
        <v>15</v>
      </c>
      <c r="AB6" s="161" t="s">
        <v>15</v>
      </c>
      <c r="AC6" s="156" t="s">
        <v>15</v>
      </c>
      <c r="AD6" s="30" t="s">
        <v>15</v>
      </c>
      <c r="AE6" s="156" t="s">
        <v>15</v>
      </c>
      <c r="AF6" s="161" t="s">
        <v>15</v>
      </c>
      <c r="AG6" s="156" t="s">
        <v>15</v>
      </c>
      <c r="AH6" s="161">
        <v>43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161" t="s">
        <v>15</v>
      </c>
      <c r="AO6" s="156" t="s">
        <v>15</v>
      </c>
      <c r="AP6" s="32">
        <v>0</v>
      </c>
      <c r="AQ6" s="33">
        <v>0</v>
      </c>
      <c r="AR6" s="33">
        <v>0</v>
      </c>
      <c r="AS6" s="33">
        <v>0</v>
      </c>
      <c r="AT6" s="33">
        <v>0</v>
      </c>
      <c r="AU6" s="34"/>
      <c r="AV6" s="34"/>
      <c r="AW6" s="21"/>
      <c r="AX6" s="157"/>
      <c r="AY6" s="22"/>
      <c r="AZ6" s="23"/>
      <c r="BA6" s="164"/>
      <c r="BB6" s="164"/>
      <c r="BC6" s="164"/>
      <c r="BD6" s="24"/>
      <c r="BE6" s="23"/>
      <c r="BF6" s="164"/>
      <c r="BG6" s="164"/>
      <c r="BH6" s="164"/>
      <c r="BI6" s="24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</row>
    <row r="7" spans="1:253" ht="17.25" customHeight="1" x14ac:dyDescent="0.2">
      <c r="A7" s="29">
        <v>2</v>
      </c>
      <c r="B7" s="29">
        <v>5</v>
      </c>
      <c r="C7" s="29">
        <f t="shared" si="0"/>
        <v>3</v>
      </c>
      <c r="D7" s="17" t="s">
        <v>350</v>
      </c>
      <c r="E7" s="29">
        <f t="shared" si="1"/>
        <v>57</v>
      </c>
      <c r="F7" s="29">
        <f t="shared" si="2"/>
        <v>4</v>
      </c>
      <c r="G7" s="30"/>
      <c r="H7" s="161">
        <v>23</v>
      </c>
      <c r="I7" s="156" t="s">
        <v>15</v>
      </c>
      <c r="J7" s="30" t="s">
        <v>15</v>
      </c>
      <c r="K7" s="156" t="s">
        <v>15</v>
      </c>
      <c r="L7" s="161">
        <v>10</v>
      </c>
      <c r="M7" s="156" t="s">
        <v>15</v>
      </c>
      <c r="N7" s="30" t="s">
        <v>15</v>
      </c>
      <c r="O7" s="156" t="s">
        <v>15</v>
      </c>
      <c r="P7" s="30">
        <v>10</v>
      </c>
      <c r="Q7" s="156" t="s">
        <v>15</v>
      </c>
      <c r="R7" s="30" t="s">
        <v>15</v>
      </c>
      <c r="S7" s="156" t="s">
        <v>15</v>
      </c>
      <c r="T7" s="30" t="s">
        <v>15</v>
      </c>
      <c r="U7" s="156" t="s">
        <v>15</v>
      </c>
      <c r="V7" s="161" t="s">
        <v>15</v>
      </c>
      <c r="W7" s="156" t="s">
        <v>15</v>
      </c>
      <c r="X7" s="161" t="s">
        <v>15</v>
      </c>
      <c r="Y7" s="156" t="s">
        <v>15</v>
      </c>
      <c r="Z7" s="161" t="s">
        <v>15</v>
      </c>
      <c r="AA7" s="156" t="s">
        <v>15</v>
      </c>
      <c r="AB7" s="161" t="s">
        <v>15</v>
      </c>
      <c r="AC7" s="156" t="s">
        <v>15</v>
      </c>
      <c r="AD7" s="30" t="s">
        <v>15</v>
      </c>
      <c r="AE7" s="156" t="s">
        <v>15</v>
      </c>
      <c r="AF7" s="161" t="s">
        <v>15</v>
      </c>
      <c r="AG7" s="156" t="s">
        <v>15</v>
      </c>
      <c r="AH7" s="161" t="s">
        <v>15</v>
      </c>
      <c r="AI7" s="156" t="s">
        <v>15</v>
      </c>
      <c r="AJ7" s="161" t="s">
        <v>15</v>
      </c>
      <c r="AK7" s="156" t="s">
        <v>15</v>
      </c>
      <c r="AL7" s="161" t="s">
        <v>15</v>
      </c>
      <c r="AM7" s="156">
        <v>14</v>
      </c>
      <c r="AN7" s="161" t="s">
        <v>15</v>
      </c>
      <c r="AO7" s="156" t="s">
        <v>15</v>
      </c>
      <c r="AP7" s="35">
        <v>0</v>
      </c>
      <c r="AQ7" s="36">
        <v>0</v>
      </c>
      <c r="AR7" s="36">
        <v>0</v>
      </c>
      <c r="AS7" s="36">
        <v>0</v>
      </c>
      <c r="AT7" s="36">
        <v>0</v>
      </c>
      <c r="AU7" s="34"/>
      <c r="AV7" s="34"/>
      <c r="AW7" s="21"/>
      <c r="AX7" s="157"/>
      <c r="AY7" s="22"/>
      <c r="AZ7" s="23"/>
      <c r="BA7" s="164"/>
      <c r="BB7" s="164"/>
      <c r="BC7" s="164"/>
      <c r="BD7" s="24"/>
      <c r="BE7" s="23"/>
      <c r="BF7" s="164"/>
      <c r="BG7" s="164"/>
      <c r="BH7" s="164"/>
      <c r="BI7" s="24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</row>
    <row r="8" spans="1:253" ht="17.25" customHeight="1" x14ac:dyDescent="0.2">
      <c r="A8" s="29">
        <v>3</v>
      </c>
      <c r="B8" s="29">
        <v>2</v>
      </c>
      <c r="C8" s="29">
        <f t="shared" si="0"/>
        <v>-1</v>
      </c>
      <c r="D8" s="17" t="s">
        <v>306</v>
      </c>
      <c r="E8" s="29">
        <f t="shared" si="1"/>
        <v>54</v>
      </c>
      <c r="F8" s="29">
        <f t="shared" si="2"/>
        <v>2</v>
      </c>
      <c r="G8" s="30"/>
      <c r="H8" s="161" t="s">
        <v>15</v>
      </c>
      <c r="I8" s="156" t="s">
        <v>15</v>
      </c>
      <c r="J8" s="30" t="s">
        <v>15</v>
      </c>
      <c r="K8" s="156" t="s">
        <v>15</v>
      </c>
      <c r="L8" s="161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30" t="s">
        <v>15</v>
      </c>
      <c r="S8" s="156" t="s">
        <v>15</v>
      </c>
      <c r="T8" s="30" t="s">
        <v>15</v>
      </c>
      <c r="U8" s="156" t="s">
        <v>15</v>
      </c>
      <c r="V8" s="161" t="s">
        <v>15</v>
      </c>
      <c r="W8" s="156" t="s">
        <v>15</v>
      </c>
      <c r="X8" s="161" t="s">
        <v>15</v>
      </c>
      <c r="Y8" s="156" t="s">
        <v>15</v>
      </c>
      <c r="Z8" s="161" t="s">
        <v>15</v>
      </c>
      <c r="AA8" s="156" t="s">
        <v>15</v>
      </c>
      <c r="AB8" s="161" t="s">
        <v>15</v>
      </c>
      <c r="AC8" s="156" t="s">
        <v>15</v>
      </c>
      <c r="AD8" s="30" t="s">
        <v>15</v>
      </c>
      <c r="AE8" s="156" t="s">
        <v>15</v>
      </c>
      <c r="AF8" s="161" t="s">
        <v>15</v>
      </c>
      <c r="AG8" s="156" t="s">
        <v>15</v>
      </c>
      <c r="AH8" s="161">
        <v>34</v>
      </c>
      <c r="AI8" s="156" t="s">
        <v>15</v>
      </c>
      <c r="AJ8" s="161" t="s">
        <v>15</v>
      </c>
      <c r="AK8" s="156" t="s">
        <v>15</v>
      </c>
      <c r="AL8" s="161" t="s">
        <v>15</v>
      </c>
      <c r="AM8" s="156">
        <v>20</v>
      </c>
      <c r="AN8" s="161" t="s">
        <v>15</v>
      </c>
      <c r="AO8" s="156" t="s">
        <v>15</v>
      </c>
      <c r="AP8" s="35">
        <v>0</v>
      </c>
      <c r="AQ8" s="36">
        <v>0</v>
      </c>
      <c r="AR8" s="36">
        <v>0</v>
      </c>
      <c r="AS8" s="36">
        <v>0</v>
      </c>
      <c r="AT8" s="36">
        <v>0</v>
      </c>
      <c r="AU8" s="34"/>
      <c r="AV8" s="34"/>
      <c r="AW8" s="21"/>
      <c r="AX8" s="157"/>
      <c r="AY8" s="22"/>
      <c r="AZ8" s="23"/>
      <c r="BA8" s="164"/>
      <c r="BB8" s="164"/>
      <c r="BC8" s="164"/>
      <c r="BD8" s="24"/>
      <c r="BE8" s="23"/>
      <c r="BF8" s="164"/>
      <c r="BG8" s="164"/>
      <c r="BH8" s="164"/>
      <c r="BI8" s="24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</row>
    <row r="9" spans="1:253" ht="17.25" customHeight="1" x14ac:dyDescent="0.2">
      <c r="A9" s="29">
        <v>4</v>
      </c>
      <c r="B9" s="29">
        <v>11</v>
      </c>
      <c r="C9" s="29">
        <f t="shared" si="0"/>
        <v>7</v>
      </c>
      <c r="D9" s="17" t="s">
        <v>1559</v>
      </c>
      <c r="E9" s="29">
        <f t="shared" si="1"/>
        <v>54</v>
      </c>
      <c r="F9" s="29">
        <f t="shared" si="2"/>
        <v>4</v>
      </c>
      <c r="G9" s="30"/>
      <c r="H9" s="161">
        <v>26</v>
      </c>
      <c r="I9" s="156" t="s">
        <v>15</v>
      </c>
      <c r="J9" s="30" t="s">
        <v>15</v>
      </c>
      <c r="K9" s="156" t="s">
        <v>15</v>
      </c>
      <c r="L9" s="161" t="s">
        <v>15</v>
      </c>
      <c r="M9" s="156" t="s">
        <v>15</v>
      </c>
      <c r="N9" s="30">
        <v>10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30" t="s">
        <v>15</v>
      </c>
      <c r="U9" s="156" t="s">
        <v>15</v>
      </c>
      <c r="V9" s="161" t="s">
        <v>15</v>
      </c>
      <c r="W9" s="156">
        <v>8</v>
      </c>
      <c r="X9" s="161" t="s">
        <v>15</v>
      </c>
      <c r="Y9" s="156" t="s">
        <v>15</v>
      </c>
      <c r="Z9" s="161" t="s">
        <v>15</v>
      </c>
      <c r="AA9" s="156">
        <v>10</v>
      </c>
      <c r="AB9" s="161" t="s">
        <v>15</v>
      </c>
      <c r="AC9" s="156" t="s">
        <v>15</v>
      </c>
      <c r="AD9" s="30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161" t="s">
        <v>15</v>
      </c>
      <c r="AO9" s="156" t="s">
        <v>15</v>
      </c>
      <c r="AP9" s="35">
        <v>0</v>
      </c>
      <c r="AQ9" s="36">
        <v>0</v>
      </c>
      <c r="AR9" s="36">
        <v>0</v>
      </c>
      <c r="AS9" s="36">
        <v>0</v>
      </c>
      <c r="AT9" s="36">
        <v>0</v>
      </c>
      <c r="AU9" s="34"/>
      <c r="AV9" s="34"/>
      <c r="AW9" s="21"/>
      <c r="AX9" s="157"/>
      <c r="AY9" s="22"/>
      <c r="AZ9" s="23"/>
      <c r="BA9" s="164"/>
      <c r="BB9" s="164"/>
      <c r="BC9" s="164"/>
      <c r="BD9" s="24"/>
      <c r="BE9" s="23"/>
      <c r="BF9" s="164"/>
      <c r="BG9" s="164"/>
      <c r="BH9" s="164"/>
      <c r="BI9" s="24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</row>
    <row r="10" spans="1:253" ht="17.25" customHeight="1" x14ac:dyDescent="0.2">
      <c r="A10" s="29">
        <v>5</v>
      </c>
      <c r="B10" s="29">
        <v>3</v>
      </c>
      <c r="C10" s="29">
        <f t="shared" si="0"/>
        <v>-2</v>
      </c>
      <c r="D10" s="17" t="s">
        <v>591</v>
      </c>
      <c r="E10" s="2">
        <f t="shared" si="1"/>
        <v>51</v>
      </c>
      <c r="F10" s="29">
        <f t="shared" si="2"/>
        <v>5</v>
      </c>
      <c r="G10" s="30"/>
      <c r="H10" s="161">
        <v>12</v>
      </c>
      <c r="I10" s="156" t="s">
        <v>15</v>
      </c>
      <c r="J10" s="30" t="s">
        <v>15</v>
      </c>
      <c r="K10" s="156" t="s">
        <v>15</v>
      </c>
      <c r="L10" s="161" t="s">
        <v>15</v>
      </c>
      <c r="M10" s="156" t="s">
        <v>15</v>
      </c>
      <c r="N10" s="30" t="s">
        <v>15</v>
      </c>
      <c r="O10" s="156">
        <v>8</v>
      </c>
      <c r="P10" s="30" t="s">
        <v>15</v>
      </c>
      <c r="Q10" s="156" t="s">
        <v>15</v>
      </c>
      <c r="R10" s="30" t="s">
        <v>15</v>
      </c>
      <c r="S10" s="156" t="s">
        <v>15</v>
      </c>
      <c r="T10" s="30" t="s">
        <v>15</v>
      </c>
      <c r="U10" s="156" t="s">
        <v>15</v>
      </c>
      <c r="V10" s="161" t="s">
        <v>15</v>
      </c>
      <c r="W10" s="156" t="s">
        <v>15</v>
      </c>
      <c r="X10" s="161" t="s">
        <v>15</v>
      </c>
      <c r="Y10" s="156" t="s">
        <v>15</v>
      </c>
      <c r="Z10" s="161" t="s">
        <v>15</v>
      </c>
      <c r="AA10" s="156" t="s">
        <v>15</v>
      </c>
      <c r="AB10" s="161" t="s">
        <v>15</v>
      </c>
      <c r="AC10" s="156" t="s">
        <v>15</v>
      </c>
      <c r="AD10" s="30" t="s">
        <v>15</v>
      </c>
      <c r="AE10" s="156" t="s">
        <v>15</v>
      </c>
      <c r="AF10" s="161" t="s">
        <v>15</v>
      </c>
      <c r="AG10" s="156" t="s">
        <v>15</v>
      </c>
      <c r="AH10" s="161">
        <v>6</v>
      </c>
      <c r="AI10" s="156" t="s">
        <v>15</v>
      </c>
      <c r="AJ10" s="161" t="s">
        <v>15</v>
      </c>
      <c r="AK10" s="156">
        <v>5</v>
      </c>
      <c r="AL10" s="161" t="s">
        <v>15</v>
      </c>
      <c r="AM10" s="156" t="s">
        <v>15</v>
      </c>
      <c r="AN10" s="161" t="s">
        <v>15</v>
      </c>
      <c r="AO10" s="156">
        <v>20</v>
      </c>
      <c r="AP10" s="35">
        <v>0</v>
      </c>
      <c r="AQ10" s="36">
        <v>0</v>
      </c>
      <c r="AR10" s="36">
        <v>0</v>
      </c>
      <c r="AS10" s="36">
        <v>0</v>
      </c>
      <c r="AT10" s="36">
        <v>0</v>
      </c>
      <c r="AU10" s="34"/>
      <c r="AV10" s="34"/>
      <c r="AW10" s="21"/>
      <c r="AX10" s="157"/>
      <c r="AY10" s="22"/>
      <c r="AZ10" s="23"/>
      <c r="BA10" s="164"/>
      <c r="BB10" s="164"/>
      <c r="BC10" s="164"/>
      <c r="BD10" s="24"/>
      <c r="BE10" s="23"/>
      <c r="BF10" s="164"/>
      <c r="BG10" s="164"/>
      <c r="BH10" s="164"/>
      <c r="BI10" s="24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</row>
    <row r="11" spans="1:253" ht="17.25" customHeight="1" x14ac:dyDescent="0.2">
      <c r="A11" s="29">
        <v>6</v>
      </c>
      <c r="B11" s="29">
        <v>20</v>
      </c>
      <c r="C11" s="29">
        <f t="shared" si="0"/>
        <v>14</v>
      </c>
      <c r="D11" s="17" t="s">
        <v>348</v>
      </c>
      <c r="E11" s="29">
        <f t="shared" si="1"/>
        <v>47</v>
      </c>
      <c r="F11" s="29">
        <f t="shared" si="2"/>
        <v>2</v>
      </c>
      <c r="G11" s="30"/>
      <c r="H11" s="161">
        <v>30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30" t="s">
        <v>15</v>
      </c>
      <c r="U11" s="156" t="s">
        <v>15</v>
      </c>
      <c r="V11" s="161" t="s">
        <v>15</v>
      </c>
      <c r="W11" s="156" t="s">
        <v>15</v>
      </c>
      <c r="X11" s="161" t="s">
        <v>15</v>
      </c>
      <c r="Y11" s="156" t="s">
        <v>15</v>
      </c>
      <c r="Z11" s="161" t="s">
        <v>15</v>
      </c>
      <c r="AA11" s="156" t="s">
        <v>15</v>
      </c>
      <c r="AB11" s="161" t="s">
        <v>15</v>
      </c>
      <c r="AC11" s="156" t="s">
        <v>15</v>
      </c>
      <c r="AD11" s="30" t="s">
        <v>15</v>
      </c>
      <c r="AE11" s="156" t="s">
        <v>15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161" t="s">
        <v>15</v>
      </c>
      <c r="AK11" s="156" t="s">
        <v>15</v>
      </c>
      <c r="AL11" s="161" t="s">
        <v>15</v>
      </c>
      <c r="AM11" s="156">
        <v>17</v>
      </c>
      <c r="AN11" s="161" t="s">
        <v>15</v>
      </c>
      <c r="AO11" s="156" t="s">
        <v>15</v>
      </c>
      <c r="AP11" s="35">
        <v>0</v>
      </c>
      <c r="AQ11" s="36">
        <v>0</v>
      </c>
      <c r="AR11" s="36">
        <v>0</v>
      </c>
      <c r="AS11" s="36">
        <v>0</v>
      </c>
      <c r="AT11" s="36">
        <v>0</v>
      </c>
      <c r="AU11" s="34"/>
      <c r="AV11" s="34"/>
      <c r="AW11" s="21"/>
      <c r="AX11" s="157"/>
      <c r="AY11" s="22"/>
      <c r="AZ11" s="23"/>
      <c r="BA11" s="164"/>
      <c r="BB11" s="164"/>
      <c r="BC11" s="164"/>
      <c r="BD11" s="24"/>
      <c r="BE11" s="23"/>
      <c r="BF11" s="164"/>
      <c r="BG11" s="164"/>
      <c r="BH11" s="164"/>
      <c r="BI11" s="24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</row>
    <row r="12" spans="1:253" ht="17.25" customHeight="1" x14ac:dyDescent="0.2">
      <c r="A12" s="29">
        <v>7</v>
      </c>
      <c r="B12" s="29">
        <v>52</v>
      </c>
      <c r="C12" s="29">
        <f t="shared" si="0"/>
        <v>45</v>
      </c>
      <c r="D12" s="17" t="s">
        <v>1917</v>
      </c>
      <c r="E12" s="29">
        <f t="shared" si="1"/>
        <v>46</v>
      </c>
      <c r="F12" s="29">
        <f t="shared" si="2"/>
        <v>2</v>
      </c>
      <c r="G12" s="30"/>
      <c r="H12" s="161">
        <v>38</v>
      </c>
      <c r="I12" s="156" t="s">
        <v>15</v>
      </c>
      <c r="J12" s="30" t="s">
        <v>15</v>
      </c>
      <c r="K12" s="156" t="s">
        <v>15</v>
      </c>
      <c r="L12" s="161" t="s">
        <v>15</v>
      </c>
      <c r="M12" s="156" t="s">
        <v>15</v>
      </c>
      <c r="N12" s="30">
        <v>8</v>
      </c>
      <c r="O12" s="156" t="s">
        <v>15</v>
      </c>
      <c r="P12" s="30" t="s">
        <v>15</v>
      </c>
      <c r="Q12" s="156" t="s">
        <v>15</v>
      </c>
      <c r="R12" s="30" t="s">
        <v>15</v>
      </c>
      <c r="S12" s="156" t="s">
        <v>15</v>
      </c>
      <c r="T12" s="30" t="s">
        <v>15</v>
      </c>
      <c r="U12" s="156" t="s">
        <v>15</v>
      </c>
      <c r="V12" s="161" t="s">
        <v>15</v>
      </c>
      <c r="W12" s="156" t="s">
        <v>15</v>
      </c>
      <c r="X12" s="161" t="s">
        <v>15</v>
      </c>
      <c r="Y12" s="156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30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161" t="s">
        <v>15</v>
      </c>
      <c r="AO12" s="156" t="s">
        <v>15</v>
      </c>
      <c r="AP12" s="35">
        <v>0</v>
      </c>
      <c r="AQ12" s="36">
        <v>0</v>
      </c>
      <c r="AR12" s="36">
        <v>0</v>
      </c>
      <c r="AS12" s="36">
        <v>0</v>
      </c>
      <c r="AT12" s="36">
        <v>0</v>
      </c>
      <c r="AU12" s="34"/>
      <c r="AV12" s="34"/>
      <c r="AW12" s="21"/>
      <c r="AX12" s="157"/>
      <c r="AY12" s="22"/>
      <c r="AZ12" s="23"/>
      <c r="BA12" s="164"/>
      <c r="BB12" s="164"/>
      <c r="BC12" s="164"/>
      <c r="BD12" s="24"/>
      <c r="BE12" s="23"/>
      <c r="BF12" s="164"/>
      <c r="BG12" s="164"/>
      <c r="BH12" s="164"/>
      <c r="BI12" s="24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</row>
    <row r="13" spans="1:253" ht="17.25" customHeight="1" x14ac:dyDescent="0.2">
      <c r="A13" s="29">
        <v>8</v>
      </c>
      <c r="B13" s="29">
        <v>4</v>
      </c>
      <c r="C13" s="29">
        <f t="shared" si="0"/>
        <v>-4</v>
      </c>
      <c r="D13" s="17" t="s">
        <v>249</v>
      </c>
      <c r="E13" s="2">
        <f t="shared" si="1"/>
        <v>38</v>
      </c>
      <c r="F13" s="29">
        <f t="shared" si="2"/>
        <v>1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161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30" t="s">
        <v>15</v>
      </c>
      <c r="S13" s="156" t="s">
        <v>15</v>
      </c>
      <c r="T13" s="30" t="s">
        <v>15</v>
      </c>
      <c r="U13" s="156" t="s">
        <v>15</v>
      </c>
      <c r="V13" s="161" t="s">
        <v>15</v>
      </c>
      <c r="W13" s="156" t="s">
        <v>15</v>
      </c>
      <c r="X13" s="161" t="s">
        <v>15</v>
      </c>
      <c r="Y13" s="156" t="s">
        <v>15</v>
      </c>
      <c r="Z13" s="161" t="s">
        <v>15</v>
      </c>
      <c r="AA13" s="156" t="s">
        <v>15</v>
      </c>
      <c r="AB13" s="161" t="s">
        <v>15</v>
      </c>
      <c r="AC13" s="156" t="s">
        <v>15</v>
      </c>
      <c r="AD13" s="30" t="s">
        <v>15</v>
      </c>
      <c r="AE13" s="156" t="s">
        <v>15</v>
      </c>
      <c r="AF13" s="161" t="s">
        <v>15</v>
      </c>
      <c r="AG13" s="156" t="s">
        <v>15</v>
      </c>
      <c r="AH13" s="161">
        <v>38</v>
      </c>
      <c r="AI13" s="156" t="s">
        <v>15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161" t="s">
        <v>15</v>
      </c>
      <c r="AO13" s="156" t="s">
        <v>15</v>
      </c>
      <c r="AP13" s="35">
        <v>0</v>
      </c>
      <c r="AQ13" s="36">
        <v>0</v>
      </c>
      <c r="AR13" s="36">
        <v>0</v>
      </c>
      <c r="AS13" s="36">
        <v>0</v>
      </c>
      <c r="AT13" s="36">
        <v>0</v>
      </c>
      <c r="AU13" s="34"/>
      <c r="AV13" s="34"/>
      <c r="AW13" s="21"/>
      <c r="AX13" s="157"/>
      <c r="AY13" s="22"/>
      <c r="AZ13" s="23"/>
      <c r="BA13" s="164"/>
      <c r="BB13" s="164"/>
      <c r="BC13" s="164"/>
      <c r="BD13" s="24"/>
      <c r="BE13" s="23"/>
      <c r="BF13" s="164"/>
      <c r="BG13" s="164"/>
      <c r="BH13" s="164"/>
      <c r="BI13" s="24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</row>
    <row r="14" spans="1:253" ht="17.25" customHeight="1" x14ac:dyDescent="0.2">
      <c r="A14" s="29">
        <v>9</v>
      </c>
      <c r="B14" s="29"/>
      <c r="C14" s="29"/>
      <c r="D14" s="17" t="s">
        <v>2412</v>
      </c>
      <c r="E14" s="29">
        <f t="shared" si="1"/>
        <v>34</v>
      </c>
      <c r="F14" s="29">
        <f t="shared" si="2"/>
        <v>1</v>
      </c>
      <c r="G14" s="30"/>
      <c r="H14" s="161">
        <v>34</v>
      </c>
      <c r="I14" s="156" t="s">
        <v>15</v>
      </c>
      <c r="J14" s="30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30" t="s">
        <v>15</v>
      </c>
      <c r="S14" s="156" t="s">
        <v>15</v>
      </c>
      <c r="T14" s="30" t="s">
        <v>15</v>
      </c>
      <c r="U14" s="156" t="s">
        <v>15</v>
      </c>
      <c r="V14" s="161" t="s">
        <v>15</v>
      </c>
      <c r="W14" s="156" t="s">
        <v>15</v>
      </c>
      <c r="X14" s="161" t="s">
        <v>15</v>
      </c>
      <c r="Y14" s="156" t="s">
        <v>15</v>
      </c>
      <c r="Z14" s="161" t="s">
        <v>15</v>
      </c>
      <c r="AA14" s="156" t="s">
        <v>15</v>
      </c>
      <c r="AB14" s="161" t="s">
        <v>15</v>
      </c>
      <c r="AC14" s="156" t="s">
        <v>15</v>
      </c>
      <c r="AD14" s="30" t="s">
        <v>15</v>
      </c>
      <c r="AE14" s="156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161" t="s">
        <v>15</v>
      </c>
      <c r="AO14" s="156" t="s">
        <v>15</v>
      </c>
      <c r="AP14" s="35">
        <v>0</v>
      </c>
      <c r="AQ14" s="36">
        <v>0</v>
      </c>
      <c r="AR14" s="36">
        <v>0</v>
      </c>
      <c r="AS14" s="36">
        <v>0</v>
      </c>
      <c r="AT14" s="36">
        <v>0</v>
      </c>
      <c r="AU14" s="34"/>
      <c r="AV14" s="34"/>
      <c r="AW14" s="21"/>
      <c r="AX14" s="157"/>
      <c r="AY14" s="22"/>
      <c r="AZ14" s="23"/>
      <c r="BA14" s="164"/>
      <c r="BB14" s="164"/>
      <c r="BC14" s="164"/>
      <c r="BD14" s="24"/>
      <c r="BE14" s="23"/>
      <c r="BF14" s="164"/>
      <c r="BG14" s="164"/>
      <c r="BH14" s="164"/>
      <c r="BI14" s="24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</row>
    <row r="15" spans="1:253" ht="17.25" customHeight="1" x14ac:dyDescent="0.2">
      <c r="A15" s="29">
        <v>10</v>
      </c>
      <c r="B15" s="29">
        <v>6</v>
      </c>
      <c r="C15" s="29">
        <f t="shared" ref="C15:C22" si="3">B15-A15</f>
        <v>-4</v>
      </c>
      <c r="D15" s="17" t="s">
        <v>872</v>
      </c>
      <c r="E15" s="29">
        <f t="shared" si="1"/>
        <v>34</v>
      </c>
      <c r="F15" s="29">
        <f t="shared" si="2"/>
        <v>4</v>
      </c>
      <c r="G15" s="30"/>
      <c r="H15" s="161" t="s">
        <v>15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30" t="s">
        <v>15</v>
      </c>
      <c r="O15" s="156" t="s">
        <v>15</v>
      </c>
      <c r="P15" s="30">
        <v>8</v>
      </c>
      <c r="Q15" s="156" t="s">
        <v>15</v>
      </c>
      <c r="R15" s="30" t="s">
        <v>15</v>
      </c>
      <c r="S15" s="156" t="s">
        <v>15</v>
      </c>
      <c r="T15" s="30" t="s">
        <v>15</v>
      </c>
      <c r="U15" s="156" t="s">
        <v>15</v>
      </c>
      <c r="V15" s="161" t="s">
        <v>15</v>
      </c>
      <c r="W15" s="156" t="s">
        <v>15</v>
      </c>
      <c r="X15" s="161" t="s">
        <v>15</v>
      </c>
      <c r="Y15" s="156" t="s">
        <v>15</v>
      </c>
      <c r="Z15" s="161" t="s">
        <v>15</v>
      </c>
      <c r="AA15" s="156">
        <v>8</v>
      </c>
      <c r="AB15" s="161">
        <v>10</v>
      </c>
      <c r="AC15" s="156" t="s">
        <v>15</v>
      </c>
      <c r="AD15" s="30" t="s">
        <v>15</v>
      </c>
      <c r="AE15" s="156" t="s">
        <v>15</v>
      </c>
      <c r="AF15" s="161" t="s">
        <v>15</v>
      </c>
      <c r="AG15" s="156" t="s">
        <v>15</v>
      </c>
      <c r="AH15" s="161" t="s">
        <v>15</v>
      </c>
      <c r="AI15" s="156" t="s">
        <v>15</v>
      </c>
      <c r="AJ15" s="161" t="s">
        <v>15</v>
      </c>
      <c r="AK15" s="156" t="s">
        <v>15</v>
      </c>
      <c r="AL15" s="161" t="s">
        <v>15</v>
      </c>
      <c r="AM15" s="156">
        <v>8</v>
      </c>
      <c r="AN15" s="161" t="s">
        <v>15</v>
      </c>
      <c r="AO15" s="156" t="s">
        <v>15</v>
      </c>
      <c r="AP15" s="35">
        <v>0</v>
      </c>
      <c r="AQ15" s="36">
        <v>0</v>
      </c>
      <c r="AR15" s="36">
        <v>0</v>
      </c>
      <c r="AS15" s="36">
        <v>0</v>
      </c>
      <c r="AT15" s="36">
        <v>0</v>
      </c>
      <c r="AU15" s="34"/>
      <c r="AV15" s="34"/>
      <c r="AW15" s="21"/>
      <c r="AX15" s="157"/>
      <c r="AY15" s="22"/>
      <c r="AZ15" s="23"/>
      <c r="BA15" s="164"/>
      <c r="BB15" s="164"/>
      <c r="BC15" s="164"/>
      <c r="BD15" s="24"/>
      <c r="BE15" s="23"/>
      <c r="BF15" s="164"/>
      <c r="BG15" s="164"/>
      <c r="BH15" s="164"/>
      <c r="BI15" s="24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</row>
    <row r="16" spans="1:253" ht="17.25" customHeight="1" x14ac:dyDescent="0.2">
      <c r="A16" s="29">
        <v>11</v>
      </c>
      <c r="B16" s="29">
        <v>9</v>
      </c>
      <c r="C16" s="29">
        <f t="shared" si="3"/>
        <v>-2</v>
      </c>
      <c r="D16" s="17" t="s">
        <v>255</v>
      </c>
      <c r="E16" s="29">
        <f t="shared" si="1"/>
        <v>33</v>
      </c>
      <c r="F16" s="29">
        <f t="shared" si="2"/>
        <v>5</v>
      </c>
      <c r="G16" s="30"/>
      <c r="H16" s="161">
        <v>3</v>
      </c>
      <c r="I16" s="156" t="s">
        <v>15</v>
      </c>
      <c r="J16" s="30" t="s">
        <v>15</v>
      </c>
      <c r="K16" s="156" t="s">
        <v>15</v>
      </c>
      <c r="L16" s="161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156" t="s">
        <v>15</v>
      </c>
      <c r="V16" s="161" t="s">
        <v>15</v>
      </c>
      <c r="W16" s="156" t="s">
        <v>15</v>
      </c>
      <c r="X16" s="161" t="s">
        <v>15</v>
      </c>
      <c r="Y16" s="156" t="s">
        <v>15</v>
      </c>
      <c r="Z16" s="161" t="s">
        <v>15</v>
      </c>
      <c r="AA16" s="156" t="s">
        <v>15</v>
      </c>
      <c r="AB16" s="161" t="s">
        <v>15</v>
      </c>
      <c r="AC16" s="156" t="s">
        <v>15</v>
      </c>
      <c r="AD16" s="30">
        <v>5</v>
      </c>
      <c r="AE16" s="156" t="s">
        <v>15</v>
      </c>
      <c r="AF16" s="161" t="s">
        <v>15</v>
      </c>
      <c r="AG16" s="156" t="s">
        <v>15</v>
      </c>
      <c r="AH16" s="161">
        <v>1</v>
      </c>
      <c r="AI16" s="156" t="s">
        <v>15</v>
      </c>
      <c r="AJ16" s="161" t="s">
        <v>15</v>
      </c>
      <c r="AK16" s="156" t="s">
        <v>15</v>
      </c>
      <c r="AL16" s="161">
        <v>10</v>
      </c>
      <c r="AM16" s="156" t="s">
        <v>15</v>
      </c>
      <c r="AN16" s="161" t="s">
        <v>15</v>
      </c>
      <c r="AO16" s="156">
        <v>14</v>
      </c>
      <c r="AP16" s="35">
        <v>0</v>
      </c>
      <c r="AQ16" s="36">
        <v>0</v>
      </c>
      <c r="AR16" s="36">
        <v>0</v>
      </c>
      <c r="AS16" s="36">
        <v>0</v>
      </c>
      <c r="AT16" s="36">
        <v>0</v>
      </c>
      <c r="AU16" s="34"/>
      <c r="AV16" s="34"/>
      <c r="AW16" s="21"/>
      <c r="AX16" s="157"/>
      <c r="AY16" s="22"/>
      <c r="AZ16" s="23"/>
      <c r="BA16" s="164"/>
      <c r="BB16" s="164"/>
      <c r="BC16" s="164"/>
      <c r="BD16" s="24"/>
      <c r="BE16" s="23"/>
      <c r="BF16" s="164"/>
      <c r="BG16" s="164"/>
      <c r="BH16" s="164"/>
      <c r="BI16" s="24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</row>
    <row r="17" spans="1:253" ht="17.25" customHeight="1" x14ac:dyDescent="0.2">
      <c r="A17" s="29">
        <v>12</v>
      </c>
      <c r="B17" s="29">
        <v>8</v>
      </c>
      <c r="C17" s="29">
        <f t="shared" si="3"/>
        <v>-4</v>
      </c>
      <c r="D17" s="17" t="s">
        <v>305</v>
      </c>
      <c r="E17" s="29">
        <f t="shared" si="1"/>
        <v>30</v>
      </c>
      <c r="F17" s="29">
        <f t="shared" si="2"/>
        <v>1</v>
      </c>
      <c r="G17" s="30"/>
      <c r="H17" s="161" t="s">
        <v>15</v>
      </c>
      <c r="I17" s="156" t="s">
        <v>15</v>
      </c>
      <c r="J17" s="30" t="s">
        <v>15</v>
      </c>
      <c r="K17" s="156" t="s">
        <v>15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156" t="s">
        <v>15</v>
      </c>
      <c r="V17" s="161" t="s">
        <v>15</v>
      </c>
      <c r="W17" s="156" t="s">
        <v>15</v>
      </c>
      <c r="X17" s="161" t="s">
        <v>15</v>
      </c>
      <c r="Y17" s="156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30" t="s">
        <v>15</v>
      </c>
      <c r="AE17" s="156" t="s">
        <v>15</v>
      </c>
      <c r="AF17" s="161" t="s">
        <v>15</v>
      </c>
      <c r="AG17" s="156" t="s">
        <v>15</v>
      </c>
      <c r="AH17" s="161">
        <v>30</v>
      </c>
      <c r="AI17" s="156" t="s">
        <v>15</v>
      </c>
      <c r="AJ17" s="161" t="s">
        <v>15</v>
      </c>
      <c r="AK17" s="156" t="s">
        <v>15</v>
      </c>
      <c r="AL17" s="161" t="s">
        <v>15</v>
      </c>
      <c r="AM17" s="156" t="s">
        <v>15</v>
      </c>
      <c r="AN17" s="161" t="s">
        <v>15</v>
      </c>
      <c r="AO17" s="156" t="s">
        <v>15</v>
      </c>
      <c r="AP17" s="35">
        <v>0</v>
      </c>
      <c r="AQ17" s="36">
        <v>0</v>
      </c>
      <c r="AR17" s="36">
        <v>0</v>
      </c>
      <c r="AS17" s="36">
        <v>0</v>
      </c>
      <c r="AT17" s="36">
        <v>0</v>
      </c>
      <c r="AU17" s="34"/>
      <c r="AV17" s="34"/>
      <c r="AW17" s="21"/>
      <c r="AX17" s="157"/>
      <c r="AY17" s="22"/>
      <c r="AZ17" s="23"/>
      <c r="BA17" s="164"/>
      <c r="BB17" s="164"/>
      <c r="BC17" s="164"/>
      <c r="BD17" s="24"/>
      <c r="BE17" s="23"/>
      <c r="BF17" s="164"/>
      <c r="BG17" s="164"/>
      <c r="BH17" s="164"/>
      <c r="BI17" s="24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</row>
    <row r="18" spans="1:253" ht="17.25" customHeight="1" x14ac:dyDescent="0.2">
      <c r="A18" s="29">
        <v>13</v>
      </c>
      <c r="B18" s="29">
        <v>12</v>
      </c>
      <c r="C18" s="29">
        <f t="shared" si="3"/>
        <v>-1</v>
      </c>
      <c r="D18" s="17" t="s">
        <v>482</v>
      </c>
      <c r="E18" s="29">
        <f t="shared" si="1"/>
        <v>26</v>
      </c>
      <c r="F18" s="29">
        <f t="shared" si="2"/>
        <v>1</v>
      </c>
      <c r="G18" s="30"/>
      <c r="H18" s="161" t="s">
        <v>15</v>
      </c>
      <c r="I18" s="156" t="s">
        <v>15</v>
      </c>
      <c r="J18" s="30" t="s">
        <v>15</v>
      </c>
      <c r="K18" s="156" t="s">
        <v>15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56" t="s">
        <v>15</v>
      </c>
      <c r="V18" s="161" t="s">
        <v>15</v>
      </c>
      <c r="W18" s="156" t="s">
        <v>15</v>
      </c>
      <c r="X18" s="161" t="s">
        <v>15</v>
      </c>
      <c r="Y18" s="156" t="s">
        <v>15</v>
      </c>
      <c r="Z18" s="161" t="s">
        <v>15</v>
      </c>
      <c r="AA18" s="156" t="s">
        <v>15</v>
      </c>
      <c r="AB18" s="161" t="s">
        <v>15</v>
      </c>
      <c r="AC18" s="156" t="s">
        <v>15</v>
      </c>
      <c r="AD18" s="30" t="s">
        <v>15</v>
      </c>
      <c r="AE18" s="156" t="s">
        <v>15</v>
      </c>
      <c r="AF18" s="161" t="s">
        <v>15</v>
      </c>
      <c r="AG18" s="156" t="s">
        <v>15</v>
      </c>
      <c r="AH18" s="161">
        <v>26</v>
      </c>
      <c r="AI18" s="156" t="s">
        <v>15</v>
      </c>
      <c r="AJ18" s="161" t="s">
        <v>15</v>
      </c>
      <c r="AK18" s="156" t="s">
        <v>15</v>
      </c>
      <c r="AL18" s="161" t="s">
        <v>15</v>
      </c>
      <c r="AM18" s="156" t="s">
        <v>15</v>
      </c>
      <c r="AN18" s="161" t="s">
        <v>15</v>
      </c>
      <c r="AO18" s="156" t="s">
        <v>15</v>
      </c>
      <c r="AP18" s="35">
        <v>0</v>
      </c>
      <c r="AQ18" s="36">
        <v>0</v>
      </c>
      <c r="AR18" s="36">
        <v>0</v>
      </c>
      <c r="AS18" s="36">
        <v>0</v>
      </c>
      <c r="AT18" s="36">
        <v>0</v>
      </c>
      <c r="AU18" s="34"/>
      <c r="AV18" s="34"/>
      <c r="AW18" s="21"/>
      <c r="AX18" s="157"/>
      <c r="AY18" s="22"/>
      <c r="AZ18" s="23"/>
      <c r="BA18" s="164"/>
      <c r="BB18" s="164"/>
      <c r="BC18" s="164"/>
      <c r="BD18" s="24"/>
      <c r="BE18" s="23"/>
      <c r="BF18" s="164"/>
      <c r="BG18" s="164"/>
      <c r="BH18" s="164"/>
      <c r="BI18" s="24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</row>
    <row r="19" spans="1:253" ht="17.25" customHeight="1" x14ac:dyDescent="0.2">
      <c r="A19" s="29">
        <v>14</v>
      </c>
      <c r="B19" s="29">
        <v>13</v>
      </c>
      <c r="C19" s="29">
        <f t="shared" si="3"/>
        <v>-1</v>
      </c>
      <c r="D19" s="17" t="s">
        <v>1638</v>
      </c>
      <c r="E19" s="29">
        <f t="shared" si="1"/>
        <v>26</v>
      </c>
      <c r="F19" s="29">
        <f t="shared" si="2"/>
        <v>3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161" t="s">
        <v>15</v>
      </c>
      <c r="M19" s="156" t="s">
        <v>15</v>
      </c>
      <c r="N19" s="30" t="s">
        <v>15</v>
      </c>
      <c r="O19" s="156" t="s">
        <v>15</v>
      </c>
      <c r="P19" s="30">
        <v>6</v>
      </c>
      <c r="Q19" s="156" t="s">
        <v>15</v>
      </c>
      <c r="R19" s="30" t="s">
        <v>15</v>
      </c>
      <c r="S19" s="156" t="s">
        <v>15</v>
      </c>
      <c r="T19" s="30" t="s">
        <v>15</v>
      </c>
      <c r="U19" s="156" t="s">
        <v>15</v>
      </c>
      <c r="V19" s="161" t="s">
        <v>15</v>
      </c>
      <c r="W19" s="156" t="s">
        <v>15</v>
      </c>
      <c r="X19" s="161" t="s">
        <v>15</v>
      </c>
      <c r="Y19" s="156" t="s">
        <v>15</v>
      </c>
      <c r="Z19" s="161">
        <v>10</v>
      </c>
      <c r="AA19" s="156" t="s">
        <v>15</v>
      </c>
      <c r="AB19" s="161" t="s">
        <v>15</v>
      </c>
      <c r="AC19" s="156">
        <v>10</v>
      </c>
      <c r="AD19" s="30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156" t="s">
        <v>15</v>
      </c>
      <c r="AL19" s="161" t="s">
        <v>15</v>
      </c>
      <c r="AM19" s="156" t="s">
        <v>15</v>
      </c>
      <c r="AN19" s="161" t="s">
        <v>15</v>
      </c>
      <c r="AO19" s="156" t="s">
        <v>15</v>
      </c>
      <c r="AP19" s="35">
        <v>0</v>
      </c>
      <c r="AQ19" s="36">
        <v>0</v>
      </c>
      <c r="AR19" s="36">
        <v>0</v>
      </c>
      <c r="AS19" s="36">
        <v>0</v>
      </c>
      <c r="AT19" s="36">
        <v>0</v>
      </c>
      <c r="AU19" s="34"/>
      <c r="AV19" s="34"/>
      <c r="AW19" s="21"/>
      <c r="AX19" s="157"/>
      <c r="AY19" s="22"/>
      <c r="AZ19" s="23"/>
      <c r="BA19" s="164"/>
      <c r="BB19" s="164"/>
      <c r="BC19" s="164"/>
      <c r="BD19" s="24"/>
      <c r="BE19" s="23"/>
      <c r="BF19" s="164"/>
      <c r="BG19" s="164"/>
      <c r="BH19" s="164"/>
      <c r="BI19" s="24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</row>
    <row r="20" spans="1:253" ht="17.25" customHeight="1" x14ac:dyDescent="0.2">
      <c r="A20" s="29">
        <v>15</v>
      </c>
      <c r="B20" s="29">
        <v>7</v>
      </c>
      <c r="C20" s="29">
        <f t="shared" si="3"/>
        <v>-8</v>
      </c>
      <c r="D20" s="17" t="s">
        <v>336</v>
      </c>
      <c r="E20" s="29">
        <f t="shared" si="1"/>
        <v>23</v>
      </c>
      <c r="F20" s="29">
        <f t="shared" si="2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161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30" t="s">
        <v>15</v>
      </c>
      <c r="U20" s="156" t="s">
        <v>15</v>
      </c>
      <c r="V20" s="161" t="s">
        <v>15</v>
      </c>
      <c r="W20" s="156" t="s">
        <v>15</v>
      </c>
      <c r="X20" s="161" t="s">
        <v>15</v>
      </c>
      <c r="Y20" s="156" t="s">
        <v>15</v>
      </c>
      <c r="Z20" s="161" t="s">
        <v>15</v>
      </c>
      <c r="AA20" s="156" t="s">
        <v>15</v>
      </c>
      <c r="AB20" s="161" t="s">
        <v>15</v>
      </c>
      <c r="AC20" s="156" t="s">
        <v>15</v>
      </c>
      <c r="AD20" s="30" t="s">
        <v>15</v>
      </c>
      <c r="AE20" s="156" t="s">
        <v>15</v>
      </c>
      <c r="AF20" s="161" t="s">
        <v>15</v>
      </c>
      <c r="AG20" s="156" t="s">
        <v>15</v>
      </c>
      <c r="AH20" s="161">
        <v>23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56" t="s">
        <v>15</v>
      </c>
      <c r="AN20" s="161" t="s">
        <v>15</v>
      </c>
      <c r="AO20" s="156" t="s">
        <v>15</v>
      </c>
      <c r="AP20" s="35">
        <v>0</v>
      </c>
      <c r="AQ20" s="36">
        <v>0</v>
      </c>
      <c r="AR20" s="36">
        <v>0</v>
      </c>
      <c r="AS20" s="36">
        <v>0</v>
      </c>
      <c r="AT20" s="36">
        <v>0</v>
      </c>
      <c r="AU20" s="34"/>
      <c r="AV20" s="34"/>
      <c r="AW20" s="21"/>
      <c r="AX20" s="157"/>
      <c r="AY20" s="22"/>
      <c r="AZ20" s="23"/>
      <c r="BA20" s="164"/>
      <c r="BB20" s="164"/>
      <c r="BC20" s="164"/>
      <c r="BD20" s="24"/>
      <c r="BE20" s="23"/>
      <c r="BF20" s="164"/>
      <c r="BG20" s="164"/>
      <c r="BH20" s="164"/>
      <c r="BI20" s="24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</row>
    <row r="21" spans="1:253" ht="17.25" customHeight="1" x14ac:dyDescent="0.2">
      <c r="A21" s="29">
        <v>16</v>
      </c>
      <c r="B21" s="29">
        <v>14</v>
      </c>
      <c r="C21" s="29">
        <f t="shared" si="3"/>
        <v>-2</v>
      </c>
      <c r="D21" s="17" t="s">
        <v>518</v>
      </c>
      <c r="E21" s="29">
        <f t="shared" si="1"/>
        <v>22</v>
      </c>
      <c r="F21" s="29">
        <f t="shared" si="2"/>
        <v>2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30" t="s">
        <v>15</v>
      </c>
      <c r="U21" s="156" t="s">
        <v>15</v>
      </c>
      <c r="V21" s="161" t="s">
        <v>15</v>
      </c>
      <c r="W21" s="156" t="s">
        <v>15</v>
      </c>
      <c r="X21" s="161" t="s">
        <v>15</v>
      </c>
      <c r="Y21" s="156" t="s">
        <v>15</v>
      </c>
      <c r="Z21" s="161" t="s">
        <v>15</v>
      </c>
      <c r="AA21" s="156" t="s">
        <v>15</v>
      </c>
      <c r="AB21" s="161" t="s">
        <v>15</v>
      </c>
      <c r="AC21" s="156" t="s">
        <v>15</v>
      </c>
      <c r="AD21" s="30" t="s">
        <v>15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56">
        <v>10</v>
      </c>
      <c r="AJ21" s="161" t="s">
        <v>15</v>
      </c>
      <c r="AK21" s="156" t="s">
        <v>15</v>
      </c>
      <c r="AL21" s="161" t="s">
        <v>15</v>
      </c>
      <c r="AM21" s="156" t="s">
        <v>15</v>
      </c>
      <c r="AN21" s="161" t="s">
        <v>15</v>
      </c>
      <c r="AO21" s="156">
        <v>12</v>
      </c>
      <c r="AP21" s="35">
        <v>0</v>
      </c>
      <c r="AQ21" s="36">
        <v>0</v>
      </c>
      <c r="AR21" s="36">
        <v>0</v>
      </c>
      <c r="AS21" s="36">
        <v>0</v>
      </c>
      <c r="AT21" s="36">
        <v>0</v>
      </c>
      <c r="AU21" s="34"/>
      <c r="AV21" s="34"/>
      <c r="AW21" s="21"/>
      <c r="AX21" s="157"/>
      <c r="AY21" s="22"/>
      <c r="AZ21" s="23"/>
      <c r="BA21" s="164"/>
      <c r="BB21" s="164"/>
      <c r="BC21" s="164"/>
      <c r="BD21" s="24"/>
      <c r="BE21" s="23"/>
      <c r="BF21" s="164"/>
      <c r="BG21" s="164"/>
      <c r="BH21" s="164"/>
      <c r="BI21" s="24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</row>
    <row r="22" spans="1:253" ht="17.25" customHeight="1" x14ac:dyDescent="0.2">
      <c r="A22" s="29">
        <v>17</v>
      </c>
      <c r="B22" s="29">
        <v>15</v>
      </c>
      <c r="C22" s="29">
        <f t="shared" si="3"/>
        <v>-2</v>
      </c>
      <c r="D22" s="17" t="s">
        <v>447</v>
      </c>
      <c r="E22" s="2">
        <f t="shared" si="1"/>
        <v>20</v>
      </c>
      <c r="F22" s="29">
        <f t="shared" si="2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56" t="s">
        <v>15</v>
      </c>
      <c r="V22" s="161" t="s">
        <v>15</v>
      </c>
      <c r="W22" s="156" t="s">
        <v>15</v>
      </c>
      <c r="X22" s="161" t="s">
        <v>15</v>
      </c>
      <c r="Y22" s="156" t="s">
        <v>15</v>
      </c>
      <c r="Z22" s="161" t="s">
        <v>15</v>
      </c>
      <c r="AA22" s="156" t="s">
        <v>15</v>
      </c>
      <c r="AB22" s="161" t="s">
        <v>15</v>
      </c>
      <c r="AC22" s="156" t="s">
        <v>15</v>
      </c>
      <c r="AD22" s="30" t="s">
        <v>15</v>
      </c>
      <c r="AE22" s="156" t="s">
        <v>15</v>
      </c>
      <c r="AF22" s="161" t="s">
        <v>15</v>
      </c>
      <c r="AG22" s="156" t="s">
        <v>15</v>
      </c>
      <c r="AH22" s="161">
        <v>20</v>
      </c>
      <c r="AI22" s="156" t="s">
        <v>15</v>
      </c>
      <c r="AJ22" s="161" t="s">
        <v>15</v>
      </c>
      <c r="AK22" s="156" t="s">
        <v>15</v>
      </c>
      <c r="AL22" s="161" t="s">
        <v>15</v>
      </c>
      <c r="AM22" s="156" t="s">
        <v>15</v>
      </c>
      <c r="AN22" s="161" t="s">
        <v>15</v>
      </c>
      <c r="AO22" s="156" t="s">
        <v>15</v>
      </c>
      <c r="AP22" s="35">
        <v>0</v>
      </c>
      <c r="AQ22" s="36">
        <v>0</v>
      </c>
      <c r="AR22" s="36">
        <v>0</v>
      </c>
      <c r="AS22" s="36">
        <v>0</v>
      </c>
      <c r="AT22" s="36">
        <v>0</v>
      </c>
      <c r="AU22" s="34"/>
      <c r="AV22" s="34"/>
      <c r="AW22" s="21"/>
      <c r="AX22" s="157"/>
      <c r="AY22" s="22"/>
      <c r="AZ22" s="23"/>
      <c r="BA22" s="164"/>
      <c r="BB22" s="164"/>
      <c r="BC22" s="164"/>
      <c r="BD22" s="24"/>
      <c r="BE22" s="23"/>
      <c r="BF22" s="164"/>
      <c r="BG22" s="164"/>
      <c r="BH22" s="164"/>
      <c r="BI22" s="24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</row>
    <row r="23" spans="1:253" ht="17.25" customHeight="1" x14ac:dyDescent="0.2">
      <c r="A23" s="29">
        <v>18</v>
      </c>
      <c r="B23" s="29"/>
      <c r="C23" s="29"/>
      <c r="D23" s="17" t="s">
        <v>2413</v>
      </c>
      <c r="E23" s="29">
        <f t="shared" si="1"/>
        <v>20</v>
      </c>
      <c r="F23" s="29">
        <f t="shared" si="2"/>
        <v>1</v>
      </c>
      <c r="G23" s="30"/>
      <c r="H23" s="161">
        <v>20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56" t="s">
        <v>15</v>
      </c>
      <c r="V23" s="161" t="s">
        <v>15</v>
      </c>
      <c r="W23" s="156" t="s">
        <v>15</v>
      </c>
      <c r="X23" s="161" t="s">
        <v>15</v>
      </c>
      <c r="Y23" s="156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30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161" t="s">
        <v>15</v>
      </c>
      <c r="AO23" s="156" t="s">
        <v>15</v>
      </c>
      <c r="AP23" s="35">
        <v>0</v>
      </c>
      <c r="AQ23" s="36">
        <v>0</v>
      </c>
      <c r="AR23" s="36">
        <v>0</v>
      </c>
      <c r="AS23" s="36">
        <v>0</v>
      </c>
      <c r="AT23" s="36">
        <v>0</v>
      </c>
      <c r="AU23" s="34"/>
      <c r="AV23" s="34"/>
      <c r="AW23" s="21"/>
      <c r="AX23" s="157"/>
      <c r="AY23" s="22"/>
      <c r="AZ23" s="23"/>
      <c r="BA23" s="164"/>
      <c r="BB23" s="164"/>
      <c r="BC23" s="164"/>
      <c r="BD23" s="24"/>
      <c r="BE23" s="23"/>
      <c r="BF23" s="164"/>
      <c r="BG23" s="164"/>
      <c r="BH23" s="164"/>
      <c r="BI23" s="24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</row>
    <row r="24" spans="1:253" ht="17.25" customHeight="1" x14ac:dyDescent="0.2">
      <c r="A24" s="29">
        <v>19</v>
      </c>
      <c r="B24" s="29">
        <v>10</v>
      </c>
      <c r="C24" s="29">
        <f t="shared" ref="C24:C31" si="4">B24-A24</f>
        <v>-9</v>
      </c>
      <c r="D24" s="17" t="s">
        <v>694</v>
      </c>
      <c r="E24" s="29">
        <f t="shared" si="1"/>
        <v>20</v>
      </c>
      <c r="F24" s="29">
        <f t="shared" si="2"/>
        <v>2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161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30" t="s">
        <v>15</v>
      </c>
      <c r="U24" s="156" t="s">
        <v>15</v>
      </c>
      <c r="V24" s="161" t="s">
        <v>15</v>
      </c>
      <c r="W24" s="156" t="s">
        <v>15</v>
      </c>
      <c r="X24" s="161" t="s">
        <v>15</v>
      </c>
      <c r="Y24" s="156" t="s">
        <v>15</v>
      </c>
      <c r="Z24" s="161" t="s">
        <v>15</v>
      </c>
      <c r="AA24" s="156" t="s">
        <v>15</v>
      </c>
      <c r="AB24" s="161" t="s">
        <v>15</v>
      </c>
      <c r="AC24" s="156" t="s">
        <v>15</v>
      </c>
      <c r="AD24" s="30" t="s">
        <v>15</v>
      </c>
      <c r="AE24" s="156" t="s">
        <v>15</v>
      </c>
      <c r="AF24" s="161" t="s">
        <v>15</v>
      </c>
      <c r="AG24" s="156" t="s">
        <v>15</v>
      </c>
      <c r="AH24" s="161">
        <v>10</v>
      </c>
      <c r="AI24" s="156" t="s">
        <v>15</v>
      </c>
      <c r="AJ24" s="161" t="s">
        <v>15</v>
      </c>
      <c r="AK24" s="156" t="s">
        <v>15</v>
      </c>
      <c r="AL24" s="161" t="s">
        <v>15</v>
      </c>
      <c r="AM24" s="156">
        <v>10</v>
      </c>
      <c r="AN24" s="161" t="s">
        <v>15</v>
      </c>
      <c r="AO24" s="156" t="s">
        <v>15</v>
      </c>
      <c r="AP24" s="35">
        <v>0</v>
      </c>
      <c r="AQ24" s="36">
        <v>0</v>
      </c>
      <c r="AR24" s="36">
        <v>0</v>
      </c>
      <c r="AS24" s="36">
        <v>0</v>
      </c>
      <c r="AT24" s="36">
        <v>0</v>
      </c>
      <c r="AU24" s="34"/>
      <c r="AV24" s="34"/>
      <c r="AW24" s="21"/>
      <c r="AX24" s="157"/>
      <c r="AY24" s="22"/>
      <c r="AZ24" s="23"/>
      <c r="BA24" s="164"/>
      <c r="BB24" s="164"/>
      <c r="BC24" s="164"/>
      <c r="BD24" s="24"/>
      <c r="BE24" s="23"/>
      <c r="BF24" s="164"/>
      <c r="BG24" s="164"/>
      <c r="BH24" s="164"/>
      <c r="BI24" s="24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</row>
    <row r="25" spans="1:253" ht="17.25" customHeight="1" x14ac:dyDescent="0.2">
      <c r="A25" s="29">
        <v>20</v>
      </c>
      <c r="B25" s="29">
        <v>16</v>
      </c>
      <c r="C25" s="29">
        <f t="shared" si="4"/>
        <v>-4</v>
      </c>
      <c r="D25" s="17" t="s">
        <v>1277</v>
      </c>
      <c r="E25" s="2">
        <f t="shared" si="1"/>
        <v>20</v>
      </c>
      <c r="F25" s="29">
        <f t="shared" si="2"/>
        <v>2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156" t="s">
        <v>15</v>
      </c>
      <c r="V25" s="161" t="s">
        <v>15</v>
      </c>
      <c r="W25" s="156" t="s">
        <v>15</v>
      </c>
      <c r="X25" s="161" t="s">
        <v>15</v>
      </c>
      <c r="Y25" s="156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30" t="s">
        <v>15</v>
      </c>
      <c r="AE25" s="156" t="s">
        <v>15</v>
      </c>
      <c r="AF25" s="161" t="s">
        <v>15</v>
      </c>
      <c r="AG25" s="156" t="s">
        <v>15</v>
      </c>
      <c r="AH25" s="161">
        <v>8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>
        <v>12</v>
      </c>
      <c r="AN25" s="161" t="s">
        <v>15</v>
      </c>
      <c r="AO25" s="156" t="s">
        <v>15</v>
      </c>
      <c r="AP25" s="35">
        <v>0</v>
      </c>
      <c r="AQ25" s="36">
        <v>0</v>
      </c>
      <c r="AR25" s="36">
        <v>0</v>
      </c>
      <c r="AS25" s="36">
        <v>0</v>
      </c>
      <c r="AT25" s="36">
        <v>0</v>
      </c>
      <c r="AU25" s="34"/>
      <c r="AV25" s="34"/>
      <c r="AW25" s="21"/>
      <c r="AX25" s="157"/>
      <c r="AY25" s="22"/>
      <c r="AZ25" s="23"/>
      <c r="BA25" s="164"/>
      <c r="BB25" s="164"/>
      <c r="BC25" s="164"/>
      <c r="BD25" s="24"/>
      <c r="BE25" s="23"/>
      <c r="BF25" s="164"/>
      <c r="BG25" s="164"/>
      <c r="BH25" s="164"/>
      <c r="BI25" s="24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</row>
    <row r="26" spans="1:253" ht="17.25" customHeight="1" x14ac:dyDescent="0.2">
      <c r="A26" s="29">
        <v>21</v>
      </c>
      <c r="B26" s="29">
        <v>17</v>
      </c>
      <c r="C26" s="29">
        <f t="shared" si="4"/>
        <v>-4</v>
      </c>
      <c r="D26" s="17" t="s">
        <v>898</v>
      </c>
      <c r="E26" s="29">
        <f t="shared" si="1"/>
        <v>20</v>
      </c>
      <c r="F26" s="29">
        <f t="shared" si="2"/>
        <v>2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>
        <v>10</v>
      </c>
      <c r="R26" s="30" t="s">
        <v>15</v>
      </c>
      <c r="S26" s="156" t="s">
        <v>15</v>
      </c>
      <c r="T26" s="30" t="s">
        <v>15</v>
      </c>
      <c r="U26" s="156" t="s">
        <v>15</v>
      </c>
      <c r="V26" s="161" t="s">
        <v>15</v>
      </c>
      <c r="W26" s="156">
        <v>10</v>
      </c>
      <c r="X26" s="161" t="s">
        <v>15</v>
      </c>
      <c r="Y26" s="156" t="s">
        <v>15</v>
      </c>
      <c r="Z26" s="161" t="s">
        <v>15</v>
      </c>
      <c r="AA26" s="156" t="s">
        <v>15</v>
      </c>
      <c r="AB26" s="161" t="s">
        <v>15</v>
      </c>
      <c r="AC26" s="156" t="s">
        <v>15</v>
      </c>
      <c r="AD26" s="30" t="s">
        <v>15</v>
      </c>
      <c r="AE26" s="156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56" t="s">
        <v>15</v>
      </c>
      <c r="AN26" s="161" t="s">
        <v>15</v>
      </c>
      <c r="AO26" s="156" t="s">
        <v>15</v>
      </c>
      <c r="AP26" s="35">
        <v>0</v>
      </c>
      <c r="AQ26" s="36">
        <v>0</v>
      </c>
      <c r="AR26" s="36">
        <v>0</v>
      </c>
      <c r="AS26" s="36">
        <v>0</v>
      </c>
      <c r="AT26" s="36">
        <v>0</v>
      </c>
      <c r="AU26" s="34"/>
      <c r="AV26" s="34"/>
      <c r="AW26" s="21"/>
      <c r="AX26" s="157"/>
      <c r="AY26" s="22"/>
      <c r="AZ26" s="23"/>
      <c r="BA26" s="164"/>
      <c r="BB26" s="164"/>
      <c r="BC26" s="164"/>
      <c r="BD26" s="24"/>
      <c r="BE26" s="23"/>
      <c r="BF26" s="164"/>
      <c r="BG26" s="164"/>
      <c r="BH26" s="164"/>
      <c r="BI26" s="24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</row>
    <row r="27" spans="1:253" ht="17.25" customHeight="1" x14ac:dyDescent="0.2">
      <c r="A27" s="29">
        <v>22</v>
      </c>
      <c r="B27" s="29">
        <v>39</v>
      </c>
      <c r="C27" s="29">
        <f t="shared" si="4"/>
        <v>17</v>
      </c>
      <c r="D27" s="17" t="s">
        <v>2273</v>
      </c>
      <c r="E27" s="29">
        <f t="shared" si="1"/>
        <v>20</v>
      </c>
      <c r="F27" s="29">
        <f t="shared" si="2"/>
        <v>2</v>
      </c>
      <c r="G27" s="30"/>
      <c r="H27" s="161">
        <v>10</v>
      </c>
      <c r="I27" s="156">
        <v>10</v>
      </c>
      <c r="J27" s="30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156" t="s">
        <v>15</v>
      </c>
      <c r="V27" s="161" t="s">
        <v>15</v>
      </c>
      <c r="W27" s="156" t="s">
        <v>15</v>
      </c>
      <c r="X27" s="161" t="s">
        <v>15</v>
      </c>
      <c r="Y27" s="156" t="s">
        <v>15</v>
      </c>
      <c r="Z27" s="161" t="s">
        <v>15</v>
      </c>
      <c r="AA27" s="156" t="s">
        <v>15</v>
      </c>
      <c r="AB27" s="161" t="s">
        <v>15</v>
      </c>
      <c r="AC27" s="156" t="s">
        <v>15</v>
      </c>
      <c r="AD27" s="30" t="s">
        <v>15</v>
      </c>
      <c r="AE27" s="156" t="s">
        <v>15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156" t="s">
        <v>15</v>
      </c>
      <c r="AL27" s="161" t="s">
        <v>15</v>
      </c>
      <c r="AM27" s="156" t="s">
        <v>15</v>
      </c>
      <c r="AN27" s="161" t="s">
        <v>15</v>
      </c>
      <c r="AO27" s="156" t="s">
        <v>15</v>
      </c>
      <c r="AP27" s="35">
        <v>0</v>
      </c>
      <c r="AQ27" s="36">
        <v>0</v>
      </c>
      <c r="AR27" s="36">
        <v>0</v>
      </c>
      <c r="AS27" s="36">
        <v>0</v>
      </c>
      <c r="AT27" s="36">
        <v>0</v>
      </c>
      <c r="AU27" s="34"/>
      <c r="AV27" s="34"/>
      <c r="AW27" s="21"/>
      <c r="AX27" s="157"/>
      <c r="AY27" s="22"/>
      <c r="AZ27" s="23"/>
      <c r="BA27" s="164"/>
      <c r="BB27" s="164"/>
      <c r="BC27" s="164"/>
      <c r="BD27" s="24"/>
      <c r="BE27" s="23"/>
      <c r="BF27" s="164"/>
      <c r="BG27" s="164"/>
      <c r="BH27" s="164"/>
      <c r="BI27" s="24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</row>
    <row r="28" spans="1:253" ht="17.25" customHeight="1" x14ac:dyDescent="0.2">
      <c r="A28" s="29">
        <v>23</v>
      </c>
      <c r="B28" s="29">
        <v>18</v>
      </c>
      <c r="C28" s="29">
        <f t="shared" si="4"/>
        <v>-5</v>
      </c>
      <c r="D28" s="17" t="s">
        <v>1711</v>
      </c>
      <c r="E28" s="2">
        <f t="shared" si="1"/>
        <v>20</v>
      </c>
      <c r="F28" s="29">
        <f t="shared" si="2"/>
        <v>3</v>
      </c>
      <c r="G28" s="30"/>
      <c r="H28" s="161" t="s">
        <v>15</v>
      </c>
      <c r="I28" s="156" t="s">
        <v>15</v>
      </c>
      <c r="J28" s="30" t="s">
        <v>15</v>
      </c>
      <c r="K28" s="156">
        <v>8</v>
      </c>
      <c r="L28" s="161">
        <v>4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156" t="s">
        <v>15</v>
      </c>
      <c r="V28" s="161" t="s">
        <v>15</v>
      </c>
      <c r="W28" s="156" t="s">
        <v>15</v>
      </c>
      <c r="X28" s="161" t="s">
        <v>15</v>
      </c>
      <c r="Y28" s="156" t="s">
        <v>15</v>
      </c>
      <c r="Z28" s="161">
        <v>8</v>
      </c>
      <c r="AA28" s="156" t="s">
        <v>15</v>
      </c>
      <c r="AB28" s="161" t="s">
        <v>15</v>
      </c>
      <c r="AC28" s="156" t="s">
        <v>15</v>
      </c>
      <c r="AD28" s="30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56" t="s">
        <v>15</v>
      </c>
      <c r="AJ28" s="161" t="s">
        <v>15</v>
      </c>
      <c r="AK28" s="156" t="s">
        <v>15</v>
      </c>
      <c r="AL28" s="161" t="s">
        <v>15</v>
      </c>
      <c r="AM28" s="156" t="s">
        <v>15</v>
      </c>
      <c r="AN28" s="161" t="s">
        <v>15</v>
      </c>
      <c r="AO28" s="156" t="s">
        <v>15</v>
      </c>
      <c r="AP28" s="35">
        <v>0</v>
      </c>
      <c r="AQ28" s="36">
        <v>0</v>
      </c>
      <c r="AR28" s="36">
        <v>0</v>
      </c>
      <c r="AS28" s="36">
        <v>0</v>
      </c>
      <c r="AT28" s="36">
        <v>0</v>
      </c>
      <c r="AU28" s="34"/>
      <c r="AV28" s="34"/>
      <c r="AW28" s="21"/>
      <c r="AX28" s="157"/>
      <c r="AY28" s="22"/>
      <c r="AZ28" s="23"/>
      <c r="BA28" s="164"/>
      <c r="BB28" s="164"/>
      <c r="BC28" s="164"/>
      <c r="BD28" s="24"/>
      <c r="BE28" s="23"/>
      <c r="BF28" s="164"/>
      <c r="BG28" s="164"/>
      <c r="BH28" s="164"/>
      <c r="BI28" s="24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</row>
    <row r="29" spans="1:253" ht="17.25" customHeight="1" x14ac:dyDescent="0.2">
      <c r="A29" s="29">
        <v>24</v>
      </c>
      <c r="B29" s="29">
        <v>19</v>
      </c>
      <c r="C29" s="29">
        <f t="shared" si="4"/>
        <v>-5</v>
      </c>
      <c r="D29" s="17" t="s">
        <v>900</v>
      </c>
      <c r="E29" s="29">
        <f t="shared" si="1"/>
        <v>18</v>
      </c>
      <c r="F29" s="29">
        <f t="shared" si="2"/>
        <v>2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161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>
        <v>8</v>
      </c>
      <c r="R29" s="30" t="s">
        <v>15</v>
      </c>
      <c r="S29" s="156" t="s">
        <v>15</v>
      </c>
      <c r="T29" s="30" t="s">
        <v>15</v>
      </c>
      <c r="U29" s="156" t="s">
        <v>15</v>
      </c>
      <c r="V29" s="161">
        <v>10</v>
      </c>
      <c r="W29" s="156" t="s">
        <v>15</v>
      </c>
      <c r="X29" s="161" t="s">
        <v>15</v>
      </c>
      <c r="Y29" s="156" t="s">
        <v>15</v>
      </c>
      <c r="Z29" s="161" t="s">
        <v>15</v>
      </c>
      <c r="AA29" s="156" t="s">
        <v>15</v>
      </c>
      <c r="AB29" s="161" t="s">
        <v>15</v>
      </c>
      <c r="AC29" s="156" t="s">
        <v>15</v>
      </c>
      <c r="AD29" s="30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161" t="s">
        <v>15</v>
      </c>
      <c r="AO29" s="156" t="s">
        <v>15</v>
      </c>
      <c r="AP29" s="35">
        <v>0</v>
      </c>
      <c r="AQ29" s="36">
        <v>0</v>
      </c>
      <c r="AR29" s="36">
        <v>0</v>
      </c>
      <c r="AS29" s="36">
        <v>0</v>
      </c>
      <c r="AT29" s="36">
        <v>0</v>
      </c>
      <c r="AU29" s="34"/>
      <c r="AV29" s="34"/>
      <c r="AW29" s="21"/>
      <c r="AX29" s="157"/>
      <c r="AY29" s="22"/>
      <c r="AZ29" s="23"/>
      <c r="BA29" s="164"/>
      <c r="BB29" s="164"/>
      <c r="BC29" s="164"/>
      <c r="BD29" s="24"/>
      <c r="BE29" s="23"/>
      <c r="BF29" s="164"/>
      <c r="BG29" s="164"/>
      <c r="BH29" s="164"/>
      <c r="BI29" s="24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</row>
    <row r="30" spans="1:253" ht="17.25" customHeight="1" x14ac:dyDescent="0.2">
      <c r="A30" s="29">
        <v>25</v>
      </c>
      <c r="B30" s="29">
        <v>21</v>
      </c>
      <c r="C30" s="29">
        <f t="shared" si="4"/>
        <v>-4</v>
      </c>
      <c r="D30" s="17" t="s">
        <v>254</v>
      </c>
      <c r="E30" s="29">
        <f t="shared" si="1"/>
        <v>17</v>
      </c>
      <c r="F30" s="29">
        <f t="shared" si="2"/>
        <v>1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161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30" t="s">
        <v>15</v>
      </c>
      <c r="S30" s="156" t="s">
        <v>15</v>
      </c>
      <c r="T30" s="30" t="s">
        <v>15</v>
      </c>
      <c r="U30" s="156" t="s">
        <v>15</v>
      </c>
      <c r="V30" s="161" t="s">
        <v>15</v>
      </c>
      <c r="W30" s="156" t="s">
        <v>15</v>
      </c>
      <c r="X30" s="161" t="s">
        <v>15</v>
      </c>
      <c r="Y30" s="156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30" t="s">
        <v>15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161" t="s">
        <v>15</v>
      </c>
      <c r="AO30" s="156">
        <v>17</v>
      </c>
      <c r="AP30" s="35">
        <v>0</v>
      </c>
      <c r="AQ30" s="36">
        <v>0</v>
      </c>
      <c r="AR30" s="36">
        <v>0</v>
      </c>
      <c r="AS30" s="36">
        <v>0</v>
      </c>
      <c r="AT30" s="36">
        <v>0</v>
      </c>
      <c r="AU30" s="34"/>
      <c r="AV30" s="34"/>
      <c r="AW30" s="21"/>
      <c r="AX30" s="157"/>
      <c r="AY30" s="22"/>
      <c r="AZ30" s="23"/>
      <c r="BA30" s="164"/>
      <c r="BB30" s="164"/>
      <c r="BC30" s="164"/>
      <c r="BD30" s="24"/>
      <c r="BE30" s="23"/>
      <c r="BF30" s="164"/>
      <c r="BG30" s="164"/>
      <c r="BH30" s="164"/>
      <c r="BI30" s="24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</row>
    <row r="31" spans="1:253" ht="17.25" customHeight="1" x14ac:dyDescent="0.2">
      <c r="A31" s="29">
        <v>26</v>
      </c>
      <c r="B31" s="29">
        <v>22</v>
      </c>
      <c r="C31" s="29">
        <f t="shared" si="4"/>
        <v>-4</v>
      </c>
      <c r="D31" s="17" t="s">
        <v>1433</v>
      </c>
      <c r="E31" s="29">
        <f t="shared" si="1"/>
        <v>17</v>
      </c>
      <c r="F31" s="29">
        <f t="shared" si="2"/>
        <v>1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 t="s">
        <v>15</v>
      </c>
      <c r="S31" s="156" t="s">
        <v>15</v>
      </c>
      <c r="T31" s="30" t="s">
        <v>15</v>
      </c>
      <c r="U31" s="156" t="s">
        <v>15</v>
      </c>
      <c r="V31" s="161" t="s">
        <v>15</v>
      </c>
      <c r="W31" s="156" t="s">
        <v>15</v>
      </c>
      <c r="X31" s="161" t="s">
        <v>15</v>
      </c>
      <c r="Y31" s="156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30" t="s">
        <v>15</v>
      </c>
      <c r="AE31" s="156" t="s">
        <v>15</v>
      </c>
      <c r="AF31" s="161" t="s">
        <v>15</v>
      </c>
      <c r="AG31" s="156" t="s">
        <v>15</v>
      </c>
      <c r="AH31" s="161">
        <v>17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161" t="s">
        <v>15</v>
      </c>
      <c r="AO31" s="156" t="s">
        <v>15</v>
      </c>
      <c r="AP31" s="35">
        <v>0</v>
      </c>
      <c r="AQ31" s="36">
        <v>0</v>
      </c>
      <c r="AR31" s="36">
        <v>0</v>
      </c>
      <c r="AS31" s="36">
        <v>0</v>
      </c>
      <c r="AT31" s="36">
        <v>0</v>
      </c>
      <c r="AU31" s="34"/>
      <c r="AV31" s="34"/>
      <c r="AW31" s="21"/>
      <c r="AX31" s="157"/>
      <c r="AY31" s="22"/>
      <c r="AZ31" s="23"/>
      <c r="BA31" s="164"/>
      <c r="BB31" s="164"/>
      <c r="BC31" s="164"/>
      <c r="BD31" s="24"/>
      <c r="BE31" s="23"/>
      <c r="BF31" s="164"/>
      <c r="BG31" s="164"/>
      <c r="BH31" s="164"/>
      <c r="BI31" s="24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</row>
    <row r="32" spans="1:253" ht="17.25" customHeight="1" x14ac:dyDescent="0.2">
      <c r="A32" s="29">
        <v>27</v>
      </c>
      <c r="B32" s="29"/>
      <c r="C32" s="29"/>
      <c r="D32" s="17" t="s">
        <v>2414</v>
      </c>
      <c r="E32" s="29">
        <f t="shared" si="1"/>
        <v>17</v>
      </c>
      <c r="F32" s="29">
        <f t="shared" si="2"/>
        <v>1</v>
      </c>
      <c r="G32" s="30"/>
      <c r="H32" s="161">
        <v>17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156" t="s">
        <v>15</v>
      </c>
      <c r="V32" s="161" t="s">
        <v>15</v>
      </c>
      <c r="W32" s="156" t="s">
        <v>15</v>
      </c>
      <c r="X32" s="161" t="s">
        <v>15</v>
      </c>
      <c r="Y32" s="156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30" t="s">
        <v>15</v>
      </c>
      <c r="AE32" s="156" t="s">
        <v>15</v>
      </c>
      <c r="AF32" s="161" t="s">
        <v>15</v>
      </c>
      <c r="AG32" s="156" t="s">
        <v>15</v>
      </c>
      <c r="AH32" s="161" t="s">
        <v>15</v>
      </c>
      <c r="AI32" s="156" t="s">
        <v>15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161" t="s">
        <v>15</v>
      </c>
      <c r="AO32" s="156" t="s">
        <v>15</v>
      </c>
      <c r="AP32" s="35">
        <v>0</v>
      </c>
      <c r="AQ32" s="36">
        <v>0</v>
      </c>
      <c r="AR32" s="36">
        <v>0</v>
      </c>
      <c r="AS32" s="36">
        <v>0</v>
      </c>
      <c r="AT32" s="36">
        <v>0</v>
      </c>
      <c r="AU32" s="34"/>
      <c r="AV32" s="34"/>
      <c r="AW32" s="21"/>
      <c r="AX32" s="157"/>
      <c r="AY32" s="22"/>
      <c r="AZ32" s="23"/>
      <c r="BA32" s="164"/>
      <c r="BB32" s="164"/>
      <c r="BC32" s="164"/>
      <c r="BD32" s="24"/>
      <c r="BE32" s="23"/>
      <c r="BF32" s="164"/>
      <c r="BG32" s="164"/>
      <c r="BH32" s="164"/>
      <c r="BI32" s="24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</row>
    <row r="33" spans="1:253" ht="17.25" customHeight="1" x14ac:dyDescent="0.2">
      <c r="A33" s="29">
        <v>28</v>
      </c>
      <c r="B33" s="29">
        <v>23</v>
      </c>
      <c r="C33" s="29">
        <f t="shared" ref="C33:C60" si="5">B33-A33</f>
        <v>-5</v>
      </c>
      <c r="D33" s="17" t="s">
        <v>1052</v>
      </c>
      <c r="E33" s="2">
        <f t="shared" si="1"/>
        <v>16</v>
      </c>
      <c r="F33" s="29">
        <f t="shared" si="2"/>
        <v>2</v>
      </c>
      <c r="G33" s="30"/>
      <c r="H33" s="161" t="s">
        <v>15</v>
      </c>
      <c r="I33" s="156" t="s">
        <v>15</v>
      </c>
      <c r="J33" s="30">
        <v>8</v>
      </c>
      <c r="K33" s="156" t="s">
        <v>15</v>
      </c>
      <c r="L33" s="161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56" t="s">
        <v>15</v>
      </c>
      <c r="V33" s="161" t="s">
        <v>15</v>
      </c>
      <c r="W33" s="156" t="s">
        <v>15</v>
      </c>
      <c r="X33" s="161" t="s">
        <v>15</v>
      </c>
      <c r="Y33" s="156" t="s">
        <v>15</v>
      </c>
      <c r="Z33" s="161" t="s">
        <v>15</v>
      </c>
      <c r="AA33" s="156" t="s">
        <v>15</v>
      </c>
      <c r="AB33" s="161">
        <v>8</v>
      </c>
      <c r="AC33" s="156" t="s">
        <v>15</v>
      </c>
      <c r="AD33" s="30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 t="s">
        <v>15</v>
      </c>
      <c r="AN33" s="161" t="s">
        <v>15</v>
      </c>
      <c r="AO33" s="156" t="s">
        <v>15</v>
      </c>
      <c r="AP33" s="35">
        <v>0</v>
      </c>
      <c r="AQ33" s="36">
        <v>0</v>
      </c>
      <c r="AR33" s="36">
        <v>0</v>
      </c>
      <c r="AS33" s="36">
        <v>0</v>
      </c>
      <c r="AT33" s="36">
        <v>0</v>
      </c>
      <c r="AU33" s="34"/>
      <c r="AV33" s="34"/>
      <c r="AW33" s="21"/>
      <c r="AX33" s="157"/>
      <c r="AY33" s="22"/>
      <c r="AZ33" s="23"/>
      <c r="BA33" s="164"/>
      <c r="BB33" s="164"/>
      <c r="BC33" s="164"/>
      <c r="BD33" s="24"/>
      <c r="BE33" s="23"/>
      <c r="BF33" s="164"/>
      <c r="BG33" s="164"/>
      <c r="BH33" s="164"/>
      <c r="BI33" s="24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</row>
    <row r="34" spans="1:253" ht="17.25" customHeight="1" x14ac:dyDescent="0.2">
      <c r="A34" s="29">
        <v>29</v>
      </c>
      <c r="B34" s="29">
        <v>24</v>
      </c>
      <c r="C34" s="29">
        <f t="shared" si="5"/>
        <v>-5</v>
      </c>
      <c r="D34" s="17" t="s">
        <v>1736</v>
      </c>
      <c r="E34" s="2">
        <f t="shared" si="1"/>
        <v>16</v>
      </c>
      <c r="F34" s="29">
        <f t="shared" si="2"/>
        <v>2</v>
      </c>
      <c r="G34" s="30"/>
      <c r="H34" s="161" t="s">
        <v>15</v>
      </c>
      <c r="I34" s="156">
        <v>6</v>
      </c>
      <c r="J34" s="30" t="s">
        <v>15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156" t="s">
        <v>15</v>
      </c>
      <c r="V34" s="161" t="s">
        <v>15</v>
      </c>
      <c r="W34" s="156" t="s">
        <v>15</v>
      </c>
      <c r="X34" s="161" t="s">
        <v>15</v>
      </c>
      <c r="Y34" s="156" t="s">
        <v>15</v>
      </c>
      <c r="Z34" s="161" t="s">
        <v>15</v>
      </c>
      <c r="AA34" s="156" t="s">
        <v>15</v>
      </c>
      <c r="AB34" s="161" t="s">
        <v>15</v>
      </c>
      <c r="AC34" s="156" t="s">
        <v>15</v>
      </c>
      <c r="AD34" s="30" t="s">
        <v>15</v>
      </c>
      <c r="AE34" s="156" t="s">
        <v>15</v>
      </c>
      <c r="AF34" s="161">
        <v>10</v>
      </c>
      <c r="AG34" s="156" t="s">
        <v>15</v>
      </c>
      <c r="AH34" s="161" t="s">
        <v>15</v>
      </c>
      <c r="AI34" s="156" t="s">
        <v>15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161" t="s">
        <v>15</v>
      </c>
      <c r="AO34" s="156" t="s">
        <v>15</v>
      </c>
      <c r="AP34" s="35">
        <v>0</v>
      </c>
      <c r="AQ34" s="36">
        <v>0</v>
      </c>
      <c r="AR34" s="36">
        <v>0</v>
      </c>
      <c r="AS34" s="36">
        <v>0</v>
      </c>
      <c r="AT34" s="36">
        <v>0</v>
      </c>
      <c r="AU34" s="34"/>
      <c r="AV34" s="34"/>
      <c r="AW34" s="21"/>
      <c r="AX34" s="157"/>
      <c r="AY34" s="22"/>
      <c r="AZ34" s="23"/>
      <c r="BA34" s="164"/>
      <c r="BB34" s="164"/>
      <c r="BC34" s="164"/>
      <c r="BD34" s="24"/>
      <c r="BE34" s="23"/>
      <c r="BF34" s="164"/>
      <c r="BG34" s="164"/>
      <c r="BH34" s="164"/>
      <c r="BI34" s="24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</row>
    <row r="35" spans="1:253" ht="17.25" customHeight="1" x14ac:dyDescent="0.2">
      <c r="A35" s="29">
        <v>30</v>
      </c>
      <c r="B35" s="29">
        <v>25</v>
      </c>
      <c r="C35" s="29">
        <f t="shared" si="5"/>
        <v>-5</v>
      </c>
      <c r="D35" s="17" t="s">
        <v>1997</v>
      </c>
      <c r="E35" s="29">
        <f t="shared" si="1"/>
        <v>15</v>
      </c>
      <c r="F35" s="29">
        <f t="shared" si="2"/>
        <v>2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161" t="s">
        <v>15</v>
      </c>
      <c r="M35" s="156" t="s">
        <v>15</v>
      </c>
      <c r="N35" s="30" t="s">
        <v>15</v>
      </c>
      <c r="O35" s="156">
        <v>10</v>
      </c>
      <c r="P35" s="30" t="s">
        <v>15</v>
      </c>
      <c r="Q35" s="156" t="s">
        <v>15</v>
      </c>
      <c r="R35" s="30" t="s">
        <v>15</v>
      </c>
      <c r="S35" s="156">
        <v>5</v>
      </c>
      <c r="T35" s="30" t="s">
        <v>15</v>
      </c>
      <c r="U35" s="156" t="s">
        <v>15</v>
      </c>
      <c r="V35" s="161" t="s">
        <v>15</v>
      </c>
      <c r="W35" s="156" t="s">
        <v>15</v>
      </c>
      <c r="X35" s="161" t="s">
        <v>15</v>
      </c>
      <c r="Y35" s="156" t="s">
        <v>15</v>
      </c>
      <c r="Z35" s="161" t="s">
        <v>15</v>
      </c>
      <c r="AA35" s="156" t="s">
        <v>15</v>
      </c>
      <c r="AB35" s="161" t="s">
        <v>15</v>
      </c>
      <c r="AC35" s="156" t="s">
        <v>15</v>
      </c>
      <c r="AD35" s="30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161" t="s">
        <v>15</v>
      </c>
      <c r="AO35" s="156" t="s">
        <v>15</v>
      </c>
      <c r="AP35" s="35">
        <v>0</v>
      </c>
      <c r="AQ35" s="36">
        <v>0</v>
      </c>
      <c r="AR35" s="36">
        <v>0</v>
      </c>
      <c r="AS35" s="36">
        <v>0</v>
      </c>
      <c r="AT35" s="36">
        <v>0</v>
      </c>
      <c r="AU35" s="34"/>
      <c r="AV35" s="34"/>
      <c r="AW35" s="21"/>
      <c r="AX35" s="157"/>
      <c r="AY35" s="22"/>
      <c r="AZ35" s="23"/>
      <c r="BA35" s="164"/>
      <c r="BB35" s="164"/>
      <c r="BC35" s="164"/>
      <c r="BD35" s="24"/>
      <c r="BE35" s="23"/>
      <c r="BF35" s="164"/>
      <c r="BG35" s="164"/>
      <c r="BH35" s="164"/>
      <c r="BI35" s="24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</row>
    <row r="36" spans="1:253" ht="17.25" customHeight="1" x14ac:dyDescent="0.2">
      <c r="A36" s="29">
        <v>31</v>
      </c>
      <c r="B36" s="29">
        <v>26</v>
      </c>
      <c r="C36" s="29">
        <f t="shared" si="5"/>
        <v>-5</v>
      </c>
      <c r="D36" s="17" t="s">
        <v>1434</v>
      </c>
      <c r="E36" s="29">
        <f t="shared" si="1"/>
        <v>14</v>
      </c>
      <c r="F36" s="29">
        <f t="shared" si="2"/>
        <v>1</v>
      </c>
      <c r="G36" s="30"/>
      <c r="H36" s="161" t="s">
        <v>15</v>
      </c>
      <c r="I36" s="156" t="s">
        <v>15</v>
      </c>
      <c r="J36" s="30" t="s">
        <v>15</v>
      </c>
      <c r="K36" s="156" t="s">
        <v>15</v>
      </c>
      <c r="L36" s="161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30" t="s">
        <v>15</v>
      </c>
      <c r="U36" s="156" t="s">
        <v>15</v>
      </c>
      <c r="V36" s="161" t="s">
        <v>15</v>
      </c>
      <c r="W36" s="156" t="s">
        <v>15</v>
      </c>
      <c r="X36" s="161" t="s">
        <v>15</v>
      </c>
      <c r="Y36" s="156" t="s">
        <v>15</v>
      </c>
      <c r="Z36" s="161" t="s">
        <v>15</v>
      </c>
      <c r="AA36" s="156" t="s">
        <v>15</v>
      </c>
      <c r="AB36" s="161" t="s">
        <v>15</v>
      </c>
      <c r="AC36" s="156" t="s">
        <v>15</v>
      </c>
      <c r="AD36" s="30" t="s">
        <v>15</v>
      </c>
      <c r="AE36" s="156" t="s">
        <v>15</v>
      </c>
      <c r="AF36" s="161" t="s">
        <v>15</v>
      </c>
      <c r="AG36" s="156" t="s">
        <v>15</v>
      </c>
      <c r="AH36" s="161">
        <v>14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 t="s">
        <v>15</v>
      </c>
      <c r="AN36" s="161" t="s">
        <v>15</v>
      </c>
      <c r="AO36" s="156" t="s">
        <v>15</v>
      </c>
      <c r="AP36" s="35">
        <v>0</v>
      </c>
      <c r="AQ36" s="36">
        <v>0</v>
      </c>
      <c r="AR36" s="36">
        <v>0</v>
      </c>
      <c r="AS36" s="36">
        <v>0</v>
      </c>
      <c r="AT36" s="36">
        <v>0</v>
      </c>
      <c r="AU36" s="34"/>
      <c r="AV36" s="34"/>
      <c r="AW36" s="21"/>
      <c r="AX36" s="157"/>
      <c r="AY36" s="22"/>
      <c r="AZ36" s="23"/>
      <c r="BA36" s="164"/>
      <c r="BB36" s="164"/>
      <c r="BC36" s="164"/>
      <c r="BD36" s="24"/>
      <c r="BE36" s="23"/>
      <c r="BF36" s="164"/>
      <c r="BG36" s="164"/>
      <c r="BH36" s="164"/>
      <c r="BI36" s="24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</row>
    <row r="37" spans="1:253" ht="17.25" customHeight="1" x14ac:dyDescent="0.2">
      <c r="A37" s="29">
        <v>32</v>
      </c>
      <c r="B37" s="29">
        <v>58</v>
      </c>
      <c r="C37" s="29">
        <f t="shared" si="5"/>
        <v>26</v>
      </c>
      <c r="D37" s="17" t="s">
        <v>1085</v>
      </c>
      <c r="E37" s="29">
        <f t="shared" si="1"/>
        <v>14</v>
      </c>
      <c r="F37" s="29">
        <f t="shared" si="2"/>
        <v>1</v>
      </c>
      <c r="G37" s="30"/>
      <c r="H37" s="161">
        <v>14</v>
      </c>
      <c r="I37" s="156" t="s">
        <v>15</v>
      </c>
      <c r="J37" s="30" t="s">
        <v>15</v>
      </c>
      <c r="K37" s="156" t="s">
        <v>15</v>
      </c>
      <c r="L37" s="161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56" t="s">
        <v>15</v>
      </c>
      <c r="V37" s="161" t="s">
        <v>15</v>
      </c>
      <c r="W37" s="156" t="s">
        <v>15</v>
      </c>
      <c r="X37" s="161" t="s">
        <v>15</v>
      </c>
      <c r="Y37" s="156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30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156" t="s">
        <v>15</v>
      </c>
      <c r="AL37" s="161" t="s">
        <v>15</v>
      </c>
      <c r="AM37" s="156" t="s">
        <v>15</v>
      </c>
      <c r="AN37" s="161" t="s">
        <v>15</v>
      </c>
      <c r="AO37" s="156" t="s">
        <v>15</v>
      </c>
      <c r="AP37" s="35">
        <v>0</v>
      </c>
      <c r="AQ37" s="36">
        <v>0</v>
      </c>
      <c r="AR37" s="36">
        <v>0</v>
      </c>
      <c r="AS37" s="36">
        <v>0</v>
      </c>
      <c r="AT37" s="36">
        <v>0</v>
      </c>
      <c r="AU37" s="34"/>
      <c r="AV37" s="34"/>
      <c r="AW37" s="21"/>
      <c r="AX37" s="157"/>
      <c r="AY37" s="22"/>
      <c r="AZ37" s="23"/>
      <c r="BA37" s="164"/>
      <c r="BB37" s="164"/>
      <c r="BC37" s="164"/>
      <c r="BD37" s="24"/>
      <c r="BE37" s="23"/>
      <c r="BF37" s="164"/>
      <c r="BG37" s="164"/>
      <c r="BH37" s="164"/>
      <c r="BI37" s="24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</row>
    <row r="38" spans="1:253" ht="17.25" customHeight="1" x14ac:dyDescent="0.2">
      <c r="A38" s="29">
        <v>33</v>
      </c>
      <c r="B38" s="29">
        <v>27</v>
      </c>
      <c r="C38" s="29">
        <f t="shared" si="5"/>
        <v>-6</v>
      </c>
      <c r="D38" s="17" t="s">
        <v>430</v>
      </c>
      <c r="E38" s="29">
        <f t="shared" ref="E38:E69" si="6">LARGE(G38:AT38,1)+LARGE(G38:AT38,2)+LARGE(G38:AT38,3)+LARGE(G38:AT38,4)+LARGE(G38:AT38,5)</f>
        <v>12</v>
      </c>
      <c r="F38" s="29">
        <f t="shared" ref="F38:F69" si="7">COUNT(G38:AO38)</f>
        <v>1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161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156" t="s">
        <v>15</v>
      </c>
      <c r="V38" s="161" t="s">
        <v>15</v>
      </c>
      <c r="W38" s="156" t="s">
        <v>15</v>
      </c>
      <c r="X38" s="161" t="s">
        <v>15</v>
      </c>
      <c r="Y38" s="156" t="s">
        <v>15</v>
      </c>
      <c r="Z38" s="161" t="s">
        <v>15</v>
      </c>
      <c r="AA38" s="156" t="s">
        <v>15</v>
      </c>
      <c r="AB38" s="161" t="s">
        <v>15</v>
      </c>
      <c r="AC38" s="156" t="s">
        <v>15</v>
      </c>
      <c r="AD38" s="30" t="s">
        <v>15</v>
      </c>
      <c r="AE38" s="156" t="s">
        <v>15</v>
      </c>
      <c r="AF38" s="161" t="s">
        <v>15</v>
      </c>
      <c r="AG38" s="156" t="s">
        <v>15</v>
      </c>
      <c r="AH38" s="161">
        <v>12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161" t="s">
        <v>15</v>
      </c>
      <c r="AO38" s="156" t="s">
        <v>15</v>
      </c>
      <c r="AP38" s="35">
        <v>0</v>
      </c>
      <c r="AQ38" s="36">
        <v>0</v>
      </c>
      <c r="AR38" s="36">
        <v>0</v>
      </c>
      <c r="AS38" s="36">
        <v>0</v>
      </c>
      <c r="AT38" s="36">
        <v>0</v>
      </c>
      <c r="AU38" s="34"/>
      <c r="AV38" s="34"/>
      <c r="AW38" s="21"/>
      <c r="AX38" s="157"/>
      <c r="AY38" s="22"/>
      <c r="AZ38" s="23"/>
      <c r="BA38" s="164"/>
      <c r="BB38" s="164"/>
      <c r="BC38" s="164"/>
      <c r="BD38" s="24"/>
      <c r="BE38" s="23"/>
      <c r="BF38" s="164"/>
      <c r="BG38" s="164"/>
      <c r="BH38" s="164"/>
      <c r="BI38" s="24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</row>
    <row r="39" spans="1:253" ht="17.25" customHeight="1" x14ac:dyDescent="0.2">
      <c r="A39" s="29">
        <v>34</v>
      </c>
      <c r="B39" s="29">
        <v>28</v>
      </c>
      <c r="C39" s="29">
        <f t="shared" si="5"/>
        <v>-6</v>
      </c>
      <c r="D39" s="17" t="s">
        <v>833</v>
      </c>
      <c r="E39" s="29">
        <f t="shared" si="6"/>
        <v>12</v>
      </c>
      <c r="F39" s="29">
        <f t="shared" si="7"/>
        <v>2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161" t="s">
        <v>15</v>
      </c>
      <c r="M39" s="156" t="s">
        <v>15</v>
      </c>
      <c r="N39" s="30" t="s">
        <v>15</v>
      </c>
      <c r="O39" s="156" t="s">
        <v>15</v>
      </c>
      <c r="P39" s="30">
        <v>4</v>
      </c>
      <c r="Q39" s="156" t="s">
        <v>15</v>
      </c>
      <c r="R39" s="30" t="s">
        <v>15</v>
      </c>
      <c r="S39" s="156" t="s">
        <v>15</v>
      </c>
      <c r="T39" s="30" t="s">
        <v>15</v>
      </c>
      <c r="U39" s="156" t="s">
        <v>15</v>
      </c>
      <c r="V39" s="161" t="s">
        <v>15</v>
      </c>
      <c r="W39" s="156" t="s">
        <v>15</v>
      </c>
      <c r="X39" s="161" t="s">
        <v>15</v>
      </c>
      <c r="Y39" s="156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30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156" t="s">
        <v>15</v>
      </c>
      <c r="AL39" s="161">
        <v>8</v>
      </c>
      <c r="AM39" s="156" t="s">
        <v>15</v>
      </c>
      <c r="AN39" s="161" t="s">
        <v>15</v>
      </c>
      <c r="AO39" s="156" t="s">
        <v>15</v>
      </c>
      <c r="AP39" s="35">
        <v>0</v>
      </c>
      <c r="AQ39" s="36">
        <v>0</v>
      </c>
      <c r="AR39" s="36">
        <v>0</v>
      </c>
      <c r="AS39" s="36">
        <v>0</v>
      </c>
      <c r="AT39" s="36">
        <v>0</v>
      </c>
      <c r="AU39" s="34"/>
      <c r="AV39" s="34"/>
      <c r="AW39" s="21"/>
      <c r="AX39" s="157"/>
      <c r="AY39" s="22"/>
      <c r="AZ39" s="23"/>
      <c r="BA39" s="164"/>
      <c r="BB39" s="164"/>
      <c r="BC39" s="164"/>
      <c r="BD39" s="24"/>
      <c r="BE39" s="23"/>
      <c r="BF39" s="164"/>
      <c r="BG39" s="164"/>
      <c r="BH39" s="164"/>
      <c r="BI39" s="24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</row>
    <row r="40" spans="1:253" ht="17.25" customHeight="1" x14ac:dyDescent="0.2">
      <c r="A40" s="29">
        <v>35</v>
      </c>
      <c r="B40" s="29">
        <v>29</v>
      </c>
      <c r="C40" s="29">
        <f t="shared" si="5"/>
        <v>-6</v>
      </c>
      <c r="D40" s="17" t="s">
        <v>806</v>
      </c>
      <c r="E40" s="29">
        <f t="shared" si="6"/>
        <v>11</v>
      </c>
      <c r="F40" s="29">
        <f t="shared" si="7"/>
        <v>2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161" t="s">
        <v>15</v>
      </c>
      <c r="M40" s="156" t="s">
        <v>15</v>
      </c>
      <c r="N40" s="30">
        <v>6</v>
      </c>
      <c r="O40" s="156" t="s">
        <v>15</v>
      </c>
      <c r="P40" s="30" t="s">
        <v>15</v>
      </c>
      <c r="Q40" s="156" t="s">
        <v>15</v>
      </c>
      <c r="R40" s="30" t="s">
        <v>15</v>
      </c>
      <c r="S40" s="156" t="s">
        <v>15</v>
      </c>
      <c r="T40" s="30" t="s">
        <v>15</v>
      </c>
      <c r="U40" s="156" t="s">
        <v>15</v>
      </c>
      <c r="V40" s="161" t="s">
        <v>15</v>
      </c>
      <c r="W40" s="156" t="s">
        <v>15</v>
      </c>
      <c r="X40" s="161">
        <v>5</v>
      </c>
      <c r="Y40" s="156" t="s">
        <v>15</v>
      </c>
      <c r="Z40" s="161" t="s">
        <v>15</v>
      </c>
      <c r="AA40" s="156" t="s">
        <v>15</v>
      </c>
      <c r="AB40" s="161" t="s">
        <v>15</v>
      </c>
      <c r="AC40" s="156" t="s">
        <v>15</v>
      </c>
      <c r="AD40" s="30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161" t="s">
        <v>15</v>
      </c>
      <c r="AO40" s="156" t="s">
        <v>15</v>
      </c>
      <c r="AP40" s="35">
        <v>0</v>
      </c>
      <c r="AQ40" s="36">
        <v>0</v>
      </c>
      <c r="AR40" s="36">
        <v>0</v>
      </c>
      <c r="AS40" s="36">
        <v>0</v>
      </c>
      <c r="AT40" s="36">
        <v>0</v>
      </c>
      <c r="AU40" s="34"/>
      <c r="AV40" s="34"/>
      <c r="AW40" s="21"/>
      <c r="AX40" s="157"/>
      <c r="AY40" s="22"/>
      <c r="AZ40" s="23"/>
      <c r="BA40" s="164"/>
      <c r="BB40" s="164"/>
      <c r="BC40" s="164"/>
      <c r="BD40" s="24"/>
      <c r="BE40" s="23"/>
      <c r="BF40" s="164"/>
      <c r="BG40" s="164"/>
      <c r="BH40" s="164"/>
      <c r="BI40" s="24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</row>
    <row r="41" spans="1:253" ht="17.25" customHeight="1" x14ac:dyDescent="0.2">
      <c r="A41" s="29">
        <v>36</v>
      </c>
      <c r="B41" s="29">
        <v>30</v>
      </c>
      <c r="C41" s="29">
        <f t="shared" si="5"/>
        <v>-6</v>
      </c>
      <c r="D41" s="17" t="s">
        <v>577</v>
      </c>
      <c r="E41" s="2">
        <f t="shared" si="6"/>
        <v>10</v>
      </c>
      <c r="F41" s="29">
        <f t="shared" si="7"/>
        <v>1</v>
      </c>
      <c r="G41" s="30"/>
      <c r="H41" s="161" t="s">
        <v>15</v>
      </c>
      <c r="I41" s="156" t="s">
        <v>15</v>
      </c>
      <c r="J41" s="30" t="s">
        <v>15</v>
      </c>
      <c r="K41" s="156" t="s">
        <v>15</v>
      </c>
      <c r="L41" s="161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56" t="s">
        <v>15</v>
      </c>
      <c r="V41" s="161" t="s">
        <v>15</v>
      </c>
      <c r="W41" s="156" t="s">
        <v>15</v>
      </c>
      <c r="X41" s="161" t="s">
        <v>15</v>
      </c>
      <c r="Y41" s="156">
        <v>10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30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 t="s">
        <v>15</v>
      </c>
      <c r="AK41" s="156" t="s">
        <v>15</v>
      </c>
      <c r="AL41" s="161" t="s">
        <v>15</v>
      </c>
      <c r="AM41" s="156" t="s">
        <v>15</v>
      </c>
      <c r="AN41" s="161" t="s">
        <v>15</v>
      </c>
      <c r="AO41" s="156" t="s">
        <v>15</v>
      </c>
      <c r="AP41" s="35">
        <v>0</v>
      </c>
      <c r="AQ41" s="36">
        <v>0</v>
      </c>
      <c r="AR41" s="36">
        <v>0</v>
      </c>
      <c r="AS41" s="36">
        <v>0</v>
      </c>
      <c r="AT41" s="36">
        <v>0</v>
      </c>
      <c r="AU41" s="34"/>
      <c r="AV41" s="34"/>
      <c r="AW41" s="21"/>
      <c r="AX41" s="157"/>
      <c r="AY41" s="22"/>
      <c r="AZ41" s="23"/>
      <c r="BA41" s="164"/>
      <c r="BB41" s="164"/>
      <c r="BC41" s="164"/>
      <c r="BD41" s="24"/>
      <c r="BE41" s="23"/>
      <c r="BF41" s="164"/>
      <c r="BG41" s="164"/>
      <c r="BH41" s="164"/>
      <c r="BI41" s="24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</row>
    <row r="42" spans="1:253" ht="17.25" customHeight="1" x14ac:dyDescent="0.2">
      <c r="A42" s="29">
        <v>37</v>
      </c>
      <c r="B42" s="29">
        <v>31</v>
      </c>
      <c r="C42" s="29">
        <f t="shared" si="5"/>
        <v>-6</v>
      </c>
      <c r="D42" s="17" t="s">
        <v>443</v>
      </c>
      <c r="E42" s="29">
        <f t="shared" si="6"/>
        <v>10</v>
      </c>
      <c r="F42" s="29">
        <f t="shared" si="7"/>
        <v>1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161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156" t="s">
        <v>15</v>
      </c>
      <c r="V42" s="161" t="s">
        <v>15</v>
      </c>
      <c r="W42" s="156" t="s">
        <v>15</v>
      </c>
      <c r="X42" s="161" t="s">
        <v>15</v>
      </c>
      <c r="Y42" s="156" t="s">
        <v>15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30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156" t="s">
        <v>15</v>
      </c>
      <c r="AL42" s="161" t="s">
        <v>15</v>
      </c>
      <c r="AM42" s="156" t="s">
        <v>15</v>
      </c>
      <c r="AN42" s="161">
        <v>10</v>
      </c>
      <c r="AO42" s="156" t="s">
        <v>15</v>
      </c>
      <c r="AP42" s="35">
        <v>0</v>
      </c>
      <c r="AQ42" s="36">
        <v>0</v>
      </c>
      <c r="AR42" s="36">
        <v>0</v>
      </c>
      <c r="AS42" s="36">
        <v>0</v>
      </c>
      <c r="AT42" s="36">
        <v>0</v>
      </c>
      <c r="AU42" s="34"/>
      <c r="AV42" s="34"/>
      <c r="AW42" s="21"/>
      <c r="AX42" s="157"/>
      <c r="AY42" s="22"/>
      <c r="AZ42" s="23"/>
      <c r="BA42" s="164"/>
      <c r="BB42" s="164"/>
      <c r="BC42" s="164"/>
      <c r="BD42" s="24"/>
      <c r="BE42" s="23"/>
      <c r="BF42" s="164"/>
      <c r="BG42" s="164"/>
      <c r="BH42" s="164"/>
      <c r="BI42" s="24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</row>
    <row r="43" spans="1:253" ht="17.25" customHeight="1" x14ac:dyDescent="0.2">
      <c r="A43" s="29">
        <v>38</v>
      </c>
      <c r="B43" s="29">
        <v>33</v>
      </c>
      <c r="C43" s="29">
        <f t="shared" si="5"/>
        <v>-5</v>
      </c>
      <c r="D43" s="17" t="s">
        <v>1127</v>
      </c>
      <c r="E43" s="29">
        <f t="shared" si="6"/>
        <v>10</v>
      </c>
      <c r="F43" s="29">
        <f t="shared" si="7"/>
        <v>1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161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156" t="s">
        <v>15</v>
      </c>
      <c r="T43" s="30" t="s">
        <v>15</v>
      </c>
      <c r="U43" s="156" t="s">
        <v>15</v>
      </c>
      <c r="V43" s="161" t="s">
        <v>15</v>
      </c>
      <c r="W43" s="156" t="s">
        <v>15</v>
      </c>
      <c r="X43" s="161" t="s">
        <v>15</v>
      </c>
      <c r="Y43" s="156" t="s">
        <v>15</v>
      </c>
      <c r="Z43" s="161" t="s">
        <v>15</v>
      </c>
      <c r="AA43" s="156" t="s">
        <v>15</v>
      </c>
      <c r="AB43" s="161" t="s">
        <v>15</v>
      </c>
      <c r="AC43" s="156" t="s">
        <v>15</v>
      </c>
      <c r="AD43" s="30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161" t="s">
        <v>15</v>
      </c>
      <c r="AO43" s="156">
        <v>10</v>
      </c>
      <c r="AP43" s="35">
        <v>0</v>
      </c>
      <c r="AQ43" s="36">
        <v>0</v>
      </c>
      <c r="AR43" s="36">
        <v>0</v>
      </c>
      <c r="AS43" s="36">
        <v>0</v>
      </c>
      <c r="AT43" s="36">
        <v>0</v>
      </c>
      <c r="AU43" s="34"/>
      <c r="AV43" s="34"/>
      <c r="AW43" s="21"/>
      <c r="AX43" s="157"/>
      <c r="AY43" s="22"/>
      <c r="AZ43" s="23"/>
      <c r="BA43" s="164"/>
      <c r="BB43" s="164"/>
      <c r="BC43" s="164"/>
      <c r="BD43" s="24"/>
      <c r="BE43" s="23"/>
      <c r="BF43" s="164"/>
      <c r="BG43" s="164"/>
      <c r="BH43" s="164"/>
      <c r="BI43" s="24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</row>
    <row r="44" spans="1:253" ht="17.25" customHeight="1" x14ac:dyDescent="0.2">
      <c r="A44" s="29">
        <v>39</v>
      </c>
      <c r="B44" s="29">
        <v>34</v>
      </c>
      <c r="C44" s="29">
        <f t="shared" si="5"/>
        <v>-5</v>
      </c>
      <c r="D44" s="17" t="s">
        <v>1312</v>
      </c>
      <c r="E44" s="29">
        <f t="shared" si="6"/>
        <v>10</v>
      </c>
      <c r="F44" s="29">
        <f t="shared" si="7"/>
        <v>1</v>
      </c>
      <c r="G44" s="30"/>
      <c r="H44" s="161" t="s">
        <v>15</v>
      </c>
      <c r="I44" s="156" t="s">
        <v>15</v>
      </c>
      <c r="J44" s="30" t="s">
        <v>15</v>
      </c>
      <c r="K44" s="156" t="s">
        <v>15</v>
      </c>
      <c r="L44" s="161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30" t="s">
        <v>15</v>
      </c>
      <c r="S44" s="156" t="s">
        <v>15</v>
      </c>
      <c r="T44" s="30" t="s">
        <v>15</v>
      </c>
      <c r="U44" s="156" t="s">
        <v>15</v>
      </c>
      <c r="V44" s="161" t="s">
        <v>15</v>
      </c>
      <c r="W44" s="156" t="s">
        <v>15</v>
      </c>
      <c r="X44" s="161" t="s">
        <v>15</v>
      </c>
      <c r="Y44" s="156" t="s">
        <v>15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30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>
        <v>10</v>
      </c>
      <c r="AK44" s="156" t="s">
        <v>15</v>
      </c>
      <c r="AL44" s="161" t="s">
        <v>15</v>
      </c>
      <c r="AM44" s="156" t="s">
        <v>15</v>
      </c>
      <c r="AN44" s="161" t="s">
        <v>15</v>
      </c>
      <c r="AO44" s="156" t="s">
        <v>15</v>
      </c>
      <c r="AP44" s="35">
        <v>0</v>
      </c>
      <c r="AQ44" s="36">
        <v>0</v>
      </c>
      <c r="AR44" s="36">
        <v>0</v>
      </c>
      <c r="AS44" s="36">
        <v>0</v>
      </c>
      <c r="AT44" s="36">
        <v>0</v>
      </c>
      <c r="AU44" s="34"/>
      <c r="AV44" s="34"/>
      <c r="AW44" s="21"/>
      <c r="AX44" s="157"/>
      <c r="AY44" s="22"/>
      <c r="AZ44" s="23"/>
      <c r="BA44" s="164"/>
      <c r="BB44" s="164"/>
      <c r="BC44" s="164"/>
      <c r="BD44" s="24"/>
      <c r="BE44" s="23"/>
      <c r="BF44" s="164"/>
      <c r="BG44" s="164"/>
      <c r="BH44" s="164"/>
      <c r="BI44" s="24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</row>
    <row r="45" spans="1:253" ht="17.25" customHeight="1" x14ac:dyDescent="0.2">
      <c r="A45" s="29">
        <v>40</v>
      </c>
      <c r="B45" s="29">
        <v>35</v>
      </c>
      <c r="C45" s="29">
        <f t="shared" si="5"/>
        <v>-5</v>
      </c>
      <c r="D45" s="17" t="s">
        <v>1601</v>
      </c>
      <c r="E45" s="29">
        <f t="shared" si="6"/>
        <v>10</v>
      </c>
      <c r="F45" s="29">
        <f t="shared" si="7"/>
        <v>1</v>
      </c>
      <c r="G45" s="30"/>
      <c r="H45" s="161" t="s">
        <v>15</v>
      </c>
      <c r="I45" s="156" t="s">
        <v>15</v>
      </c>
      <c r="J45" s="30" t="s">
        <v>15</v>
      </c>
      <c r="K45" s="156" t="s">
        <v>15</v>
      </c>
      <c r="L45" s="161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156" t="s">
        <v>15</v>
      </c>
      <c r="V45" s="161" t="s">
        <v>15</v>
      </c>
      <c r="W45" s="156" t="s">
        <v>15</v>
      </c>
      <c r="X45" s="161" t="s">
        <v>15</v>
      </c>
      <c r="Y45" s="156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30" t="s">
        <v>15</v>
      </c>
      <c r="AE45" s="156" t="s">
        <v>15</v>
      </c>
      <c r="AF45" s="161" t="s">
        <v>15</v>
      </c>
      <c r="AG45" s="156">
        <v>10</v>
      </c>
      <c r="AH45" s="161" t="s">
        <v>15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56" t="s">
        <v>15</v>
      </c>
      <c r="AN45" s="161" t="s">
        <v>15</v>
      </c>
      <c r="AO45" s="156" t="s">
        <v>15</v>
      </c>
      <c r="AP45" s="35">
        <v>0</v>
      </c>
      <c r="AQ45" s="36">
        <v>0</v>
      </c>
      <c r="AR45" s="36">
        <v>0</v>
      </c>
      <c r="AS45" s="36">
        <v>0</v>
      </c>
      <c r="AT45" s="36">
        <v>0</v>
      </c>
      <c r="AU45" s="34"/>
      <c r="AV45" s="34"/>
      <c r="AW45" s="21"/>
      <c r="AX45" s="157"/>
      <c r="AY45" s="22"/>
      <c r="AZ45" s="23"/>
      <c r="BA45" s="164"/>
      <c r="BB45" s="164"/>
      <c r="BC45" s="164"/>
      <c r="BD45" s="24"/>
      <c r="BE45" s="23"/>
      <c r="BF45" s="164"/>
      <c r="BG45" s="164"/>
      <c r="BH45" s="164"/>
      <c r="BI45" s="24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</row>
    <row r="46" spans="1:253" ht="17.25" customHeight="1" x14ac:dyDescent="0.2">
      <c r="A46" s="29">
        <v>41</v>
      </c>
      <c r="B46" s="29">
        <v>36</v>
      </c>
      <c r="C46" s="29">
        <f t="shared" si="5"/>
        <v>-5</v>
      </c>
      <c r="D46" s="17" t="s">
        <v>1854</v>
      </c>
      <c r="E46" s="29">
        <f t="shared" si="6"/>
        <v>10</v>
      </c>
      <c r="F46" s="29">
        <f t="shared" si="7"/>
        <v>1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161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156" t="s">
        <v>15</v>
      </c>
      <c r="T46" s="30" t="s">
        <v>15</v>
      </c>
      <c r="U46" s="156">
        <v>10</v>
      </c>
      <c r="V46" s="161" t="s">
        <v>15</v>
      </c>
      <c r="W46" s="156" t="s">
        <v>15</v>
      </c>
      <c r="X46" s="161" t="s">
        <v>15</v>
      </c>
      <c r="Y46" s="156" t="s">
        <v>15</v>
      </c>
      <c r="Z46" s="161" t="s">
        <v>15</v>
      </c>
      <c r="AA46" s="156" t="s">
        <v>15</v>
      </c>
      <c r="AB46" s="161" t="s">
        <v>15</v>
      </c>
      <c r="AC46" s="156" t="s">
        <v>15</v>
      </c>
      <c r="AD46" s="30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161" t="s">
        <v>15</v>
      </c>
      <c r="AK46" s="156" t="s">
        <v>15</v>
      </c>
      <c r="AL46" s="161" t="s">
        <v>15</v>
      </c>
      <c r="AM46" s="156" t="s">
        <v>15</v>
      </c>
      <c r="AN46" s="161" t="s">
        <v>15</v>
      </c>
      <c r="AO46" s="156" t="s">
        <v>15</v>
      </c>
      <c r="AP46" s="35">
        <v>0</v>
      </c>
      <c r="AQ46" s="36">
        <v>0</v>
      </c>
      <c r="AR46" s="36">
        <v>0</v>
      </c>
      <c r="AS46" s="36">
        <v>0</v>
      </c>
      <c r="AT46" s="36">
        <v>0</v>
      </c>
      <c r="AU46" s="34"/>
      <c r="AV46" s="34"/>
      <c r="AW46" s="21"/>
      <c r="AX46" s="157"/>
      <c r="AY46" s="22"/>
      <c r="AZ46" s="23"/>
      <c r="BA46" s="164"/>
      <c r="BB46" s="164"/>
      <c r="BC46" s="164"/>
      <c r="BD46" s="24"/>
      <c r="BE46" s="23"/>
      <c r="BF46" s="164"/>
      <c r="BG46" s="164"/>
      <c r="BH46" s="164"/>
      <c r="BI46" s="24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</row>
    <row r="47" spans="1:253" ht="17.25" customHeight="1" x14ac:dyDescent="0.2">
      <c r="A47" s="29">
        <v>42</v>
      </c>
      <c r="B47" s="29">
        <v>37</v>
      </c>
      <c r="C47" s="29">
        <f t="shared" si="5"/>
        <v>-5</v>
      </c>
      <c r="D47" s="17" t="s">
        <v>2188</v>
      </c>
      <c r="E47" s="29">
        <f t="shared" si="6"/>
        <v>10</v>
      </c>
      <c r="F47" s="29">
        <f t="shared" si="7"/>
        <v>1</v>
      </c>
      <c r="G47" s="30"/>
      <c r="H47" s="161" t="s">
        <v>15</v>
      </c>
      <c r="I47" s="156" t="s">
        <v>15</v>
      </c>
      <c r="J47" s="30" t="s">
        <v>15</v>
      </c>
      <c r="K47" s="156">
        <v>10</v>
      </c>
      <c r="L47" s="161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156" t="s">
        <v>15</v>
      </c>
      <c r="V47" s="161" t="s">
        <v>15</v>
      </c>
      <c r="W47" s="156" t="s">
        <v>15</v>
      </c>
      <c r="X47" s="161" t="s">
        <v>15</v>
      </c>
      <c r="Y47" s="156" t="s">
        <v>15</v>
      </c>
      <c r="Z47" s="161" t="s">
        <v>15</v>
      </c>
      <c r="AA47" s="156" t="s">
        <v>15</v>
      </c>
      <c r="AB47" s="161" t="s">
        <v>15</v>
      </c>
      <c r="AC47" s="156" t="s">
        <v>15</v>
      </c>
      <c r="AD47" s="30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161" t="s">
        <v>15</v>
      </c>
      <c r="AO47" s="156" t="s">
        <v>15</v>
      </c>
      <c r="AP47" s="35">
        <v>0</v>
      </c>
      <c r="AQ47" s="36">
        <v>0</v>
      </c>
      <c r="AR47" s="36">
        <v>0</v>
      </c>
      <c r="AS47" s="36">
        <v>0</v>
      </c>
      <c r="AT47" s="36">
        <v>0</v>
      </c>
      <c r="AU47" s="34"/>
      <c r="AV47" s="34"/>
      <c r="AW47" s="21"/>
      <c r="AX47" s="157"/>
      <c r="AY47" s="22"/>
      <c r="AZ47" s="23"/>
      <c r="BA47" s="164"/>
      <c r="BB47" s="164"/>
      <c r="BC47" s="164"/>
      <c r="BD47" s="24"/>
      <c r="BE47" s="23"/>
      <c r="BF47" s="164"/>
      <c r="BG47" s="164"/>
      <c r="BH47" s="164"/>
      <c r="BI47" s="24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</row>
    <row r="48" spans="1:253" ht="17.25" customHeight="1" x14ac:dyDescent="0.2">
      <c r="A48" s="29">
        <v>43</v>
      </c>
      <c r="B48" s="29">
        <v>38</v>
      </c>
      <c r="C48" s="29">
        <f t="shared" si="5"/>
        <v>-5</v>
      </c>
      <c r="D48" s="17" t="s">
        <v>2257</v>
      </c>
      <c r="E48" s="2">
        <f t="shared" si="6"/>
        <v>10</v>
      </c>
      <c r="F48" s="29">
        <f t="shared" si="7"/>
        <v>1</v>
      </c>
      <c r="G48" s="30"/>
      <c r="H48" s="161" t="s">
        <v>15</v>
      </c>
      <c r="I48" s="156" t="s">
        <v>15</v>
      </c>
      <c r="J48" s="30">
        <v>10</v>
      </c>
      <c r="K48" s="156" t="s">
        <v>15</v>
      </c>
      <c r="L48" s="161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156" t="s">
        <v>15</v>
      </c>
      <c r="T48" s="30" t="s">
        <v>15</v>
      </c>
      <c r="U48" s="156" t="s">
        <v>15</v>
      </c>
      <c r="V48" s="161" t="s">
        <v>15</v>
      </c>
      <c r="W48" s="156" t="s">
        <v>15</v>
      </c>
      <c r="X48" s="161" t="s">
        <v>15</v>
      </c>
      <c r="Y48" s="156" t="s">
        <v>15</v>
      </c>
      <c r="Z48" s="161" t="s">
        <v>15</v>
      </c>
      <c r="AA48" s="156" t="s">
        <v>15</v>
      </c>
      <c r="AB48" s="161" t="s">
        <v>15</v>
      </c>
      <c r="AC48" s="156" t="s">
        <v>15</v>
      </c>
      <c r="AD48" s="30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156" t="s">
        <v>15</v>
      </c>
      <c r="AL48" s="161" t="s">
        <v>15</v>
      </c>
      <c r="AM48" s="156" t="s">
        <v>15</v>
      </c>
      <c r="AN48" s="161" t="s">
        <v>15</v>
      </c>
      <c r="AO48" s="156" t="s">
        <v>15</v>
      </c>
      <c r="AP48" s="35">
        <v>0</v>
      </c>
      <c r="AQ48" s="36">
        <v>0</v>
      </c>
      <c r="AR48" s="36">
        <v>0</v>
      </c>
      <c r="AS48" s="36">
        <v>0</v>
      </c>
      <c r="AT48" s="36">
        <v>0</v>
      </c>
      <c r="AU48" s="34"/>
      <c r="AV48" s="34"/>
      <c r="AW48" s="21"/>
      <c r="AX48" s="157"/>
      <c r="AY48" s="22"/>
      <c r="AZ48" s="23"/>
      <c r="BA48" s="164"/>
      <c r="BB48" s="164"/>
      <c r="BC48" s="164"/>
      <c r="BD48" s="24"/>
      <c r="BE48" s="23"/>
      <c r="BF48" s="164"/>
      <c r="BG48" s="164"/>
      <c r="BH48" s="164"/>
      <c r="BI48" s="24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</row>
    <row r="49" spans="1:253" ht="17.25" customHeight="1" x14ac:dyDescent="0.2">
      <c r="A49" s="29">
        <v>44</v>
      </c>
      <c r="B49" s="29">
        <v>40</v>
      </c>
      <c r="C49" s="29">
        <f t="shared" si="5"/>
        <v>-4</v>
      </c>
      <c r="D49" s="17" t="s">
        <v>1876</v>
      </c>
      <c r="E49" s="29">
        <f t="shared" si="6"/>
        <v>10</v>
      </c>
      <c r="F49" s="29">
        <f t="shared" si="7"/>
        <v>2</v>
      </c>
      <c r="G49" s="30"/>
      <c r="H49" s="161" t="s">
        <v>15</v>
      </c>
      <c r="I49" s="156" t="s">
        <v>15</v>
      </c>
      <c r="J49" s="30" t="s">
        <v>15</v>
      </c>
      <c r="K49" s="156" t="s">
        <v>15</v>
      </c>
      <c r="L49" s="161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>
        <v>4</v>
      </c>
      <c r="R49" s="30" t="s">
        <v>15</v>
      </c>
      <c r="S49" s="156" t="s">
        <v>15</v>
      </c>
      <c r="T49" s="30" t="s">
        <v>15</v>
      </c>
      <c r="U49" s="156" t="s">
        <v>15</v>
      </c>
      <c r="V49" s="161">
        <v>6</v>
      </c>
      <c r="W49" s="156" t="s">
        <v>15</v>
      </c>
      <c r="X49" s="161" t="s">
        <v>15</v>
      </c>
      <c r="Y49" s="156" t="s">
        <v>15</v>
      </c>
      <c r="Z49" s="161" t="s">
        <v>15</v>
      </c>
      <c r="AA49" s="156" t="s">
        <v>15</v>
      </c>
      <c r="AB49" s="161" t="s">
        <v>15</v>
      </c>
      <c r="AC49" s="156" t="s">
        <v>15</v>
      </c>
      <c r="AD49" s="30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161" t="s">
        <v>15</v>
      </c>
      <c r="AO49" s="156" t="s">
        <v>15</v>
      </c>
      <c r="AP49" s="35">
        <v>0</v>
      </c>
      <c r="AQ49" s="36">
        <v>0</v>
      </c>
      <c r="AR49" s="36">
        <v>0</v>
      </c>
      <c r="AS49" s="36">
        <v>0</v>
      </c>
      <c r="AT49" s="36">
        <v>0</v>
      </c>
      <c r="AU49" s="34"/>
      <c r="AV49" s="34"/>
      <c r="AW49" s="21"/>
      <c r="AX49" s="157"/>
      <c r="AY49" s="22"/>
      <c r="AZ49" s="23"/>
      <c r="BA49" s="164"/>
      <c r="BB49" s="164"/>
      <c r="BC49" s="164"/>
      <c r="BD49" s="24"/>
      <c r="BE49" s="23"/>
      <c r="BF49" s="164"/>
      <c r="BG49" s="164"/>
      <c r="BH49" s="164"/>
      <c r="BI49" s="24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</row>
    <row r="50" spans="1:253" ht="17.25" customHeight="1" x14ac:dyDescent="0.2">
      <c r="A50" s="29">
        <v>45</v>
      </c>
      <c r="B50" s="29">
        <v>42</v>
      </c>
      <c r="C50" s="29">
        <f t="shared" si="5"/>
        <v>-3</v>
      </c>
      <c r="D50" s="17" t="s">
        <v>875</v>
      </c>
      <c r="E50" s="29">
        <f t="shared" si="6"/>
        <v>8</v>
      </c>
      <c r="F50" s="29">
        <f t="shared" si="7"/>
        <v>1</v>
      </c>
      <c r="G50" s="30"/>
      <c r="H50" s="161" t="s">
        <v>15</v>
      </c>
      <c r="I50" s="156" t="s">
        <v>15</v>
      </c>
      <c r="J50" s="30" t="s">
        <v>15</v>
      </c>
      <c r="K50" s="156" t="s">
        <v>15</v>
      </c>
      <c r="L50" s="161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156" t="s">
        <v>15</v>
      </c>
      <c r="V50" s="161" t="s">
        <v>15</v>
      </c>
      <c r="W50" s="156" t="s">
        <v>15</v>
      </c>
      <c r="X50" s="161" t="s">
        <v>15</v>
      </c>
      <c r="Y50" s="156" t="s">
        <v>15</v>
      </c>
      <c r="Z50" s="161" t="s">
        <v>15</v>
      </c>
      <c r="AA50" s="156" t="s">
        <v>15</v>
      </c>
      <c r="AB50" s="161" t="s">
        <v>15</v>
      </c>
      <c r="AC50" s="156" t="s">
        <v>15</v>
      </c>
      <c r="AD50" s="30" t="s">
        <v>15</v>
      </c>
      <c r="AE50" s="156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 t="s">
        <v>15</v>
      </c>
      <c r="AN50" s="161" t="s">
        <v>15</v>
      </c>
      <c r="AO50" s="156">
        <v>8</v>
      </c>
      <c r="AP50" s="35">
        <v>0</v>
      </c>
      <c r="AQ50" s="36">
        <v>0</v>
      </c>
      <c r="AR50" s="36">
        <v>0</v>
      </c>
      <c r="AS50" s="36">
        <v>0</v>
      </c>
      <c r="AT50" s="36">
        <v>0</v>
      </c>
      <c r="AU50" s="34"/>
      <c r="AV50" s="34"/>
      <c r="AW50" s="21"/>
      <c r="AX50" s="157"/>
      <c r="AY50" s="22"/>
      <c r="AZ50" s="23"/>
      <c r="BA50" s="164"/>
      <c r="BB50" s="164"/>
      <c r="BC50" s="164"/>
      <c r="BD50" s="24"/>
      <c r="BE50" s="23"/>
      <c r="BF50" s="164"/>
      <c r="BG50" s="164"/>
      <c r="BH50" s="164"/>
      <c r="BI50" s="24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</row>
    <row r="51" spans="1:253" ht="17.25" customHeight="1" x14ac:dyDescent="0.2">
      <c r="A51" s="29">
        <v>46</v>
      </c>
      <c r="B51" s="29">
        <v>44</v>
      </c>
      <c r="C51" s="29">
        <f t="shared" si="5"/>
        <v>-2</v>
      </c>
      <c r="D51" s="17" t="s">
        <v>1192</v>
      </c>
      <c r="E51" s="29">
        <f t="shared" si="6"/>
        <v>8</v>
      </c>
      <c r="F51" s="29">
        <f t="shared" si="7"/>
        <v>1</v>
      </c>
      <c r="G51" s="30"/>
      <c r="H51" s="161" t="s">
        <v>15</v>
      </c>
      <c r="I51" s="156" t="s">
        <v>15</v>
      </c>
      <c r="J51" s="30" t="s">
        <v>15</v>
      </c>
      <c r="K51" s="156" t="s">
        <v>15</v>
      </c>
      <c r="L51" s="161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30" t="s">
        <v>15</v>
      </c>
      <c r="U51" s="156" t="s">
        <v>15</v>
      </c>
      <c r="V51" s="161" t="s">
        <v>15</v>
      </c>
      <c r="W51" s="156" t="s">
        <v>15</v>
      </c>
      <c r="X51" s="161" t="s">
        <v>15</v>
      </c>
      <c r="Y51" s="156" t="s">
        <v>15</v>
      </c>
      <c r="Z51" s="161" t="s">
        <v>15</v>
      </c>
      <c r="AA51" s="156" t="s">
        <v>15</v>
      </c>
      <c r="AB51" s="161" t="s">
        <v>15</v>
      </c>
      <c r="AC51" s="156" t="s">
        <v>15</v>
      </c>
      <c r="AD51" s="30" t="s">
        <v>15</v>
      </c>
      <c r="AE51" s="156" t="s">
        <v>15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161">
        <v>8</v>
      </c>
      <c r="AO51" s="156" t="s">
        <v>15</v>
      </c>
      <c r="AP51" s="35">
        <v>0</v>
      </c>
      <c r="AQ51" s="36">
        <v>0</v>
      </c>
      <c r="AR51" s="36">
        <v>0</v>
      </c>
      <c r="AS51" s="36">
        <v>0</v>
      </c>
      <c r="AT51" s="36">
        <v>0</v>
      </c>
      <c r="AU51" s="34"/>
      <c r="AV51" s="34"/>
      <c r="AW51" s="21"/>
      <c r="AX51" s="157"/>
      <c r="AY51" s="22"/>
      <c r="AZ51" s="23"/>
      <c r="BA51" s="164"/>
      <c r="BB51" s="164"/>
      <c r="BC51" s="164"/>
      <c r="BD51" s="24"/>
      <c r="BE51" s="23"/>
      <c r="BF51" s="164"/>
      <c r="BG51" s="164"/>
      <c r="BH51" s="164"/>
      <c r="BI51" s="24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</row>
    <row r="52" spans="1:253" ht="17.25" customHeight="1" x14ac:dyDescent="0.2">
      <c r="A52" s="29">
        <v>47</v>
      </c>
      <c r="B52" s="29">
        <v>45</v>
      </c>
      <c r="C52" s="29">
        <f t="shared" si="5"/>
        <v>-2</v>
      </c>
      <c r="D52" s="17" t="s">
        <v>1313</v>
      </c>
      <c r="E52" s="29">
        <f t="shared" si="6"/>
        <v>8</v>
      </c>
      <c r="F52" s="29">
        <f t="shared" si="7"/>
        <v>1</v>
      </c>
      <c r="G52" s="30"/>
      <c r="H52" s="161" t="s">
        <v>15</v>
      </c>
      <c r="I52" s="156" t="s">
        <v>15</v>
      </c>
      <c r="J52" s="30" t="s">
        <v>15</v>
      </c>
      <c r="K52" s="156" t="s">
        <v>15</v>
      </c>
      <c r="L52" s="161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156" t="s">
        <v>15</v>
      </c>
      <c r="V52" s="161" t="s">
        <v>15</v>
      </c>
      <c r="W52" s="156" t="s">
        <v>15</v>
      </c>
      <c r="X52" s="161" t="s">
        <v>15</v>
      </c>
      <c r="Y52" s="156" t="s">
        <v>15</v>
      </c>
      <c r="Z52" s="161" t="s">
        <v>15</v>
      </c>
      <c r="AA52" s="156" t="s">
        <v>15</v>
      </c>
      <c r="AB52" s="161" t="s">
        <v>15</v>
      </c>
      <c r="AC52" s="156" t="s">
        <v>15</v>
      </c>
      <c r="AD52" s="30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>
        <v>8</v>
      </c>
      <c r="AK52" s="156" t="s">
        <v>15</v>
      </c>
      <c r="AL52" s="161" t="s">
        <v>15</v>
      </c>
      <c r="AM52" s="156" t="s">
        <v>15</v>
      </c>
      <c r="AN52" s="161" t="s">
        <v>15</v>
      </c>
      <c r="AO52" s="156" t="s">
        <v>15</v>
      </c>
      <c r="AP52" s="35">
        <v>0</v>
      </c>
      <c r="AQ52" s="36">
        <v>0</v>
      </c>
      <c r="AR52" s="36">
        <v>0</v>
      </c>
      <c r="AS52" s="36">
        <v>0</v>
      </c>
      <c r="AT52" s="36">
        <v>0</v>
      </c>
      <c r="AU52" s="34"/>
      <c r="AV52" s="34"/>
      <c r="AW52" s="21"/>
      <c r="AX52" s="157"/>
      <c r="AY52" s="22"/>
      <c r="AZ52" s="23"/>
      <c r="BA52" s="164"/>
      <c r="BB52" s="164"/>
      <c r="BC52" s="164"/>
      <c r="BD52" s="24"/>
      <c r="BE52" s="23"/>
      <c r="BF52" s="164"/>
      <c r="BG52" s="164"/>
      <c r="BH52" s="164"/>
      <c r="BI52" s="24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</row>
    <row r="53" spans="1:253" ht="17.25" customHeight="1" x14ac:dyDescent="0.2">
      <c r="A53" s="29">
        <v>48</v>
      </c>
      <c r="B53" s="29">
        <v>46</v>
      </c>
      <c r="C53" s="29">
        <f t="shared" si="5"/>
        <v>-2</v>
      </c>
      <c r="D53" s="17" t="s">
        <v>1602</v>
      </c>
      <c r="E53" s="29">
        <f t="shared" si="6"/>
        <v>8</v>
      </c>
      <c r="F53" s="29">
        <f t="shared" si="7"/>
        <v>1</v>
      </c>
      <c r="G53" s="30"/>
      <c r="H53" s="161" t="s">
        <v>15</v>
      </c>
      <c r="I53" s="156" t="s">
        <v>15</v>
      </c>
      <c r="J53" s="30" t="s">
        <v>15</v>
      </c>
      <c r="K53" s="156" t="s">
        <v>15</v>
      </c>
      <c r="L53" s="161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30" t="s">
        <v>15</v>
      </c>
      <c r="U53" s="156" t="s">
        <v>15</v>
      </c>
      <c r="V53" s="161" t="s">
        <v>15</v>
      </c>
      <c r="W53" s="156" t="s">
        <v>15</v>
      </c>
      <c r="X53" s="161" t="s">
        <v>15</v>
      </c>
      <c r="Y53" s="156" t="s">
        <v>15</v>
      </c>
      <c r="Z53" s="161" t="s">
        <v>15</v>
      </c>
      <c r="AA53" s="156" t="s">
        <v>15</v>
      </c>
      <c r="AB53" s="161" t="s">
        <v>15</v>
      </c>
      <c r="AC53" s="156" t="s">
        <v>15</v>
      </c>
      <c r="AD53" s="30" t="s">
        <v>15</v>
      </c>
      <c r="AE53" s="156" t="s">
        <v>15</v>
      </c>
      <c r="AF53" s="161" t="s">
        <v>15</v>
      </c>
      <c r="AG53" s="156">
        <v>8</v>
      </c>
      <c r="AH53" s="161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56" t="s">
        <v>15</v>
      </c>
      <c r="AN53" s="161" t="s">
        <v>15</v>
      </c>
      <c r="AO53" s="156" t="s">
        <v>15</v>
      </c>
      <c r="AP53" s="35">
        <v>0</v>
      </c>
      <c r="AQ53" s="36">
        <v>0</v>
      </c>
      <c r="AR53" s="36">
        <v>0</v>
      </c>
      <c r="AS53" s="36">
        <v>0</v>
      </c>
      <c r="AT53" s="36">
        <v>0</v>
      </c>
      <c r="AU53" s="34"/>
      <c r="AV53" s="34"/>
      <c r="AW53" s="21"/>
      <c r="AX53" s="157"/>
      <c r="AY53" s="22"/>
      <c r="AZ53" s="23"/>
      <c r="BA53" s="164"/>
      <c r="BB53" s="164"/>
      <c r="BC53" s="164"/>
      <c r="BD53" s="24"/>
      <c r="BE53" s="23"/>
      <c r="BF53" s="164"/>
      <c r="BG53" s="164"/>
      <c r="BH53" s="164"/>
      <c r="BI53" s="24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</row>
    <row r="54" spans="1:253" ht="17.25" customHeight="1" x14ac:dyDescent="0.2">
      <c r="A54" s="29">
        <v>49</v>
      </c>
      <c r="B54" s="29">
        <v>47</v>
      </c>
      <c r="C54" s="29">
        <f t="shared" si="5"/>
        <v>-2</v>
      </c>
      <c r="D54" s="17" t="s">
        <v>1639</v>
      </c>
      <c r="E54" s="29">
        <f t="shared" si="6"/>
        <v>8</v>
      </c>
      <c r="F54" s="29">
        <f t="shared" si="7"/>
        <v>1</v>
      </c>
      <c r="G54" s="30"/>
      <c r="H54" s="161" t="s">
        <v>15</v>
      </c>
      <c r="I54" s="156" t="s">
        <v>15</v>
      </c>
      <c r="J54" s="30" t="s">
        <v>15</v>
      </c>
      <c r="K54" s="156" t="s">
        <v>15</v>
      </c>
      <c r="L54" s="161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30" t="s">
        <v>15</v>
      </c>
      <c r="U54" s="156" t="s">
        <v>15</v>
      </c>
      <c r="V54" s="161" t="s">
        <v>15</v>
      </c>
      <c r="W54" s="156" t="s">
        <v>15</v>
      </c>
      <c r="X54" s="161" t="s">
        <v>15</v>
      </c>
      <c r="Y54" s="156" t="s">
        <v>15</v>
      </c>
      <c r="Z54" s="161" t="s">
        <v>15</v>
      </c>
      <c r="AA54" s="156" t="s">
        <v>15</v>
      </c>
      <c r="AB54" s="161" t="s">
        <v>15</v>
      </c>
      <c r="AC54" s="156">
        <v>8</v>
      </c>
      <c r="AD54" s="30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161" t="s">
        <v>15</v>
      </c>
      <c r="AK54" s="156" t="s">
        <v>15</v>
      </c>
      <c r="AL54" s="161" t="s">
        <v>15</v>
      </c>
      <c r="AM54" s="156" t="s">
        <v>15</v>
      </c>
      <c r="AN54" s="161" t="s">
        <v>15</v>
      </c>
      <c r="AO54" s="156" t="s">
        <v>15</v>
      </c>
      <c r="AP54" s="35">
        <v>0</v>
      </c>
      <c r="AQ54" s="36">
        <v>0</v>
      </c>
      <c r="AR54" s="36">
        <v>0</v>
      </c>
      <c r="AS54" s="36">
        <v>0</v>
      </c>
      <c r="AT54" s="36">
        <v>0</v>
      </c>
      <c r="AU54" s="34"/>
      <c r="AV54" s="34"/>
      <c r="AW54" s="21"/>
      <c r="AX54" s="157"/>
      <c r="AY54" s="22"/>
      <c r="AZ54" s="23"/>
      <c r="BA54" s="164"/>
      <c r="BB54" s="164"/>
      <c r="BC54" s="164"/>
      <c r="BD54" s="24"/>
      <c r="BE54" s="23"/>
      <c r="BF54" s="164"/>
      <c r="BG54" s="164"/>
      <c r="BH54" s="164"/>
      <c r="BI54" s="24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</row>
    <row r="55" spans="1:253" ht="17.25" customHeight="1" x14ac:dyDescent="0.2">
      <c r="A55" s="29">
        <v>50</v>
      </c>
      <c r="B55" s="29">
        <v>48</v>
      </c>
      <c r="C55" s="29">
        <f t="shared" si="5"/>
        <v>-2</v>
      </c>
      <c r="D55" s="17" t="s">
        <v>1737</v>
      </c>
      <c r="E55" s="29">
        <f t="shared" si="6"/>
        <v>8</v>
      </c>
      <c r="F55" s="29">
        <f t="shared" si="7"/>
        <v>1</v>
      </c>
      <c r="G55" s="30"/>
      <c r="H55" s="161" t="s">
        <v>15</v>
      </c>
      <c r="I55" s="156" t="s">
        <v>15</v>
      </c>
      <c r="J55" s="30" t="s">
        <v>15</v>
      </c>
      <c r="K55" s="156" t="s">
        <v>15</v>
      </c>
      <c r="L55" s="161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56" t="s">
        <v>15</v>
      </c>
      <c r="V55" s="161" t="s">
        <v>15</v>
      </c>
      <c r="W55" s="156" t="s">
        <v>15</v>
      </c>
      <c r="X55" s="161" t="s">
        <v>15</v>
      </c>
      <c r="Y55" s="156" t="s">
        <v>15</v>
      </c>
      <c r="Z55" s="161" t="s">
        <v>15</v>
      </c>
      <c r="AA55" s="156" t="s">
        <v>15</v>
      </c>
      <c r="AB55" s="161" t="s">
        <v>15</v>
      </c>
      <c r="AC55" s="156" t="s">
        <v>15</v>
      </c>
      <c r="AD55" s="30" t="s">
        <v>15</v>
      </c>
      <c r="AE55" s="156" t="s">
        <v>15</v>
      </c>
      <c r="AF55" s="161">
        <v>8</v>
      </c>
      <c r="AG55" s="156" t="s">
        <v>15</v>
      </c>
      <c r="AH55" s="161" t="s">
        <v>15</v>
      </c>
      <c r="AI55" s="156" t="s">
        <v>15</v>
      </c>
      <c r="AJ55" s="161" t="s">
        <v>15</v>
      </c>
      <c r="AK55" s="156" t="s">
        <v>15</v>
      </c>
      <c r="AL55" s="161" t="s">
        <v>15</v>
      </c>
      <c r="AM55" s="156" t="s">
        <v>15</v>
      </c>
      <c r="AN55" s="161" t="s">
        <v>15</v>
      </c>
      <c r="AO55" s="156" t="s">
        <v>15</v>
      </c>
      <c r="AP55" s="35">
        <v>0</v>
      </c>
      <c r="AQ55" s="36">
        <v>0</v>
      </c>
      <c r="AR55" s="36">
        <v>0</v>
      </c>
      <c r="AS55" s="36">
        <v>0</v>
      </c>
      <c r="AT55" s="36">
        <v>0</v>
      </c>
      <c r="AU55" s="34"/>
      <c r="AV55" s="34"/>
      <c r="AW55" s="21"/>
      <c r="AX55" s="157"/>
      <c r="AY55" s="22"/>
      <c r="AZ55" s="23"/>
      <c r="BA55" s="164"/>
      <c r="BB55" s="164"/>
      <c r="BC55" s="164"/>
      <c r="BD55" s="24"/>
      <c r="BE55" s="23"/>
      <c r="BF55" s="164"/>
      <c r="BG55" s="164"/>
      <c r="BH55" s="164"/>
      <c r="BI55" s="24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</row>
    <row r="56" spans="1:253" ht="17.25" customHeight="1" x14ac:dyDescent="0.2">
      <c r="A56" s="29">
        <v>51</v>
      </c>
      <c r="B56" s="29">
        <v>49</v>
      </c>
      <c r="C56" s="29">
        <f t="shared" si="5"/>
        <v>-2</v>
      </c>
      <c r="D56" s="17" t="s">
        <v>1831</v>
      </c>
      <c r="E56" s="2">
        <f t="shared" si="6"/>
        <v>8</v>
      </c>
      <c r="F56" s="29">
        <f t="shared" si="7"/>
        <v>1</v>
      </c>
      <c r="G56" s="30"/>
      <c r="H56" s="161" t="s">
        <v>15</v>
      </c>
      <c r="I56" s="156" t="s">
        <v>15</v>
      </c>
      <c r="J56" s="30" t="s">
        <v>15</v>
      </c>
      <c r="K56" s="156" t="s">
        <v>15</v>
      </c>
      <c r="L56" s="161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30" t="s">
        <v>15</v>
      </c>
      <c r="U56" s="156" t="s">
        <v>15</v>
      </c>
      <c r="V56" s="161" t="s">
        <v>15</v>
      </c>
      <c r="W56" s="156" t="s">
        <v>15</v>
      </c>
      <c r="X56" s="161" t="s">
        <v>15</v>
      </c>
      <c r="Y56" s="156">
        <v>8</v>
      </c>
      <c r="Z56" s="161" t="s">
        <v>15</v>
      </c>
      <c r="AA56" s="156" t="s">
        <v>15</v>
      </c>
      <c r="AB56" s="161" t="s">
        <v>15</v>
      </c>
      <c r="AC56" s="156" t="s">
        <v>15</v>
      </c>
      <c r="AD56" s="30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161" t="s">
        <v>15</v>
      </c>
      <c r="AO56" s="156" t="s">
        <v>15</v>
      </c>
      <c r="AP56" s="35">
        <v>0</v>
      </c>
      <c r="AQ56" s="36">
        <v>0</v>
      </c>
      <c r="AR56" s="36">
        <v>0</v>
      </c>
      <c r="AS56" s="36">
        <v>0</v>
      </c>
      <c r="AT56" s="36">
        <v>0</v>
      </c>
      <c r="AU56" s="34"/>
      <c r="AV56" s="34"/>
      <c r="AW56" s="21"/>
      <c r="AX56" s="157"/>
      <c r="AY56" s="22"/>
      <c r="AZ56" s="23"/>
      <c r="BA56" s="164"/>
      <c r="BB56" s="164"/>
      <c r="BC56" s="164"/>
      <c r="BD56" s="24"/>
      <c r="BE56" s="23"/>
      <c r="BF56" s="164"/>
      <c r="BG56" s="164"/>
      <c r="BH56" s="164"/>
      <c r="BI56" s="24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</row>
    <row r="57" spans="1:253" ht="17.25" customHeight="1" x14ac:dyDescent="0.2">
      <c r="A57" s="29">
        <v>52</v>
      </c>
      <c r="B57" s="29">
        <v>50</v>
      </c>
      <c r="C57" s="29">
        <f t="shared" si="5"/>
        <v>-2</v>
      </c>
      <c r="D57" s="17" t="s">
        <v>1855</v>
      </c>
      <c r="E57" s="29">
        <f t="shared" si="6"/>
        <v>8</v>
      </c>
      <c r="F57" s="29">
        <f t="shared" si="7"/>
        <v>1</v>
      </c>
      <c r="G57" s="30"/>
      <c r="H57" s="161" t="s">
        <v>15</v>
      </c>
      <c r="I57" s="156" t="s">
        <v>15</v>
      </c>
      <c r="J57" s="30" t="s">
        <v>15</v>
      </c>
      <c r="K57" s="156" t="s">
        <v>15</v>
      </c>
      <c r="L57" s="161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56">
        <v>8</v>
      </c>
      <c r="V57" s="161" t="s">
        <v>15</v>
      </c>
      <c r="W57" s="156" t="s">
        <v>15</v>
      </c>
      <c r="X57" s="161" t="s">
        <v>15</v>
      </c>
      <c r="Y57" s="156" t="s">
        <v>15</v>
      </c>
      <c r="Z57" s="161" t="s">
        <v>15</v>
      </c>
      <c r="AA57" s="156" t="s">
        <v>15</v>
      </c>
      <c r="AB57" s="161" t="s">
        <v>15</v>
      </c>
      <c r="AC57" s="156" t="s">
        <v>15</v>
      </c>
      <c r="AD57" s="30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 t="s">
        <v>15</v>
      </c>
      <c r="AN57" s="161" t="s">
        <v>15</v>
      </c>
      <c r="AO57" s="156" t="s">
        <v>15</v>
      </c>
      <c r="AP57" s="35">
        <v>0</v>
      </c>
      <c r="AQ57" s="36">
        <v>0</v>
      </c>
      <c r="AR57" s="36">
        <v>0</v>
      </c>
      <c r="AS57" s="36">
        <v>0</v>
      </c>
      <c r="AT57" s="36">
        <v>0</v>
      </c>
      <c r="AU57" s="34"/>
      <c r="AV57" s="34"/>
      <c r="AW57" s="21"/>
      <c r="AX57" s="157"/>
      <c r="AY57" s="22"/>
      <c r="AZ57" s="23"/>
      <c r="BA57" s="164"/>
      <c r="BB57" s="164"/>
      <c r="BC57" s="164"/>
      <c r="BD57" s="24"/>
      <c r="BE57" s="23"/>
      <c r="BF57" s="164"/>
      <c r="BG57" s="164"/>
      <c r="BH57" s="164"/>
      <c r="BI57" s="24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</row>
    <row r="58" spans="1:253" ht="17.25" customHeight="1" x14ac:dyDescent="0.2">
      <c r="A58" s="29">
        <v>53</v>
      </c>
      <c r="B58" s="29">
        <v>51</v>
      </c>
      <c r="C58" s="29">
        <f t="shared" si="5"/>
        <v>-2</v>
      </c>
      <c r="D58" s="17" t="s">
        <v>1875</v>
      </c>
      <c r="E58" s="29">
        <f t="shared" si="6"/>
        <v>8</v>
      </c>
      <c r="F58" s="29">
        <f t="shared" si="7"/>
        <v>1</v>
      </c>
      <c r="G58" s="30"/>
      <c r="H58" s="161" t="s">
        <v>15</v>
      </c>
      <c r="I58" s="156" t="s">
        <v>15</v>
      </c>
      <c r="J58" s="30" t="s">
        <v>15</v>
      </c>
      <c r="K58" s="156" t="s">
        <v>15</v>
      </c>
      <c r="L58" s="161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56" t="s">
        <v>15</v>
      </c>
      <c r="V58" s="161">
        <v>8</v>
      </c>
      <c r="W58" s="156" t="s">
        <v>15</v>
      </c>
      <c r="X58" s="161" t="s">
        <v>15</v>
      </c>
      <c r="Y58" s="156" t="s">
        <v>15</v>
      </c>
      <c r="Z58" s="161" t="s">
        <v>15</v>
      </c>
      <c r="AA58" s="156" t="s">
        <v>15</v>
      </c>
      <c r="AB58" s="161" t="s">
        <v>15</v>
      </c>
      <c r="AC58" s="156" t="s">
        <v>15</v>
      </c>
      <c r="AD58" s="30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 t="s">
        <v>15</v>
      </c>
      <c r="AN58" s="161" t="s">
        <v>15</v>
      </c>
      <c r="AO58" s="156" t="s">
        <v>15</v>
      </c>
      <c r="AP58" s="35">
        <v>0</v>
      </c>
      <c r="AQ58" s="36">
        <v>0</v>
      </c>
      <c r="AR58" s="36">
        <v>0</v>
      </c>
      <c r="AS58" s="36">
        <v>0</v>
      </c>
      <c r="AT58" s="36">
        <v>0</v>
      </c>
      <c r="AU58" s="34"/>
      <c r="AV58" s="34"/>
      <c r="AW58" s="21"/>
      <c r="AX58" s="157"/>
      <c r="AY58" s="22"/>
      <c r="AZ58" s="23"/>
      <c r="BA58" s="164"/>
      <c r="BB58" s="164"/>
      <c r="BC58" s="164"/>
      <c r="BD58" s="24"/>
      <c r="BE58" s="23"/>
      <c r="BF58" s="164"/>
      <c r="BG58" s="164"/>
      <c r="BH58" s="164"/>
      <c r="BI58" s="24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</row>
    <row r="59" spans="1:253" ht="17.25" customHeight="1" x14ac:dyDescent="0.2">
      <c r="A59" s="29">
        <v>54</v>
      </c>
      <c r="B59" s="29">
        <v>53</v>
      </c>
      <c r="C59" s="29">
        <f t="shared" si="5"/>
        <v>-1</v>
      </c>
      <c r="D59" s="17" t="s">
        <v>244</v>
      </c>
      <c r="E59" s="2">
        <f t="shared" si="6"/>
        <v>8</v>
      </c>
      <c r="F59" s="29">
        <f t="shared" si="7"/>
        <v>1</v>
      </c>
      <c r="G59" s="30"/>
      <c r="H59" s="161" t="s">
        <v>15</v>
      </c>
      <c r="I59" s="156" t="s">
        <v>15</v>
      </c>
      <c r="J59" s="30" t="s">
        <v>15</v>
      </c>
      <c r="K59" s="156" t="s">
        <v>15</v>
      </c>
      <c r="L59" s="161">
        <v>8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30" t="s">
        <v>15</v>
      </c>
      <c r="U59" s="156" t="s">
        <v>15</v>
      </c>
      <c r="V59" s="161" t="s">
        <v>15</v>
      </c>
      <c r="W59" s="156" t="s">
        <v>15</v>
      </c>
      <c r="X59" s="161" t="s">
        <v>15</v>
      </c>
      <c r="Y59" s="156" t="s">
        <v>15</v>
      </c>
      <c r="Z59" s="161" t="s">
        <v>15</v>
      </c>
      <c r="AA59" s="156" t="s">
        <v>15</v>
      </c>
      <c r="AB59" s="161" t="s">
        <v>15</v>
      </c>
      <c r="AC59" s="156" t="s">
        <v>15</v>
      </c>
      <c r="AD59" s="30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161" t="s">
        <v>15</v>
      </c>
      <c r="AO59" s="156" t="s">
        <v>15</v>
      </c>
      <c r="AP59" s="35">
        <v>0</v>
      </c>
      <c r="AQ59" s="36">
        <v>0</v>
      </c>
      <c r="AR59" s="36">
        <v>0</v>
      </c>
      <c r="AS59" s="36">
        <v>0</v>
      </c>
      <c r="AT59" s="36">
        <v>0</v>
      </c>
      <c r="AU59" s="34"/>
      <c r="AV59" s="34"/>
      <c r="AW59" s="21"/>
      <c r="AX59" s="157"/>
      <c r="AY59" s="22"/>
      <c r="AZ59" s="23"/>
      <c r="BA59" s="164"/>
      <c r="BB59" s="164"/>
      <c r="BC59" s="164"/>
      <c r="BD59" s="24"/>
      <c r="BE59" s="23"/>
      <c r="BF59" s="164"/>
      <c r="BG59" s="164"/>
      <c r="BH59" s="164"/>
      <c r="BI59" s="24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</row>
    <row r="60" spans="1:253" ht="17.25" customHeight="1" x14ac:dyDescent="0.2">
      <c r="A60" s="29">
        <v>55</v>
      </c>
      <c r="B60" s="29">
        <v>54</v>
      </c>
      <c r="C60" s="29">
        <f t="shared" si="5"/>
        <v>-1</v>
      </c>
      <c r="D60" s="17" t="s">
        <v>2274</v>
      </c>
      <c r="E60" s="2">
        <f t="shared" si="6"/>
        <v>8</v>
      </c>
      <c r="F60" s="29">
        <f t="shared" si="7"/>
        <v>1</v>
      </c>
      <c r="G60" s="30"/>
      <c r="H60" s="161" t="s">
        <v>15</v>
      </c>
      <c r="I60" s="156">
        <v>8</v>
      </c>
      <c r="J60" s="30" t="s">
        <v>15</v>
      </c>
      <c r="K60" s="156" t="s">
        <v>15</v>
      </c>
      <c r="L60" s="161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156" t="s">
        <v>15</v>
      </c>
      <c r="V60" s="161" t="s">
        <v>15</v>
      </c>
      <c r="W60" s="156" t="s">
        <v>15</v>
      </c>
      <c r="X60" s="161" t="s">
        <v>15</v>
      </c>
      <c r="Y60" s="156" t="s">
        <v>15</v>
      </c>
      <c r="Z60" s="161" t="s">
        <v>15</v>
      </c>
      <c r="AA60" s="156" t="s">
        <v>15</v>
      </c>
      <c r="AB60" s="161" t="s">
        <v>15</v>
      </c>
      <c r="AC60" s="156" t="s">
        <v>15</v>
      </c>
      <c r="AD60" s="30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 t="s">
        <v>15</v>
      </c>
      <c r="AN60" s="161" t="s">
        <v>15</v>
      </c>
      <c r="AO60" s="156" t="s">
        <v>15</v>
      </c>
      <c r="AP60" s="35">
        <v>0</v>
      </c>
      <c r="AQ60" s="36">
        <v>0</v>
      </c>
      <c r="AR60" s="36">
        <v>0</v>
      </c>
      <c r="AS60" s="36">
        <v>0</v>
      </c>
      <c r="AT60" s="36">
        <v>0</v>
      </c>
      <c r="AU60" s="34"/>
      <c r="AV60" s="34"/>
      <c r="AW60" s="21"/>
      <c r="AX60" s="157"/>
      <c r="AY60" s="22"/>
      <c r="AZ60" s="23"/>
      <c r="BA60" s="164"/>
      <c r="BB60" s="164"/>
      <c r="BC60" s="164"/>
      <c r="BD60" s="24"/>
      <c r="BE60" s="23"/>
      <c r="BF60" s="164"/>
      <c r="BG60" s="164"/>
      <c r="BH60" s="164"/>
      <c r="BI60" s="24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</row>
    <row r="61" spans="1:253" ht="17.25" customHeight="1" x14ac:dyDescent="0.2">
      <c r="A61" s="29">
        <v>56</v>
      </c>
      <c r="B61" s="29"/>
      <c r="C61" s="29"/>
      <c r="D61" s="2" t="s">
        <v>2415</v>
      </c>
      <c r="E61" s="29">
        <f t="shared" si="6"/>
        <v>8</v>
      </c>
      <c r="F61" s="29">
        <f t="shared" si="7"/>
        <v>1</v>
      </c>
      <c r="G61" s="30"/>
      <c r="H61" s="161">
        <v>8</v>
      </c>
      <c r="I61" s="156" t="s">
        <v>15</v>
      </c>
      <c r="J61" s="30" t="s">
        <v>15</v>
      </c>
      <c r="K61" s="156" t="s">
        <v>15</v>
      </c>
      <c r="L61" s="161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56" t="s">
        <v>15</v>
      </c>
      <c r="V61" s="161" t="s">
        <v>15</v>
      </c>
      <c r="W61" s="156" t="s">
        <v>15</v>
      </c>
      <c r="X61" s="161" t="s">
        <v>15</v>
      </c>
      <c r="Y61" s="156" t="s">
        <v>15</v>
      </c>
      <c r="Z61" s="161" t="s">
        <v>15</v>
      </c>
      <c r="AA61" s="156" t="s">
        <v>15</v>
      </c>
      <c r="AB61" s="161" t="s">
        <v>15</v>
      </c>
      <c r="AC61" s="156" t="s">
        <v>15</v>
      </c>
      <c r="AD61" s="30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161" t="s">
        <v>15</v>
      </c>
      <c r="AO61" s="156" t="s">
        <v>15</v>
      </c>
      <c r="AP61" s="35">
        <v>0</v>
      </c>
      <c r="AQ61" s="36">
        <v>0</v>
      </c>
      <c r="AR61" s="36">
        <v>0</v>
      </c>
      <c r="AS61" s="36">
        <v>0</v>
      </c>
      <c r="AT61" s="36">
        <v>0</v>
      </c>
      <c r="AU61" s="34"/>
      <c r="AV61" s="34"/>
      <c r="AW61" s="21"/>
      <c r="AX61" s="157"/>
      <c r="AY61" s="22"/>
      <c r="AZ61" s="23"/>
      <c r="BA61" s="164"/>
      <c r="BB61" s="164"/>
      <c r="BC61" s="164"/>
      <c r="BD61" s="24"/>
      <c r="BE61" s="23"/>
      <c r="BF61" s="164"/>
      <c r="BG61" s="164"/>
      <c r="BH61" s="164"/>
      <c r="BI61" s="24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</row>
    <row r="62" spans="1:253" ht="17.25" customHeight="1" x14ac:dyDescent="0.2">
      <c r="A62" s="29">
        <v>57</v>
      </c>
      <c r="B62" s="29">
        <v>41</v>
      </c>
      <c r="C62" s="29">
        <f t="shared" ref="C62:C72" si="8">B62-A62</f>
        <v>-16</v>
      </c>
      <c r="D62" s="17" t="s">
        <v>1082</v>
      </c>
      <c r="E62" s="29">
        <f t="shared" si="6"/>
        <v>6</v>
      </c>
      <c r="F62" s="29">
        <f t="shared" si="7"/>
        <v>1</v>
      </c>
      <c r="G62" s="30"/>
      <c r="H62" s="161" t="s">
        <v>15</v>
      </c>
      <c r="I62" s="156" t="s">
        <v>15</v>
      </c>
      <c r="J62" s="30">
        <v>6</v>
      </c>
      <c r="K62" s="156" t="s">
        <v>15</v>
      </c>
      <c r="L62" s="161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156" t="s">
        <v>15</v>
      </c>
      <c r="V62" s="161" t="s">
        <v>15</v>
      </c>
      <c r="W62" s="156" t="s">
        <v>15</v>
      </c>
      <c r="X62" s="161" t="s">
        <v>15</v>
      </c>
      <c r="Y62" s="156" t="s">
        <v>15</v>
      </c>
      <c r="Z62" s="161" t="s">
        <v>15</v>
      </c>
      <c r="AA62" s="156" t="s">
        <v>15</v>
      </c>
      <c r="AB62" s="161" t="s">
        <v>15</v>
      </c>
      <c r="AC62" s="156" t="s">
        <v>15</v>
      </c>
      <c r="AD62" s="30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56" t="s">
        <v>15</v>
      </c>
      <c r="AN62" s="161" t="s">
        <v>15</v>
      </c>
      <c r="AO62" s="156" t="s">
        <v>15</v>
      </c>
      <c r="AP62" s="35">
        <v>0</v>
      </c>
      <c r="AQ62" s="36">
        <v>0</v>
      </c>
      <c r="AR62" s="36">
        <v>0</v>
      </c>
      <c r="AS62" s="36">
        <v>0</v>
      </c>
      <c r="AT62" s="36">
        <v>0</v>
      </c>
      <c r="AU62" s="34"/>
      <c r="AV62" s="34"/>
      <c r="AW62" s="21"/>
      <c r="AX62" s="157"/>
      <c r="AY62" s="22"/>
      <c r="AZ62" s="23"/>
      <c r="BA62" s="164"/>
      <c r="BB62" s="164"/>
      <c r="BC62" s="164"/>
      <c r="BD62" s="24"/>
      <c r="BE62" s="23"/>
      <c r="BF62" s="164"/>
      <c r="BG62" s="164"/>
      <c r="BH62" s="164"/>
      <c r="BI62" s="24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</row>
    <row r="63" spans="1:253" ht="17.25" customHeight="1" x14ac:dyDescent="0.2">
      <c r="A63" s="29">
        <v>58</v>
      </c>
      <c r="B63" s="29">
        <v>55</v>
      </c>
      <c r="C63" s="29">
        <f t="shared" si="8"/>
        <v>-3</v>
      </c>
      <c r="D63" s="17" t="s">
        <v>892</v>
      </c>
      <c r="E63" s="29">
        <f t="shared" si="6"/>
        <v>6</v>
      </c>
      <c r="F63" s="29">
        <f t="shared" si="7"/>
        <v>1</v>
      </c>
      <c r="G63" s="30"/>
      <c r="H63" s="161" t="s">
        <v>15</v>
      </c>
      <c r="I63" s="156" t="s">
        <v>15</v>
      </c>
      <c r="J63" s="30" t="s">
        <v>15</v>
      </c>
      <c r="K63" s="156" t="s">
        <v>15</v>
      </c>
      <c r="L63" s="161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30" t="s">
        <v>15</v>
      </c>
      <c r="U63" s="156" t="s">
        <v>15</v>
      </c>
      <c r="V63" s="161" t="s">
        <v>15</v>
      </c>
      <c r="W63" s="156">
        <v>6</v>
      </c>
      <c r="X63" s="161" t="s">
        <v>15</v>
      </c>
      <c r="Y63" s="156" t="s">
        <v>15</v>
      </c>
      <c r="Z63" s="161" t="s">
        <v>15</v>
      </c>
      <c r="AA63" s="156" t="s">
        <v>15</v>
      </c>
      <c r="AB63" s="161" t="s">
        <v>15</v>
      </c>
      <c r="AC63" s="156" t="s">
        <v>15</v>
      </c>
      <c r="AD63" s="30" t="s">
        <v>15</v>
      </c>
      <c r="AE63" s="156" t="s">
        <v>15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161" t="s">
        <v>15</v>
      </c>
      <c r="AO63" s="156" t="s">
        <v>15</v>
      </c>
      <c r="AP63" s="35">
        <v>0</v>
      </c>
      <c r="AQ63" s="36">
        <v>0</v>
      </c>
      <c r="AR63" s="36">
        <v>0</v>
      </c>
      <c r="AS63" s="36">
        <v>0</v>
      </c>
      <c r="AT63" s="36">
        <v>0</v>
      </c>
      <c r="AU63" s="34"/>
      <c r="AV63" s="34"/>
      <c r="AW63" s="21"/>
      <c r="AX63" s="157"/>
      <c r="AY63" s="22"/>
      <c r="AZ63" s="23"/>
      <c r="BA63" s="164"/>
      <c r="BB63" s="164"/>
      <c r="BC63" s="164"/>
      <c r="BD63" s="24"/>
      <c r="BE63" s="23"/>
      <c r="BF63" s="164"/>
      <c r="BG63" s="164"/>
      <c r="BH63" s="164"/>
      <c r="BI63" s="24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</row>
    <row r="64" spans="1:253" ht="17.25" customHeight="1" x14ac:dyDescent="0.2">
      <c r="A64" s="29">
        <v>59</v>
      </c>
      <c r="B64" s="29">
        <v>56</v>
      </c>
      <c r="C64" s="29">
        <f t="shared" si="8"/>
        <v>-3</v>
      </c>
      <c r="D64" s="17" t="s">
        <v>849</v>
      </c>
      <c r="E64" s="29">
        <f t="shared" si="6"/>
        <v>6</v>
      </c>
      <c r="F64" s="29">
        <f t="shared" si="7"/>
        <v>1</v>
      </c>
      <c r="G64" s="30"/>
      <c r="H64" s="161" t="s">
        <v>15</v>
      </c>
      <c r="I64" s="156" t="s">
        <v>15</v>
      </c>
      <c r="J64" s="30" t="s">
        <v>15</v>
      </c>
      <c r="K64" s="156" t="s">
        <v>15</v>
      </c>
      <c r="L64" s="161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56" t="s">
        <v>15</v>
      </c>
      <c r="V64" s="161" t="s">
        <v>15</v>
      </c>
      <c r="W64" s="156" t="s">
        <v>15</v>
      </c>
      <c r="X64" s="161" t="s">
        <v>15</v>
      </c>
      <c r="Y64" s="156" t="s">
        <v>15</v>
      </c>
      <c r="Z64" s="161" t="s">
        <v>15</v>
      </c>
      <c r="AA64" s="156" t="s">
        <v>15</v>
      </c>
      <c r="AB64" s="161" t="s">
        <v>15</v>
      </c>
      <c r="AC64" s="156" t="s">
        <v>15</v>
      </c>
      <c r="AD64" s="30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 t="s">
        <v>15</v>
      </c>
      <c r="AK64" s="156" t="s">
        <v>15</v>
      </c>
      <c r="AL64" s="161" t="s">
        <v>15</v>
      </c>
      <c r="AM64" s="156" t="s">
        <v>15</v>
      </c>
      <c r="AN64" s="161" t="s">
        <v>15</v>
      </c>
      <c r="AO64" s="156">
        <v>6</v>
      </c>
      <c r="AP64" s="35">
        <v>0</v>
      </c>
      <c r="AQ64" s="36">
        <v>0</v>
      </c>
      <c r="AR64" s="36">
        <v>0</v>
      </c>
      <c r="AS64" s="36">
        <v>0</v>
      </c>
      <c r="AT64" s="36">
        <v>0</v>
      </c>
      <c r="AU64" s="34"/>
      <c r="AV64" s="34"/>
      <c r="AW64" s="21"/>
      <c r="AX64" s="157"/>
      <c r="AY64" s="22"/>
      <c r="AZ64" s="23"/>
      <c r="BA64" s="164"/>
      <c r="BB64" s="164"/>
      <c r="BC64" s="164"/>
      <c r="BD64" s="24"/>
      <c r="BE64" s="23"/>
      <c r="BF64" s="164"/>
      <c r="BG64" s="164"/>
      <c r="BH64" s="164"/>
      <c r="BI64" s="24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</row>
    <row r="65" spans="1:253" ht="17.25" customHeight="1" x14ac:dyDescent="0.2">
      <c r="A65" s="29">
        <v>60</v>
      </c>
      <c r="B65" s="29">
        <v>59</v>
      </c>
      <c r="C65" s="29">
        <f t="shared" si="8"/>
        <v>-1</v>
      </c>
      <c r="D65" s="17" t="s">
        <v>1278</v>
      </c>
      <c r="E65" s="2">
        <f t="shared" si="6"/>
        <v>6</v>
      </c>
      <c r="F65" s="29">
        <f t="shared" si="7"/>
        <v>1</v>
      </c>
      <c r="G65" s="30"/>
      <c r="H65" s="161" t="s">
        <v>15</v>
      </c>
      <c r="I65" s="156" t="s">
        <v>15</v>
      </c>
      <c r="J65" s="30" t="s">
        <v>15</v>
      </c>
      <c r="K65" s="156" t="s">
        <v>15</v>
      </c>
      <c r="L65" s="161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156" t="s">
        <v>15</v>
      </c>
      <c r="V65" s="161" t="s">
        <v>15</v>
      </c>
      <c r="W65" s="156" t="s">
        <v>15</v>
      </c>
      <c r="X65" s="161" t="s">
        <v>15</v>
      </c>
      <c r="Y65" s="156" t="s">
        <v>15</v>
      </c>
      <c r="Z65" s="161" t="s">
        <v>15</v>
      </c>
      <c r="AA65" s="156" t="s">
        <v>15</v>
      </c>
      <c r="AB65" s="161" t="s">
        <v>15</v>
      </c>
      <c r="AC65" s="156" t="s">
        <v>15</v>
      </c>
      <c r="AD65" s="30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56">
        <v>6</v>
      </c>
      <c r="AN65" s="161" t="s">
        <v>15</v>
      </c>
      <c r="AO65" s="156" t="s">
        <v>15</v>
      </c>
      <c r="AP65" s="35">
        <v>0</v>
      </c>
      <c r="AQ65" s="36">
        <v>0</v>
      </c>
      <c r="AR65" s="36">
        <v>0</v>
      </c>
      <c r="AS65" s="36">
        <v>0</v>
      </c>
      <c r="AT65" s="36">
        <v>0</v>
      </c>
      <c r="AU65" s="34"/>
      <c r="AV65" s="34"/>
      <c r="AW65" s="21"/>
      <c r="AX65" s="157"/>
      <c r="AY65" s="22"/>
      <c r="AZ65" s="23"/>
      <c r="BA65" s="164"/>
      <c r="BB65" s="164"/>
      <c r="BC65" s="164"/>
      <c r="BD65" s="24"/>
      <c r="BE65" s="23"/>
      <c r="BF65" s="164"/>
      <c r="BG65" s="164"/>
      <c r="BH65" s="164"/>
      <c r="BI65" s="24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</row>
    <row r="66" spans="1:253" ht="17.25" customHeight="1" x14ac:dyDescent="0.2">
      <c r="A66" s="29">
        <v>61</v>
      </c>
      <c r="B66" s="29">
        <v>60</v>
      </c>
      <c r="C66" s="29">
        <f t="shared" si="8"/>
        <v>-1</v>
      </c>
      <c r="D66" s="17" t="s">
        <v>1314</v>
      </c>
      <c r="E66" s="29">
        <f t="shared" si="6"/>
        <v>6</v>
      </c>
      <c r="F66" s="29">
        <f t="shared" si="7"/>
        <v>1</v>
      </c>
      <c r="G66" s="30"/>
      <c r="H66" s="161" t="s">
        <v>15</v>
      </c>
      <c r="I66" s="156" t="s">
        <v>15</v>
      </c>
      <c r="J66" s="30" t="s">
        <v>15</v>
      </c>
      <c r="K66" s="156" t="s">
        <v>15</v>
      </c>
      <c r="L66" s="161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156" t="s">
        <v>15</v>
      </c>
      <c r="V66" s="161" t="s">
        <v>15</v>
      </c>
      <c r="W66" s="156" t="s">
        <v>15</v>
      </c>
      <c r="X66" s="161" t="s">
        <v>15</v>
      </c>
      <c r="Y66" s="156" t="s">
        <v>15</v>
      </c>
      <c r="Z66" s="161" t="s">
        <v>15</v>
      </c>
      <c r="AA66" s="156" t="s">
        <v>15</v>
      </c>
      <c r="AB66" s="161" t="s">
        <v>15</v>
      </c>
      <c r="AC66" s="156" t="s">
        <v>15</v>
      </c>
      <c r="AD66" s="30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>
        <v>6</v>
      </c>
      <c r="AK66" s="156" t="s">
        <v>15</v>
      </c>
      <c r="AL66" s="161" t="s">
        <v>15</v>
      </c>
      <c r="AM66" s="156" t="s">
        <v>15</v>
      </c>
      <c r="AN66" s="161" t="s">
        <v>15</v>
      </c>
      <c r="AO66" s="156" t="s">
        <v>15</v>
      </c>
      <c r="AP66" s="35">
        <v>0</v>
      </c>
      <c r="AQ66" s="36">
        <v>0</v>
      </c>
      <c r="AR66" s="36">
        <v>0</v>
      </c>
      <c r="AS66" s="36">
        <v>0</v>
      </c>
      <c r="AT66" s="36">
        <v>0</v>
      </c>
      <c r="AU66" s="34"/>
      <c r="AV66" s="34"/>
      <c r="AW66" s="21"/>
      <c r="AX66" s="157"/>
      <c r="AY66" s="22"/>
      <c r="AZ66" s="23"/>
      <c r="BA66" s="164"/>
      <c r="BB66" s="164"/>
      <c r="BC66" s="164"/>
      <c r="BD66" s="24"/>
      <c r="BE66" s="23"/>
      <c r="BF66" s="164"/>
      <c r="BG66" s="164"/>
      <c r="BH66" s="164"/>
      <c r="BI66" s="24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</row>
    <row r="67" spans="1:253" ht="17.25" customHeight="1" x14ac:dyDescent="0.2">
      <c r="A67" s="29">
        <v>62</v>
      </c>
      <c r="B67" s="29">
        <v>61</v>
      </c>
      <c r="C67" s="29">
        <f t="shared" si="8"/>
        <v>-1</v>
      </c>
      <c r="D67" s="17" t="s">
        <v>1640</v>
      </c>
      <c r="E67" s="29">
        <f t="shared" si="6"/>
        <v>6</v>
      </c>
      <c r="F67" s="29">
        <f t="shared" si="7"/>
        <v>1</v>
      </c>
      <c r="G67" s="30"/>
      <c r="H67" s="161" t="s">
        <v>15</v>
      </c>
      <c r="I67" s="156" t="s">
        <v>15</v>
      </c>
      <c r="J67" s="30" t="s">
        <v>15</v>
      </c>
      <c r="K67" s="156" t="s">
        <v>15</v>
      </c>
      <c r="L67" s="161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30" t="s">
        <v>15</v>
      </c>
      <c r="S67" s="156" t="s">
        <v>15</v>
      </c>
      <c r="T67" s="30" t="s">
        <v>15</v>
      </c>
      <c r="U67" s="156" t="s">
        <v>15</v>
      </c>
      <c r="V67" s="161" t="s">
        <v>15</v>
      </c>
      <c r="W67" s="156" t="s">
        <v>15</v>
      </c>
      <c r="X67" s="161" t="s">
        <v>15</v>
      </c>
      <c r="Y67" s="156" t="s">
        <v>15</v>
      </c>
      <c r="Z67" s="161" t="s">
        <v>15</v>
      </c>
      <c r="AA67" s="156" t="s">
        <v>15</v>
      </c>
      <c r="AB67" s="161" t="s">
        <v>15</v>
      </c>
      <c r="AC67" s="156">
        <v>6</v>
      </c>
      <c r="AD67" s="30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161" t="s">
        <v>15</v>
      </c>
      <c r="AO67" s="156" t="s">
        <v>15</v>
      </c>
      <c r="AP67" s="35">
        <v>0</v>
      </c>
      <c r="AQ67" s="36">
        <v>0</v>
      </c>
      <c r="AR67" s="36">
        <v>0</v>
      </c>
      <c r="AS67" s="36">
        <v>0</v>
      </c>
      <c r="AT67" s="36">
        <v>0</v>
      </c>
      <c r="AU67" s="34"/>
      <c r="AV67" s="34"/>
      <c r="AW67" s="21"/>
      <c r="AX67" s="157"/>
      <c r="AY67" s="22"/>
      <c r="AZ67" s="23"/>
      <c r="BA67" s="164"/>
      <c r="BB67" s="164"/>
      <c r="BC67" s="164"/>
      <c r="BD67" s="24"/>
      <c r="BE67" s="23"/>
      <c r="BF67" s="164"/>
      <c r="BG67" s="164"/>
      <c r="BH67" s="164"/>
      <c r="BI67" s="24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</row>
    <row r="68" spans="1:253" ht="17.25" customHeight="1" x14ac:dyDescent="0.2">
      <c r="A68" s="29">
        <v>63</v>
      </c>
      <c r="B68" s="29">
        <v>62</v>
      </c>
      <c r="C68" s="29">
        <f t="shared" si="8"/>
        <v>-1</v>
      </c>
      <c r="D68" s="17" t="s">
        <v>1655</v>
      </c>
      <c r="E68" s="2">
        <f t="shared" si="6"/>
        <v>6</v>
      </c>
      <c r="F68" s="29">
        <f t="shared" si="7"/>
        <v>1</v>
      </c>
      <c r="G68" s="30"/>
      <c r="H68" s="161" t="s">
        <v>15</v>
      </c>
      <c r="I68" s="156" t="s">
        <v>15</v>
      </c>
      <c r="J68" s="30" t="s">
        <v>15</v>
      </c>
      <c r="K68" s="156" t="s">
        <v>15</v>
      </c>
      <c r="L68" s="161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156" t="s">
        <v>15</v>
      </c>
      <c r="T68" s="30" t="s">
        <v>15</v>
      </c>
      <c r="U68" s="156" t="s">
        <v>15</v>
      </c>
      <c r="V68" s="161" t="s">
        <v>15</v>
      </c>
      <c r="W68" s="156" t="s">
        <v>15</v>
      </c>
      <c r="X68" s="161" t="s">
        <v>15</v>
      </c>
      <c r="Y68" s="156" t="s">
        <v>15</v>
      </c>
      <c r="Z68" s="161" t="s">
        <v>15</v>
      </c>
      <c r="AA68" s="156" t="s">
        <v>15</v>
      </c>
      <c r="AB68" s="161">
        <v>6</v>
      </c>
      <c r="AC68" s="156" t="s">
        <v>15</v>
      </c>
      <c r="AD68" s="30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161" t="s">
        <v>15</v>
      </c>
      <c r="AO68" s="156" t="s">
        <v>15</v>
      </c>
      <c r="AP68" s="35">
        <v>0</v>
      </c>
      <c r="AQ68" s="36">
        <v>0</v>
      </c>
      <c r="AR68" s="36">
        <v>0</v>
      </c>
      <c r="AS68" s="36">
        <v>0</v>
      </c>
      <c r="AT68" s="36">
        <v>0</v>
      </c>
      <c r="AU68" s="34"/>
      <c r="AV68" s="34"/>
      <c r="AW68" s="21"/>
      <c r="AX68" s="157"/>
      <c r="AY68" s="22"/>
      <c r="AZ68" s="23"/>
      <c r="BA68" s="164"/>
      <c r="BB68" s="164"/>
      <c r="BC68" s="164"/>
      <c r="BD68" s="24"/>
      <c r="BE68" s="23"/>
      <c r="BF68" s="164"/>
      <c r="BG68" s="164"/>
      <c r="BH68" s="164"/>
      <c r="BI68" s="24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</row>
    <row r="69" spans="1:253" ht="17.25" customHeight="1" x14ac:dyDescent="0.2">
      <c r="A69" s="29">
        <v>64</v>
      </c>
      <c r="B69" s="29">
        <v>63</v>
      </c>
      <c r="C69" s="29">
        <f t="shared" si="8"/>
        <v>-1</v>
      </c>
      <c r="D69" s="17" t="s">
        <v>1738</v>
      </c>
      <c r="E69" s="29">
        <f t="shared" si="6"/>
        <v>6</v>
      </c>
      <c r="F69" s="29">
        <f t="shared" si="7"/>
        <v>1</v>
      </c>
      <c r="G69" s="30"/>
      <c r="H69" s="161" t="s">
        <v>15</v>
      </c>
      <c r="I69" s="156" t="s">
        <v>15</v>
      </c>
      <c r="J69" s="30" t="s">
        <v>15</v>
      </c>
      <c r="K69" s="156" t="s">
        <v>15</v>
      </c>
      <c r="L69" s="161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156" t="s">
        <v>15</v>
      </c>
      <c r="V69" s="161" t="s">
        <v>15</v>
      </c>
      <c r="W69" s="156" t="s">
        <v>15</v>
      </c>
      <c r="X69" s="161" t="s">
        <v>15</v>
      </c>
      <c r="Y69" s="156" t="s">
        <v>15</v>
      </c>
      <c r="Z69" s="161" t="s">
        <v>15</v>
      </c>
      <c r="AA69" s="156" t="s">
        <v>15</v>
      </c>
      <c r="AB69" s="161" t="s">
        <v>15</v>
      </c>
      <c r="AC69" s="156" t="s">
        <v>15</v>
      </c>
      <c r="AD69" s="30" t="s">
        <v>15</v>
      </c>
      <c r="AE69" s="156" t="s">
        <v>15</v>
      </c>
      <c r="AF69" s="161">
        <v>6</v>
      </c>
      <c r="AG69" s="156" t="s">
        <v>15</v>
      </c>
      <c r="AH69" s="161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161" t="s">
        <v>15</v>
      </c>
      <c r="AO69" s="156" t="s">
        <v>15</v>
      </c>
      <c r="AP69" s="35">
        <v>0</v>
      </c>
      <c r="AQ69" s="36">
        <v>0</v>
      </c>
      <c r="AR69" s="36">
        <v>0</v>
      </c>
      <c r="AS69" s="36">
        <v>0</v>
      </c>
      <c r="AT69" s="36">
        <v>0</v>
      </c>
      <c r="AU69" s="34"/>
      <c r="AV69" s="34"/>
      <c r="AW69" s="21"/>
      <c r="AX69" s="157"/>
      <c r="AY69" s="22"/>
      <c r="AZ69" s="23"/>
      <c r="BA69" s="164"/>
      <c r="BB69" s="164"/>
      <c r="BC69" s="164"/>
      <c r="BD69" s="24"/>
      <c r="BE69" s="23"/>
      <c r="BF69" s="164"/>
      <c r="BG69" s="164"/>
      <c r="BH69" s="164"/>
      <c r="BI69" s="24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</row>
    <row r="70" spans="1:253" ht="17.25" customHeight="1" x14ac:dyDescent="0.2">
      <c r="A70" s="29">
        <v>65</v>
      </c>
      <c r="B70" s="29">
        <v>64</v>
      </c>
      <c r="C70" s="29">
        <f t="shared" si="8"/>
        <v>-1</v>
      </c>
      <c r="D70" s="17" t="s">
        <v>1960</v>
      </c>
      <c r="E70" s="29">
        <f t="shared" ref="E70:E98" si="9">LARGE(G70:AT70,1)+LARGE(G70:AT70,2)+LARGE(G70:AT70,3)+LARGE(G70:AT70,4)+LARGE(G70:AT70,5)</f>
        <v>6</v>
      </c>
      <c r="F70" s="29">
        <f t="shared" ref="F70:F98" si="10">COUNT(G70:AO70)</f>
        <v>1</v>
      </c>
      <c r="G70" s="30"/>
      <c r="H70" s="161" t="s">
        <v>15</v>
      </c>
      <c r="I70" s="156" t="s">
        <v>15</v>
      </c>
      <c r="J70" s="30" t="s">
        <v>15</v>
      </c>
      <c r="K70" s="156" t="s">
        <v>15</v>
      </c>
      <c r="L70" s="161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>
        <v>6</v>
      </c>
      <c r="R70" s="30" t="s">
        <v>15</v>
      </c>
      <c r="S70" s="156" t="s">
        <v>15</v>
      </c>
      <c r="T70" s="30" t="s">
        <v>15</v>
      </c>
      <c r="U70" s="156" t="s">
        <v>15</v>
      </c>
      <c r="V70" s="161" t="s">
        <v>15</v>
      </c>
      <c r="W70" s="156" t="s">
        <v>15</v>
      </c>
      <c r="X70" s="161" t="s">
        <v>15</v>
      </c>
      <c r="Y70" s="156" t="s">
        <v>15</v>
      </c>
      <c r="Z70" s="161" t="s">
        <v>15</v>
      </c>
      <c r="AA70" s="156" t="s">
        <v>15</v>
      </c>
      <c r="AB70" s="161" t="s">
        <v>15</v>
      </c>
      <c r="AC70" s="156" t="s">
        <v>15</v>
      </c>
      <c r="AD70" s="30" t="s">
        <v>15</v>
      </c>
      <c r="AE70" s="156" t="s">
        <v>15</v>
      </c>
      <c r="AF70" s="161" t="s">
        <v>15</v>
      </c>
      <c r="AG70" s="156" t="s">
        <v>15</v>
      </c>
      <c r="AH70" s="161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161" t="s">
        <v>15</v>
      </c>
      <c r="AO70" s="156" t="s">
        <v>15</v>
      </c>
      <c r="AP70" s="35">
        <v>0</v>
      </c>
      <c r="AQ70" s="36">
        <v>0</v>
      </c>
      <c r="AR70" s="36">
        <v>0</v>
      </c>
      <c r="AS70" s="36">
        <v>0</v>
      </c>
      <c r="AT70" s="36">
        <v>0</v>
      </c>
      <c r="AU70" s="34"/>
      <c r="AV70" s="34"/>
      <c r="AW70" s="21"/>
      <c r="AX70" s="157"/>
      <c r="AY70" s="22"/>
      <c r="AZ70" s="23"/>
      <c r="BA70" s="164"/>
      <c r="BB70" s="164"/>
      <c r="BC70" s="164"/>
      <c r="BD70" s="24"/>
      <c r="BE70" s="23"/>
      <c r="BF70" s="164"/>
      <c r="BG70" s="164"/>
      <c r="BH70" s="164"/>
      <c r="BI70" s="24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</row>
    <row r="71" spans="1:253" ht="17.25" customHeight="1" x14ac:dyDescent="0.2">
      <c r="A71" s="29">
        <v>66</v>
      </c>
      <c r="B71" s="29">
        <v>65</v>
      </c>
      <c r="C71" s="29">
        <f t="shared" si="8"/>
        <v>-1</v>
      </c>
      <c r="D71" s="17" t="s">
        <v>346</v>
      </c>
      <c r="E71" s="29">
        <f t="shared" si="9"/>
        <v>6</v>
      </c>
      <c r="F71" s="29">
        <f t="shared" si="10"/>
        <v>1</v>
      </c>
      <c r="G71" s="30"/>
      <c r="H71" s="161" t="s">
        <v>15</v>
      </c>
      <c r="I71" s="156" t="s">
        <v>15</v>
      </c>
      <c r="J71" s="30" t="s">
        <v>15</v>
      </c>
      <c r="K71" s="156" t="s">
        <v>15</v>
      </c>
      <c r="L71" s="161" t="s">
        <v>15</v>
      </c>
      <c r="M71" s="156" t="s">
        <v>15</v>
      </c>
      <c r="N71" s="30" t="s">
        <v>15</v>
      </c>
      <c r="O71" s="156">
        <v>6</v>
      </c>
      <c r="P71" s="30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56" t="s">
        <v>15</v>
      </c>
      <c r="V71" s="161" t="s">
        <v>15</v>
      </c>
      <c r="W71" s="156" t="s">
        <v>15</v>
      </c>
      <c r="X71" s="161" t="s">
        <v>15</v>
      </c>
      <c r="Y71" s="156" t="s">
        <v>15</v>
      </c>
      <c r="Z71" s="161" t="s">
        <v>15</v>
      </c>
      <c r="AA71" s="156" t="s">
        <v>15</v>
      </c>
      <c r="AB71" s="161" t="s">
        <v>15</v>
      </c>
      <c r="AC71" s="156" t="s">
        <v>15</v>
      </c>
      <c r="AD71" s="30" t="s">
        <v>15</v>
      </c>
      <c r="AE71" s="156" t="s">
        <v>15</v>
      </c>
      <c r="AF71" s="161" t="s">
        <v>15</v>
      </c>
      <c r="AG71" s="156" t="s">
        <v>15</v>
      </c>
      <c r="AH71" s="161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161" t="s">
        <v>15</v>
      </c>
      <c r="AO71" s="156" t="s">
        <v>15</v>
      </c>
      <c r="AP71" s="35">
        <v>0</v>
      </c>
      <c r="AQ71" s="36">
        <v>0</v>
      </c>
      <c r="AR71" s="36">
        <v>0</v>
      </c>
      <c r="AS71" s="36">
        <v>0</v>
      </c>
      <c r="AT71" s="36">
        <v>0</v>
      </c>
      <c r="AU71" s="34"/>
      <c r="AV71" s="34"/>
      <c r="AW71" s="21"/>
      <c r="AX71" s="157"/>
      <c r="AY71" s="22"/>
      <c r="AZ71" s="23"/>
      <c r="BA71" s="164"/>
      <c r="BB71" s="164"/>
      <c r="BC71" s="164"/>
      <c r="BD71" s="24"/>
      <c r="BE71" s="23"/>
      <c r="BF71" s="164"/>
      <c r="BG71" s="164"/>
      <c r="BH71" s="164"/>
      <c r="BI71" s="24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</row>
    <row r="72" spans="1:253" ht="17.25" customHeight="1" x14ac:dyDescent="0.2">
      <c r="A72" s="29">
        <v>67</v>
      </c>
      <c r="B72" s="29">
        <v>66</v>
      </c>
      <c r="C72" s="29">
        <f t="shared" si="8"/>
        <v>-1</v>
      </c>
      <c r="D72" s="17" t="s">
        <v>1051</v>
      </c>
      <c r="E72" s="29">
        <f t="shared" si="9"/>
        <v>6</v>
      </c>
      <c r="F72" s="29">
        <f t="shared" si="10"/>
        <v>1</v>
      </c>
      <c r="G72" s="30"/>
      <c r="H72" s="161" t="s">
        <v>15</v>
      </c>
      <c r="I72" s="156" t="s">
        <v>15</v>
      </c>
      <c r="J72" s="30" t="s">
        <v>15</v>
      </c>
      <c r="K72" s="156" t="s">
        <v>15</v>
      </c>
      <c r="L72" s="161">
        <v>6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56" t="s">
        <v>15</v>
      </c>
      <c r="V72" s="161" t="s">
        <v>15</v>
      </c>
      <c r="W72" s="156" t="s">
        <v>15</v>
      </c>
      <c r="X72" s="161" t="s">
        <v>15</v>
      </c>
      <c r="Y72" s="156" t="s">
        <v>15</v>
      </c>
      <c r="Z72" s="161" t="s">
        <v>15</v>
      </c>
      <c r="AA72" s="156" t="s">
        <v>15</v>
      </c>
      <c r="AB72" s="161" t="s">
        <v>15</v>
      </c>
      <c r="AC72" s="156" t="s">
        <v>15</v>
      </c>
      <c r="AD72" s="30" t="s">
        <v>15</v>
      </c>
      <c r="AE72" s="156" t="s">
        <v>15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161" t="s">
        <v>15</v>
      </c>
      <c r="AO72" s="156" t="s">
        <v>15</v>
      </c>
      <c r="AP72" s="35">
        <v>0</v>
      </c>
      <c r="AQ72" s="36">
        <v>0</v>
      </c>
      <c r="AR72" s="36">
        <v>0</v>
      </c>
      <c r="AS72" s="36">
        <v>0</v>
      </c>
      <c r="AT72" s="36">
        <v>0</v>
      </c>
      <c r="AU72" s="34"/>
      <c r="AV72" s="34"/>
      <c r="AW72" s="21"/>
      <c r="AX72" s="157"/>
      <c r="AY72" s="22"/>
      <c r="AZ72" s="23"/>
      <c r="BA72" s="164"/>
      <c r="BB72" s="164"/>
      <c r="BC72" s="164"/>
      <c r="BD72" s="24"/>
      <c r="BE72" s="23"/>
      <c r="BF72" s="164"/>
      <c r="BG72" s="164"/>
      <c r="BH72" s="164"/>
      <c r="BI72" s="24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</row>
    <row r="73" spans="1:253" ht="17.25" customHeight="1" x14ac:dyDescent="0.2">
      <c r="A73" s="29">
        <v>68</v>
      </c>
      <c r="B73" s="29"/>
      <c r="C73" s="29"/>
      <c r="D73" s="17" t="s">
        <v>2416</v>
      </c>
      <c r="E73" s="2">
        <f t="shared" si="9"/>
        <v>6</v>
      </c>
      <c r="F73" s="29">
        <f t="shared" si="10"/>
        <v>1</v>
      </c>
      <c r="G73" s="30"/>
      <c r="H73" s="161">
        <v>6</v>
      </c>
      <c r="I73" s="156" t="s">
        <v>15</v>
      </c>
      <c r="J73" s="30" t="s">
        <v>15</v>
      </c>
      <c r="K73" s="156" t="s">
        <v>15</v>
      </c>
      <c r="L73" s="161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56" t="s">
        <v>15</v>
      </c>
      <c r="V73" s="161" t="s">
        <v>15</v>
      </c>
      <c r="W73" s="156" t="s">
        <v>15</v>
      </c>
      <c r="X73" s="161" t="s">
        <v>15</v>
      </c>
      <c r="Y73" s="156" t="s">
        <v>15</v>
      </c>
      <c r="Z73" s="161" t="s">
        <v>15</v>
      </c>
      <c r="AA73" s="156" t="s">
        <v>15</v>
      </c>
      <c r="AB73" s="161" t="s">
        <v>15</v>
      </c>
      <c r="AC73" s="156" t="s">
        <v>15</v>
      </c>
      <c r="AD73" s="30" t="s">
        <v>15</v>
      </c>
      <c r="AE73" s="156" t="s">
        <v>15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161" t="s">
        <v>15</v>
      </c>
      <c r="AO73" s="156" t="s">
        <v>15</v>
      </c>
      <c r="AP73" s="35">
        <v>0</v>
      </c>
      <c r="AQ73" s="36">
        <v>0</v>
      </c>
      <c r="AR73" s="36">
        <v>0</v>
      </c>
      <c r="AS73" s="36">
        <v>0</v>
      </c>
      <c r="AT73" s="36">
        <v>0</v>
      </c>
      <c r="AU73" s="34"/>
      <c r="AV73" s="34"/>
      <c r="AW73" s="21"/>
      <c r="AX73" s="157"/>
      <c r="AY73" s="22"/>
      <c r="AZ73" s="23"/>
      <c r="BA73" s="164"/>
      <c r="BB73" s="164"/>
      <c r="BC73" s="164"/>
      <c r="BD73" s="24"/>
      <c r="BE73" s="23"/>
      <c r="BF73" s="164"/>
      <c r="BG73" s="164"/>
      <c r="BH73" s="164"/>
      <c r="BI73" s="24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</row>
    <row r="74" spans="1:253" ht="17.25" customHeight="1" x14ac:dyDescent="0.2">
      <c r="A74" s="29">
        <v>69</v>
      </c>
      <c r="B74" s="29">
        <v>67</v>
      </c>
      <c r="C74" s="29">
        <f t="shared" ref="C74:C80" si="11">B74-A74</f>
        <v>-2</v>
      </c>
      <c r="D74" s="17" t="s">
        <v>1735</v>
      </c>
      <c r="E74" s="2">
        <f t="shared" si="9"/>
        <v>5</v>
      </c>
      <c r="F74" s="29">
        <f t="shared" si="10"/>
        <v>1</v>
      </c>
      <c r="G74" s="30"/>
      <c r="H74" s="161" t="s">
        <v>15</v>
      </c>
      <c r="I74" s="156" t="s">
        <v>15</v>
      </c>
      <c r="J74" s="30" t="s">
        <v>15</v>
      </c>
      <c r="K74" s="156" t="s">
        <v>15</v>
      </c>
      <c r="L74" s="161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156" t="s">
        <v>15</v>
      </c>
      <c r="V74" s="161" t="s">
        <v>15</v>
      </c>
      <c r="W74" s="156" t="s">
        <v>15</v>
      </c>
      <c r="X74" s="161" t="s">
        <v>15</v>
      </c>
      <c r="Y74" s="156" t="s">
        <v>15</v>
      </c>
      <c r="Z74" s="161" t="s">
        <v>15</v>
      </c>
      <c r="AA74" s="156" t="s">
        <v>15</v>
      </c>
      <c r="AB74" s="161" t="s">
        <v>15</v>
      </c>
      <c r="AC74" s="156" t="s">
        <v>15</v>
      </c>
      <c r="AD74" s="30" t="s">
        <v>15</v>
      </c>
      <c r="AE74" s="156">
        <v>5</v>
      </c>
      <c r="AF74" s="161" t="s">
        <v>15</v>
      </c>
      <c r="AG74" s="156" t="s">
        <v>15</v>
      </c>
      <c r="AH74" s="161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161" t="s">
        <v>15</v>
      </c>
      <c r="AO74" s="156" t="s">
        <v>15</v>
      </c>
      <c r="AP74" s="35">
        <v>0</v>
      </c>
      <c r="AQ74" s="36">
        <v>0</v>
      </c>
      <c r="AR74" s="36">
        <v>0</v>
      </c>
      <c r="AS74" s="36">
        <v>0</v>
      </c>
      <c r="AT74" s="36">
        <v>0</v>
      </c>
      <c r="AU74" s="34"/>
      <c r="AV74" s="34"/>
      <c r="AW74" s="21"/>
      <c r="AX74" s="157"/>
      <c r="AY74" s="22"/>
      <c r="AZ74" s="23"/>
      <c r="BA74" s="164"/>
      <c r="BB74" s="164"/>
      <c r="BC74" s="164"/>
      <c r="BD74" s="24"/>
      <c r="BE74" s="23"/>
      <c r="BF74" s="164"/>
      <c r="BG74" s="164"/>
      <c r="BH74" s="164"/>
      <c r="BI74" s="24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</row>
    <row r="75" spans="1:253" ht="17.25" customHeight="1" x14ac:dyDescent="0.2">
      <c r="A75" s="29">
        <v>70</v>
      </c>
      <c r="B75" s="29">
        <v>68</v>
      </c>
      <c r="C75" s="29">
        <f t="shared" si="11"/>
        <v>-2</v>
      </c>
      <c r="D75" s="17" t="s">
        <v>1983</v>
      </c>
      <c r="E75" s="29">
        <f t="shared" si="9"/>
        <v>5</v>
      </c>
      <c r="F75" s="29">
        <f t="shared" si="10"/>
        <v>1</v>
      </c>
      <c r="G75" s="30"/>
      <c r="H75" s="161" t="s">
        <v>15</v>
      </c>
      <c r="I75" s="156" t="s">
        <v>15</v>
      </c>
      <c r="J75" s="30" t="s">
        <v>15</v>
      </c>
      <c r="K75" s="156" t="s">
        <v>15</v>
      </c>
      <c r="L75" s="161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30">
        <v>5</v>
      </c>
      <c r="U75" s="156" t="s">
        <v>15</v>
      </c>
      <c r="V75" s="161" t="s">
        <v>15</v>
      </c>
      <c r="W75" s="156" t="s">
        <v>15</v>
      </c>
      <c r="X75" s="161" t="s">
        <v>15</v>
      </c>
      <c r="Y75" s="156" t="s">
        <v>15</v>
      </c>
      <c r="Z75" s="161" t="s">
        <v>15</v>
      </c>
      <c r="AA75" s="156" t="s">
        <v>15</v>
      </c>
      <c r="AB75" s="161" t="s">
        <v>15</v>
      </c>
      <c r="AC75" s="156" t="s">
        <v>15</v>
      </c>
      <c r="AD75" s="30" t="s">
        <v>15</v>
      </c>
      <c r="AE75" s="156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161" t="s">
        <v>15</v>
      </c>
      <c r="AO75" s="156" t="s">
        <v>15</v>
      </c>
      <c r="AP75" s="35">
        <v>0</v>
      </c>
      <c r="AQ75" s="36">
        <v>0</v>
      </c>
      <c r="AR75" s="36">
        <v>0</v>
      </c>
      <c r="AS75" s="36">
        <v>0</v>
      </c>
      <c r="AT75" s="36">
        <v>0</v>
      </c>
      <c r="AU75" s="34"/>
      <c r="AV75" s="34"/>
      <c r="AW75" s="21"/>
      <c r="AX75" s="157"/>
      <c r="AY75" s="22"/>
      <c r="AZ75" s="23"/>
      <c r="BA75" s="164"/>
      <c r="BB75" s="164"/>
      <c r="BC75" s="164"/>
      <c r="BD75" s="24"/>
      <c r="BE75" s="23"/>
      <c r="BF75" s="164"/>
      <c r="BG75" s="164"/>
      <c r="BH75" s="164"/>
      <c r="BI75" s="24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</row>
    <row r="76" spans="1:253" ht="17.25" customHeight="1" x14ac:dyDescent="0.2">
      <c r="A76" s="29">
        <v>71</v>
      </c>
      <c r="B76" s="29">
        <v>69</v>
      </c>
      <c r="C76" s="29">
        <f t="shared" si="11"/>
        <v>-2</v>
      </c>
      <c r="D76" s="17" t="s">
        <v>427</v>
      </c>
      <c r="E76" s="29">
        <f t="shared" si="9"/>
        <v>4</v>
      </c>
      <c r="F76" s="29">
        <f t="shared" si="10"/>
        <v>1</v>
      </c>
      <c r="G76" s="30"/>
      <c r="H76" s="161" t="s">
        <v>15</v>
      </c>
      <c r="I76" s="156" t="s">
        <v>15</v>
      </c>
      <c r="J76" s="30" t="s">
        <v>15</v>
      </c>
      <c r="K76" s="156" t="s">
        <v>15</v>
      </c>
      <c r="L76" s="161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156" t="s">
        <v>15</v>
      </c>
      <c r="V76" s="161">
        <v>4</v>
      </c>
      <c r="W76" s="156" t="s">
        <v>15</v>
      </c>
      <c r="X76" s="161" t="s">
        <v>15</v>
      </c>
      <c r="Y76" s="156" t="s">
        <v>15</v>
      </c>
      <c r="Z76" s="161" t="s">
        <v>15</v>
      </c>
      <c r="AA76" s="156" t="s">
        <v>15</v>
      </c>
      <c r="AB76" s="161" t="s">
        <v>15</v>
      </c>
      <c r="AC76" s="156" t="s">
        <v>15</v>
      </c>
      <c r="AD76" s="30" t="s">
        <v>15</v>
      </c>
      <c r="AE76" s="156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161" t="s">
        <v>15</v>
      </c>
      <c r="AO76" s="156" t="s">
        <v>15</v>
      </c>
      <c r="AP76" s="35">
        <v>0</v>
      </c>
      <c r="AQ76" s="36">
        <v>0</v>
      </c>
      <c r="AR76" s="36">
        <v>0</v>
      </c>
      <c r="AS76" s="36">
        <v>0</v>
      </c>
      <c r="AT76" s="36">
        <v>0</v>
      </c>
      <c r="AU76" s="34"/>
      <c r="AV76" s="34"/>
      <c r="AW76" s="21"/>
      <c r="AX76" s="157"/>
      <c r="AY76" s="22"/>
      <c r="AZ76" s="23"/>
      <c r="BA76" s="164"/>
      <c r="BB76" s="164"/>
      <c r="BC76" s="164"/>
      <c r="BD76" s="24"/>
      <c r="BE76" s="23"/>
      <c r="BF76" s="164"/>
      <c r="BG76" s="164"/>
      <c r="BH76" s="164"/>
      <c r="BI76" s="24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</row>
    <row r="77" spans="1:253" ht="17.25" customHeight="1" x14ac:dyDescent="0.2">
      <c r="A77" s="29">
        <v>72</v>
      </c>
      <c r="B77" s="29">
        <v>70</v>
      </c>
      <c r="C77" s="29">
        <f t="shared" si="11"/>
        <v>-2</v>
      </c>
      <c r="D77" s="17" t="s">
        <v>252</v>
      </c>
      <c r="E77" s="2">
        <f t="shared" si="9"/>
        <v>4</v>
      </c>
      <c r="F77" s="29">
        <f t="shared" si="10"/>
        <v>1</v>
      </c>
      <c r="G77" s="30"/>
      <c r="H77" s="161" t="s">
        <v>15</v>
      </c>
      <c r="I77" s="156" t="s">
        <v>15</v>
      </c>
      <c r="J77" s="30" t="s">
        <v>15</v>
      </c>
      <c r="K77" s="156" t="s">
        <v>15</v>
      </c>
      <c r="L77" s="161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30" t="s">
        <v>15</v>
      </c>
      <c r="S77" s="156" t="s">
        <v>15</v>
      </c>
      <c r="T77" s="30" t="s">
        <v>15</v>
      </c>
      <c r="U77" s="156" t="s">
        <v>15</v>
      </c>
      <c r="V77" s="161" t="s">
        <v>15</v>
      </c>
      <c r="W77" s="156" t="s">
        <v>15</v>
      </c>
      <c r="X77" s="161" t="s">
        <v>15</v>
      </c>
      <c r="Y77" s="156" t="s">
        <v>15</v>
      </c>
      <c r="Z77" s="161" t="s">
        <v>15</v>
      </c>
      <c r="AA77" s="156" t="s">
        <v>15</v>
      </c>
      <c r="AB77" s="161" t="s">
        <v>15</v>
      </c>
      <c r="AC77" s="156" t="s">
        <v>15</v>
      </c>
      <c r="AD77" s="30" t="s">
        <v>15</v>
      </c>
      <c r="AE77" s="156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 t="s">
        <v>15</v>
      </c>
      <c r="AN77" s="161" t="s">
        <v>15</v>
      </c>
      <c r="AO77" s="156">
        <v>4</v>
      </c>
      <c r="AP77" s="35">
        <v>0</v>
      </c>
      <c r="AQ77" s="36">
        <v>0</v>
      </c>
      <c r="AR77" s="36">
        <v>0</v>
      </c>
      <c r="AS77" s="36">
        <v>0</v>
      </c>
      <c r="AT77" s="36">
        <v>0</v>
      </c>
      <c r="AU77" s="34"/>
      <c r="AV77" s="34"/>
      <c r="AW77" s="21"/>
      <c r="AX77" s="157"/>
      <c r="AY77" s="22"/>
      <c r="AZ77" s="23"/>
      <c r="BA77" s="164"/>
      <c r="BB77" s="164"/>
      <c r="BC77" s="164"/>
      <c r="BD77" s="24"/>
      <c r="BE77" s="23"/>
      <c r="BF77" s="164"/>
      <c r="BG77" s="164"/>
      <c r="BH77" s="164"/>
      <c r="BI77" s="24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</row>
    <row r="78" spans="1:253" ht="17.25" customHeight="1" x14ac:dyDescent="0.2">
      <c r="A78" s="29">
        <v>73</v>
      </c>
      <c r="B78" s="29">
        <v>73</v>
      </c>
      <c r="C78" s="29">
        <f t="shared" si="11"/>
        <v>0</v>
      </c>
      <c r="D78" s="17" t="s">
        <v>1435</v>
      </c>
      <c r="E78" s="2">
        <f t="shared" si="9"/>
        <v>4</v>
      </c>
      <c r="F78" s="29">
        <f t="shared" si="10"/>
        <v>1</v>
      </c>
      <c r="G78" s="30"/>
      <c r="H78" s="161" t="s">
        <v>15</v>
      </c>
      <c r="I78" s="156" t="s">
        <v>15</v>
      </c>
      <c r="J78" s="30" t="s">
        <v>15</v>
      </c>
      <c r="K78" s="156" t="s">
        <v>15</v>
      </c>
      <c r="L78" s="161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56" t="s">
        <v>15</v>
      </c>
      <c r="V78" s="161" t="s">
        <v>15</v>
      </c>
      <c r="W78" s="156" t="s">
        <v>15</v>
      </c>
      <c r="X78" s="161" t="s">
        <v>15</v>
      </c>
      <c r="Y78" s="156" t="s">
        <v>15</v>
      </c>
      <c r="Z78" s="161" t="s">
        <v>15</v>
      </c>
      <c r="AA78" s="156" t="s">
        <v>15</v>
      </c>
      <c r="AB78" s="161" t="s">
        <v>15</v>
      </c>
      <c r="AC78" s="156" t="s">
        <v>15</v>
      </c>
      <c r="AD78" s="30" t="s">
        <v>15</v>
      </c>
      <c r="AE78" s="156" t="s">
        <v>15</v>
      </c>
      <c r="AF78" s="161" t="s">
        <v>15</v>
      </c>
      <c r="AG78" s="156" t="s">
        <v>15</v>
      </c>
      <c r="AH78" s="161">
        <v>4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56" t="s">
        <v>15</v>
      </c>
      <c r="AN78" s="161" t="s">
        <v>15</v>
      </c>
      <c r="AO78" s="156" t="s">
        <v>15</v>
      </c>
      <c r="AP78" s="35">
        <v>0</v>
      </c>
      <c r="AQ78" s="36">
        <v>0</v>
      </c>
      <c r="AR78" s="36">
        <v>0</v>
      </c>
      <c r="AS78" s="36">
        <v>0</v>
      </c>
      <c r="AT78" s="36">
        <v>0</v>
      </c>
      <c r="AU78" s="34"/>
      <c r="AV78" s="34"/>
      <c r="AW78" s="21"/>
      <c r="AX78" s="157"/>
      <c r="AY78" s="22"/>
      <c r="AZ78" s="23"/>
      <c r="BA78" s="164"/>
      <c r="BB78" s="164"/>
      <c r="BC78" s="164"/>
      <c r="BD78" s="24"/>
      <c r="BE78" s="23"/>
      <c r="BF78" s="164"/>
      <c r="BG78" s="164"/>
      <c r="BH78" s="164"/>
      <c r="BI78" s="24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</row>
    <row r="79" spans="1:253" ht="17.25" customHeight="1" x14ac:dyDescent="0.2">
      <c r="A79" s="29">
        <v>74</v>
      </c>
      <c r="B79" s="29">
        <v>74</v>
      </c>
      <c r="C79" s="29">
        <f t="shared" si="11"/>
        <v>0</v>
      </c>
      <c r="D79" s="17" t="s">
        <v>1641</v>
      </c>
      <c r="E79" s="29">
        <f t="shared" si="9"/>
        <v>4</v>
      </c>
      <c r="F79" s="29">
        <f t="shared" si="10"/>
        <v>1</v>
      </c>
      <c r="G79" s="30"/>
      <c r="H79" s="161" t="s">
        <v>15</v>
      </c>
      <c r="I79" s="156" t="s">
        <v>15</v>
      </c>
      <c r="J79" s="30" t="s">
        <v>15</v>
      </c>
      <c r="K79" s="156" t="s">
        <v>15</v>
      </c>
      <c r="L79" s="161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56" t="s">
        <v>15</v>
      </c>
      <c r="V79" s="161" t="s">
        <v>15</v>
      </c>
      <c r="W79" s="156" t="s">
        <v>15</v>
      </c>
      <c r="X79" s="161" t="s">
        <v>15</v>
      </c>
      <c r="Y79" s="156" t="s">
        <v>15</v>
      </c>
      <c r="Z79" s="161" t="s">
        <v>15</v>
      </c>
      <c r="AA79" s="156" t="s">
        <v>15</v>
      </c>
      <c r="AB79" s="161" t="s">
        <v>15</v>
      </c>
      <c r="AC79" s="156">
        <v>4</v>
      </c>
      <c r="AD79" s="30" t="s">
        <v>15</v>
      </c>
      <c r="AE79" s="156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161" t="s">
        <v>15</v>
      </c>
      <c r="AO79" s="156" t="s">
        <v>15</v>
      </c>
      <c r="AP79" s="35">
        <v>0</v>
      </c>
      <c r="AQ79" s="36">
        <v>0</v>
      </c>
      <c r="AR79" s="36">
        <v>0</v>
      </c>
      <c r="AS79" s="36">
        <v>0</v>
      </c>
      <c r="AT79" s="36">
        <v>0</v>
      </c>
      <c r="AU79" s="34"/>
      <c r="AV79" s="34"/>
      <c r="AW79" s="21"/>
      <c r="AX79" s="157"/>
      <c r="AY79" s="22"/>
      <c r="AZ79" s="23"/>
      <c r="BA79" s="164"/>
      <c r="BB79" s="164"/>
      <c r="BC79" s="164"/>
      <c r="BD79" s="24"/>
      <c r="BE79" s="23"/>
      <c r="BF79" s="164"/>
      <c r="BG79" s="164"/>
      <c r="BH79" s="164"/>
      <c r="BI79" s="24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</row>
    <row r="80" spans="1:253" ht="17.25" customHeight="1" x14ac:dyDescent="0.2">
      <c r="A80" s="29">
        <v>75</v>
      </c>
      <c r="B80" s="29">
        <v>75</v>
      </c>
      <c r="C80" s="29">
        <f t="shared" si="11"/>
        <v>0</v>
      </c>
      <c r="D80" s="17" t="s">
        <v>902</v>
      </c>
      <c r="E80" s="29">
        <f t="shared" si="9"/>
        <v>4</v>
      </c>
      <c r="F80" s="29">
        <f t="shared" si="10"/>
        <v>1</v>
      </c>
      <c r="G80" s="30"/>
      <c r="H80" s="161" t="s">
        <v>15</v>
      </c>
      <c r="I80" s="156" t="s">
        <v>15</v>
      </c>
      <c r="J80" s="30" t="s">
        <v>15</v>
      </c>
      <c r="K80" s="156" t="s">
        <v>15</v>
      </c>
      <c r="L80" s="161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30" t="s">
        <v>15</v>
      </c>
      <c r="S80" s="156" t="s">
        <v>15</v>
      </c>
      <c r="T80" s="30" t="s">
        <v>15</v>
      </c>
      <c r="U80" s="156" t="s">
        <v>15</v>
      </c>
      <c r="V80" s="161" t="s">
        <v>15</v>
      </c>
      <c r="W80" s="156">
        <v>4</v>
      </c>
      <c r="X80" s="161" t="s">
        <v>15</v>
      </c>
      <c r="Y80" s="156" t="s">
        <v>15</v>
      </c>
      <c r="Z80" s="161" t="s">
        <v>15</v>
      </c>
      <c r="AA80" s="156" t="s">
        <v>15</v>
      </c>
      <c r="AB80" s="161" t="s">
        <v>15</v>
      </c>
      <c r="AC80" s="156" t="s">
        <v>15</v>
      </c>
      <c r="AD80" s="30" t="s">
        <v>15</v>
      </c>
      <c r="AE80" s="156" t="s">
        <v>15</v>
      </c>
      <c r="AF80" s="161" t="s">
        <v>15</v>
      </c>
      <c r="AG80" s="156" t="s">
        <v>15</v>
      </c>
      <c r="AH80" s="161" t="s">
        <v>15</v>
      </c>
      <c r="AI80" s="156" t="s">
        <v>15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161" t="s">
        <v>15</v>
      </c>
      <c r="AO80" s="156" t="s">
        <v>15</v>
      </c>
      <c r="AP80" s="35">
        <v>0</v>
      </c>
      <c r="AQ80" s="36">
        <v>0</v>
      </c>
      <c r="AR80" s="36">
        <v>0</v>
      </c>
      <c r="AS80" s="36">
        <v>0</v>
      </c>
      <c r="AT80" s="36">
        <v>0</v>
      </c>
      <c r="AU80" s="34"/>
      <c r="AV80" s="34"/>
      <c r="AW80" s="21"/>
      <c r="AX80" s="157"/>
      <c r="AY80" s="22"/>
      <c r="AZ80" s="23"/>
      <c r="BA80" s="164"/>
      <c r="BB80" s="164"/>
      <c r="BC80" s="164"/>
      <c r="BD80" s="24"/>
      <c r="BE80" s="23"/>
      <c r="BF80" s="164"/>
      <c r="BG80" s="164"/>
      <c r="BH80" s="164"/>
      <c r="BI80" s="24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</row>
    <row r="81" spans="1:253" ht="17.25" customHeight="1" x14ac:dyDescent="0.2">
      <c r="A81" s="29">
        <v>76</v>
      </c>
      <c r="B81" s="29"/>
      <c r="C81" s="29"/>
      <c r="D81" s="17" t="s">
        <v>2417</v>
      </c>
      <c r="E81" s="29">
        <f t="shared" si="9"/>
        <v>4</v>
      </c>
      <c r="F81" s="29">
        <f t="shared" si="10"/>
        <v>1</v>
      </c>
      <c r="G81" s="30"/>
      <c r="H81" s="161">
        <v>4</v>
      </c>
      <c r="I81" s="156" t="s">
        <v>15</v>
      </c>
      <c r="J81" s="30" t="s">
        <v>15</v>
      </c>
      <c r="K81" s="156" t="s">
        <v>15</v>
      </c>
      <c r="L81" s="161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56" t="s">
        <v>15</v>
      </c>
      <c r="V81" s="161" t="s">
        <v>15</v>
      </c>
      <c r="W81" s="156" t="s">
        <v>15</v>
      </c>
      <c r="X81" s="161" t="s">
        <v>15</v>
      </c>
      <c r="Y81" s="156" t="s">
        <v>15</v>
      </c>
      <c r="Z81" s="161" t="s">
        <v>15</v>
      </c>
      <c r="AA81" s="156" t="s">
        <v>15</v>
      </c>
      <c r="AB81" s="161" t="s">
        <v>15</v>
      </c>
      <c r="AC81" s="156" t="s">
        <v>15</v>
      </c>
      <c r="AD81" s="30" t="s">
        <v>15</v>
      </c>
      <c r="AE81" s="156" t="s">
        <v>15</v>
      </c>
      <c r="AF81" s="161" t="s">
        <v>15</v>
      </c>
      <c r="AG81" s="156" t="s">
        <v>15</v>
      </c>
      <c r="AH81" s="161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 t="s">
        <v>15</v>
      </c>
      <c r="AN81" s="161" t="s">
        <v>15</v>
      </c>
      <c r="AO81" s="156" t="s">
        <v>15</v>
      </c>
      <c r="AP81" s="35">
        <v>0</v>
      </c>
      <c r="AQ81" s="36">
        <v>0</v>
      </c>
      <c r="AR81" s="36">
        <v>0</v>
      </c>
      <c r="AS81" s="36">
        <v>0</v>
      </c>
      <c r="AT81" s="36">
        <v>0</v>
      </c>
      <c r="AU81" s="34"/>
      <c r="AV81" s="34"/>
      <c r="AW81" s="21"/>
      <c r="AX81" s="157"/>
      <c r="AY81" s="22"/>
      <c r="AZ81" s="23"/>
      <c r="BA81" s="164"/>
      <c r="BB81" s="164"/>
      <c r="BC81" s="164"/>
      <c r="BD81" s="24"/>
      <c r="BE81" s="23"/>
      <c r="BF81" s="164"/>
      <c r="BG81" s="164"/>
      <c r="BH81" s="164"/>
      <c r="BI81" s="24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</row>
    <row r="82" spans="1:253" ht="17.25" customHeight="1" x14ac:dyDescent="0.2">
      <c r="A82" s="29">
        <v>77</v>
      </c>
      <c r="B82" s="29">
        <v>76</v>
      </c>
      <c r="C82" s="29">
        <f t="shared" ref="C82:C87" si="12">B82-A82</f>
        <v>-1</v>
      </c>
      <c r="D82" s="17" t="s">
        <v>871</v>
      </c>
      <c r="E82" s="29">
        <f t="shared" si="9"/>
        <v>3</v>
      </c>
      <c r="F82" s="29">
        <f t="shared" si="10"/>
        <v>1</v>
      </c>
      <c r="G82" s="30"/>
      <c r="H82" s="161" t="s">
        <v>15</v>
      </c>
      <c r="I82" s="156" t="s">
        <v>15</v>
      </c>
      <c r="J82" s="30" t="s">
        <v>15</v>
      </c>
      <c r="K82" s="156" t="s">
        <v>15</v>
      </c>
      <c r="L82" s="161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56" t="s">
        <v>15</v>
      </c>
      <c r="V82" s="161" t="s">
        <v>15</v>
      </c>
      <c r="W82" s="156" t="s">
        <v>15</v>
      </c>
      <c r="X82" s="161" t="s">
        <v>15</v>
      </c>
      <c r="Y82" s="156" t="s">
        <v>15</v>
      </c>
      <c r="Z82" s="161" t="s">
        <v>15</v>
      </c>
      <c r="AA82" s="156" t="s">
        <v>15</v>
      </c>
      <c r="AB82" s="161" t="s">
        <v>15</v>
      </c>
      <c r="AC82" s="156" t="s">
        <v>15</v>
      </c>
      <c r="AD82" s="30" t="s">
        <v>15</v>
      </c>
      <c r="AE82" s="156" t="s">
        <v>15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161" t="s">
        <v>15</v>
      </c>
      <c r="AO82" s="156">
        <v>3</v>
      </c>
      <c r="AP82" s="35">
        <v>0</v>
      </c>
      <c r="AQ82" s="36">
        <v>0</v>
      </c>
      <c r="AR82" s="36">
        <v>0</v>
      </c>
      <c r="AS82" s="36">
        <v>0</v>
      </c>
      <c r="AT82" s="36">
        <v>0</v>
      </c>
      <c r="AU82" s="34"/>
      <c r="AV82" s="34"/>
      <c r="AW82" s="21"/>
      <c r="AX82" s="157"/>
      <c r="AY82" s="22"/>
      <c r="AZ82" s="23"/>
      <c r="BA82" s="164"/>
      <c r="BB82" s="164"/>
      <c r="BC82" s="164"/>
      <c r="BD82" s="24"/>
      <c r="BE82" s="23"/>
      <c r="BF82" s="164"/>
      <c r="BG82" s="164"/>
      <c r="BH82" s="164"/>
      <c r="BI82" s="24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</row>
    <row r="83" spans="1:253" ht="17.25" customHeight="1" x14ac:dyDescent="0.2">
      <c r="A83" s="29">
        <v>78</v>
      </c>
      <c r="B83" s="29">
        <v>78</v>
      </c>
      <c r="C83" s="29">
        <f t="shared" si="12"/>
        <v>0</v>
      </c>
      <c r="D83" s="17" t="s">
        <v>781</v>
      </c>
      <c r="E83" s="29">
        <f t="shared" si="9"/>
        <v>3</v>
      </c>
      <c r="F83" s="29">
        <f t="shared" si="10"/>
        <v>1</v>
      </c>
      <c r="G83" s="30"/>
      <c r="H83" s="161" t="s">
        <v>15</v>
      </c>
      <c r="I83" s="156" t="s">
        <v>15</v>
      </c>
      <c r="J83" s="30" t="s">
        <v>15</v>
      </c>
      <c r="K83" s="156" t="s">
        <v>15</v>
      </c>
      <c r="L83" s="161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56" t="s">
        <v>15</v>
      </c>
      <c r="V83" s="161" t="s">
        <v>15</v>
      </c>
      <c r="W83" s="156" t="s">
        <v>15</v>
      </c>
      <c r="X83" s="161" t="s">
        <v>15</v>
      </c>
      <c r="Y83" s="156" t="s">
        <v>15</v>
      </c>
      <c r="Z83" s="161" t="s">
        <v>15</v>
      </c>
      <c r="AA83" s="156" t="s">
        <v>15</v>
      </c>
      <c r="AB83" s="161" t="s">
        <v>15</v>
      </c>
      <c r="AC83" s="156" t="s">
        <v>15</v>
      </c>
      <c r="AD83" s="30" t="s">
        <v>15</v>
      </c>
      <c r="AE83" s="156" t="s">
        <v>15</v>
      </c>
      <c r="AF83" s="161" t="s">
        <v>15</v>
      </c>
      <c r="AG83" s="156" t="s">
        <v>15</v>
      </c>
      <c r="AH83" s="161">
        <v>3</v>
      </c>
      <c r="AI83" s="156" t="s">
        <v>15</v>
      </c>
      <c r="AJ83" s="161" t="s">
        <v>15</v>
      </c>
      <c r="AK83" s="156" t="s">
        <v>15</v>
      </c>
      <c r="AL83" s="161" t="s">
        <v>15</v>
      </c>
      <c r="AM83" s="156" t="s">
        <v>15</v>
      </c>
      <c r="AN83" s="161" t="s">
        <v>15</v>
      </c>
      <c r="AO83" s="156" t="s">
        <v>15</v>
      </c>
      <c r="AP83" s="35">
        <v>0</v>
      </c>
      <c r="AQ83" s="36">
        <v>0</v>
      </c>
      <c r="AR83" s="36">
        <v>0</v>
      </c>
      <c r="AS83" s="36">
        <v>0</v>
      </c>
      <c r="AT83" s="36">
        <v>0</v>
      </c>
      <c r="AU83" s="34"/>
      <c r="AV83" s="34"/>
      <c r="AW83" s="21"/>
      <c r="AX83" s="157"/>
      <c r="AY83" s="22"/>
      <c r="AZ83" s="23"/>
      <c r="BA83" s="164"/>
      <c r="BB83" s="164"/>
      <c r="BC83" s="164"/>
      <c r="BD83" s="24"/>
      <c r="BE83" s="23"/>
      <c r="BF83" s="164"/>
      <c r="BG83" s="164"/>
      <c r="BH83" s="164"/>
      <c r="BI83" s="24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</row>
    <row r="84" spans="1:253" ht="17.25" customHeight="1" x14ac:dyDescent="0.2">
      <c r="A84" s="29">
        <v>79</v>
      </c>
      <c r="B84" s="29">
        <v>79</v>
      </c>
      <c r="C84" s="29">
        <f t="shared" si="12"/>
        <v>0</v>
      </c>
      <c r="D84" s="17" t="s">
        <v>1961</v>
      </c>
      <c r="E84" s="29">
        <f t="shared" si="9"/>
        <v>3</v>
      </c>
      <c r="F84" s="29">
        <f t="shared" si="10"/>
        <v>1</v>
      </c>
      <c r="G84" s="30"/>
      <c r="H84" s="161" t="s">
        <v>15</v>
      </c>
      <c r="I84" s="156" t="s">
        <v>15</v>
      </c>
      <c r="J84" s="30" t="s">
        <v>15</v>
      </c>
      <c r="K84" s="156" t="s">
        <v>15</v>
      </c>
      <c r="L84" s="161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>
        <v>3</v>
      </c>
      <c r="R84" s="30" t="s">
        <v>15</v>
      </c>
      <c r="S84" s="156" t="s">
        <v>15</v>
      </c>
      <c r="T84" s="30" t="s">
        <v>15</v>
      </c>
      <c r="U84" s="156" t="s">
        <v>15</v>
      </c>
      <c r="V84" s="161" t="s">
        <v>15</v>
      </c>
      <c r="W84" s="156" t="s">
        <v>15</v>
      </c>
      <c r="X84" s="161" t="s">
        <v>15</v>
      </c>
      <c r="Y84" s="156" t="s">
        <v>15</v>
      </c>
      <c r="Z84" s="161" t="s">
        <v>15</v>
      </c>
      <c r="AA84" s="156" t="s">
        <v>15</v>
      </c>
      <c r="AB84" s="161" t="s">
        <v>15</v>
      </c>
      <c r="AC84" s="156" t="s">
        <v>15</v>
      </c>
      <c r="AD84" s="30" t="s">
        <v>15</v>
      </c>
      <c r="AE84" s="156" t="s">
        <v>15</v>
      </c>
      <c r="AF84" s="161" t="s">
        <v>15</v>
      </c>
      <c r="AG84" s="156" t="s">
        <v>15</v>
      </c>
      <c r="AH84" s="161" t="s">
        <v>15</v>
      </c>
      <c r="AI84" s="156" t="s">
        <v>15</v>
      </c>
      <c r="AJ84" s="161" t="s">
        <v>15</v>
      </c>
      <c r="AK84" s="156" t="s">
        <v>15</v>
      </c>
      <c r="AL84" s="161" t="s">
        <v>15</v>
      </c>
      <c r="AM84" s="156" t="s">
        <v>15</v>
      </c>
      <c r="AN84" s="161" t="s">
        <v>15</v>
      </c>
      <c r="AO84" s="156" t="s">
        <v>15</v>
      </c>
      <c r="AP84" s="35">
        <v>0</v>
      </c>
      <c r="AQ84" s="36">
        <v>0</v>
      </c>
      <c r="AR84" s="36">
        <v>0</v>
      </c>
      <c r="AS84" s="36">
        <v>0</v>
      </c>
      <c r="AT84" s="36">
        <v>0</v>
      </c>
      <c r="AU84" s="34"/>
      <c r="AV84" s="34"/>
      <c r="AW84" s="21"/>
      <c r="AX84" s="157"/>
      <c r="AY84" s="22"/>
      <c r="AZ84" s="23"/>
      <c r="BA84" s="164"/>
      <c r="BB84" s="164"/>
      <c r="BC84" s="164"/>
      <c r="BD84" s="24"/>
      <c r="BE84" s="23"/>
      <c r="BF84" s="164"/>
      <c r="BG84" s="164"/>
      <c r="BH84" s="164"/>
      <c r="BI84" s="24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</row>
    <row r="85" spans="1:253" ht="17.25" customHeight="1" x14ac:dyDescent="0.2">
      <c r="A85" s="29">
        <v>80</v>
      </c>
      <c r="B85" s="29">
        <v>80</v>
      </c>
      <c r="C85" s="29">
        <f t="shared" si="12"/>
        <v>0</v>
      </c>
      <c r="D85" s="17" t="s">
        <v>2134</v>
      </c>
      <c r="E85" s="29">
        <f t="shared" si="9"/>
        <v>3</v>
      </c>
      <c r="F85" s="29">
        <f t="shared" si="10"/>
        <v>1</v>
      </c>
      <c r="G85" s="30"/>
      <c r="H85" s="161" t="s">
        <v>15</v>
      </c>
      <c r="I85" s="156" t="s">
        <v>15</v>
      </c>
      <c r="J85" s="30" t="s">
        <v>15</v>
      </c>
      <c r="K85" s="156" t="s">
        <v>15</v>
      </c>
      <c r="L85" s="161">
        <v>3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30" t="s">
        <v>15</v>
      </c>
      <c r="U85" s="156" t="s">
        <v>15</v>
      </c>
      <c r="V85" s="161" t="s">
        <v>15</v>
      </c>
      <c r="W85" s="156" t="s">
        <v>15</v>
      </c>
      <c r="X85" s="161" t="s">
        <v>15</v>
      </c>
      <c r="Y85" s="156" t="s">
        <v>15</v>
      </c>
      <c r="Z85" s="161" t="s">
        <v>15</v>
      </c>
      <c r="AA85" s="156" t="s">
        <v>15</v>
      </c>
      <c r="AB85" s="161" t="s">
        <v>15</v>
      </c>
      <c r="AC85" s="156" t="s">
        <v>15</v>
      </c>
      <c r="AD85" s="30" t="s">
        <v>15</v>
      </c>
      <c r="AE85" s="156" t="s">
        <v>15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161" t="s">
        <v>15</v>
      </c>
      <c r="AO85" s="156" t="s">
        <v>15</v>
      </c>
      <c r="AP85" s="35">
        <v>0</v>
      </c>
      <c r="AQ85" s="36">
        <v>0</v>
      </c>
      <c r="AR85" s="36">
        <v>0</v>
      </c>
      <c r="AS85" s="36">
        <v>0</v>
      </c>
      <c r="AT85" s="36">
        <v>0</v>
      </c>
      <c r="AU85" s="34"/>
      <c r="AV85" s="34"/>
      <c r="AW85" s="21"/>
      <c r="AX85" s="157"/>
      <c r="AY85" s="22"/>
      <c r="AZ85" s="23"/>
      <c r="BA85" s="164"/>
      <c r="BB85" s="164"/>
      <c r="BC85" s="164"/>
      <c r="BD85" s="24"/>
      <c r="BE85" s="23"/>
      <c r="BF85" s="164"/>
      <c r="BG85" s="164"/>
      <c r="BH85" s="164"/>
      <c r="BI85" s="24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</row>
    <row r="86" spans="1:253" ht="17.25" customHeight="1" x14ac:dyDescent="0.2">
      <c r="A86" s="29">
        <v>81</v>
      </c>
      <c r="B86" s="29">
        <v>81</v>
      </c>
      <c r="C86" s="29">
        <f t="shared" si="12"/>
        <v>0</v>
      </c>
      <c r="D86" s="17" t="s">
        <v>592</v>
      </c>
      <c r="E86" s="2">
        <f t="shared" si="9"/>
        <v>2</v>
      </c>
      <c r="F86" s="29">
        <f t="shared" si="10"/>
        <v>1</v>
      </c>
      <c r="G86" s="30"/>
      <c r="H86" s="161" t="s">
        <v>15</v>
      </c>
      <c r="I86" s="156" t="s">
        <v>15</v>
      </c>
      <c r="J86" s="30" t="s">
        <v>15</v>
      </c>
      <c r="K86" s="156" t="s">
        <v>15</v>
      </c>
      <c r="L86" s="161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56" t="s">
        <v>15</v>
      </c>
      <c r="V86" s="161" t="s">
        <v>15</v>
      </c>
      <c r="W86" s="156" t="s">
        <v>15</v>
      </c>
      <c r="X86" s="161" t="s">
        <v>15</v>
      </c>
      <c r="Y86" s="156" t="s">
        <v>15</v>
      </c>
      <c r="Z86" s="161" t="s">
        <v>15</v>
      </c>
      <c r="AA86" s="156" t="s">
        <v>15</v>
      </c>
      <c r="AB86" s="161" t="s">
        <v>15</v>
      </c>
      <c r="AC86" s="156" t="s">
        <v>15</v>
      </c>
      <c r="AD86" s="30" t="s">
        <v>15</v>
      </c>
      <c r="AE86" s="156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161" t="s">
        <v>15</v>
      </c>
      <c r="AO86" s="156">
        <v>2</v>
      </c>
      <c r="AP86" s="35">
        <v>0</v>
      </c>
      <c r="AQ86" s="36">
        <v>0</v>
      </c>
      <c r="AR86" s="36">
        <v>0</v>
      </c>
      <c r="AS86" s="36">
        <v>0</v>
      </c>
      <c r="AT86" s="36">
        <v>0</v>
      </c>
      <c r="AU86" s="34"/>
      <c r="AV86" s="34"/>
      <c r="AW86" s="21"/>
      <c r="AX86" s="157"/>
      <c r="AY86" s="22"/>
      <c r="AZ86" s="23"/>
      <c r="BA86" s="164"/>
      <c r="BB86" s="164"/>
      <c r="BC86" s="164"/>
      <c r="BD86" s="24"/>
      <c r="BE86" s="23"/>
      <c r="BF86" s="164"/>
      <c r="BG86" s="164"/>
      <c r="BH86" s="164"/>
      <c r="BI86" s="24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</row>
    <row r="87" spans="1:253" ht="17.25" customHeight="1" x14ac:dyDescent="0.2">
      <c r="A87" s="29">
        <v>82</v>
      </c>
      <c r="B87" s="29">
        <v>82</v>
      </c>
      <c r="C87" s="29">
        <f t="shared" si="12"/>
        <v>0</v>
      </c>
      <c r="D87" s="17" t="s">
        <v>1436</v>
      </c>
      <c r="E87" s="29">
        <f t="shared" si="9"/>
        <v>2</v>
      </c>
      <c r="F87" s="29">
        <f t="shared" si="10"/>
        <v>1</v>
      </c>
      <c r="G87" s="30"/>
      <c r="H87" s="161" t="s">
        <v>15</v>
      </c>
      <c r="I87" s="156" t="s">
        <v>15</v>
      </c>
      <c r="J87" s="30" t="s">
        <v>15</v>
      </c>
      <c r="K87" s="156" t="s">
        <v>15</v>
      </c>
      <c r="L87" s="161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156" t="s">
        <v>15</v>
      </c>
      <c r="V87" s="161" t="s">
        <v>15</v>
      </c>
      <c r="W87" s="156" t="s">
        <v>15</v>
      </c>
      <c r="X87" s="161" t="s">
        <v>15</v>
      </c>
      <c r="Y87" s="156" t="s">
        <v>15</v>
      </c>
      <c r="Z87" s="161" t="s">
        <v>15</v>
      </c>
      <c r="AA87" s="156" t="s">
        <v>15</v>
      </c>
      <c r="AB87" s="161" t="s">
        <v>15</v>
      </c>
      <c r="AC87" s="156" t="s">
        <v>15</v>
      </c>
      <c r="AD87" s="30" t="s">
        <v>15</v>
      </c>
      <c r="AE87" s="156" t="s">
        <v>15</v>
      </c>
      <c r="AF87" s="161" t="s">
        <v>15</v>
      </c>
      <c r="AG87" s="156" t="s">
        <v>15</v>
      </c>
      <c r="AH87" s="161">
        <v>2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 t="s">
        <v>15</v>
      </c>
      <c r="AN87" s="161" t="s">
        <v>15</v>
      </c>
      <c r="AO87" s="156" t="s">
        <v>15</v>
      </c>
      <c r="AP87" s="35">
        <v>0</v>
      </c>
      <c r="AQ87" s="36">
        <v>0</v>
      </c>
      <c r="AR87" s="36">
        <v>0</v>
      </c>
      <c r="AS87" s="36">
        <v>0</v>
      </c>
      <c r="AT87" s="36">
        <v>0</v>
      </c>
      <c r="AU87" s="34"/>
      <c r="AV87" s="34"/>
      <c r="AW87" s="21"/>
      <c r="AX87" s="157"/>
      <c r="AY87" s="22"/>
      <c r="AZ87" s="23"/>
      <c r="BA87" s="164"/>
      <c r="BB87" s="164"/>
      <c r="BC87" s="164"/>
      <c r="BD87" s="24"/>
      <c r="BE87" s="23"/>
      <c r="BF87" s="164"/>
      <c r="BG87" s="164"/>
      <c r="BH87" s="164"/>
      <c r="BI87" s="24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</row>
    <row r="88" spans="1:253" ht="17.25" customHeight="1" x14ac:dyDescent="0.2">
      <c r="A88" s="29">
        <v>83</v>
      </c>
      <c r="B88" s="29"/>
      <c r="C88" s="29"/>
      <c r="D88" s="17" t="s">
        <v>2418</v>
      </c>
      <c r="E88" s="29">
        <f t="shared" si="9"/>
        <v>2</v>
      </c>
      <c r="F88" s="29">
        <f t="shared" si="10"/>
        <v>1</v>
      </c>
      <c r="G88" s="30"/>
      <c r="H88" s="161">
        <v>2</v>
      </c>
      <c r="I88" s="156" t="s">
        <v>15</v>
      </c>
      <c r="J88" s="30" t="s">
        <v>15</v>
      </c>
      <c r="K88" s="156" t="s">
        <v>15</v>
      </c>
      <c r="L88" s="161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156" t="s">
        <v>15</v>
      </c>
      <c r="V88" s="161" t="s">
        <v>15</v>
      </c>
      <c r="W88" s="156" t="s">
        <v>15</v>
      </c>
      <c r="X88" s="161" t="s">
        <v>15</v>
      </c>
      <c r="Y88" s="156" t="s">
        <v>15</v>
      </c>
      <c r="Z88" s="161" t="s">
        <v>15</v>
      </c>
      <c r="AA88" s="156" t="s">
        <v>15</v>
      </c>
      <c r="AB88" s="161" t="s">
        <v>15</v>
      </c>
      <c r="AC88" s="156" t="s">
        <v>15</v>
      </c>
      <c r="AD88" s="30" t="s">
        <v>15</v>
      </c>
      <c r="AE88" s="156" t="s">
        <v>15</v>
      </c>
      <c r="AF88" s="161" t="s">
        <v>15</v>
      </c>
      <c r="AG88" s="156" t="s">
        <v>15</v>
      </c>
      <c r="AH88" s="161" t="s">
        <v>15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161" t="s">
        <v>15</v>
      </c>
      <c r="AO88" s="156" t="s">
        <v>15</v>
      </c>
      <c r="AP88" s="35">
        <v>0</v>
      </c>
      <c r="AQ88" s="36">
        <v>0</v>
      </c>
      <c r="AR88" s="36">
        <v>0</v>
      </c>
      <c r="AS88" s="36">
        <v>0</v>
      </c>
      <c r="AT88" s="36">
        <v>0</v>
      </c>
      <c r="AU88" s="34"/>
      <c r="AV88" s="34"/>
      <c r="AW88" s="21"/>
      <c r="AX88" s="157"/>
      <c r="AY88" s="22"/>
      <c r="AZ88" s="23"/>
      <c r="BA88" s="164"/>
      <c r="BB88" s="164"/>
      <c r="BC88" s="164"/>
      <c r="BD88" s="24"/>
      <c r="BE88" s="23"/>
      <c r="BF88" s="164"/>
      <c r="BG88" s="164"/>
      <c r="BH88" s="164"/>
      <c r="BI88" s="24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</row>
    <row r="89" spans="1:253" ht="17.25" customHeight="1" x14ac:dyDescent="0.2">
      <c r="A89" s="29">
        <v>84</v>
      </c>
      <c r="B89" s="29">
        <v>83</v>
      </c>
      <c r="C89" s="29">
        <f>B89-A89</f>
        <v>-1</v>
      </c>
      <c r="D89" s="17" t="s">
        <v>1128</v>
      </c>
      <c r="E89" s="29">
        <f t="shared" si="9"/>
        <v>1</v>
      </c>
      <c r="F89" s="29">
        <f t="shared" si="10"/>
        <v>1</v>
      </c>
      <c r="G89" s="30"/>
      <c r="H89" s="161" t="s">
        <v>15</v>
      </c>
      <c r="I89" s="156" t="s">
        <v>15</v>
      </c>
      <c r="J89" s="30" t="s">
        <v>15</v>
      </c>
      <c r="K89" s="156" t="s">
        <v>15</v>
      </c>
      <c r="L89" s="161" t="s">
        <v>15</v>
      </c>
      <c r="M89" s="156" t="s">
        <v>15</v>
      </c>
      <c r="N89" s="30" t="s">
        <v>15</v>
      </c>
      <c r="O89" s="156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56" t="s">
        <v>15</v>
      </c>
      <c r="V89" s="161" t="s">
        <v>15</v>
      </c>
      <c r="W89" s="156" t="s">
        <v>15</v>
      </c>
      <c r="X89" s="161" t="s">
        <v>15</v>
      </c>
      <c r="Y89" s="156" t="s">
        <v>15</v>
      </c>
      <c r="Z89" s="161" t="s">
        <v>15</v>
      </c>
      <c r="AA89" s="156" t="s">
        <v>15</v>
      </c>
      <c r="AB89" s="161" t="s">
        <v>15</v>
      </c>
      <c r="AC89" s="156" t="s">
        <v>15</v>
      </c>
      <c r="AD89" s="30" t="s">
        <v>15</v>
      </c>
      <c r="AE89" s="156" t="s">
        <v>15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56" t="s">
        <v>15</v>
      </c>
      <c r="AN89" s="161" t="s">
        <v>15</v>
      </c>
      <c r="AO89" s="156">
        <v>1</v>
      </c>
      <c r="AP89" s="35">
        <v>0</v>
      </c>
      <c r="AQ89" s="36">
        <v>0</v>
      </c>
      <c r="AR89" s="36">
        <v>0</v>
      </c>
      <c r="AS89" s="36">
        <v>0</v>
      </c>
      <c r="AT89" s="36">
        <v>0</v>
      </c>
      <c r="AU89" s="34"/>
      <c r="AV89" s="34"/>
      <c r="AW89" s="21"/>
      <c r="AX89" s="157"/>
      <c r="AY89" s="22"/>
      <c r="AZ89" s="23"/>
      <c r="BA89" s="164"/>
      <c r="BB89" s="164"/>
      <c r="BC89" s="164"/>
      <c r="BD89" s="24"/>
      <c r="BE89" s="23"/>
      <c r="BF89" s="164"/>
      <c r="BG89" s="164"/>
      <c r="BH89" s="164"/>
      <c r="BI89" s="24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</row>
    <row r="90" spans="1:253" ht="17.25" customHeight="1" x14ac:dyDescent="0.2">
      <c r="A90" s="29">
        <v>85</v>
      </c>
      <c r="B90" s="29"/>
      <c r="C90" s="29"/>
      <c r="D90" s="17" t="s">
        <v>428</v>
      </c>
      <c r="E90" s="29">
        <f t="shared" si="9"/>
        <v>1</v>
      </c>
      <c r="F90" s="29">
        <f t="shared" si="10"/>
        <v>1</v>
      </c>
      <c r="G90" s="30"/>
      <c r="H90" s="161">
        <v>1</v>
      </c>
      <c r="I90" s="156" t="s">
        <v>15</v>
      </c>
      <c r="J90" s="30" t="s">
        <v>15</v>
      </c>
      <c r="K90" s="156" t="s">
        <v>15</v>
      </c>
      <c r="L90" s="161" t="s">
        <v>15</v>
      </c>
      <c r="M90" s="156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56" t="s">
        <v>15</v>
      </c>
      <c r="V90" s="161" t="s">
        <v>15</v>
      </c>
      <c r="W90" s="156" t="s">
        <v>15</v>
      </c>
      <c r="X90" s="161" t="s">
        <v>15</v>
      </c>
      <c r="Y90" s="156" t="s">
        <v>15</v>
      </c>
      <c r="Z90" s="161" t="s">
        <v>15</v>
      </c>
      <c r="AA90" s="156" t="s">
        <v>15</v>
      </c>
      <c r="AB90" s="161" t="s">
        <v>15</v>
      </c>
      <c r="AC90" s="156" t="s">
        <v>15</v>
      </c>
      <c r="AD90" s="30" t="s">
        <v>15</v>
      </c>
      <c r="AE90" s="156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161" t="s">
        <v>15</v>
      </c>
      <c r="AO90" s="156" t="s">
        <v>15</v>
      </c>
      <c r="AP90" s="35">
        <v>0</v>
      </c>
      <c r="AQ90" s="36">
        <v>0</v>
      </c>
      <c r="AR90" s="36">
        <v>0</v>
      </c>
      <c r="AS90" s="36">
        <v>0</v>
      </c>
      <c r="AT90" s="36">
        <v>0</v>
      </c>
      <c r="AU90" s="34"/>
      <c r="AV90" s="34"/>
      <c r="AW90" s="21"/>
      <c r="AX90" s="157"/>
      <c r="AY90" s="22"/>
      <c r="AZ90" s="23"/>
      <c r="BA90" s="164"/>
      <c r="BB90" s="164"/>
      <c r="BC90" s="164"/>
      <c r="BD90" s="24"/>
      <c r="BE90" s="23"/>
      <c r="BF90" s="164"/>
      <c r="BG90" s="164"/>
      <c r="BH90" s="164"/>
      <c r="BI90" s="24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</row>
    <row r="91" spans="1:253" ht="17.25" customHeight="1" x14ac:dyDescent="0.2">
      <c r="A91" s="29"/>
      <c r="B91" s="29"/>
      <c r="C91" s="29"/>
      <c r="D91" s="17"/>
      <c r="E91" s="29">
        <f t="shared" si="9"/>
        <v>0</v>
      </c>
      <c r="F91" s="29">
        <f t="shared" si="10"/>
        <v>0</v>
      </c>
      <c r="G91" s="30"/>
      <c r="H91" s="161" t="s">
        <v>15</v>
      </c>
      <c r="I91" s="156" t="s">
        <v>15</v>
      </c>
      <c r="J91" s="30" t="s">
        <v>15</v>
      </c>
      <c r="K91" s="156" t="s">
        <v>15</v>
      </c>
      <c r="L91" s="161" t="s">
        <v>15</v>
      </c>
      <c r="M91" s="156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156" t="s">
        <v>15</v>
      </c>
      <c r="V91" s="161" t="s">
        <v>15</v>
      </c>
      <c r="W91" s="156" t="s">
        <v>15</v>
      </c>
      <c r="X91" s="161" t="s">
        <v>15</v>
      </c>
      <c r="Y91" s="156" t="s">
        <v>15</v>
      </c>
      <c r="Z91" s="161" t="s">
        <v>15</v>
      </c>
      <c r="AA91" s="156" t="s">
        <v>15</v>
      </c>
      <c r="AB91" s="161" t="s">
        <v>15</v>
      </c>
      <c r="AC91" s="156" t="s">
        <v>15</v>
      </c>
      <c r="AD91" s="30" t="s">
        <v>15</v>
      </c>
      <c r="AE91" s="156" t="s">
        <v>15</v>
      </c>
      <c r="AF91" s="161" t="s">
        <v>15</v>
      </c>
      <c r="AG91" s="156" t="s">
        <v>15</v>
      </c>
      <c r="AH91" s="161" t="s">
        <v>15</v>
      </c>
      <c r="AI91" s="156" t="s">
        <v>15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161" t="s">
        <v>15</v>
      </c>
      <c r="AO91" s="156" t="s">
        <v>15</v>
      </c>
      <c r="AP91" s="35">
        <v>0</v>
      </c>
      <c r="AQ91" s="36">
        <v>0</v>
      </c>
      <c r="AR91" s="36">
        <v>0</v>
      </c>
      <c r="AS91" s="36">
        <v>0</v>
      </c>
      <c r="AT91" s="36">
        <v>0</v>
      </c>
      <c r="AU91" s="34"/>
      <c r="AV91" s="34"/>
      <c r="AW91" s="21"/>
      <c r="AX91" s="157"/>
      <c r="AY91" s="22"/>
      <c r="AZ91" s="23"/>
      <c r="BA91" s="164"/>
      <c r="BB91" s="164"/>
      <c r="BC91" s="164"/>
      <c r="BD91" s="24"/>
      <c r="BE91" s="23"/>
      <c r="BF91" s="164"/>
      <c r="BG91" s="164"/>
      <c r="BH91" s="164"/>
      <c r="BI91" s="24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</row>
    <row r="92" spans="1:253" ht="17.25" customHeight="1" x14ac:dyDescent="0.2">
      <c r="A92" s="29"/>
      <c r="B92" s="29"/>
      <c r="C92" s="29"/>
      <c r="D92" s="17"/>
      <c r="E92" s="2">
        <f t="shared" si="9"/>
        <v>0</v>
      </c>
      <c r="F92" s="29">
        <f t="shared" si="10"/>
        <v>0</v>
      </c>
      <c r="G92" s="30"/>
      <c r="H92" s="161" t="s">
        <v>15</v>
      </c>
      <c r="I92" s="156" t="s">
        <v>15</v>
      </c>
      <c r="J92" s="30" t="s">
        <v>15</v>
      </c>
      <c r="K92" s="156" t="s">
        <v>15</v>
      </c>
      <c r="L92" s="161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56" t="s">
        <v>15</v>
      </c>
      <c r="V92" s="161" t="s">
        <v>15</v>
      </c>
      <c r="W92" s="156" t="s">
        <v>15</v>
      </c>
      <c r="X92" s="161" t="s">
        <v>15</v>
      </c>
      <c r="Y92" s="156" t="s">
        <v>15</v>
      </c>
      <c r="Z92" s="161" t="s">
        <v>15</v>
      </c>
      <c r="AA92" s="156" t="s">
        <v>15</v>
      </c>
      <c r="AB92" s="161" t="s">
        <v>15</v>
      </c>
      <c r="AC92" s="156" t="s">
        <v>15</v>
      </c>
      <c r="AD92" s="30" t="s">
        <v>15</v>
      </c>
      <c r="AE92" s="156" t="s">
        <v>15</v>
      </c>
      <c r="AF92" s="161" t="s">
        <v>15</v>
      </c>
      <c r="AG92" s="156" t="s">
        <v>15</v>
      </c>
      <c r="AH92" s="161" t="s">
        <v>15</v>
      </c>
      <c r="AI92" s="156" t="s">
        <v>15</v>
      </c>
      <c r="AJ92" s="161" t="s">
        <v>15</v>
      </c>
      <c r="AK92" s="156" t="s">
        <v>15</v>
      </c>
      <c r="AL92" s="161" t="s">
        <v>15</v>
      </c>
      <c r="AM92" s="156" t="s">
        <v>15</v>
      </c>
      <c r="AN92" s="161" t="s">
        <v>15</v>
      </c>
      <c r="AO92" s="156" t="s">
        <v>15</v>
      </c>
      <c r="AP92" s="35">
        <v>0</v>
      </c>
      <c r="AQ92" s="36">
        <v>0</v>
      </c>
      <c r="AR92" s="36">
        <v>0</v>
      </c>
      <c r="AS92" s="36">
        <v>0</v>
      </c>
      <c r="AT92" s="36">
        <v>0</v>
      </c>
      <c r="AU92" s="34"/>
      <c r="AV92" s="34"/>
      <c r="AW92" s="21"/>
      <c r="AX92" s="157"/>
      <c r="AY92" s="22"/>
      <c r="AZ92" s="23"/>
      <c r="BA92" s="164"/>
      <c r="BB92" s="164"/>
      <c r="BC92" s="164"/>
      <c r="BD92" s="24"/>
      <c r="BE92" s="23"/>
      <c r="BF92" s="164"/>
      <c r="BG92" s="164"/>
      <c r="BH92" s="164"/>
      <c r="BI92" s="24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</row>
    <row r="93" spans="1:253" ht="17.25" customHeight="1" x14ac:dyDescent="0.2">
      <c r="A93" s="29"/>
      <c r="B93" s="29"/>
      <c r="C93" s="29"/>
      <c r="D93" s="17"/>
      <c r="E93" s="2">
        <f t="shared" si="9"/>
        <v>0</v>
      </c>
      <c r="F93" s="29">
        <f t="shared" si="10"/>
        <v>0</v>
      </c>
      <c r="G93" s="30"/>
      <c r="H93" s="161" t="s">
        <v>15</v>
      </c>
      <c r="I93" s="156" t="s">
        <v>15</v>
      </c>
      <c r="J93" s="30" t="s">
        <v>15</v>
      </c>
      <c r="K93" s="156" t="s">
        <v>15</v>
      </c>
      <c r="L93" s="161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156" t="s">
        <v>15</v>
      </c>
      <c r="V93" s="161" t="s">
        <v>15</v>
      </c>
      <c r="W93" s="156" t="s">
        <v>15</v>
      </c>
      <c r="X93" s="161" t="s">
        <v>15</v>
      </c>
      <c r="Y93" s="156" t="s">
        <v>15</v>
      </c>
      <c r="Z93" s="161" t="s">
        <v>15</v>
      </c>
      <c r="AA93" s="156" t="s">
        <v>15</v>
      </c>
      <c r="AB93" s="161" t="s">
        <v>15</v>
      </c>
      <c r="AC93" s="156" t="s">
        <v>15</v>
      </c>
      <c r="AD93" s="30" t="s">
        <v>15</v>
      </c>
      <c r="AE93" s="156" t="s">
        <v>15</v>
      </c>
      <c r="AF93" s="161" t="s">
        <v>15</v>
      </c>
      <c r="AG93" s="156" t="s">
        <v>15</v>
      </c>
      <c r="AH93" s="161" t="s">
        <v>15</v>
      </c>
      <c r="AI93" s="156" t="s">
        <v>15</v>
      </c>
      <c r="AJ93" s="161" t="s">
        <v>15</v>
      </c>
      <c r="AK93" s="156" t="s">
        <v>15</v>
      </c>
      <c r="AL93" s="161" t="s">
        <v>15</v>
      </c>
      <c r="AM93" s="156" t="s">
        <v>15</v>
      </c>
      <c r="AN93" s="161" t="s">
        <v>15</v>
      </c>
      <c r="AO93" s="156" t="s">
        <v>15</v>
      </c>
      <c r="AP93" s="35">
        <v>0</v>
      </c>
      <c r="AQ93" s="36">
        <v>0</v>
      </c>
      <c r="AR93" s="36">
        <v>0</v>
      </c>
      <c r="AS93" s="36">
        <v>0</v>
      </c>
      <c r="AT93" s="36">
        <v>0</v>
      </c>
      <c r="AU93" s="34"/>
      <c r="AV93" s="34"/>
      <c r="AW93" s="21"/>
      <c r="AX93" s="157"/>
      <c r="AY93" s="22"/>
      <c r="AZ93" s="23"/>
      <c r="BA93" s="164"/>
      <c r="BB93" s="164"/>
      <c r="BC93" s="164"/>
      <c r="BD93" s="24"/>
      <c r="BE93" s="23"/>
      <c r="BF93" s="164"/>
      <c r="BG93" s="164"/>
      <c r="BH93" s="164"/>
      <c r="BI93" s="24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</row>
    <row r="94" spans="1:253" ht="17.25" customHeight="1" x14ac:dyDescent="0.2">
      <c r="A94" s="29"/>
      <c r="B94" s="29"/>
      <c r="C94" s="29"/>
      <c r="D94" s="17"/>
      <c r="E94" s="29">
        <f t="shared" si="9"/>
        <v>0</v>
      </c>
      <c r="F94" s="29">
        <f t="shared" si="10"/>
        <v>0</v>
      </c>
      <c r="G94" s="30"/>
      <c r="H94" s="161" t="s">
        <v>15</v>
      </c>
      <c r="I94" s="156" t="s">
        <v>15</v>
      </c>
      <c r="J94" s="30" t="s">
        <v>15</v>
      </c>
      <c r="K94" s="156" t="s">
        <v>15</v>
      </c>
      <c r="L94" s="161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156" t="s">
        <v>15</v>
      </c>
      <c r="V94" s="161" t="s">
        <v>15</v>
      </c>
      <c r="W94" s="156" t="s">
        <v>15</v>
      </c>
      <c r="X94" s="161" t="s">
        <v>15</v>
      </c>
      <c r="Y94" s="156" t="s">
        <v>15</v>
      </c>
      <c r="Z94" s="161" t="s">
        <v>15</v>
      </c>
      <c r="AA94" s="156" t="s">
        <v>15</v>
      </c>
      <c r="AB94" s="161" t="s">
        <v>15</v>
      </c>
      <c r="AC94" s="156" t="s">
        <v>15</v>
      </c>
      <c r="AD94" s="30" t="s">
        <v>15</v>
      </c>
      <c r="AE94" s="156" t="s">
        <v>15</v>
      </c>
      <c r="AF94" s="161" t="s">
        <v>15</v>
      </c>
      <c r="AG94" s="156" t="s">
        <v>15</v>
      </c>
      <c r="AH94" s="161" t="s">
        <v>15</v>
      </c>
      <c r="AI94" s="156" t="s">
        <v>15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161" t="s">
        <v>15</v>
      </c>
      <c r="AO94" s="156" t="s">
        <v>15</v>
      </c>
      <c r="AP94" s="35">
        <v>0</v>
      </c>
      <c r="AQ94" s="36">
        <v>0</v>
      </c>
      <c r="AR94" s="36">
        <v>0</v>
      </c>
      <c r="AS94" s="36">
        <v>0</v>
      </c>
      <c r="AT94" s="36">
        <v>0</v>
      </c>
      <c r="AU94" s="34"/>
      <c r="AV94" s="34"/>
      <c r="AW94" s="21"/>
      <c r="AX94" s="157"/>
      <c r="AY94" s="22"/>
      <c r="AZ94" s="23"/>
      <c r="BA94" s="164"/>
      <c r="BB94" s="164"/>
      <c r="BC94" s="164"/>
      <c r="BD94" s="24"/>
      <c r="BE94" s="23"/>
      <c r="BF94" s="164"/>
      <c r="BG94" s="164"/>
      <c r="BH94" s="164"/>
      <c r="BI94" s="24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</row>
    <row r="95" spans="1:253" ht="17.25" customHeight="1" x14ac:dyDescent="0.2">
      <c r="A95" s="29"/>
      <c r="B95" s="29"/>
      <c r="C95" s="29"/>
      <c r="D95" s="17"/>
      <c r="E95" s="29">
        <f t="shared" si="9"/>
        <v>0</v>
      </c>
      <c r="F95" s="29">
        <f t="shared" si="10"/>
        <v>0</v>
      </c>
      <c r="G95" s="30"/>
      <c r="H95" s="161" t="s">
        <v>15</v>
      </c>
      <c r="I95" s="156" t="s">
        <v>15</v>
      </c>
      <c r="J95" s="30" t="s">
        <v>15</v>
      </c>
      <c r="K95" s="156" t="s">
        <v>15</v>
      </c>
      <c r="L95" s="161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56" t="s">
        <v>15</v>
      </c>
      <c r="V95" s="161" t="s">
        <v>15</v>
      </c>
      <c r="W95" s="156" t="s">
        <v>15</v>
      </c>
      <c r="X95" s="161" t="s">
        <v>15</v>
      </c>
      <c r="Y95" s="156" t="s">
        <v>15</v>
      </c>
      <c r="Z95" s="161" t="s">
        <v>15</v>
      </c>
      <c r="AA95" s="156" t="s">
        <v>15</v>
      </c>
      <c r="AB95" s="161" t="s">
        <v>15</v>
      </c>
      <c r="AC95" s="156" t="s">
        <v>15</v>
      </c>
      <c r="AD95" s="30" t="s">
        <v>15</v>
      </c>
      <c r="AE95" s="156" t="s">
        <v>15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161" t="s">
        <v>15</v>
      </c>
      <c r="AK95" s="156" t="s">
        <v>15</v>
      </c>
      <c r="AL95" s="161" t="s">
        <v>15</v>
      </c>
      <c r="AM95" s="156" t="s">
        <v>15</v>
      </c>
      <c r="AN95" s="161" t="s">
        <v>15</v>
      </c>
      <c r="AO95" s="156" t="s">
        <v>15</v>
      </c>
      <c r="AP95" s="35">
        <v>0</v>
      </c>
      <c r="AQ95" s="36">
        <v>0</v>
      </c>
      <c r="AR95" s="36">
        <v>0</v>
      </c>
      <c r="AS95" s="36">
        <v>0</v>
      </c>
      <c r="AT95" s="36">
        <v>0</v>
      </c>
      <c r="AU95" s="34"/>
      <c r="AV95" s="34"/>
      <c r="AW95" s="21"/>
      <c r="AX95" s="157"/>
      <c r="AY95" s="22"/>
      <c r="AZ95" s="23"/>
      <c r="BA95" s="164"/>
      <c r="BB95" s="164"/>
      <c r="BC95" s="164"/>
      <c r="BD95" s="24"/>
      <c r="BE95" s="23"/>
      <c r="BF95" s="164"/>
      <c r="BG95" s="164"/>
      <c r="BH95" s="164"/>
      <c r="BI95" s="24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</row>
    <row r="96" spans="1:253" ht="17.25" customHeight="1" x14ac:dyDescent="0.2">
      <c r="A96" s="29"/>
      <c r="B96" s="29"/>
      <c r="C96" s="29"/>
      <c r="D96" s="17"/>
      <c r="E96" s="29">
        <f t="shared" si="9"/>
        <v>0</v>
      </c>
      <c r="F96" s="29">
        <f t="shared" si="10"/>
        <v>0</v>
      </c>
      <c r="G96" s="30"/>
      <c r="H96" s="161" t="s">
        <v>15</v>
      </c>
      <c r="I96" s="156" t="s">
        <v>15</v>
      </c>
      <c r="J96" s="30" t="s">
        <v>15</v>
      </c>
      <c r="K96" s="156" t="s">
        <v>15</v>
      </c>
      <c r="L96" s="161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56" t="s">
        <v>15</v>
      </c>
      <c r="V96" s="161" t="s">
        <v>15</v>
      </c>
      <c r="W96" s="156" t="s">
        <v>15</v>
      </c>
      <c r="X96" s="161" t="s">
        <v>15</v>
      </c>
      <c r="Y96" s="156" t="s">
        <v>15</v>
      </c>
      <c r="Z96" s="161" t="s">
        <v>15</v>
      </c>
      <c r="AA96" s="156" t="s">
        <v>15</v>
      </c>
      <c r="AB96" s="161" t="s">
        <v>15</v>
      </c>
      <c r="AC96" s="156" t="s">
        <v>15</v>
      </c>
      <c r="AD96" s="30" t="s">
        <v>15</v>
      </c>
      <c r="AE96" s="156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56" t="s">
        <v>15</v>
      </c>
      <c r="AN96" s="161" t="s">
        <v>15</v>
      </c>
      <c r="AO96" s="156" t="s">
        <v>15</v>
      </c>
      <c r="AP96" s="35">
        <v>0</v>
      </c>
      <c r="AQ96" s="36">
        <v>0</v>
      </c>
      <c r="AR96" s="36">
        <v>0</v>
      </c>
      <c r="AS96" s="36">
        <v>0</v>
      </c>
      <c r="AT96" s="36">
        <v>0</v>
      </c>
      <c r="AU96" s="34"/>
      <c r="AV96" s="34"/>
      <c r="AW96" s="21"/>
      <c r="AX96" s="157"/>
      <c r="AY96" s="22"/>
      <c r="AZ96" s="23"/>
      <c r="BA96" s="164"/>
      <c r="BB96" s="164"/>
      <c r="BC96" s="164"/>
      <c r="BD96" s="24"/>
      <c r="BE96" s="23"/>
      <c r="BF96" s="164"/>
      <c r="BG96" s="164"/>
      <c r="BH96" s="164"/>
      <c r="BI96" s="24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</row>
    <row r="97" spans="1:253" ht="17.25" customHeight="1" x14ac:dyDescent="0.2">
      <c r="A97" s="29"/>
      <c r="B97" s="29"/>
      <c r="C97" s="29"/>
      <c r="D97" s="17"/>
      <c r="E97" s="29">
        <f t="shared" si="9"/>
        <v>0</v>
      </c>
      <c r="F97" s="29">
        <f t="shared" si="10"/>
        <v>0</v>
      </c>
      <c r="G97" s="30"/>
      <c r="H97" s="161" t="s">
        <v>15</v>
      </c>
      <c r="I97" s="156" t="s">
        <v>15</v>
      </c>
      <c r="J97" s="30" t="s">
        <v>15</v>
      </c>
      <c r="K97" s="156" t="s">
        <v>15</v>
      </c>
      <c r="L97" s="161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156" t="s">
        <v>15</v>
      </c>
      <c r="V97" s="161" t="s">
        <v>15</v>
      </c>
      <c r="W97" s="156" t="s">
        <v>15</v>
      </c>
      <c r="X97" s="161" t="s">
        <v>15</v>
      </c>
      <c r="Y97" s="156" t="s">
        <v>15</v>
      </c>
      <c r="Z97" s="161" t="s">
        <v>15</v>
      </c>
      <c r="AA97" s="156" t="s">
        <v>15</v>
      </c>
      <c r="AB97" s="161" t="s">
        <v>15</v>
      </c>
      <c r="AC97" s="156" t="s">
        <v>15</v>
      </c>
      <c r="AD97" s="30" t="s">
        <v>15</v>
      </c>
      <c r="AE97" s="156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161" t="s">
        <v>15</v>
      </c>
      <c r="AK97" s="156" t="s">
        <v>15</v>
      </c>
      <c r="AL97" s="161" t="s">
        <v>15</v>
      </c>
      <c r="AM97" s="156" t="s">
        <v>15</v>
      </c>
      <c r="AN97" s="161" t="s">
        <v>15</v>
      </c>
      <c r="AO97" s="156" t="s">
        <v>15</v>
      </c>
      <c r="AP97" s="35">
        <v>0</v>
      </c>
      <c r="AQ97" s="36">
        <v>0</v>
      </c>
      <c r="AR97" s="36">
        <v>0</v>
      </c>
      <c r="AS97" s="36">
        <v>0</v>
      </c>
      <c r="AT97" s="36">
        <v>0</v>
      </c>
      <c r="AU97" s="34"/>
      <c r="AV97" s="34"/>
      <c r="AW97" s="21"/>
      <c r="AX97" s="157"/>
      <c r="AY97" s="22"/>
      <c r="AZ97" s="23"/>
      <c r="BA97" s="164"/>
      <c r="BB97" s="164"/>
      <c r="BC97" s="164"/>
      <c r="BD97" s="24"/>
      <c r="BE97" s="23"/>
      <c r="BF97" s="164"/>
      <c r="BG97" s="164"/>
      <c r="BH97" s="164"/>
      <c r="BI97" s="24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  <c r="IO97" s="72"/>
      <c r="IP97" s="72"/>
      <c r="IQ97" s="72"/>
      <c r="IR97" s="72"/>
      <c r="IS97" s="72"/>
    </row>
    <row r="98" spans="1:253" ht="17.25" customHeight="1" x14ac:dyDescent="0.2">
      <c r="A98" s="2"/>
      <c r="B98" s="2"/>
      <c r="C98" s="2"/>
      <c r="D98" s="2"/>
      <c r="E98" s="29">
        <f t="shared" si="9"/>
        <v>0</v>
      </c>
      <c r="F98" s="29">
        <f t="shared" si="10"/>
        <v>0</v>
      </c>
      <c r="G98" s="30"/>
      <c r="H98" s="161" t="s">
        <v>15</v>
      </c>
      <c r="I98" s="156" t="s">
        <v>15</v>
      </c>
      <c r="J98" s="30" t="s">
        <v>15</v>
      </c>
      <c r="K98" s="156" t="s">
        <v>15</v>
      </c>
      <c r="L98" s="161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56" t="s">
        <v>15</v>
      </c>
      <c r="V98" s="161" t="s">
        <v>15</v>
      </c>
      <c r="W98" s="156" t="s">
        <v>15</v>
      </c>
      <c r="X98" s="161" t="s">
        <v>15</v>
      </c>
      <c r="Y98" s="156" t="s">
        <v>15</v>
      </c>
      <c r="Z98" s="161" t="s">
        <v>15</v>
      </c>
      <c r="AA98" s="156" t="s">
        <v>15</v>
      </c>
      <c r="AB98" s="161" t="s">
        <v>15</v>
      </c>
      <c r="AC98" s="156" t="s">
        <v>15</v>
      </c>
      <c r="AD98" s="30" t="s">
        <v>15</v>
      </c>
      <c r="AE98" s="156" t="s">
        <v>15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161" t="s">
        <v>15</v>
      </c>
      <c r="AO98" s="156" t="s">
        <v>15</v>
      </c>
      <c r="AP98" s="35">
        <v>0</v>
      </c>
      <c r="AQ98" s="36">
        <v>0</v>
      </c>
      <c r="AR98" s="36">
        <v>0</v>
      </c>
      <c r="AS98" s="36">
        <v>0</v>
      </c>
      <c r="AT98" s="36">
        <v>0</v>
      </c>
      <c r="AU98" s="34"/>
      <c r="AV98" s="34"/>
      <c r="AW98" s="21"/>
      <c r="AX98" s="157"/>
      <c r="AY98" s="22"/>
      <c r="AZ98" s="23"/>
      <c r="BA98" s="164"/>
      <c r="BB98" s="164"/>
      <c r="BC98" s="164"/>
      <c r="BD98" s="24"/>
      <c r="BE98" s="23"/>
      <c r="BF98" s="164"/>
      <c r="BG98" s="164"/>
      <c r="BH98" s="164"/>
      <c r="BI98" s="24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  <c r="IO98" s="72"/>
      <c r="IP98" s="72"/>
      <c r="IQ98" s="72"/>
      <c r="IR98" s="72"/>
      <c r="IS98" s="72"/>
    </row>
    <row r="99" spans="1:253" ht="17.25" customHeight="1" x14ac:dyDescent="0.2">
      <c r="A99" s="40"/>
      <c r="B99" s="40"/>
      <c r="C99" s="40"/>
      <c r="D99" s="39"/>
      <c r="E99" s="39"/>
      <c r="F99" s="40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34"/>
      <c r="AQ99" s="34"/>
      <c r="AR99" s="34"/>
      <c r="AS99" s="34"/>
      <c r="AT99" s="34"/>
      <c r="AU99" s="34"/>
      <c r="AV99" s="34"/>
      <c r="AW99" s="21"/>
      <c r="AX99" s="157"/>
      <c r="AY99" s="22"/>
      <c r="AZ99" s="23"/>
      <c r="BA99" s="164"/>
      <c r="BB99" s="164"/>
      <c r="BC99" s="164"/>
      <c r="BD99" s="24"/>
      <c r="BE99" s="23"/>
      <c r="BF99" s="164"/>
      <c r="BG99" s="164"/>
      <c r="BH99" s="164"/>
      <c r="BI99" s="24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  <c r="IO99" s="72"/>
      <c r="IP99" s="72"/>
      <c r="IQ99" s="72"/>
      <c r="IR99" s="72"/>
      <c r="IS99" s="72"/>
    </row>
    <row r="100" spans="1:253" ht="17.25" customHeight="1" x14ac:dyDescent="0.2">
      <c r="A100" s="20"/>
      <c r="B100" s="20"/>
      <c r="C100" s="20"/>
      <c r="D100" s="34"/>
      <c r="E100" s="41" t="s">
        <v>19</v>
      </c>
      <c r="F100" s="20"/>
      <c r="G100" s="59"/>
      <c r="H100" s="59">
        <f>SUM(H6:H98)</f>
        <v>291</v>
      </c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>
        <f>SUM(AO6:AO98)</f>
        <v>97</v>
      </c>
      <c r="AP100" s="59">
        <f t="shared" ref="AP100:AT100" si="13">SUM(AP6:AP98)</f>
        <v>0</v>
      </c>
      <c r="AQ100" s="59">
        <f t="shared" si="13"/>
        <v>0</v>
      </c>
      <c r="AR100" s="59">
        <f t="shared" si="13"/>
        <v>0</v>
      </c>
      <c r="AS100" s="59">
        <f t="shared" si="13"/>
        <v>0</v>
      </c>
      <c r="AT100" s="59">
        <f t="shared" si="13"/>
        <v>0</v>
      </c>
      <c r="AU100" s="34"/>
      <c r="AV100" s="34"/>
      <c r="AW100" s="21"/>
      <c r="AX100" s="157"/>
      <c r="AY100" s="22"/>
      <c r="AZ100" s="23"/>
      <c r="BA100" s="164"/>
      <c r="BB100" s="164"/>
      <c r="BC100" s="164"/>
      <c r="BD100" s="24"/>
      <c r="BE100" s="23"/>
      <c r="BF100" s="164"/>
      <c r="BG100" s="164"/>
      <c r="BH100" s="164"/>
      <c r="BI100" s="24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</row>
    <row r="101" spans="1:253" ht="17.25" customHeight="1" x14ac:dyDescent="0.2">
      <c r="A101" s="20"/>
      <c r="B101" s="20"/>
      <c r="C101" s="20"/>
      <c r="D101" s="34"/>
      <c r="E101" s="34"/>
      <c r="F101" s="20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34"/>
      <c r="AQ101" s="34"/>
      <c r="AR101" s="34"/>
      <c r="AS101" s="34"/>
      <c r="AT101" s="34"/>
      <c r="AU101" s="34"/>
      <c r="AV101" s="34"/>
      <c r="AW101" s="21"/>
      <c r="AX101" s="157"/>
      <c r="AY101" s="22"/>
      <c r="AZ101" s="23"/>
      <c r="BA101" s="164"/>
      <c r="BB101" s="164"/>
      <c r="BC101" s="164"/>
      <c r="BD101" s="24"/>
      <c r="BE101" s="23"/>
      <c r="BF101" s="164"/>
      <c r="BG101" s="164"/>
      <c r="BH101" s="164"/>
      <c r="BI101" s="24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  <c r="IO101" s="72"/>
      <c r="IP101" s="72"/>
      <c r="IQ101" s="72"/>
      <c r="IR101" s="72"/>
      <c r="IS101" s="72"/>
    </row>
    <row r="102" spans="1:253" ht="17.25" customHeight="1" x14ac:dyDescent="0.2">
      <c r="A102" s="20"/>
      <c r="B102" s="20"/>
      <c r="C102" s="20"/>
      <c r="D102" s="34"/>
      <c r="E102" s="34"/>
      <c r="F102" s="20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34"/>
      <c r="AQ102" s="34"/>
      <c r="AR102" s="34"/>
      <c r="AS102" s="34"/>
      <c r="AT102" s="34"/>
      <c r="AU102" s="34"/>
      <c r="AV102" s="34"/>
      <c r="AW102" s="21"/>
      <c r="AX102" s="157"/>
      <c r="AY102" s="22"/>
      <c r="AZ102" s="23"/>
      <c r="BA102" s="164"/>
      <c r="BB102" s="164"/>
      <c r="BC102" s="164"/>
      <c r="BD102" s="24"/>
      <c r="BE102" s="23"/>
      <c r="BF102" s="164"/>
      <c r="BG102" s="164"/>
      <c r="BH102" s="164"/>
      <c r="BI102" s="24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  <c r="IO102" s="72"/>
      <c r="IP102" s="72"/>
      <c r="IQ102" s="72"/>
      <c r="IR102" s="72"/>
      <c r="IS102" s="72"/>
    </row>
    <row r="103" spans="1:253" ht="17.25" customHeight="1" x14ac:dyDescent="0.2">
      <c r="A103" s="20"/>
      <c r="B103" s="20"/>
      <c r="C103" s="20"/>
      <c r="D103" s="34"/>
      <c r="E103" s="34"/>
      <c r="F103" s="20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34"/>
      <c r="AQ103" s="34"/>
      <c r="AR103" s="34"/>
      <c r="AS103" s="34"/>
      <c r="AT103" s="34"/>
      <c r="AU103" s="34"/>
      <c r="AV103" s="34"/>
      <c r="AW103" s="21"/>
      <c r="AX103" s="157"/>
      <c r="AY103" s="22"/>
      <c r="AZ103" s="23"/>
      <c r="BA103" s="164"/>
      <c r="BB103" s="164"/>
      <c r="BC103" s="164"/>
      <c r="BD103" s="24"/>
      <c r="BE103" s="23"/>
      <c r="BF103" s="164"/>
      <c r="BG103" s="164"/>
      <c r="BH103" s="164"/>
      <c r="BI103" s="24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  <c r="IO103" s="72"/>
      <c r="IP103" s="72"/>
      <c r="IQ103" s="72"/>
      <c r="IR103" s="72"/>
      <c r="IS103" s="72"/>
    </row>
    <row r="104" spans="1:253" ht="17.25" customHeight="1" x14ac:dyDescent="0.2">
      <c r="A104" s="20"/>
      <c r="B104" s="20"/>
      <c r="C104" s="20"/>
      <c r="D104" s="34"/>
      <c r="E104" s="34"/>
      <c r="F104" s="20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34"/>
      <c r="AQ104" s="34"/>
      <c r="AR104" s="34"/>
      <c r="AS104" s="34"/>
      <c r="AT104" s="34"/>
      <c r="AU104" s="34"/>
      <c r="AV104" s="34"/>
      <c r="AW104" s="21"/>
      <c r="AX104" s="157"/>
      <c r="AY104" s="22"/>
      <c r="AZ104" s="23"/>
      <c r="BA104" s="164"/>
      <c r="BB104" s="164"/>
      <c r="BC104" s="164"/>
      <c r="BD104" s="24"/>
      <c r="BE104" s="23"/>
      <c r="BF104" s="164"/>
      <c r="BG104" s="164"/>
      <c r="BH104" s="164"/>
      <c r="BI104" s="24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  <c r="IO104" s="72"/>
      <c r="IP104" s="72"/>
      <c r="IQ104" s="72"/>
      <c r="IR104" s="72"/>
      <c r="IS104" s="72"/>
    </row>
    <row r="105" spans="1:253" ht="17.25" customHeight="1" x14ac:dyDescent="0.2">
      <c r="A105" s="20"/>
      <c r="B105" s="20"/>
      <c r="C105" s="20"/>
      <c r="D105" s="34"/>
      <c r="E105" s="34"/>
      <c r="F105" s="20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34"/>
      <c r="AQ105" s="34"/>
      <c r="AR105" s="34"/>
      <c r="AS105" s="34"/>
      <c r="AT105" s="34"/>
      <c r="AU105" s="34"/>
      <c r="AV105" s="34"/>
      <c r="AW105" s="21"/>
      <c r="AX105" s="157"/>
      <c r="AY105" s="22"/>
      <c r="AZ105" s="23"/>
      <c r="BA105" s="164"/>
      <c r="BB105" s="164"/>
      <c r="BC105" s="164"/>
      <c r="BD105" s="24"/>
      <c r="BE105" s="23"/>
      <c r="BF105" s="164"/>
      <c r="BG105" s="164"/>
      <c r="BH105" s="164"/>
      <c r="BI105" s="24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  <c r="IO105" s="72"/>
      <c r="IP105" s="72"/>
      <c r="IQ105" s="72"/>
      <c r="IR105" s="72"/>
      <c r="IS105" s="72"/>
    </row>
    <row r="106" spans="1:253" ht="17.25" customHeight="1" x14ac:dyDescent="0.2">
      <c r="A106" s="20"/>
      <c r="B106" s="20"/>
      <c r="C106" s="20"/>
      <c r="D106" s="34"/>
      <c r="E106" s="34"/>
      <c r="F106" s="20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34"/>
      <c r="AQ106" s="34"/>
      <c r="AR106" s="34"/>
      <c r="AS106" s="34"/>
      <c r="AT106" s="34"/>
      <c r="AU106" s="34"/>
      <c r="AV106" s="34"/>
      <c r="AW106" s="21"/>
      <c r="AX106" s="157"/>
      <c r="AY106" s="22"/>
      <c r="AZ106" s="23"/>
      <c r="BA106" s="164"/>
      <c r="BB106" s="164"/>
      <c r="BC106" s="164"/>
      <c r="BD106" s="24"/>
      <c r="BE106" s="23"/>
      <c r="BF106" s="164"/>
      <c r="BG106" s="164"/>
      <c r="BH106" s="164"/>
      <c r="BI106" s="24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</row>
    <row r="107" spans="1:253" ht="17.25" customHeight="1" x14ac:dyDescent="0.2">
      <c r="A107" s="34"/>
      <c r="B107" s="34"/>
      <c r="C107" s="34"/>
      <c r="D107" s="34"/>
      <c r="E107" s="34"/>
      <c r="F107" s="20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34"/>
      <c r="AQ107" s="34"/>
      <c r="AR107" s="34"/>
      <c r="AS107" s="34"/>
      <c r="AT107" s="34"/>
      <c r="AU107" s="34"/>
      <c r="AV107" s="34"/>
      <c r="AW107" s="21"/>
      <c r="AX107" s="157"/>
      <c r="AY107" s="22"/>
      <c r="AZ107" s="23"/>
      <c r="BA107" s="164"/>
      <c r="BB107" s="164"/>
      <c r="BC107" s="164"/>
      <c r="BD107" s="24"/>
      <c r="BE107" s="23"/>
      <c r="BF107" s="164"/>
      <c r="BG107" s="164"/>
      <c r="BH107" s="164"/>
      <c r="BI107" s="24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  <c r="IO107" s="72"/>
      <c r="IP107" s="72"/>
      <c r="IQ107" s="72"/>
      <c r="IR107" s="72"/>
      <c r="IS107" s="72"/>
    </row>
    <row r="108" spans="1:253" ht="17.25" customHeight="1" x14ac:dyDescent="0.2">
      <c r="A108" s="34"/>
      <c r="B108" s="34"/>
      <c r="C108" s="34"/>
      <c r="D108" s="34"/>
      <c r="E108" s="34"/>
      <c r="F108" s="20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34"/>
      <c r="AQ108" s="34"/>
      <c r="AR108" s="34"/>
      <c r="AS108" s="34"/>
      <c r="AT108" s="34"/>
      <c r="AU108" s="34"/>
      <c r="AV108" s="34"/>
      <c r="AW108" s="21"/>
      <c r="AX108" s="157"/>
      <c r="AY108" s="22"/>
      <c r="AZ108" s="23"/>
      <c r="BA108" s="164"/>
      <c r="BB108" s="164"/>
      <c r="BC108" s="164"/>
      <c r="BD108" s="24"/>
      <c r="BE108" s="23"/>
      <c r="BF108" s="164"/>
      <c r="BG108" s="164"/>
      <c r="BH108" s="164"/>
      <c r="BI108" s="24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  <c r="IO108" s="72"/>
      <c r="IP108" s="72"/>
      <c r="IQ108" s="72"/>
      <c r="IR108" s="72"/>
      <c r="IS108" s="72"/>
    </row>
    <row r="109" spans="1:253" ht="17.25" customHeight="1" x14ac:dyDescent="0.2">
      <c r="A109" s="34"/>
      <c r="B109" s="34"/>
      <c r="C109" s="34"/>
      <c r="D109" s="34"/>
      <c r="E109" s="34"/>
      <c r="F109" s="20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34"/>
      <c r="AQ109" s="34"/>
      <c r="AR109" s="34"/>
      <c r="AS109" s="34"/>
      <c r="AT109" s="34"/>
      <c r="AU109" s="34"/>
      <c r="AV109" s="34"/>
      <c r="AW109" s="21"/>
      <c r="AX109" s="157"/>
      <c r="AY109" s="22"/>
      <c r="AZ109" s="23"/>
      <c r="BA109" s="164"/>
      <c r="BB109" s="164"/>
      <c r="BC109" s="164"/>
      <c r="BD109" s="24"/>
      <c r="BE109" s="23"/>
      <c r="BF109" s="164"/>
      <c r="BG109" s="164"/>
      <c r="BH109" s="164"/>
      <c r="BI109" s="24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</row>
    <row r="110" spans="1:253" ht="17.25" customHeight="1" x14ac:dyDescent="0.2">
      <c r="A110" s="34"/>
      <c r="B110" s="34"/>
      <c r="C110" s="34"/>
      <c r="D110" s="34"/>
      <c r="E110" s="34"/>
      <c r="F110" s="20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34"/>
      <c r="AQ110" s="34"/>
      <c r="AR110" s="34"/>
      <c r="AS110" s="34"/>
      <c r="AT110" s="34"/>
      <c r="AU110" s="34"/>
      <c r="AV110" s="34"/>
      <c r="AW110" s="42"/>
      <c r="AX110" s="43"/>
      <c r="AY110" s="44"/>
      <c r="AZ110" s="45"/>
      <c r="BA110" s="46"/>
      <c r="BB110" s="46"/>
      <c r="BC110" s="46"/>
      <c r="BD110" s="47"/>
      <c r="BE110" s="45"/>
      <c r="BF110" s="46"/>
      <c r="BG110" s="46"/>
      <c r="BH110" s="46"/>
      <c r="BI110" s="47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</row>
  </sheetData>
  <sortState xmlns:xlrd2="http://schemas.microsoft.com/office/spreadsheetml/2017/richdata2" ref="B6:AU91">
    <sortCondition descending="1" ref="E6:E91"/>
    <sortCondition ref="F6:F91"/>
  </sortState>
  <conditionalFormatting sqref="C6:C97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IU78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1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36" width="10.83203125" style="1" customWidth="1"/>
    <col min="37" max="41" width="10.83203125" style="1" hidden="1" customWidth="1"/>
    <col min="42" max="43" width="11.5" style="1" customWidth="1"/>
    <col min="44" max="255" width="10.83203125" style="1" customWidth="1"/>
  </cols>
  <sheetData>
    <row r="1" spans="1:255" ht="17.25" customHeight="1" x14ac:dyDescent="0.2">
      <c r="A1" s="2"/>
      <c r="B1" s="2"/>
      <c r="C1" s="2"/>
      <c r="D1" s="3" t="s">
        <v>256</v>
      </c>
      <c r="E1" s="2"/>
      <c r="F1" s="2"/>
      <c r="G1" s="4"/>
      <c r="H1" s="159">
        <v>45613</v>
      </c>
      <c r="I1" s="153">
        <v>45599</v>
      </c>
      <c r="J1" s="5">
        <v>45599</v>
      </c>
      <c r="K1" s="153">
        <v>45599</v>
      </c>
      <c r="L1" s="5">
        <v>45585</v>
      </c>
      <c r="M1" s="153">
        <v>45585</v>
      </c>
      <c r="N1" s="5">
        <v>45572</v>
      </c>
      <c r="O1" s="153">
        <v>45563</v>
      </c>
      <c r="P1" s="5">
        <v>45543</v>
      </c>
      <c r="Q1" s="153">
        <v>45536</v>
      </c>
      <c r="R1" s="5">
        <v>45522</v>
      </c>
      <c r="S1" s="154">
        <v>45424</v>
      </c>
      <c r="T1" s="159">
        <v>45423</v>
      </c>
      <c r="U1" s="154">
        <v>45423</v>
      </c>
      <c r="V1" s="4">
        <v>45396</v>
      </c>
      <c r="W1" s="154">
        <v>45382</v>
      </c>
      <c r="X1" s="159">
        <v>45375</v>
      </c>
      <c r="Y1" s="154">
        <v>45375</v>
      </c>
      <c r="Z1" s="4">
        <v>45363</v>
      </c>
      <c r="AA1" s="154">
        <v>45363</v>
      </c>
      <c r="AB1" s="159">
        <v>45363</v>
      </c>
      <c r="AC1" s="154">
        <v>45347</v>
      </c>
      <c r="AD1" s="4">
        <v>45305</v>
      </c>
      <c r="AE1" s="197">
        <v>45299</v>
      </c>
      <c r="AF1" s="158">
        <v>45270</v>
      </c>
      <c r="AG1" s="153">
        <v>45270</v>
      </c>
      <c r="AH1" s="158">
        <v>45262</v>
      </c>
      <c r="AI1" s="153">
        <v>45262</v>
      </c>
      <c r="AJ1" s="158">
        <v>45256</v>
      </c>
      <c r="AK1" s="6"/>
      <c r="AL1" s="7"/>
      <c r="AM1" s="7"/>
      <c r="AN1" s="7"/>
      <c r="AO1" s="8"/>
      <c r="AP1" s="9"/>
      <c r="AQ1" s="9"/>
      <c r="AR1" s="10"/>
      <c r="AS1" s="11"/>
      <c r="AT1" s="12"/>
      <c r="AU1" s="13"/>
      <c r="AV1" s="14"/>
      <c r="AW1" s="14"/>
      <c r="AX1" s="14"/>
      <c r="AY1" s="15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</row>
    <row r="2" spans="1:255" ht="17.25" customHeight="1" x14ac:dyDescent="0.2">
      <c r="A2" s="2"/>
      <c r="B2" s="2"/>
      <c r="C2" s="2"/>
      <c r="D2" s="16"/>
      <c r="E2" s="2"/>
      <c r="F2" s="2"/>
      <c r="G2" s="4"/>
      <c r="H2" s="159" t="s">
        <v>2324</v>
      </c>
      <c r="I2" s="154" t="s">
        <v>654</v>
      </c>
      <c r="J2" s="4" t="s">
        <v>36</v>
      </c>
      <c r="K2" s="154" t="s">
        <v>36</v>
      </c>
      <c r="L2" s="4" t="s">
        <v>314</v>
      </c>
      <c r="M2" s="154" t="s">
        <v>314</v>
      </c>
      <c r="N2" s="4" t="s">
        <v>36</v>
      </c>
      <c r="O2" s="154" t="s">
        <v>1005</v>
      </c>
      <c r="P2" s="4" t="s">
        <v>1914</v>
      </c>
      <c r="Q2" s="154" t="s">
        <v>1998</v>
      </c>
      <c r="R2" s="4" t="s">
        <v>1945</v>
      </c>
      <c r="S2" s="154" t="s">
        <v>1843</v>
      </c>
      <c r="T2" s="159" t="s">
        <v>1841</v>
      </c>
      <c r="U2" s="154" t="s">
        <v>1841</v>
      </c>
      <c r="V2" s="4" t="s">
        <v>1677</v>
      </c>
      <c r="W2" s="154" t="s">
        <v>654</v>
      </c>
      <c r="X2" s="159" t="s">
        <v>851</v>
      </c>
      <c r="Y2" s="154" t="s">
        <v>851</v>
      </c>
      <c r="Z2" s="4" t="s">
        <v>36</v>
      </c>
      <c r="AA2" s="154" t="s">
        <v>36</v>
      </c>
      <c r="AB2" s="159" t="s">
        <v>36</v>
      </c>
      <c r="AC2" s="154" t="s">
        <v>1492</v>
      </c>
      <c r="AD2" s="4" t="s">
        <v>382</v>
      </c>
      <c r="AE2" s="155" t="s">
        <v>382</v>
      </c>
      <c r="AF2" s="159" t="s">
        <v>720</v>
      </c>
      <c r="AG2" s="154" t="s">
        <v>720</v>
      </c>
      <c r="AH2" s="159" t="s">
        <v>1237</v>
      </c>
      <c r="AI2" s="154" t="s">
        <v>1153</v>
      </c>
      <c r="AJ2" s="159" t="s">
        <v>1124</v>
      </c>
      <c r="AK2" s="18"/>
      <c r="AL2" s="19"/>
      <c r="AM2" s="19"/>
      <c r="AN2" s="19"/>
      <c r="AO2" s="20"/>
      <c r="AP2" s="9"/>
      <c r="AQ2" s="9"/>
      <c r="AR2" s="21"/>
      <c r="AS2" s="157"/>
      <c r="AT2" s="22"/>
      <c r="AU2" s="23"/>
      <c r="AV2" s="164"/>
      <c r="AW2" s="164"/>
      <c r="AX2" s="164"/>
      <c r="AY2" s="24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  <c r="IU2" s="72"/>
    </row>
    <row r="3" spans="1:255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770</v>
      </c>
      <c r="I3" s="155" t="s">
        <v>64</v>
      </c>
      <c r="J3" s="2" t="s">
        <v>64</v>
      </c>
      <c r="K3" s="155" t="s">
        <v>37</v>
      </c>
      <c r="L3" s="2" t="s">
        <v>367</v>
      </c>
      <c r="M3" s="155" t="s">
        <v>523</v>
      </c>
      <c r="N3" s="2" t="s">
        <v>64</v>
      </c>
      <c r="O3" s="155" t="s">
        <v>37</v>
      </c>
      <c r="P3" s="2" t="s">
        <v>367</v>
      </c>
      <c r="Q3" s="155" t="s">
        <v>37</v>
      </c>
      <c r="R3" s="2" t="s">
        <v>523</v>
      </c>
      <c r="S3" s="155" t="s">
        <v>1844</v>
      </c>
      <c r="T3" s="160" t="s">
        <v>523</v>
      </c>
      <c r="U3" s="155" t="s">
        <v>367</v>
      </c>
      <c r="V3" s="2" t="s">
        <v>273</v>
      </c>
      <c r="W3" s="155" t="s">
        <v>37</v>
      </c>
      <c r="X3" s="160" t="s">
        <v>64</v>
      </c>
      <c r="Y3" s="155" t="s">
        <v>37</v>
      </c>
      <c r="Z3" s="2" t="s">
        <v>71</v>
      </c>
      <c r="AA3" s="155" t="s">
        <v>64</v>
      </c>
      <c r="AB3" s="160" t="s">
        <v>37</v>
      </c>
      <c r="AC3" s="155" t="s">
        <v>64</v>
      </c>
      <c r="AD3" s="2" t="s">
        <v>37</v>
      </c>
      <c r="AE3" s="155" t="s">
        <v>71</v>
      </c>
      <c r="AF3" s="160" t="s">
        <v>64</v>
      </c>
      <c r="AG3" s="155" t="s">
        <v>37</v>
      </c>
      <c r="AH3" s="160" t="s">
        <v>64</v>
      </c>
      <c r="AI3" s="155" t="s">
        <v>37</v>
      </c>
      <c r="AJ3" s="160" t="s">
        <v>367</v>
      </c>
      <c r="AK3" s="26"/>
      <c r="AL3" s="20"/>
      <c r="AM3" s="20"/>
      <c r="AN3" s="20"/>
      <c r="AO3" s="20"/>
      <c r="AP3" s="9"/>
      <c r="AQ3" s="9"/>
      <c r="AR3" s="21"/>
      <c r="AS3" s="157"/>
      <c r="AT3" s="22"/>
      <c r="AU3" s="23"/>
      <c r="AV3" s="164"/>
      <c r="AW3" s="164"/>
      <c r="AX3" s="164"/>
      <c r="AY3" s="24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</row>
    <row r="4" spans="1:255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72</v>
      </c>
      <c r="I4" s="155" t="s">
        <v>6</v>
      </c>
      <c r="J4" s="2" t="s">
        <v>6</v>
      </c>
      <c r="K4" s="155" t="s">
        <v>6</v>
      </c>
      <c r="L4" s="2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2" t="s">
        <v>6</v>
      </c>
      <c r="S4" s="155" t="s">
        <v>6</v>
      </c>
      <c r="T4" s="160" t="s">
        <v>6</v>
      </c>
      <c r="U4" s="155" t="s">
        <v>6</v>
      </c>
      <c r="V4" s="2" t="s">
        <v>6</v>
      </c>
      <c r="W4" s="155" t="s">
        <v>6</v>
      </c>
      <c r="X4" s="160" t="s">
        <v>6</v>
      </c>
      <c r="Y4" s="155" t="s">
        <v>6</v>
      </c>
      <c r="Z4" s="2" t="s">
        <v>6</v>
      </c>
      <c r="AA4" s="155" t="s">
        <v>6</v>
      </c>
      <c r="AB4" s="160" t="s">
        <v>6</v>
      </c>
      <c r="AC4" s="155" t="s">
        <v>6</v>
      </c>
      <c r="AD4" s="2" t="s">
        <v>6</v>
      </c>
      <c r="AE4" s="198" t="s">
        <v>72</v>
      </c>
      <c r="AF4" s="160" t="s">
        <v>6</v>
      </c>
      <c r="AG4" s="155" t="s">
        <v>6</v>
      </c>
      <c r="AH4" s="160" t="s">
        <v>6</v>
      </c>
      <c r="AI4" s="155" t="s">
        <v>6</v>
      </c>
      <c r="AJ4" s="160" t="s">
        <v>6</v>
      </c>
      <c r="AK4" s="26"/>
      <c r="AL4" s="20"/>
      <c r="AM4" s="20"/>
      <c r="AN4" s="20"/>
      <c r="AO4" s="20"/>
      <c r="AP4" s="9"/>
      <c r="AQ4" s="9"/>
      <c r="AR4" s="21"/>
      <c r="AS4" s="157"/>
      <c r="AT4" s="22"/>
      <c r="AU4" s="23"/>
      <c r="AV4" s="164"/>
      <c r="AW4" s="164"/>
      <c r="AX4" s="164"/>
      <c r="AY4" s="24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</row>
    <row r="5" spans="1:255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23</v>
      </c>
      <c r="I5" s="155">
        <v>3</v>
      </c>
      <c r="J5" s="2">
        <v>1</v>
      </c>
      <c r="K5" s="155">
        <v>1</v>
      </c>
      <c r="L5" s="2">
        <v>2</v>
      </c>
      <c r="M5" s="155">
        <v>3</v>
      </c>
      <c r="N5" s="2">
        <v>1</v>
      </c>
      <c r="O5" s="155">
        <v>2</v>
      </c>
      <c r="P5" s="2">
        <v>2</v>
      </c>
      <c r="Q5" s="155">
        <v>3</v>
      </c>
      <c r="R5" s="2">
        <v>2</v>
      </c>
      <c r="S5" s="155">
        <v>1</v>
      </c>
      <c r="T5" s="160">
        <v>2</v>
      </c>
      <c r="U5" s="155">
        <v>1</v>
      </c>
      <c r="V5" s="2">
        <v>2</v>
      </c>
      <c r="W5" s="155">
        <v>2</v>
      </c>
      <c r="X5" s="160">
        <v>3</v>
      </c>
      <c r="Y5" s="155">
        <v>1</v>
      </c>
      <c r="Z5" s="2">
        <v>1</v>
      </c>
      <c r="AA5" s="155">
        <v>2</v>
      </c>
      <c r="AB5" s="160">
        <v>2</v>
      </c>
      <c r="AC5" s="155">
        <v>1</v>
      </c>
      <c r="AD5" s="2">
        <v>1</v>
      </c>
      <c r="AE5" s="198" t="s">
        <v>1426</v>
      </c>
      <c r="AF5" s="160">
        <v>2</v>
      </c>
      <c r="AG5" s="155">
        <v>1</v>
      </c>
      <c r="AH5" s="160">
        <v>2</v>
      </c>
      <c r="AI5" s="155">
        <v>1</v>
      </c>
      <c r="AJ5" s="160">
        <v>6</v>
      </c>
      <c r="AK5" s="27"/>
      <c r="AL5" s="28"/>
      <c r="AM5" s="28"/>
      <c r="AN5" s="28"/>
      <c r="AO5" s="28"/>
      <c r="AP5" s="9"/>
      <c r="AQ5" s="9"/>
      <c r="AR5" s="21"/>
      <c r="AS5" s="157"/>
      <c r="AT5" s="22"/>
      <c r="AU5" s="23"/>
      <c r="AV5" s="164"/>
      <c r="AW5" s="164"/>
      <c r="AX5" s="164"/>
      <c r="AY5" s="24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</row>
    <row r="6" spans="1:255" ht="17.25" customHeight="1" x14ac:dyDescent="0.2">
      <c r="A6" s="58">
        <v>1</v>
      </c>
      <c r="B6" s="29">
        <v>2</v>
      </c>
      <c r="C6" s="29">
        <f>B6-A6</f>
        <v>1</v>
      </c>
      <c r="D6" s="2" t="s">
        <v>247</v>
      </c>
      <c r="E6" s="29">
        <f t="shared" ref="E6:E37" si="0">LARGE(G6:AO6,1)+LARGE(G6:AO6,2)+LARGE(G6:AO6,3)+LARGE(G6:AO6,4)+LARGE(G6:AO6,5)</f>
        <v>38</v>
      </c>
      <c r="F6" s="29">
        <f t="shared" ref="F6:F37" si="1">COUNT(G6:AJ6)</f>
        <v>4</v>
      </c>
      <c r="G6" s="30"/>
      <c r="H6" s="161" t="s">
        <v>15</v>
      </c>
      <c r="I6" s="156">
        <v>8</v>
      </c>
      <c r="J6" s="30" t="s">
        <v>15</v>
      </c>
      <c r="K6" s="156" t="s">
        <v>15</v>
      </c>
      <c r="L6" s="30" t="s">
        <v>15</v>
      </c>
      <c r="M6" s="156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30">
        <v>10</v>
      </c>
      <c r="S6" s="156" t="s">
        <v>15</v>
      </c>
      <c r="T6" s="161">
        <v>10</v>
      </c>
      <c r="U6" s="156" t="s">
        <v>15</v>
      </c>
      <c r="V6" s="30" t="s">
        <v>15</v>
      </c>
      <c r="W6" s="156">
        <v>10</v>
      </c>
      <c r="X6" s="161" t="s">
        <v>15</v>
      </c>
      <c r="Y6" s="156" t="s">
        <v>15</v>
      </c>
      <c r="Z6" s="30" t="s">
        <v>15</v>
      </c>
      <c r="AA6" s="156" t="s">
        <v>15</v>
      </c>
      <c r="AB6" s="161" t="s">
        <v>15</v>
      </c>
      <c r="AC6" s="156" t="s">
        <v>15</v>
      </c>
      <c r="AD6" s="30" t="s">
        <v>15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56" t="s">
        <v>15</v>
      </c>
      <c r="AJ6" s="161" t="s">
        <v>15</v>
      </c>
      <c r="AK6" s="32">
        <v>0</v>
      </c>
      <c r="AL6" s="33">
        <v>0</v>
      </c>
      <c r="AM6" s="33">
        <v>0</v>
      </c>
      <c r="AN6" s="33">
        <v>0</v>
      </c>
      <c r="AO6" s="33">
        <v>0</v>
      </c>
      <c r="AP6" s="34"/>
      <c r="AQ6" s="34"/>
      <c r="AR6" s="21"/>
      <c r="AS6" s="157"/>
      <c r="AT6" s="22"/>
      <c r="AU6" s="23"/>
      <c r="AV6" s="164"/>
      <c r="AW6" s="164"/>
      <c r="AX6" s="164"/>
      <c r="AY6" s="24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</row>
    <row r="7" spans="1:255" ht="17.25" customHeight="1" x14ac:dyDescent="0.2">
      <c r="A7" s="58">
        <v>2</v>
      </c>
      <c r="B7" s="29">
        <v>14</v>
      </c>
      <c r="C7" s="29">
        <f>B7-A7</f>
        <v>12</v>
      </c>
      <c r="D7" s="17" t="s">
        <v>258</v>
      </c>
      <c r="E7" s="2">
        <f t="shared" si="0"/>
        <v>31</v>
      </c>
      <c r="F7" s="29">
        <f t="shared" si="1"/>
        <v>4</v>
      </c>
      <c r="G7" s="30"/>
      <c r="H7" s="161">
        <v>17</v>
      </c>
      <c r="I7" s="156" t="s">
        <v>15</v>
      </c>
      <c r="J7" s="30" t="s">
        <v>15</v>
      </c>
      <c r="K7" s="156" t="s">
        <v>15</v>
      </c>
      <c r="L7" s="30">
        <v>8</v>
      </c>
      <c r="M7" s="156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30" t="s">
        <v>15</v>
      </c>
      <c r="S7" s="156" t="s">
        <v>15</v>
      </c>
      <c r="T7" s="161" t="s">
        <v>15</v>
      </c>
      <c r="U7" s="156" t="s">
        <v>15</v>
      </c>
      <c r="V7" s="30" t="s">
        <v>15</v>
      </c>
      <c r="W7" s="156" t="s">
        <v>15</v>
      </c>
      <c r="X7" s="161" t="s">
        <v>15</v>
      </c>
      <c r="Y7" s="156" t="s">
        <v>15</v>
      </c>
      <c r="Z7" s="30" t="s">
        <v>15</v>
      </c>
      <c r="AA7" s="156" t="s">
        <v>15</v>
      </c>
      <c r="AB7" s="161" t="s">
        <v>15</v>
      </c>
      <c r="AC7" s="156" t="s">
        <v>15</v>
      </c>
      <c r="AD7" s="30" t="s">
        <v>15</v>
      </c>
      <c r="AE7" s="156">
        <v>3</v>
      </c>
      <c r="AF7" s="161" t="s">
        <v>15</v>
      </c>
      <c r="AG7" s="156" t="s">
        <v>15</v>
      </c>
      <c r="AH7" s="161" t="s">
        <v>15</v>
      </c>
      <c r="AI7" s="156" t="s">
        <v>15</v>
      </c>
      <c r="AJ7" s="161">
        <v>3</v>
      </c>
      <c r="AK7" s="35">
        <v>0</v>
      </c>
      <c r="AL7" s="36">
        <v>0</v>
      </c>
      <c r="AM7" s="36">
        <v>0</v>
      </c>
      <c r="AN7" s="36">
        <v>0</v>
      </c>
      <c r="AO7" s="36">
        <v>0</v>
      </c>
      <c r="AP7" s="34"/>
      <c r="AQ7" s="34"/>
      <c r="AR7" s="21"/>
      <c r="AS7" s="157"/>
      <c r="AT7" s="22"/>
      <c r="AU7" s="23"/>
      <c r="AV7" s="164"/>
      <c r="AW7" s="164"/>
      <c r="AX7" s="164"/>
      <c r="AY7" s="24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</row>
    <row r="8" spans="1:255" ht="17.25" customHeight="1" x14ac:dyDescent="0.2">
      <c r="A8" s="58">
        <v>3</v>
      </c>
      <c r="B8" s="29">
        <v>4</v>
      </c>
      <c r="C8" s="29">
        <f>B8-A8</f>
        <v>1</v>
      </c>
      <c r="D8" s="17" t="s">
        <v>259</v>
      </c>
      <c r="E8" s="2">
        <f t="shared" si="0"/>
        <v>30</v>
      </c>
      <c r="F8" s="29">
        <f t="shared" si="1"/>
        <v>1</v>
      </c>
      <c r="G8" s="30"/>
      <c r="H8" s="161" t="s">
        <v>15</v>
      </c>
      <c r="I8" s="156" t="s">
        <v>15</v>
      </c>
      <c r="J8" s="30" t="s">
        <v>15</v>
      </c>
      <c r="K8" s="156" t="s">
        <v>15</v>
      </c>
      <c r="L8" s="30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30" t="s">
        <v>15</v>
      </c>
      <c r="S8" s="156" t="s">
        <v>15</v>
      </c>
      <c r="T8" s="161" t="s">
        <v>15</v>
      </c>
      <c r="U8" s="156" t="s">
        <v>15</v>
      </c>
      <c r="V8" s="30" t="s">
        <v>15</v>
      </c>
      <c r="W8" s="156" t="s">
        <v>15</v>
      </c>
      <c r="X8" s="161" t="s">
        <v>15</v>
      </c>
      <c r="Y8" s="156" t="s">
        <v>15</v>
      </c>
      <c r="Z8" s="30" t="s">
        <v>15</v>
      </c>
      <c r="AA8" s="156" t="s">
        <v>15</v>
      </c>
      <c r="AB8" s="161" t="s">
        <v>15</v>
      </c>
      <c r="AC8" s="156" t="s">
        <v>15</v>
      </c>
      <c r="AD8" s="30" t="s">
        <v>15</v>
      </c>
      <c r="AE8" s="156">
        <v>30</v>
      </c>
      <c r="AF8" s="161" t="s">
        <v>15</v>
      </c>
      <c r="AG8" s="156" t="s">
        <v>15</v>
      </c>
      <c r="AH8" s="161" t="s">
        <v>15</v>
      </c>
      <c r="AI8" s="156" t="s">
        <v>15</v>
      </c>
      <c r="AJ8" s="161" t="s">
        <v>15</v>
      </c>
      <c r="AK8" s="35">
        <v>0</v>
      </c>
      <c r="AL8" s="36">
        <v>0</v>
      </c>
      <c r="AM8" s="36">
        <v>0</v>
      </c>
      <c r="AN8" s="36">
        <v>0</v>
      </c>
      <c r="AO8" s="36">
        <v>0</v>
      </c>
      <c r="AP8" s="34"/>
      <c r="AQ8" s="34"/>
      <c r="AR8" s="21"/>
      <c r="AS8" s="157"/>
      <c r="AT8" s="22"/>
      <c r="AU8" s="23"/>
      <c r="AV8" s="164"/>
      <c r="AW8" s="164"/>
      <c r="AX8" s="164"/>
      <c r="AY8" s="24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</row>
    <row r="9" spans="1:255" ht="17.25" customHeight="1" x14ac:dyDescent="0.2">
      <c r="A9" s="58">
        <v>4</v>
      </c>
      <c r="B9" s="29"/>
      <c r="C9" s="29"/>
      <c r="D9" s="17" t="s">
        <v>2403</v>
      </c>
      <c r="E9" s="2">
        <f t="shared" si="0"/>
        <v>30</v>
      </c>
      <c r="F9" s="29">
        <f t="shared" si="1"/>
        <v>1</v>
      </c>
      <c r="G9" s="30"/>
      <c r="H9" s="161">
        <v>30</v>
      </c>
      <c r="I9" s="156" t="s">
        <v>15</v>
      </c>
      <c r="J9" s="30" t="s">
        <v>15</v>
      </c>
      <c r="K9" s="156" t="s">
        <v>15</v>
      </c>
      <c r="L9" s="30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161" t="s">
        <v>15</v>
      </c>
      <c r="U9" s="156" t="s">
        <v>15</v>
      </c>
      <c r="V9" s="30" t="s">
        <v>15</v>
      </c>
      <c r="W9" s="156" t="s">
        <v>15</v>
      </c>
      <c r="X9" s="161" t="s">
        <v>15</v>
      </c>
      <c r="Y9" s="156" t="s">
        <v>15</v>
      </c>
      <c r="Z9" s="30" t="s">
        <v>15</v>
      </c>
      <c r="AA9" s="156" t="s">
        <v>15</v>
      </c>
      <c r="AB9" s="161" t="s">
        <v>15</v>
      </c>
      <c r="AC9" s="156" t="s">
        <v>15</v>
      </c>
      <c r="AD9" s="30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35">
        <v>0</v>
      </c>
      <c r="AL9" s="36">
        <v>0</v>
      </c>
      <c r="AM9" s="36">
        <v>0</v>
      </c>
      <c r="AN9" s="36">
        <v>0</v>
      </c>
      <c r="AO9" s="36">
        <v>0</v>
      </c>
      <c r="AP9" s="34"/>
      <c r="AQ9" s="34"/>
      <c r="AR9" s="21"/>
      <c r="AS9" s="157"/>
      <c r="AT9" s="22"/>
      <c r="AU9" s="23"/>
      <c r="AV9" s="164"/>
      <c r="AW9" s="164"/>
      <c r="AX9" s="164"/>
      <c r="AY9" s="24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</row>
    <row r="10" spans="1:255" ht="17.25" customHeight="1" x14ac:dyDescent="0.2">
      <c r="A10" s="58">
        <v>5</v>
      </c>
      <c r="B10" s="29">
        <v>1</v>
      </c>
      <c r="C10" s="29">
        <f>B10-A10</f>
        <v>-4</v>
      </c>
      <c r="D10" s="2" t="s">
        <v>671</v>
      </c>
      <c r="E10" s="29">
        <f t="shared" si="0"/>
        <v>30</v>
      </c>
      <c r="F10" s="29">
        <f t="shared" si="1"/>
        <v>3</v>
      </c>
      <c r="G10" s="30"/>
      <c r="H10" s="161" t="s">
        <v>15</v>
      </c>
      <c r="I10" s="156" t="s">
        <v>15</v>
      </c>
      <c r="J10" s="30" t="s">
        <v>15</v>
      </c>
      <c r="K10" s="156" t="s">
        <v>15</v>
      </c>
      <c r="L10" s="30">
        <v>10</v>
      </c>
      <c r="M10" s="156" t="s">
        <v>15</v>
      </c>
      <c r="N10" s="30" t="s">
        <v>15</v>
      </c>
      <c r="O10" s="156" t="s">
        <v>15</v>
      </c>
      <c r="P10" s="30">
        <v>10</v>
      </c>
      <c r="Q10" s="156" t="s">
        <v>15</v>
      </c>
      <c r="R10" s="30" t="s">
        <v>15</v>
      </c>
      <c r="S10" s="156" t="s">
        <v>15</v>
      </c>
      <c r="T10" s="161" t="s">
        <v>15</v>
      </c>
      <c r="U10" s="156" t="s">
        <v>15</v>
      </c>
      <c r="V10" s="30" t="s">
        <v>15</v>
      </c>
      <c r="W10" s="156" t="s">
        <v>15</v>
      </c>
      <c r="X10" s="161" t="s">
        <v>15</v>
      </c>
      <c r="Y10" s="156" t="s">
        <v>15</v>
      </c>
      <c r="Z10" s="30" t="s">
        <v>15</v>
      </c>
      <c r="AA10" s="156" t="s">
        <v>15</v>
      </c>
      <c r="AB10" s="161" t="s">
        <v>15</v>
      </c>
      <c r="AC10" s="156" t="s">
        <v>15</v>
      </c>
      <c r="AD10" s="30" t="s">
        <v>15</v>
      </c>
      <c r="AE10" s="156">
        <v>10</v>
      </c>
      <c r="AF10" s="161" t="s">
        <v>15</v>
      </c>
      <c r="AG10" s="156" t="s">
        <v>15</v>
      </c>
      <c r="AH10" s="161" t="s">
        <v>15</v>
      </c>
      <c r="AI10" s="156" t="s">
        <v>15</v>
      </c>
      <c r="AJ10" s="161" t="s">
        <v>15</v>
      </c>
      <c r="AK10" s="35">
        <v>0</v>
      </c>
      <c r="AL10" s="36">
        <v>0</v>
      </c>
      <c r="AM10" s="36">
        <v>0</v>
      </c>
      <c r="AN10" s="36">
        <v>0</v>
      </c>
      <c r="AO10" s="36">
        <v>0</v>
      </c>
      <c r="AP10" s="34"/>
      <c r="AQ10" s="34"/>
      <c r="AR10" s="21"/>
      <c r="AS10" s="157"/>
      <c r="AT10" s="22"/>
      <c r="AU10" s="23"/>
      <c r="AV10" s="164"/>
      <c r="AW10" s="164"/>
      <c r="AX10" s="164"/>
      <c r="AY10" s="24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</row>
    <row r="11" spans="1:255" ht="17.25" customHeight="1" x14ac:dyDescent="0.2">
      <c r="A11" s="58">
        <v>6</v>
      </c>
      <c r="B11" s="29">
        <v>5</v>
      </c>
      <c r="C11" s="29">
        <f>B11-A11</f>
        <v>-1</v>
      </c>
      <c r="D11" s="2" t="s">
        <v>248</v>
      </c>
      <c r="E11" s="29">
        <f t="shared" si="0"/>
        <v>28</v>
      </c>
      <c r="F11" s="29">
        <f t="shared" si="1"/>
        <v>2</v>
      </c>
      <c r="G11" s="30"/>
      <c r="H11" s="161" t="s">
        <v>15</v>
      </c>
      <c r="I11" s="156" t="s">
        <v>15</v>
      </c>
      <c r="J11" s="30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161" t="s">
        <v>15</v>
      </c>
      <c r="U11" s="156" t="s">
        <v>15</v>
      </c>
      <c r="V11" s="30" t="s">
        <v>15</v>
      </c>
      <c r="W11" s="156" t="s">
        <v>15</v>
      </c>
      <c r="X11" s="161" t="s">
        <v>15</v>
      </c>
      <c r="Y11" s="156" t="s">
        <v>15</v>
      </c>
      <c r="Z11" s="30" t="s">
        <v>15</v>
      </c>
      <c r="AA11" s="156" t="s">
        <v>15</v>
      </c>
      <c r="AB11" s="161" t="s">
        <v>15</v>
      </c>
      <c r="AC11" s="156" t="s">
        <v>15</v>
      </c>
      <c r="AD11" s="30" t="s">
        <v>15</v>
      </c>
      <c r="AE11" s="156">
        <v>20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161">
        <v>8</v>
      </c>
      <c r="AK11" s="35">
        <v>0</v>
      </c>
      <c r="AL11" s="36">
        <v>0</v>
      </c>
      <c r="AM11" s="36">
        <v>0</v>
      </c>
      <c r="AN11" s="36">
        <v>0</v>
      </c>
      <c r="AO11" s="36">
        <v>0</v>
      </c>
      <c r="AP11" s="34"/>
      <c r="AQ11" s="34"/>
      <c r="AR11" s="21"/>
      <c r="AS11" s="157"/>
      <c r="AT11" s="22"/>
      <c r="AU11" s="23"/>
      <c r="AV11" s="164"/>
      <c r="AW11" s="164"/>
      <c r="AX11" s="164"/>
      <c r="AY11" s="24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</row>
    <row r="12" spans="1:255" ht="17.25" customHeight="1" x14ac:dyDescent="0.2">
      <c r="A12" s="58">
        <v>7</v>
      </c>
      <c r="B12" s="29">
        <v>3</v>
      </c>
      <c r="C12" s="29">
        <f>B12-A12</f>
        <v>-4</v>
      </c>
      <c r="D12" s="2" t="s">
        <v>1083</v>
      </c>
      <c r="E12" s="29">
        <f t="shared" si="0"/>
        <v>28</v>
      </c>
      <c r="F12" s="29">
        <f t="shared" si="1"/>
        <v>3</v>
      </c>
      <c r="G12" s="30"/>
      <c r="H12" s="161" t="s">
        <v>15</v>
      </c>
      <c r="I12" s="156" t="s">
        <v>15</v>
      </c>
      <c r="J12" s="30" t="s">
        <v>15</v>
      </c>
      <c r="K12" s="156" t="s">
        <v>15</v>
      </c>
      <c r="L12" s="30" t="s">
        <v>15</v>
      </c>
      <c r="M12" s="156">
        <v>10</v>
      </c>
      <c r="N12" s="30" t="s">
        <v>15</v>
      </c>
      <c r="O12" s="156" t="s">
        <v>15</v>
      </c>
      <c r="P12" s="30" t="s">
        <v>15</v>
      </c>
      <c r="Q12" s="156">
        <v>10</v>
      </c>
      <c r="R12" s="30" t="s">
        <v>15</v>
      </c>
      <c r="S12" s="156" t="s">
        <v>15</v>
      </c>
      <c r="T12" s="161" t="s">
        <v>15</v>
      </c>
      <c r="U12" s="156" t="s">
        <v>15</v>
      </c>
      <c r="V12" s="30">
        <v>8</v>
      </c>
      <c r="W12" s="156" t="s">
        <v>15</v>
      </c>
      <c r="X12" s="161" t="s">
        <v>15</v>
      </c>
      <c r="Y12" s="156" t="s">
        <v>15</v>
      </c>
      <c r="Z12" s="30" t="s">
        <v>15</v>
      </c>
      <c r="AA12" s="156" t="s">
        <v>15</v>
      </c>
      <c r="AB12" s="161" t="s">
        <v>15</v>
      </c>
      <c r="AC12" s="156" t="s">
        <v>15</v>
      </c>
      <c r="AD12" s="30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161" t="s">
        <v>15</v>
      </c>
      <c r="AK12" s="35">
        <v>0</v>
      </c>
      <c r="AL12" s="36">
        <v>0</v>
      </c>
      <c r="AM12" s="36">
        <v>0</v>
      </c>
      <c r="AN12" s="36">
        <v>0</v>
      </c>
      <c r="AO12" s="36">
        <v>0</v>
      </c>
      <c r="AP12" s="34"/>
      <c r="AQ12" s="34"/>
      <c r="AR12" s="21"/>
      <c r="AS12" s="157"/>
      <c r="AT12" s="22"/>
      <c r="AU12" s="23"/>
      <c r="AV12" s="164"/>
      <c r="AW12" s="164"/>
      <c r="AX12" s="164"/>
      <c r="AY12" s="24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</row>
    <row r="13" spans="1:255" ht="17.25" customHeight="1" x14ac:dyDescent="0.2">
      <c r="A13" s="58">
        <v>8</v>
      </c>
      <c r="B13" s="29">
        <v>6</v>
      </c>
      <c r="C13" s="29">
        <f>B13-A13</f>
        <v>-2</v>
      </c>
      <c r="D13" s="2" t="s">
        <v>1560</v>
      </c>
      <c r="E13" s="29">
        <f t="shared" si="0"/>
        <v>28</v>
      </c>
      <c r="F13" s="29">
        <f t="shared" si="1"/>
        <v>4</v>
      </c>
      <c r="G13" s="30"/>
      <c r="H13" s="161" t="s">
        <v>15</v>
      </c>
      <c r="I13" s="156">
        <v>6</v>
      </c>
      <c r="J13" s="30" t="s">
        <v>15</v>
      </c>
      <c r="K13" s="156" t="s">
        <v>15</v>
      </c>
      <c r="L13" s="30" t="s">
        <v>15</v>
      </c>
      <c r="M13" s="156">
        <v>6</v>
      </c>
      <c r="N13" s="30" t="s">
        <v>15</v>
      </c>
      <c r="O13" s="156" t="s">
        <v>15</v>
      </c>
      <c r="P13" s="30" t="s">
        <v>15</v>
      </c>
      <c r="Q13" s="156">
        <v>8</v>
      </c>
      <c r="R13" s="30" t="s">
        <v>15</v>
      </c>
      <c r="S13" s="156" t="s">
        <v>15</v>
      </c>
      <c r="T13" s="161" t="s">
        <v>15</v>
      </c>
      <c r="U13" s="156" t="s">
        <v>15</v>
      </c>
      <c r="V13" s="30" t="s">
        <v>15</v>
      </c>
      <c r="W13" s="156">
        <v>8</v>
      </c>
      <c r="X13" s="161" t="s">
        <v>15</v>
      </c>
      <c r="Y13" s="156" t="s">
        <v>15</v>
      </c>
      <c r="Z13" s="30" t="s">
        <v>15</v>
      </c>
      <c r="AA13" s="156" t="s">
        <v>15</v>
      </c>
      <c r="AB13" s="161" t="s">
        <v>15</v>
      </c>
      <c r="AC13" s="156" t="s">
        <v>15</v>
      </c>
      <c r="AD13" s="30" t="s">
        <v>15</v>
      </c>
      <c r="AE13" s="156" t="s">
        <v>15</v>
      </c>
      <c r="AF13" s="161" t="s">
        <v>15</v>
      </c>
      <c r="AG13" s="156" t="s">
        <v>15</v>
      </c>
      <c r="AH13" s="161" t="s">
        <v>15</v>
      </c>
      <c r="AI13" s="156" t="s">
        <v>15</v>
      </c>
      <c r="AJ13" s="161" t="s">
        <v>15</v>
      </c>
      <c r="AK13" s="35">
        <v>0</v>
      </c>
      <c r="AL13" s="36">
        <v>0</v>
      </c>
      <c r="AM13" s="36">
        <v>0</v>
      </c>
      <c r="AN13" s="36">
        <v>0</v>
      </c>
      <c r="AO13" s="36">
        <v>0</v>
      </c>
      <c r="AP13" s="34"/>
      <c r="AQ13" s="34"/>
      <c r="AR13" s="21"/>
      <c r="AS13" s="157"/>
      <c r="AT13" s="22"/>
      <c r="AU13" s="23"/>
      <c r="AV13" s="164"/>
      <c r="AW13" s="164"/>
      <c r="AX13" s="164"/>
      <c r="AY13" s="24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</row>
    <row r="14" spans="1:255" ht="17.25" customHeight="1" x14ac:dyDescent="0.2">
      <c r="A14" s="58">
        <v>9</v>
      </c>
      <c r="B14" s="29">
        <v>7</v>
      </c>
      <c r="C14" s="29">
        <f>B14-A14</f>
        <v>-2</v>
      </c>
      <c r="D14" s="2" t="s">
        <v>1427</v>
      </c>
      <c r="E14" s="29">
        <f t="shared" si="0"/>
        <v>26</v>
      </c>
      <c r="F14" s="29">
        <f t="shared" si="1"/>
        <v>1</v>
      </c>
      <c r="G14" s="30"/>
      <c r="H14" s="161" t="s">
        <v>15</v>
      </c>
      <c r="I14" s="156" t="s">
        <v>15</v>
      </c>
      <c r="J14" s="30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30" t="s">
        <v>15</v>
      </c>
      <c r="S14" s="156" t="s">
        <v>15</v>
      </c>
      <c r="T14" s="161" t="s">
        <v>15</v>
      </c>
      <c r="U14" s="156" t="s">
        <v>15</v>
      </c>
      <c r="V14" s="30" t="s">
        <v>15</v>
      </c>
      <c r="W14" s="156" t="s">
        <v>15</v>
      </c>
      <c r="X14" s="161" t="s">
        <v>15</v>
      </c>
      <c r="Y14" s="156" t="s">
        <v>15</v>
      </c>
      <c r="Z14" s="30" t="s">
        <v>15</v>
      </c>
      <c r="AA14" s="156" t="s">
        <v>15</v>
      </c>
      <c r="AB14" s="161" t="s">
        <v>15</v>
      </c>
      <c r="AC14" s="156" t="s">
        <v>15</v>
      </c>
      <c r="AD14" s="30" t="s">
        <v>15</v>
      </c>
      <c r="AE14" s="156">
        <v>26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35">
        <v>0</v>
      </c>
      <c r="AL14" s="36">
        <v>0</v>
      </c>
      <c r="AM14" s="36">
        <v>0</v>
      </c>
      <c r="AN14" s="36">
        <v>0</v>
      </c>
      <c r="AO14" s="36">
        <v>0</v>
      </c>
      <c r="AP14" s="34"/>
      <c r="AQ14" s="34"/>
      <c r="AR14" s="21"/>
      <c r="AS14" s="157"/>
      <c r="AT14" s="22"/>
      <c r="AU14" s="23"/>
      <c r="AV14" s="164"/>
      <c r="AW14" s="164"/>
      <c r="AX14" s="164"/>
      <c r="AY14" s="24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</row>
    <row r="15" spans="1:255" ht="17.25" customHeight="1" x14ac:dyDescent="0.2">
      <c r="A15" s="58">
        <v>10</v>
      </c>
      <c r="B15" s="29"/>
      <c r="C15" s="29"/>
      <c r="D15" s="2" t="s">
        <v>2404</v>
      </c>
      <c r="E15" s="29">
        <f t="shared" si="0"/>
        <v>26</v>
      </c>
      <c r="F15" s="29">
        <f t="shared" si="1"/>
        <v>1</v>
      </c>
      <c r="G15" s="30"/>
      <c r="H15" s="161">
        <v>26</v>
      </c>
      <c r="I15" s="156" t="s">
        <v>15</v>
      </c>
      <c r="J15" s="30" t="s">
        <v>15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30" t="s">
        <v>15</v>
      </c>
      <c r="S15" s="156" t="s">
        <v>15</v>
      </c>
      <c r="T15" s="161" t="s">
        <v>15</v>
      </c>
      <c r="U15" s="156" t="s">
        <v>15</v>
      </c>
      <c r="V15" s="30" t="s">
        <v>15</v>
      </c>
      <c r="W15" s="156" t="s">
        <v>15</v>
      </c>
      <c r="X15" s="161" t="s">
        <v>15</v>
      </c>
      <c r="Y15" s="156" t="s">
        <v>15</v>
      </c>
      <c r="Z15" s="30" t="s">
        <v>15</v>
      </c>
      <c r="AA15" s="156" t="s">
        <v>15</v>
      </c>
      <c r="AB15" s="161" t="s">
        <v>15</v>
      </c>
      <c r="AC15" s="156" t="s">
        <v>15</v>
      </c>
      <c r="AD15" s="30" t="s">
        <v>15</v>
      </c>
      <c r="AE15" s="156" t="s">
        <v>15</v>
      </c>
      <c r="AF15" s="161" t="s">
        <v>15</v>
      </c>
      <c r="AG15" s="156" t="s">
        <v>15</v>
      </c>
      <c r="AH15" s="161" t="s">
        <v>15</v>
      </c>
      <c r="AI15" s="156" t="s">
        <v>15</v>
      </c>
      <c r="AJ15" s="161" t="s">
        <v>15</v>
      </c>
      <c r="AK15" s="35">
        <v>0</v>
      </c>
      <c r="AL15" s="36">
        <v>0</v>
      </c>
      <c r="AM15" s="36">
        <v>0</v>
      </c>
      <c r="AN15" s="36">
        <v>0</v>
      </c>
      <c r="AO15" s="36">
        <v>0</v>
      </c>
      <c r="AP15" s="34"/>
      <c r="AQ15" s="34"/>
      <c r="AR15" s="21"/>
      <c r="AS15" s="157"/>
      <c r="AT15" s="22"/>
      <c r="AU15" s="23"/>
      <c r="AV15" s="164"/>
      <c r="AW15" s="164"/>
      <c r="AX15" s="164"/>
      <c r="AY15" s="24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</row>
    <row r="16" spans="1:255" ht="17.25" customHeight="1" x14ac:dyDescent="0.2">
      <c r="A16" s="58">
        <v>11</v>
      </c>
      <c r="B16" s="29">
        <v>8</v>
      </c>
      <c r="C16" s="29">
        <f>B16-A16</f>
        <v>-3</v>
      </c>
      <c r="D16" s="2" t="s">
        <v>335</v>
      </c>
      <c r="E16" s="29">
        <f t="shared" si="0"/>
        <v>24</v>
      </c>
      <c r="F16" s="29">
        <f t="shared" si="1"/>
        <v>2</v>
      </c>
      <c r="G16" s="30"/>
      <c r="H16" s="161" t="s">
        <v>15</v>
      </c>
      <c r="I16" s="156" t="s">
        <v>15</v>
      </c>
      <c r="J16" s="30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161" t="s">
        <v>15</v>
      </c>
      <c r="U16" s="156" t="s">
        <v>15</v>
      </c>
      <c r="V16" s="30">
        <v>10</v>
      </c>
      <c r="W16" s="156" t="s">
        <v>15</v>
      </c>
      <c r="X16" s="161" t="s">
        <v>15</v>
      </c>
      <c r="Y16" s="156" t="s">
        <v>15</v>
      </c>
      <c r="Z16" s="30" t="s">
        <v>15</v>
      </c>
      <c r="AA16" s="156" t="s">
        <v>15</v>
      </c>
      <c r="AB16" s="161" t="s">
        <v>15</v>
      </c>
      <c r="AC16" s="156" t="s">
        <v>15</v>
      </c>
      <c r="AD16" s="30" t="s">
        <v>15</v>
      </c>
      <c r="AE16" s="156">
        <v>14</v>
      </c>
      <c r="AF16" s="161" t="s">
        <v>15</v>
      </c>
      <c r="AG16" s="156" t="s">
        <v>15</v>
      </c>
      <c r="AH16" s="161" t="s">
        <v>15</v>
      </c>
      <c r="AI16" s="156" t="s">
        <v>15</v>
      </c>
      <c r="AJ16" s="161" t="s">
        <v>15</v>
      </c>
      <c r="AK16" s="35">
        <v>0</v>
      </c>
      <c r="AL16" s="36">
        <v>0</v>
      </c>
      <c r="AM16" s="36">
        <v>0</v>
      </c>
      <c r="AN16" s="36">
        <v>0</v>
      </c>
      <c r="AO16" s="36">
        <v>0</v>
      </c>
      <c r="AP16" s="34"/>
      <c r="AQ16" s="34"/>
      <c r="AR16" s="21"/>
      <c r="AS16" s="157"/>
      <c r="AT16" s="22"/>
      <c r="AU16" s="23"/>
      <c r="AV16" s="164"/>
      <c r="AW16" s="164"/>
      <c r="AX16" s="164"/>
      <c r="AY16" s="24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</row>
    <row r="17" spans="1:255" ht="17.25" customHeight="1" x14ac:dyDescent="0.2">
      <c r="A17" s="58">
        <v>12</v>
      </c>
      <c r="B17" s="29">
        <v>10</v>
      </c>
      <c r="C17" s="29">
        <f>B17-A17</f>
        <v>-2</v>
      </c>
      <c r="D17" s="2" t="s">
        <v>412</v>
      </c>
      <c r="E17" s="29">
        <f t="shared" si="0"/>
        <v>23</v>
      </c>
      <c r="F17" s="29">
        <f t="shared" si="1"/>
        <v>1</v>
      </c>
      <c r="G17" s="30"/>
      <c r="H17" s="161" t="s">
        <v>15</v>
      </c>
      <c r="I17" s="156" t="s">
        <v>15</v>
      </c>
      <c r="J17" s="30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156" t="s">
        <v>15</v>
      </c>
      <c r="T17" s="161" t="s">
        <v>15</v>
      </c>
      <c r="U17" s="156" t="s">
        <v>15</v>
      </c>
      <c r="V17" s="30" t="s">
        <v>15</v>
      </c>
      <c r="W17" s="156" t="s">
        <v>15</v>
      </c>
      <c r="X17" s="161" t="s">
        <v>15</v>
      </c>
      <c r="Y17" s="156" t="s">
        <v>15</v>
      </c>
      <c r="Z17" s="30" t="s">
        <v>15</v>
      </c>
      <c r="AA17" s="156" t="s">
        <v>15</v>
      </c>
      <c r="AB17" s="161" t="s">
        <v>15</v>
      </c>
      <c r="AC17" s="156" t="s">
        <v>15</v>
      </c>
      <c r="AD17" s="30" t="s">
        <v>15</v>
      </c>
      <c r="AE17" s="156">
        <v>23</v>
      </c>
      <c r="AF17" s="161" t="s">
        <v>15</v>
      </c>
      <c r="AG17" s="156" t="s">
        <v>15</v>
      </c>
      <c r="AH17" s="161" t="s">
        <v>15</v>
      </c>
      <c r="AI17" s="156" t="s">
        <v>15</v>
      </c>
      <c r="AJ17" s="161" t="s">
        <v>15</v>
      </c>
      <c r="AK17" s="35">
        <v>0</v>
      </c>
      <c r="AL17" s="36">
        <v>0</v>
      </c>
      <c r="AM17" s="36">
        <v>0</v>
      </c>
      <c r="AN17" s="36">
        <v>0</v>
      </c>
      <c r="AO17" s="36">
        <v>0</v>
      </c>
      <c r="AP17" s="34"/>
      <c r="AQ17" s="34"/>
      <c r="AR17" s="21"/>
      <c r="AS17" s="157"/>
      <c r="AT17" s="22"/>
      <c r="AU17" s="23"/>
      <c r="AV17" s="164"/>
      <c r="AW17" s="164"/>
      <c r="AX17" s="164"/>
      <c r="AY17" s="24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</row>
    <row r="18" spans="1:255" ht="17.25" customHeight="1" x14ac:dyDescent="0.2">
      <c r="A18" s="58">
        <v>13</v>
      </c>
      <c r="B18" s="29"/>
      <c r="C18" s="29"/>
      <c r="D18" s="2" t="s">
        <v>2405</v>
      </c>
      <c r="E18" s="29">
        <f t="shared" si="0"/>
        <v>23</v>
      </c>
      <c r="F18" s="29">
        <f t="shared" si="1"/>
        <v>1</v>
      </c>
      <c r="G18" s="30"/>
      <c r="H18" s="161">
        <v>23</v>
      </c>
      <c r="I18" s="156" t="s">
        <v>15</v>
      </c>
      <c r="J18" s="30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161" t="s">
        <v>15</v>
      </c>
      <c r="U18" s="156" t="s">
        <v>15</v>
      </c>
      <c r="V18" s="30" t="s">
        <v>15</v>
      </c>
      <c r="W18" s="156" t="s">
        <v>15</v>
      </c>
      <c r="X18" s="161" t="s">
        <v>15</v>
      </c>
      <c r="Y18" s="156" t="s">
        <v>15</v>
      </c>
      <c r="Z18" s="30" t="s">
        <v>15</v>
      </c>
      <c r="AA18" s="156" t="s">
        <v>15</v>
      </c>
      <c r="AB18" s="161" t="s">
        <v>15</v>
      </c>
      <c r="AC18" s="156" t="s">
        <v>15</v>
      </c>
      <c r="AD18" s="30" t="s">
        <v>15</v>
      </c>
      <c r="AE18" s="156" t="s">
        <v>15</v>
      </c>
      <c r="AF18" s="161" t="s">
        <v>15</v>
      </c>
      <c r="AG18" s="156" t="s">
        <v>15</v>
      </c>
      <c r="AH18" s="161" t="s">
        <v>15</v>
      </c>
      <c r="AI18" s="156" t="s">
        <v>15</v>
      </c>
      <c r="AJ18" s="161" t="s">
        <v>15</v>
      </c>
      <c r="AK18" s="35">
        <v>0</v>
      </c>
      <c r="AL18" s="36">
        <v>0</v>
      </c>
      <c r="AM18" s="36">
        <v>0</v>
      </c>
      <c r="AN18" s="36">
        <v>0</v>
      </c>
      <c r="AO18" s="36">
        <v>0</v>
      </c>
      <c r="AP18" s="34"/>
      <c r="AQ18" s="34"/>
      <c r="AR18" s="21"/>
      <c r="AS18" s="157"/>
      <c r="AT18" s="22"/>
      <c r="AU18" s="23"/>
      <c r="AV18" s="164"/>
      <c r="AW18" s="164"/>
      <c r="AX18" s="164"/>
      <c r="AY18" s="24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</row>
    <row r="19" spans="1:255" ht="17.25" customHeight="1" x14ac:dyDescent="0.2">
      <c r="A19" s="58">
        <v>14</v>
      </c>
      <c r="B19" s="29"/>
      <c r="C19" s="29"/>
      <c r="D19" s="2" t="s">
        <v>2406</v>
      </c>
      <c r="E19" s="29">
        <f t="shared" si="0"/>
        <v>20</v>
      </c>
      <c r="F19" s="29">
        <f t="shared" si="1"/>
        <v>1</v>
      </c>
      <c r="G19" s="30"/>
      <c r="H19" s="161">
        <v>20</v>
      </c>
      <c r="I19" s="156" t="s">
        <v>15</v>
      </c>
      <c r="J19" s="30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30" t="s">
        <v>15</v>
      </c>
      <c r="S19" s="156" t="s">
        <v>15</v>
      </c>
      <c r="T19" s="161" t="s">
        <v>15</v>
      </c>
      <c r="U19" s="156" t="s">
        <v>15</v>
      </c>
      <c r="V19" s="30" t="s">
        <v>15</v>
      </c>
      <c r="W19" s="156" t="s">
        <v>15</v>
      </c>
      <c r="X19" s="161" t="s">
        <v>15</v>
      </c>
      <c r="Y19" s="156" t="s">
        <v>15</v>
      </c>
      <c r="Z19" s="30" t="s">
        <v>15</v>
      </c>
      <c r="AA19" s="156" t="s">
        <v>15</v>
      </c>
      <c r="AB19" s="161" t="s">
        <v>15</v>
      </c>
      <c r="AC19" s="156" t="s">
        <v>15</v>
      </c>
      <c r="AD19" s="30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35">
        <v>0</v>
      </c>
      <c r="AL19" s="36">
        <v>0</v>
      </c>
      <c r="AM19" s="36">
        <v>0</v>
      </c>
      <c r="AN19" s="36">
        <v>0</v>
      </c>
      <c r="AO19" s="36">
        <v>0</v>
      </c>
      <c r="AP19" s="34"/>
      <c r="AQ19" s="34"/>
      <c r="AR19" s="21"/>
      <c r="AS19" s="157"/>
      <c r="AT19" s="22"/>
      <c r="AU19" s="23"/>
      <c r="AV19" s="164"/>
      <c r="AW19" s="164"/>
      <c r="AX19" s="164"/>
      <c r="AY19" s="24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</row>
    <row r="20" spans="1:255" ht="17.25" customHeight="1" x14ac:dyDescent="0.2">
      <c r="A20" s="58">
        <v>15</v>
      </c>
      <c r="B20" s="29">
        <v>11</v>
      </c>
      <c r="C20" s="29">
        <f t="shared" ref="C20:C25" si="2">B20-A20</f>
        <v>-4</v>
      </c>
      <c r="D20" s="2" t="s">
        <v>1428</v>
      </c>
      <c r="E20" s="29">
        <f t="shared" si="0"/>
        <v>17</v>
      </c>
      <c r="F20" s="29">
        <f t="shared" si="1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161" t="s">
        <v>15</v>
      </c>
      <c r="U20" s="156" t="s">
        <v>15</v>
      </c>
      <c r="V20" s="30" t="s">
        <v>15</v>
      </c>
      <c r="W20" s="156" t="s">
        <v>15</v>
      </c>
      <c r="X20" s="161" t="s">
        <v>15</v>
      </c>
      <c r="Y20" s="156" t="s">
        <v>15</v>
      </c>
      <c r="Z20" s="30" t="s">
        <v>15</v>
      </c>
      <c r="AA20" s="156" t="s">
        <v>15</v>
      </c>
      <c r="AB20" s="161" t="s">
        <v>15</v>
      </c>
      <c r="AC20" s="156" t="s">
        <v>15</v>
      </c>
      <c r="AD20" s="30" t="s">
        <v>15</v>
      </c>
      <c r="AE20" s="156">
        <v>17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161" t="s">
        <v>15</v>
      </c>
      <c r="AK20" s="35">
        <v>0</v>
      </c>
      <c r="AL20" s="36">
        <v>0</v>
      </c>
      <c r="AM20" s="36">
        <v>0</v>
      </c>
      <c r="AN20" s="36">
        <v>0</v>
      </c>
      <c r="AO20" s="36">
        <v>0</v>
      </c>
      <c r="AP20" s="34"/>
      <c r="AQ20" s="34"/>
      <c r="AR20" s="21"/>
      <c r="AS20" s="157"/>
      <c r="AT20" s="22"/>
      <c r="AU20" s="23"/>
      <c r="AV20" s="164"/>
      <c r="AW20" s="164"/>
      <c r="AX20" s="164"/>
      <c r="AY20" s="24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</row>
    <row r="21" spans="1:255" ht="17.25" customHeight="1" x14ac:dyDescent="0.2">
      <c r="A21" s="58">
        <v>16</v>
      </c>
      <c r="B21" s="29">
        <v>37</v>
      </c>
      <c r="C21" s="29">
        <f t="shared" si="2"/>
        <v>21</v>
      </c>
      <c r="D21" s="2" t="s">
        <v>1603</v>
      </c>
      <c r="E21" s="29">
        <f t="shared" si="0"/>
        <v>17</v>
      </c>
      <c r="F21" s="29">
        <f t="shared" si="1"/>
        <v>2</v>
      </c>
      <c r="G21" s="30"/>
      <c r="H21" s="161">
        <v>12</v>
      </c>
      <c r="I21" s="156" t="s">
        <v>15</v>
      </c>
      <c r="J21" s="30" t="s">
        <v>15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161" t="s">
        <v>15</v>
      </c>
      <c r="U21" s="156" t="s">
        <v>15</v>
      </c>
      <c r="V21" s="30" t="s">
        <v>15</v>
      </c>
      <c r="W21" s="156" t="s">
        <v>15</v>
      </c>
      <c r="X21" s="161" t="s">
        <v>15</v>
      </c>
      <c r="Y21" s="156" t="s">
        <v>15</v>
      </c>
      <c r="Z21" s="30" t="s">
        <v>15</v>
      </c>
      <c r="AA21" s="156" t="s">
        <v>15</v>
      </c>
      <c r="AB21" s="161" t="s">
        <v>15</v>
      </c>
      <c r="AC21" s="156" t="s">
        <v>15</v>
      </c>
      <c r="AD21" s="30">
        <v>5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56" t="s">
        <v>15</v>
      </c>
      <c r="AJ21" s="161" t="s">
        <v>15</v>
      </c>
      <c r="AK21" s="35">
        <v>0</v>
      </c>
      <c r="AL21" s="36">
        <v>0</v>
      </c>
      <c r="AM21" s="36">
        <v>0</v>
      </c>
      <c r="AN21" s="36">
        <v>0</v>
      </c>
      <c r="AO21" s="36">
        <v>0</v>
      </c>
      <c r="AP21" s="34"/>
      <c r="AQ21" s="34"/>
      <c r="AR21" s="21"/>
      <c r="AS21" s="157"/>
      <c r="AT21" s="22"/>
      <c r="AU21" s="23"/>
      <c r="AV21" s="164"/>
      <c r="AW21" s="164"/>
      <c r="AX21" s="164"/>
      <c r="AY21" s="24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</row>
    <row r="22" spans="1:255" ht="17.25" customHeight="1" x14ac:dyDescent="0.2">
      <c r="A22" s="58">
        <v>17</v>
      </c>
      <c r="B22" s="29">
        <v>9</v>
      </c>
      <c r="C22" s="29">
        <f t="shared" si="2"/>
        <v>-8</v>
      </c>
      <c r="D22" s="17" t="s">
        <v>715</v>
      </c>
      <c r="E22" s="2">
        <f t="shared" si="0"/>
        <v>16</v>
      </c>
      <c r="F22" s="29">
        <f t="shared" si="1"/>
        <v>2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161" t="s">
        <v>15</v>
      </c>
      <c r="U22" s="156" t="s">
        <v>15</v>
      </c>
      <c r="V22" s="30" t="s">
        <v>15</v>
      </c>
      <c r="W22" s="156" t="s">
        <v>15</v>
      </c>
      <c r="X22" s="161">
        <v>8</v>
      </c>
      <c r="Y22" s="156" t="s">
        <v>15</v>
      </c>
      <c r="Z22" s="30" t="s">
        <v>15</v>
      </c>
      <c r="AA22" s="156" t="s">
        <v>15</v>
      </c>
      <c r="AB22" s="161" t="s">
        <v>15</v>
      </c>
      <c r="AC22" s="156" t="s">
        <v>15</v>
      </c>
      <c r="AD22" s="30" t="s">
        <v>15</v>
      </c>
      <c r="AE22" s="156">
        <v>8</v>
      </c>
      <c r="AF22" s="161" t="s">
        <v>15</v>
      </c>
      <c r="AG22" s="156" t="s">
        <v>15</v>
      </c>
      <c r="AH22" s="161" t="s">
        <v>15</v>
      </c>
      <c r="AI22" s="156" t="s">
        <v>15</v>
      </c>
      <c r="AJ22" s="161" t="s">
        <v>15</v>
      </c>
      <c r="AK22" s="35">
        <v>0</v>
      </c>
      <c r="AL22" s="36">
        <v>0</v>
      </c>
      <c r="AM22" s="36">
        <v>0</v>
      </c>
      <c r="AN22" s="36">
        <v>0</v>
      </c>
      <c r="AO22" s="36">
        <v>0</v>
      </c>
      <c r="AP22" s="34"/>
      <c r="AQ22" s="34"/>
      <c r="AR22" s="21"/>
      <c r="AS22" s="157"/>
      <c r="AT22" s="22"/>
      <c r="AU22" s="23"/>
      <c r="AV22" s="164"/>
      <c r="AW22" s="164"/>
      <c r="AX22" s="164"/>
      <c r="AY22" s="24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</row>
    <row r="23" spans="1:255" ht="17.25" customHeight="1" x14ac:dyDescent="0.2">
      <c r="A23" s="58">
        <v>18</v>
      </c>
      <c r="B23" s="29">
        <v>12</v>
      </c>
      <c r="C23" s="29">
        <f t="shared" si="2"/>
        <v>-6</v>
      </c>
      <c r="D23" s="17" t="s">
        <v>260</v>
      </c>
      <c r="E23" s="2">
        <f t="shared" si="0"/>
        <v>16</v>
      </c>
      <c r="F23" s="29">
        <f t="shared" si="1"/>
        <v>2</v>
      </c>
      <c r="G23" s="30"/>
      <c r="H23" s="161" t="s">
        <v>15</v>
      </c>
      <c r="I23" s="156">
        <v>10</v>
      </c>
      <c r="J23" s="30" t="s">
        <v>15</v>
      </c>
      <c r="K23" s="156" t="s">
        <v>15</v>
      </c>
      <c r="L23" s="30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161" t="s">
        <v>15</v>
      </c>
      <c r="U23" s="156" t="s">
        <v>15</v>
      </c>
      <c r="V23" s="30" t="s">
        <v>15</v>
      </c>
      <c r="W23" s="156" t="s">
        <v>15</v>
      </c>
      <c r="X23" s="161" t="s">
        <v>15</v>
      </c>
      <c r="Y23" s="156" t="s">
        <v>15</v>
      </c>
      <c r="Z23" s="30" t="s">
        <v>15</v>
      </c>
      <c r="AA23" s="156" t="s">
        <v>15</v>
      </c>
      <c r="AB23" s="161" t="s">
        <v>15</v>
      </c>
      <c r="AC23" s="156" t="s">
        <v>15</v>
      </c>
      <c r="AD23" s="30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161">
        <v>6</v>
      </c>
      <c r="AK23" s="35">
        <v>0</v>
      </c>
      <c r="AL23" s="36">
        <v>0</v>
      </c>
      <c r="AM23" s="36">
        <v>0</v>
      </c>
      <c r="AN23" s="36">
        <v>0</v>
      </c>
      <c r="AO23" s="36">
        <v>0</v>
      </c>
      <c r="AP23" s="34"/>
      <c r="AQ23" s="34"/>
      <c r="AR23" s="21"/>
      <c r="AS23" s="157"/>
      <c r="AT23" s="22"/>
      <c r="AU23" s="23"/>
      <c r="AV23" s="164"/>
      <c r="AW23" s="164"/>
      <c r="AX23" s="164"/>
      <c r="AY23" s="24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</row>
    <row r="24" spans="1:255" ht="17.25" customHeight="1" x14ac:dyDescent="0.2">
      <c r="A24" s="58">
        <v>19</v>
      </c>
      <c r="B24" s="29">
        <v>20</v>
      </c>
      <c r="C24" s="29">
        <f t="shared" si="2"/>
        <v>1</v>
      </c>
      <c r="D24" s="2" t="s">
        <v>748</v>
      </c>
      <c r="E24" s="29">
        <f t="shared" si="0"/>
        <v>16</v>
      </c>
      <c r="F24" s="29">
        <f t="shared" si="1"/>
        <v>2</v>
      </c>
      <c r="G24" s="30"/>
      <c r="H24" s="161">
        <v>6</v>
      </c>
      <c r="I24" s="156" t="s">
        <v>15</v>
      </c>
      <c r="J24" s="30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161" t="s">
        <v>15</v>
      </c>
      <c r="U24" s="156" t="s">
        <v>15</v>
      </c>
      <c r="V24" s="30" t="s">
        <v>15</v>
      </c>
      <c r="W24" s="156" t="s">
        <v>15</v>
      </c>
      <c r="X24" s="161" t="s">
        <v>15</v>
      </c>
      <c r="Y24" s="156" t="s">
        <v>15</v>
      </c>
      <c r="Z24" s="30" t="s">
        <v>15</v>
      </c>
      <c r="AA24" s="156" t="s">
        <v>15</v>
      </c>
      <c r="AB24" s="161" t="s">
        <v>15</v>
      </c>
      <c r="AC24" s="156" t="s">
        <v>15</v>
      </c>
      <c r="AD24" s="30" t="s">
        <v>15</v>
      </c>
      <c r="AE24" s="156" t="s">
        <v>15</v>
      </c>
      <c r="AF24" s="161">
        <v>10</v>
      </c>
      <c r="AG24" s="156" t="s">
        <v>15</v>
      </c>
      <c r="AH24" s="161" t="s">
        <v>15</v>
      </c>
      <c r="AI24" s="156" t="s">
        <v>15</v>
      </c>
      <c r="AJ24" s="161" t="s">
        <v>15</v>
      </c>
      <c r="AK24" s="35">
        <v>0</v>
      </c>
      <c r="AL24" s="36">
        <v>0</v>
      </c>
      <c r="AM24" s="36">
        <v>0</v>
      </c>
      <c r="AN24" s="36">
        <v>0</v>
      </c>
      <c r="AO24" s="36">
        <v>0</v>
      </c>
      <c r="AP24" s="34"/>
      <c r="AQ24" s="34"/>
      <c r="AR24" s="21"/>
      <c r="AS24" s="157"/>
      <c r="AT24" s="22"/>
      <c r="AU24" s="23"/>
      <c r="AV24" s="164"/>
      <c r="AW24" s="164"/>
      <c r="AX24" s="164"/>
      <c r="AY24" s="24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</row>
    <row r="25" spans="1:255" ht="17.25" customHeight="1" x14ac:dyDescent="0.2">
      <c r="A25" s="58">
        <v>20</v>
      </c>
      <c r="B25" s="29">
        <v>13</v>
      </c>
      <c r="C25" s="29">
        <f t="shared" si="2"/>
        <v>-7</v>
      </c>
      <c r="D25" s="2" t="s">
        <v>254</v>
      </c>
      <c r="E25" s="29">
        <f t="shared" si="0"/>
        <v>15</v>
      </c>
      <c r="F25" s="29">
        <f t="shared" si="1"/>
        <v>2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30">
        <v>5</v>
      </c>
      <c r="O25" s="156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161" t="s">
        <v>15</v>
      </c>
      <c r="U25" s="156" t="s">
        <v>15</v>
      </c>
      <c r="V25" s="30" t="s">
        <v>15</v>
      </c>
      <c r="W25" s="156" t="s">
        <v>15</v>
      </c>
      <c r="X25" s="161" t="s">
        <v>15</v>
      </c>
      <c r="Y25" s="156" t="s">
        <v>15</v>
      </c>
      <c r="Z25" s="30" t="s">
        <v>15</v>
      </c>
      <c r="AA25" s="156">
        <v>10</v>
      </c>
      <c r="AB25" s="161" t="s">
        <v>15</v>
      </c>
      <c r="AC25" s="156" t="s">
        <v>15</v>
      </c>
      <c r="AD25" s="30" t="s">
        <v>15</v>
      </c>
      <c r="AE25" s="156" t="s">
        <v>15</v>
      </c>
      <c r="AF25" s="161" t="s">
        <v>15</v>
      </c>
      <c r="AG25" s="156" t="s">
        <v>15</v>
      </c>
      <c r="AH25" s="161" t="s">
        <v>15</v>
      </c>
      <c r="AI25" s="156" t="s">
        <v>15</v>
      </c>
      <c r="AJ25" s="161" t="s">
        <v>15</v>
      </c>
      <c r="AK25" s="35">
        <v>0</v>
      </c>
      <c r="AL25" s="36">
        <v>0</v>
      </c>
      <c r="AM25" s="36">
        <v>0</v>
      </c>
      <c r="AN25" s="36">
        <v>0</v>
      </c>
      <c r="AO25" s="36">
        <v>0</v>
      </c>
      <c r="AP25" s="34"/>
      <c r="AQ25" s="34"/>
      <c r="AR25" s="21"/>
      <c r="AS25" s="157"/>
      <c r="AT25" s="22"/>
      <c r="AU25" s="23"/>
      <c r="AV25" s="164"/>
      <c r="AW25" s="164"/>
      <c r="AX25" s="164"/>
      <c r="AY25" s="24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</row>
    <row r="26" spans="1:255" ht="17.25" customHeight="1" x14ac:dyDescent="0.2">
      <c r="A26" s="58">
        <v>21</v>
      </c>
      <c r="B26" s="29"/>
      <c r="C26" s="29"/>
      <c r="D26" s="2" t="s">
        <v>2407</v>
      </c>
      <c r="E26" s="29">
        <f t="shared" si="0"/>
        <v>14</v>
      </c>
      <c r="F26" s="29">
        <f t="shared" si="1"/>
        <v>1</v>
      </c>
      <c r="G26" s="30"/>
      <c r="H26" s="161">
        <v>14</v>
      </c>
      <c r="I26" s="156" t="s">
        <v>15</v>
      </c>
      <c r="J26" s="30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30" t="s">
        <v>15</v>
      </c>
      <c r="S26" s="156" t="s">
        <v>15</v>
      </c>
      <c r="T26" s="161" t="s">
        <v>15</v>
      </c>
      <c r="U26" s="156" t="s">
        <v>15</v>
      </c>
      <c r="V26" s="30" t="s">
        <v>15</v>
      </c>
      <c r="W26" s="156" t="s">
        <v>15</v>
      </c>
      <c r="X26" s="161" t="s">
        <v>15</v>
      </c>
      <c r="Y26" s="156" t="s">
        <v>15</v>
      </c>
      <c r="Z26" s="30" t="s">
        <v>15</v>
      </c>
      <c r="AA26" s="156" t="s">
        <v>15</v>
      </c>
      <c r="AB26" s="161" t="s">
        <v>15</v>
      </c>
      <c r="AC26" s="156" t="s">
        <v>15</v>
      </c>
      <c r="AD26" s="30" t="s">
        <v>15</v>
      </c>
      <c r="AE26" s="156" t="s">
        <v>15</v>
      </c>
      <c r="AF26" s="161" t="s">
        <v>15</v>
      </c>
      <c r="AG26" s="156" t="s">
        <v>15</v>
      </c>
      <c r="AH26" s="161" t="s">
        <v>15</v>
      </c>
      <c r="AI26" s="156" t="s">
        <v>15</v>
      </c>
      <c r="AJ26" s="161" t="s">
        <v>15</v>
      </c>
      <c r="AK26" s="35">
        <v>0</v>
      </c>
      <c r="AL26" s="36">
        <v>0</v>
      </c>
      <c r="AM26" s="36">
        <v>0</v>
      </c>
      <c r="AN26" s="36">
        <v>0</v>
      </c>
      <c r="AO26" s="36">
        <v>0</v>
      </c>
      <c r="AP26" s="34"/>
      <c r="AQ26" s="34"/>
      <c r="AR26" s="21"/>
      <c r="AS26" s="157"/>
      <c r="AT26" s="22"/>
      <c r="AU26" s="23"/>
      <c r="AV26" s="164"/>
      <c r="AW26" s="164"/>
      <c r="AX26" s="164"/>
      <c r="AY26" s="24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</row>
    <row r="27" spans="1:255" ht="17.25" customHeight="1" x14ac:dyDescent="0.2">
      <c r="A27" s="58">
        <v>22</v>
      </c>
      <c r="B27" s="29">
        <v>34</v>
      </c>
      <c r="C27" s="29">
        <f t="shared" ref="C27:C35" si="3">B27-A27</f>
        <v>12</v>
      </c>
      <c r="D27" s="2" t="s">
        <v>253</v>
      </c>
      <c r="E27" s="29">
        <f t="shared" si="0"/>
        <v>14</v>
      </c>
      <c r="F27" s="29">
        <f t="shared" si="1"/>
        <v>2</v>
      </c>
      <c r="G27" s="30"/>
      <c r="H27" s="161">
        <v>8</v>
      </c>
      <c r="I27" s="156" t="s">
        <v>15</v>
      </c>
      <c r="J27" s="30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161" t="s">
        <v>15</v>
      </c>
      <c r="U27" s="156" t="s">
        <v>15</v>
      </c>
      <c r="V27" s="30" t="s">
        <v>15</v>
      </c>
      <c r="W27" s="156" t="s">
        <v>15</v>
      </c>
      <c r="X27" s="161" t="s">
        <v>15</v>
      </c>
      <c r="Y27" s="156" t="s">
        <v>15</v>
      </c>
      <c r="Z27" s="30" t="s">
        <v>15</v>
      </c>
      <c r="AA27" s="156" t="s">
        <v>15</v>
      </c>
      <c r="AB27" s="161" t="s">
        <v>15</v>
      </c>
      <c r="AC27" s="156" t="s">
        <v>15</v>
      </c>
      <c r="AD27" s="30" t="s">
        <v>15</v>
      </c>
      <c r="AE27" s="156">
        <v>6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35">
        <v>0</v>
      </c>
      <c r="AL27" s="36">
        <v>0</v>
      </c>
      <c r="AM27" s="36">
        <v>0</v>
      </c>
      <c r="AN27" s="36">
        <v>0</v>
      </c>
      <c r="AO27" s="36">
        <v>0</v>
      </c>
      <c r="AP27" s="34"/>
      <c r="AQ27" s="34"/>
      <c r="AR27" s="21"/>
      <c r="AS27" s="157"/>
      <c r="AT27" s="22"/>
      <c r="AU27" s="23"/>
      <c r="AV27" s="164"/>
      <c r="AW27" s="164"/>
      <c r="AX27" s="164"/>
      <c r="AY27" s="24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</row>
    <row r="28" spans="1:255" ht="17.25" customHeight="1" x14ac:dyDescent="0.2">
      <c r="A28" s="58">
        <v>23</v>
      </c>
      <c r="B28" s="29">
        <v>15</v>
      </c>
      <c r="C28" s="29">
        <f t="shared" si="3"/>
        <v>-8</v>
      </c>
      <c r="D28" s="17" t="s">
        <v>936</v>
      </c>
      <c r="E28" s="2">
        <f t="shared" si="0"/>
        <v>13</v>
      </c>
      <c r="F28" s="29">
        <f t="shared" si="1"/>
        <v>2</v>
      </c>
      <c r="G28" s="30"/>
      <c r="H28" s="161" t="s">
        <v>15</v>
      </c>
      <c r="I28" s="156" t="s">
        <v>15</v>
      </c>
      <c r="J28" s="30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161" t="s">
        <v>15</v>
      </c>
      <c r="U28" s="156">
        <v>5</v>
      </c>
      <c r="V28" s="30" t="s">
        <v>15</v>
      </c>
      <c r="W28" s="156" t="s">
        <v>15</v>
      </c>
      <c r="X28" s="161" t="s">
        <v>15</v>
      </c>
      <c r="Y28" s="156" t="s">
        <v>15</v>
      </c>
      <c r="Z28" s="30" t="s">
        <v>15</v>
      </c>
      <c r="AA28" s="156" t="s">
        <v>15</v>
      </c>
      <c r="AB28" s="161" t="s">
        <v>15</v>
      </c>
      <c r="AC28" s="156" t="s">
        <v>15</v>
      </c>
      <c r="AD28" s="30" t="s">
        <v>15</v>
      </c>
      <c r="AE28" s="156" t="s">
        <v>15</v>
      </c>
      <c r="AF28" s="161" t="s">
        <v>15</v>
      </c>
      <c r="AG28" s="156" t="s">
        <v>15</v>
      </c>
      <c r="AH28" s="161">
        <v>8</v>
      </c>
      <c r="AI28" s="156" t="s">
        <v>15</v>
      </c>
      <c r="AJ28" s="161" t="s">
        <v>15</v>
      </c>
      <c r="AK28" s="35">
        <v>0</v>
      </c>
      <c r="AL28" s="36">
        <v>0</v>
      </c>
      <c r="AM28" s="36">
        <v>0</v>
      </c>
      <c r="AN28" s="36">
        <v>0</v>
      </c>
      <c r="AO28" s="36">
        <v>0</v>
      </c>
      <c r="AP28" s="34"/>
      <c r="AQ28" s="34"/>
      <c r="AR28" s="21"/>
      <c r="AS28" s="157"/>
      <c r="AT28" s="22"/>
      <c r="AU28" s="23"/>
      <c r="AV28" s="164"/>
      <c r="AW28" s="164"/>
      <c r="AX28" s="164"/>
      <c r="AY28" s="24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</row>
    <row r="29" spans="1:255" ht="17.25" customHeight="1" x14ac:dyDescent="0.2">
      <c r="A29" s="58">
        <v>24</v>
      </c>
      <c r="B29" s="29">
        <v>16</v>
      </c>
      <c r="C29" s="29">
        <f t="shared" si="3"/>
        <v>-8</v>
      </c>
      <c r="D29" s="2" t="s">
        <v>413</v>
      </c>
      <c r="E29" s="29">
        <f t="shared" si="0"/>
        <v>12</v>
      </c>
      <c r="F29" s="29">
        <f t="shared" si="1"/>
        <v>1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161" t="s">
        <v>15</v>
      </c>
      <c r="U29" s="156" t="s">
        <v>15</v>
      </c>
      <c r="V29" s="30" t="s">
        <v>15</v>
      </c>
      <c r="W29" s="156" t="s">
        <v>15</v>
      </c>
      <c r="X29" s="161" t="s">
        <v>15</v>
      </c>
      <c r="Y29" s="156" t="s">
        <v>15</v>
      </c>
      <c r="Z29" s="30" t="s">
        <v>15</v>
      </c>
      <c r="AA29" s="156" t="s">
        <v>15</v>
      </c>
      <c r="AB29" s="161" t="s">
        <v>15</v>
      </c>
      <c r="AC29" s="156" t="s">
        <v>15</v>
      </c>
      <c r="AD29" s="30" t="s">
        <v>15</v>
      </c>
      <c r="AE29" s="156">
        <v>12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35">
        <v>0</v>
      </c>
      <c r="AL29" s="36">
        <v>0</v>
      </c>
      <c r="AM29" s="36">
        <v>0</v>
      </c>
      <c r="AN29" s="36">
        <v>0</v>
      </c>
      <c r="AO29" s="36">
        <v>0</v>
      </c>
      <c r="AP29" s="34"/>
      <c r="AQ29" s="34"/>
      <c r="AR29" s="21"/>
      <c r="AS29" s="157"/>
      <c r="AT29" s="22"/>
      <c r="AU29" s="23"/>
      <c r="AV29" s="164"/>
      <c r="AW29" s="164"/>
      <c r="AX29" s="164"/>
      <c r="AY29" s="24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</row>
    <row r="30" spans="1:255" ht="17.25" customHeight="1" x14ac:dyDescent="0.2">
      <c r="A30" s="58">
        <v>25</v>
      </c>
      <c r="B30" s="29">
        <v>17</v>
      </c>
      <c r="C30" s="29">
        <f t="shared" si="3"/>
        <v>-8</v>
      </c>
      <c r="D30" s="2" t="s">
        <v>503</v>
      </c>
      <c r="E30" s="29">
        <f t="shared" si="0"/>
        <v>12</v>
      </c>
      <c r="F30" s="29">
        <f t="shared" si="1"/>
        <v>2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>
        <v>6</v>
      </c>
      <c r="R30" s="30" t="s">
        <v>15</v>
      </c>
      <c r="S30" s="156" t="s">
        <v>15</v>
      </c>
      <c r="T30" s="161" t="s">
        <v>15</v>
      </c>
      <c r="U30" s="156" t="s">
        <v>15</v>
      </c>
      <c r="V30" s="30" t="s">
        <v>15</v>
      </c>
      <c r="W30" s="156" t="s">
        <v>15</v>
      </c>
      <c r="X30" s="161">
        <v>6</v>
      </c>
      <c r="Y30" s="156" t="s">
        <v>15</v>
      </c>
      <c r="Z30" s="30" t="s">
        <v>15</v>
      </c>
      <c r="AA30" s="156" t="s">
        <v>15</v>
      </c>
      <c r="AB30" s="161" t="s">
        <v>15</v>
      </c>
      <c r="AC30" s="156" t="s">
        <v>15</v>
      </c>
      <c r="AD30" s="30" t="s">
        <v>15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161" t="s">
        <v>15</v>
      </c>
      <c r="AK30" s="35">
        <v>0</v>
      </c>
      <c r="AL30" s="36">
        <v>0</v>
      </c>
      <c r="AM30" s="36">
        <v>0</v>
      </c>
      <c r="AN30" s="36">
        <v>0</v>
      </c>
      <c r="AO30" s="36">
        <v>0</v>
      </c>
      <c r="AP30" s="34"/>
      <c r="AQ30" s="34"/>
      <c r="AR30" s="21"/>
      <c r="AS30" s="157"/>
      <c r="AT30" s="22"/>
      <c r="AU30" s="23"/>
      <c r="AV30" s="164"/>
      <c r="AW30" s="164"/>
      <c r="AX30" s="164"/>
      <c r="AY30" s="24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</row>
    <row r="31" spans="1:255" ht="17.25" customHeight="1" x14ac:dyDescent="0.2">
      <c r="A31" s="58">
        <v>26</v>
      </c>
      <c r="B31" s="29">
        <v>18</v>
      </c>
      <c r="C31" s="29">
        <f t="shared" si="3"/>
        <v>-8</v>
      </c>
      <c r="D31" s="2" t="s">
        <v>410</v>
      </c>
      <c r="E31" s="29">
        <f t="shared" si="0"/>
        <v>10</v>
      </c>
      <c r="F31" s="29">
        <f t="shared" si="1"/>
        <v>1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 t="s">
        <v>15</v>
      </c>
      <c r="S31" s="156" t="s">
        <v>15</v>
      </c>
      <c r="T31" s="161" t="s">
        <v>15</v>
      </c>
      <c r="U31" s="156" t="s">
        <v>15</v>
      </c>
      <c r="V31" s="30" t="s">
        <v>15</v>
      </c>
      <c r="W31" s="156" t="s">
        <v>15</v>
      </c>
      <c r="X31" s="161" t="s">
        <v>15</v>
      </c>
      <c r="Y31" s="156" t="s">
        <v>15</v>
      </c>
      <c r="Z31" s="30" t="s">
        <v>15</v>
      </c>
      <c r="AA31" s="156" t="s">
        <v>15</v>
      </c>
      <c r="AB31" s="161" t="s">
        <v>15</v>
      </c>
      <c r="AC31" s="156" t="s">
        <v>15</v>
      </c>
      <c r="AD31" s="30" t="s">
        <v>15</v>
      </c>
      <c r="AE31" s="156" t="s">
        <v>15</v>
      </c>
      <c r="AF31" s="161" t="s">
        <v>15</v>
      </c>
      <c r="AG31" s="156" t="s">
        <v>15</v>
      </c>
      <c r="AH31" s="161" t="s">
        <v>15</v>
      </c>
      <c r="AI31" s="156" t="s">
        <v>15</v>
      </c>
      <c r="AJ31" s="161">
        <v>10</v>
      </c>
      <c r="AK31" s="35">
        <v>0</v>
      </c>
      <c r="AL31" s="36">
        <v>0</v>
      </c>
      <c r="AM31" s="36">
        <v>0</v>
      </c>
      <c r="AN31" s="36">
        <v>0</v>
      </c>
      <c r="AO31" s="36">
        <v>0</v>
      </c>
      <c r="AP31" s="34"/>
      <c r="AQ31" s="34"/>
      <c r="AR31" s="21"/>
      <c r="AS31" s="157"/>
      <c r="AT31" s="22"/>
      <c r="AU31" s="23"/>
      <c r="AV31" s="164"/>
      <c r="AW31" s="164"/>
      <c r="AX31" s="164"/>
      <c r="AY31" s="24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  <c r="IU31" s="72"/>
    </row>
    <row r="32" spans="1:255" ht="17.25" customHeight="1" x14ac:dyDescent="0.2">
      <c r="A32" s="58">
        <v>27</v>
      </c>
      <c r="B32" s="29">
        <v>19</v>
      </c>
      <c r="C32" s="29">
        <f t="shared" si="3"/>
        <v>-8</v>
      </c>
      <c r="D32" s="2" t="s">
        <v>349</v>
      </c>
      <c r="E32" s="29">
        <f t="shared" si="0"/>
        <v>10</v>
      </c>
      <c r="F32" s="29">
        <f t="shared" si="1"/>
        <v>1</v>
      </c>
      <c r="G32" s="30"/>
      <c r="H32" s="161" t="s">
        <v>15</v>
      </c>
      <c r="I32" s="156" t="s">
        <v>15</v>
      </c>
      <c r="J32" s="30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161" t="s">
        <v>15</v>
      </c>
      <c r="U32" s="156" t="s">
        <v>15</v>
      </c>
      <c r="V32" s="30" t="s">
        <v>15</v>
      </c>
      <c r="W32" s="156" t="s">
        <v>15</v>
      </c>
      <c r="X32" s="161" t="s">
        <v>15</v>
      </c>
      <c r="Y32" s="156" t="s">
        <v>15</v>
      </c>
      <c r="Z32" s="30" t="s">
        <v>15</v>
      </c>
      <c r="AA32" s="156" t="s">
        <v>15</v>
      </c>
      <c r="AB32" s="161" t="s">
        <v>15</v>
      </c>
      <c r="AC32" s="156" t="s">
        <v>15</v>
      </c>
      <c r="AD32" s="30" t="s">
        <v>15</v>
      </c>
      <c r="AE32" s="156" t="s">
        <v>15</v>
      </c>
      <c r="AF32" s="161" t="s">
        <v>15</v>
      </c>
      <c r="AG32" s="156" t="s">
        <v>15</v>
      </c>
      <c r="AH32" s="161">
        <v>10</v>
      </c>
      <c r="AI32" s="156" t="s">
        <v>15</v>
      </c>
      <c r="AJ32" s="161" t="s">
        <v>15</v>
      </c>
      <c r="AK32" s="35">
        <v>0</v>
      </c>
      <c r="AL32" s="36">
        <v>0</v>
      </c>
      <c r="AM32" s="36">
        <v>0</v>
      </c>
      <c r="AN32" s="36">
        <v>0</v>
      </c>
      <c r="AO32" s="36">
        <v>0</v>
      </c>
      <c r="AP32" s="34"/>
      <c r="AQ32" s="34"/>
      <c r="AR32" s="21"/>
      <c r="AS32" s="157"/>
      <c r="AT32" s="22"/>
      <c r="AU32" s="23"/>
      <c r="AV32" s="164"/>
      <c r="AW32" s="164"/>
      <c r="AX32" s="164"/>
      <c r="AY32" s="24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</row>
    <row r="33" spans="1:255" ht="17.25" customHeight="1" x14ac:dyDescent="0.2">
      <c r="A33" s="58">
        <v>28</v>
      </c>
      <c r="B33" s="29">
        <v>21</v>
      </c>
      <c r="C33" s="29">
        <f t="shared" si="3"/>
        <v>-7</v>
      </c>
      <c r="D33" s="2" t="s">
        <v>1055</v>
      </c>
      <c r="E33" s="29">
        <f t="shared" si="0"/>
        <v>10</v>
      </c>
      <c r="F33" s="29">
        <f t="shared" si="1"/>
        <v>1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>
        <v>10</v>
      </c>
      <c r="P33" s="30" t="s">
        <v>15</v>
      </c>
      <c r="Q33" s="156" t="s">
        <v>15</v>
      </c>
      <c r="R33" s="30" t="s">
        <v>15</v>
      </c>
      <c r="S33" s="156" t="s">
        <v>15</v>
      </c>
      <c r="T33" s="161" t="s">
        <v>15</v>
      </c>
      <c r="U33" s="156" t="s">
        <v>15</v>
      </c>
      <c r="V33" s="30" t="s">
        <v>15</v>
      </c>
      <c r="W33" s="156" t="s">
        <v>15</v>
      </c>
      <c r="X33" s="161" t="s">
        <v>15</v>
      </c>
      <c r="Y33" s="156" t="s">
        <v>15</v>
      </c>
      <c r="Z33" s="30" t="s">
        <v>15</v>
      </c>
      <c r="AA33" s="156" t="s">
        <v>15</v>
      </c>
      <c r="AB33" s="161" t="s">
        <v>15</v>
      </c>
      <c r="AC33" s="156" t="s">
        <v>15</v>
      </c>
      <c r="AD33" s="30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161" t="s">
        <v>15</v>
      </c>
      <c r="AK33" s="35">
        <v>0</v>
      </c>
      <c r="AL33" s="36">
        <v>0</v>
      </c>
      <c r="AM33" s="36">
        <v>0</v>
      </c>
      <c r="AN33" s="36">
        <v>0</v>
      </c>
      <c r="AO33" s="36">
        <v>0</v>
      </c>
      <c r="AP33" s="34"/>
      <c r="AQ33" s="34"/>
      <c r="AR33" s="21"/>
      <c r="AS33" s="157"/>
      <c r="AT33" s="22"/>
      <c r="AU33" s="23"/>
      <c r="AV33" s="164"/>
      <c r="AW33" s="164"/>
      <c r="AX33" s="164"/>
      <c r="AY33" s="24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</row>
    <row r="34" spans="1:255" ht="17.25" customHeight="1" x14ac:dyDescent="0.2">
      <c r="A34" s="58">
        <v>29</v>
      </c>
      <c r="B34" s="29">
        <v>23</v>
      </c>
      <c r="C34" s="29">
        <f t="shared" si="3"/>
        <v>-6</v>
      </c>
      <c r="D34" s="2" t="s">
        <v>1656</v>
      </c>
      <c r="E34" s="29">
        <f t="shared" si="0"/>
        <v>10</v>
      </c>
      <c r="F34" s="29">
        <f t="shared" si="1"/>
        <v>1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30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161" t="s">
        <v>15</v>
      </c>
      <c r="U34" s="156" t="s">
        <v>15</v>
      </c>
      <c r="V34" s="30" t="s">
        <v>15</v>
      </c>
      <c r="W34" s="156" t="s">
        <v>15</v>
      </c>
      <c r="X34" s="161">
        <v>10</v>
      </c>
      <c r="Y34" s="156" t="s">
        <v>15</v>
      </c>
      <c r="Z34" s="30" t="s">
        <v>15</v>
      </c>
      <c r="AA34" s="156" t="s">
        <v>15</v>
      </c>
      <c r="AB34" s="161" t="s">
        <v>15</v>
      </c>
      <c r="AC34" s="156" t="s">
        <v>15</v>
      </c>
      <c r="AD34" s="30" t="s">
        <v>15</v>
      </c>
      <c r="AE34" s="156" t="s">
        <v>15</v>
      </c>
      <c r="AF34" s="161" t="s">
        <v>15</v>
      </c>
      <c r="AG34" s="156" t="s">
        <v>15</v>
      </c>
      <c r="AH34" s="161" t="s">
        <v>15</v>
      </c>
      <c r="AI34" s="156" t="s">
        <v>15</v>
      </c>
      <c r="AJ34" s="161" t="s">
        <v>15</v>
      </c>
      <c r="AK34" s="35">
        <v>0</v>
      </c>
      <c r="AL34" s="36">
        <v>0</v>
      </c>
      <c r="AM34" s="36">
        <v>0</v>
      </c>
      <c r="AN34" s="36">
        <v>0</v>
      </c>
      <c r="AO34" s="36">
        <v>0</v>
      </c>
      <c r="AP34" s="34"/>
      <c r="AQ34" s="34"/>
      <c r="AR34" s="21"/>
      <c r="AS34" s="157"/>
      <c r="AT34" s="22"/>
      <c r="AU34" s="23"/>
      <c r="AV34" s="164"/>
      <c r="AW34" s="164"/>
      <c r="AX34" s="164"/>
      <c r="AY34" s="24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</row>
    <row r="35" spans="1:255" ht="17.25" customHeight="1" x14ac:dyDescent="0.2">
      <c r="A35" s="58">
        <v>30</v>
      </c>
      <c r="B35" s="29">
        <v>24</v>
      </c>
      <c r="C35" s="29">
        <f t="shared" si="3"/>
        <v>-6</v>
      </c>
      <c r="D35" s="2" t="s">
        <v>592</v>
      </c>
      <c r="E35" s="29">
        <f t="shared" si="0"/>
        <v>10</v>
      </c>
      <c r="F35" s="29">
        <f t="shared" si="1"/>
        <v>1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30" t="s">
        <v>15</v>
      </c>
      <c r="S35" s="156" t="s">
        <v>15</v>
      </c>
      <c r="T35" s="161" t="s">
        <v>15</v>
      </c>
      <c r="U35" s="156" t="s">
        <v>15</v>
      </c>
      <c r="V35" s="30" t="s">
        <v>15</v>
      </c>
      <c r="W35" s="156" t="s">
        <v>15</v>
      </c>
      <c r="X35" s="161" t="s">
        <v>15</v>
      </c>
      <c r="Y35" s="156" t="s">
        <v>15</v>
      </c>
      <c r="Z35" s="30" t="s">
        <v>15</v>
      </c>
      <c r="AA35" s="156" t="s">
        <v>15</v>
      </c>
      <c r="AB35" s="161">
        <v>10</v>
      </c>
      <c r="AC35" s="156" t="s">
        <v>15</v>
      </c>
      <c r="AD35" s="30" t="s">
        <v>15</v>
      </c>
      <c r="AE35" s="156" t="s">
        <v>15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35">
        <v>0</v>
      </c>
      <c r="AL35" s="36">
        <v>0</v>
      </c>
      <c r="AM35" s="36">
        <v>0</v>
      </c>
      <c r="AN35" s="36">
        <v>0</v>
      </c>
      <c r="AO35" s="36">
        <v>0</v>
      </c>
      <c r="AP35" s="34"/>
      <c r="AQ35" s="34"/>
      <c r="AR35" s="21"/>
      <c r="AS35" s="157"/>
      <c r="AT35" s="22"/>
      <c r="AU35" s="23"/>
      <c r="AV35" s="164"/>
      <c r="AW35" s="164"/>
      <c r="AX35" s="164"/>
      <c r="AY35" s="24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  <c r="IU35" s="72"/>
    </row>
    <row r="36" spans="1:255" ht="17.25" customHeight="1" x14ac:dyDescent="0.2">
      <c r="A36" s="58">
        <v>31</v>
      </c>
      <c r="B36" s="29"/>
      <c r="C36" s="29"/>
      <c r="D36" s="2" t="s">
        <v>2408</v>
      </c>
      <c r="E36" s="29">
        <f t="shared" si="0"/>
        <v>10</v>
      </c>
      <c r="F36" s="29">
        <f t="shared" si="1"/>
        <v>1</v>
      </c>
      <c r="G36" s="30"/>
      <c r="H36" s="161">
        <v>10</v>
      </c>
      <c r="I36" s="156" t="s">
        <v>15</v>
      </c>
      <c r="J36" s="30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161" t="s">
        <v>15</v>
      </c>
      <c r="U36" s="156" t="s">
        <v>15</v>
      </c>
      <c r="V36" s="30" t="s">
        <v>15</v>
      </c>
      <c r="W36" s="156" t="s">
        <v>15</v>
      </c>
      <c r="X36" s="161" t="s">
        <v>15</v>
      </c>
      <c r="Y36" s="156" t="s">
        <v>15</v>
      </c>
      <c r="Z36" s="30" t="s">
        <v>15</v>
      </c>
      <c r="AA36" s="156" t="s">
        <v>15</v>
      </c>
      <c r="AB36" s="161" t="s">
        <v>15</v>
      </c>
      <c r="AC36" s="156" t="s">
        <v>15</v>
      </c>
      <c r="AD36" s="30" t="s">
        <v>15</v>
      </c>
      <c r="AE36" s="156" t="s">
        <v>15</v>
      </c>
      <c r="AF36" s="161" t="s">
        <v>15</v>
      </c>
      <c r="AG36" s="156" t="s">
        <v>15</v>
      </c>
      <c r="AH36" s="161" t="s">
        <v>15</v>
      </c>
      <c r="AI36" s="156" t="s">
        <v>15</v>
      </c>
      <c r="AJ36" s="161" t="s">
        <v>15</v>
      </c>
      <c r="AK36" s="35">
        <v>0</v>
      </c>
      <c r="AL36" s="36">
        <v>0</v>
      </c>
      <c r="AM36" s="36">
        <v>0</v>
      </c>
      <c r="AN36" s="36">
        <v>0</v>
      </c>
      <c r="AO36" s="36">
        <v>0</v>
      </c>
      <c r="AP36" s="34"/>
      <c r="AQ36" s="34"/>
      <c r="AR36" s="21"/>
      <c r="AS36" s="157"/>
      <c r="AT36" s="22"/>
      <c r="AU36" s="23"/>
      <c r="AV36" s="164"/>
      <c r="AW36" s="164"/>
      <c r="AX36" s="164"/>
      <c r="AY36" s="24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</row>
    <row r="37" spans="1:255" ht="17.25" customHeight="1" x14ac:dyDescent="0.2">
      <c r="A37" s="58">
        <v>32</v>
      </c>
      <c r="B37" s="29">
        <v>25</v>
      </c>
      <c r="C37" s="29">
        <f t="shared" ref="C37:C53" si="4">B37-A37</f>
        <v>-7</v>
      </c>
      <c r="D37" s="2" t="s">
        <v>251</v>
      </c>
      <c r="E37" s="29">
        <f t="shared" si="0"/>
        <v>10</v>
      </c>
      <c r="F37" s="29">
        <f t="shared" si="1"/>
        <v>2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161" t="s">
        <v>15</v>
      </c>
      <c r="U37" s="156" t="s">
        <v>15</v>
      </c>
      <c r="V37" s="30" t="s">
        <v>15</v>
      </c>
      <c r="W37" s="156" t="s">
        <v>15</v>
      </c>
      <c r="X37" s="161" t="s">
        <v>15</v>
      </c>
      <c r="Y37" s="156" t="s">
        <v>15</v>
      </c>
      <c r="Z37" s="30">
        <v>5</v>
      </c>
      <c r="AA37" s="156" t="s">
        <v>15</v>
      </c>
      <c r="AB37" s="161" t="s">
        <v>15</v>
      </c>
      <c r="AC37" s="156">
        <v>5</v>
      </c>
      <c r="AD37" s="30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35">
        <v>0</v>
      </c>
      <c r="AL37" s="36">
        <v>0</v>
      </c>
      <c r="AM37" s="36">
        <v>0</v>
      </c>
      <c r="AN37" s="36">
        <v>0</v>
      </c>
      <c r="AO37" s="36">
        <v>0</v>
      </c>
      <c r="AP37" s="34"/>
      <c r="AQ37" s="34"/>
      <c r="AR37" s="21"/>
      <c r="AS37" s="157"/>
      <c r="AT37" s="22"/>
      <c r="AU37" s="23"/>
      <c r="AV37" s="164"/>
      <c r="AW37" s="164"/>
      <c r="AX37" s="164"/>
      <c r="AY37" s="24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  <c r="IU37" s="72"/>
    </row>
    <row r="38" spans="1:255" ht="17.25" customHeight="1" x14ac:dyDescent="0.2">
      <c r="A38" s="58">
        <v>33</v>
      </c>
      <c r="B38" s="29">
        <v>26</v>
      </c>
      <c r="C38" s="29">
        <f t="shared" si="4"/>
        <v>-7</v>
      </c>
      <c r="D38" s="2" t="s">
        <v>250</v>
      </c>
      <c r="E38" s="29">
        <f t="shared" ref="E38:E66" si="5">LARGE(G38:AO38,1)+LARGE(G38:AO38,2)+LARGE(G38:AO38,3)+LARGE(G38:AO38,4)+LARGE(G38:AO38,5)</f>
        <v>8</v>
      </c>
      <c r="F38" s="29">
        <f t="shared" ref="F38:F66" si="6">COUNT(G38:AJ38)</f>
        <v>1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>
        <v>8</v>
      </c>
      <c r="Q38" s="156" t="s">
        <v>15</v>
      </c>
      <c r="R38" s="30" t="s">
        <v>15</v>
      </c>
      <c r="S38" s="156" t="s">
        <v>15</v>
      </c>
      <c r="T38" s="161" t="s">
        <v>15</v>
      </c>
      <c r="U38" s="156" t="s">
        <v>15</v>
      </c>
      <c r="V38" s="30" t="s">
        <v>15</v>
      </c>
      <c r="W38" s="156" t="s">
        <v>15</v>
      </c>
      <c r="X38" s="161" t="s">
        <v>15</v>
      </c>
      <c r="Y38" s="156" t="s">
        <v>15</v>
      </c>
      <c r="Z38" s="30" t="s">
        <v>15</v>
      </c>
      <c r="AA38" s="156" t="s">
        <v>15</v>
      </c>
      <c r="AB38" s="161" t="s">
        <v>15</v>
      </c>
      <c r="AC38" s="156" t="s">
        <v>15</v>
      </c>
      <c r="AD38" s="30" t="s">
        <v>15</v>
      </c>
      <c r="AE38" s="156" t="s">
        <v>15</v>
      </c>
      <c r="AF38" s="161" t="s">
        <v>15</v>
      </c>
      <c r="AG38" s="156" t="s">
        <v>15</v>
      </c>
      <c r="AH38" s="161" t="s">
        <v>15</v>
      </c>
      <c r="AI38" s="156" t="s">
        <v>15</v>
      </c>
      <c r="AJ38" s="161" t="s">
        <v>15</v>
      </c>
      <c r="AK38" s="35">
        <v>0</v>
      </c>
      <c r="AL38" s="36">
        <v>0</v>
      </c>
      <c r="AM38" s="36">
        <v>0</v>
      </c>
      <c r="AN38" s="36">
        <v>0</v>
      </c>
      <c r="AO38" s="36">
        <v>0</v>
      </c>
      <c r="AP38" s="34"/>
      <c r="AQ38" s="34"/>
      <c r="AR38" s="21"/>
      <c r="AS38" s="157"/>
      <c r="AT38" s="22"/>
      <c r="AU38" s="23"/>
      <c r="AV38" s="164"/>
      <c r="AW38" s="164"/>
      <c r="AX38" s="164"/>
      <c r="AY38" s="24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</row>
    <row r="39" spans="1:255" ht="17.25" customHeight="1" x14ac:dyDescent="0.2">
      <c r="A39" s="58">
        <v>34</v>
      </c>
      <c r="B39" s="29">
        <v>27</v>
      </c>
      <c r="C39" s="29">
        <f t="shared" si="4"/>
        <v>-7</v>
      </c>
      <c r="D39" s="2" t="s">
        <v>1739</v>
      </c>
      <c r="E39" s="29">
        <f t="shared" si="5"/>
        <v>8</v>
      </c>
      <c r="F39" s="29">
        <f t="shared" si="6"/>
        <v>1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161" t="s">
        <v>15</v>
      </c>
      <c r="U39" s="156" t="s">
        <v>15</v>
      </c>
      <c r="V39" s="30" t="s">
        <v>15</v>
      </c>
      <c r="W39" s="156" t="s">
        <v>15</v>
      </c>
      <c r="X39" s="161" t="s">
        <v>15</v>
      </c>
      <c r="Y39" s="156" t="s">
        <v>15</v>
      </c>
      <c r="Z39" s="30" t="s">
        <v>15</v>
      </c>
      <c r="AA39" s="156" t="s">
        <v>15</v>
      </c>
      <c r="AB39" s="161">
        <v>8</v>
      </c>
      <c r="AC39" s="156" t="s">
        <v>15</v>
      </c>
      <c r="AD39" s="30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35">
        <v>0</v>
      </c>
      <c r="AL39" s="36">
        <v>0</v>
      </c>
      <c r="AM39" s="36">
        <v>0</v>
      </c>
      <c r="AN39" s="36">
        <v>0</v>
      </c>
      <c r="AO39" s="36">
        <v>0</v>
      </c>
      <c r="AP39" s="34"/>
      <c r="AQ39" s="34"/>
      <c r="AR39" s="21"/>
      <c r="AS39" s="157"/>
      <c r="AT39" s="22"/>
      <c r="AU39" s="23"/>
      <c r="AV39" s="164"/>
      <c r="AW39" s="164"/>
      <c r="AX39" s="164"/>
      <c r="AY39" s="24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  <c r="IT39" s="72"/>
      <c r="IU39" s="72"/>
    </row>
    <row r="40" spans="1:255" ht="17.25" customHeight="1" x14ac:dyDescent="0.2">
      <c r="A40" s="58">
        <v>35</v>
      </c>
      <c r="B40" s="29">
        <v>28</v>
      </c>
      <c r="C40" s="29">
        <f t="shared" si="4"/>
        <v>-7</v>
      </c>
      <c r="D40" s="17" t="s">
        <v>1740</v>
      </c>
      <c r="E40" s="29">
        <f t="shared" si="5"/>
        <v>8</v>
      </c>
      <c r="F40" s="29">
        <f t="shared" si="6"/>
        <v>1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30" t="s">
        <v>15</v>
      </c>
      <c r="S40" s="156" t="s">
        <v>15</v>
      </c>
      <c r="T40" s="161" t="s">
        <v>15</v>
      </c>
      <c r="U40" s="156" t="s">
        <v>15</v>
      </c>
      <c r="V40" s="30" t="s">
        <v>15</v>
      </c>
      <c r="W40" s="156" t="s">
        <v>15</v>
      </c>
      <c r="X40" s="161" t="s">
        <v>15</v>
      </c>
      <c r="Y40" s="156" t="s">
        <v>15</v>
      </c>
      <c r="Z40" s="30" t="s">
        <v>15</v>
      </c>
      <c r="AA40" s="156">
        <v>8</v>
      </c>
      <c r="AB40" s="161" t="s">
        <v>15</v>
      </c>
      <c r="AC40" s="156" t="s">
        <v>15</v>
      </c>
      <c r="AD40" s="30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35">
        <v>0</v>
      </c>
      <c r="AL40" s="36">
        <v>0</v>
      </c>
      <c r="AM40" s="36">
        <v>0</v>
      </c>
      <c r="AN40" s="36">
        <v>0</v>
      </c>
      <c r="AO40" s="36">
        <v>0</v>
      </c>
      <c r="AP40" s="34"/>
      <c r="AQ40" s="34"/>
      <c r="AR40" s="21"/>
      <c r="AS40" s="157"/>
      <c r="AT40" s="22"/>
      <c r="AU40" s="23"/>
      <c r="AV40" s="164"/>
      <c r="AW40" s="164"/>
      <c r="AX40" s="164"/>
      <c r="AY40" s="24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  <c r="IU40" s="72"/>
    </row>
    <row r="41" spans="1:255" ht="17.25" customHeight="1" x14ac:dyDescent="0.2">
      <c r="A41" s="58">
        <v>36</v>
      </c>
      <c r="B41" s="29">
        <v>29</v>
      </c>
      <c r="C41" s="29">
        <f t="shared" si="4"/>
        <v>-7</v>
      </c>
      <c r="D41" s="2" t="s">
        <v>1877</v>
      </c>
      <c r="E41" s="29">
        <f t="shared" si="5"/>
        <v>8</v>
      </c>
      <c r="F41" s="29">
        <f t="shared" si="6"/>
        <v>1</v>
      </c>
      <c r="G41" s="30"/>
      <c r="H41" s="161" t="s">
        <v>15</v>
      </c>
      <c r="I41" s="156" t="s">
        <v>15</v>
      </c>
      <c r="J41" s="30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161">
        <v>8</v>
      </c>
      <c r="U41" s="156" t="s">
        <v>15</v>
      </c>
      <c r="V41" s="30" t="s">
        <v>15</v>
      </c>
      <c r="W41" s="156" t="s">
        <v>15</v>
      </c>
      <c r="X41" s="161" t="s">
        <v>15</v>
      </c>
      <c r="Y41" s="156" t="s">
        <v>15</v>
      </c>
      <c r="Z41" s="30" t="s">
        <v>15</v>
      </c>
      <c r="AA41" s="156" t="s">
        <v>15</v>
      </c>
      <c r="AB41" s="161" t="s">
        <v>15</v>
      </c>
      <c r="AC41" s="156" t="s">
        <v>15</v>
      </c>
      <c r="AD41" s="30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 t="s">
        <v>15</v>
      </c>
      <c r="AK41" s="35">
        <v>0</v>
      </c>
      <c r="AL41" s="36">
        <v>0</v>
      </c>
      <c r="AM41" s="36">
        <v>0</v>
      </c>
      <c r="AN41" s="36">
        <v>0</v>
      </c>
      <c r="AO41" s="36">
        <v>0</v>
      </c>
      <c r="AP41" s="34"/>
      <c r="AQ41" s="34"/>
      <c r="AR41" s="21"/>
      <c r="AS41" s="157"/>
      <c r="AT41" s="22"/>
      <c r="AU41" s="23"/>
      <c r="AV41" s="164"/>
      <c r="AW41" s="164"/>
      <c r="AX41" s="164"/>
      <c r="AY41" s="24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  <c r="IT41" s="72"/>
      <c r="IU41" s="72"/>
    </row>
    <row r="42" spans="1:255" ht="17.25" customHeight="1" x14ac:dyDescent="0.2">
      <c r="A42" s="58">
        <v>37</v>
      </c>
      <c r="B42" s="29">
        <v>30</v>
      </c>
      <c r="C42" s="29">
        <f t="shared" si="4"/>
        <v>-7</v>
      </c>
      <c r="D42" s="17" t="s">
        <v>1962</v>
      </c>
      <c r="E42" s="2">
        <f t="shared" si="5"/>
        <v>8</v>
      </c>
      <c r="F42" s="29">
        <f t="shared" si="6"/>
        <v>1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>
        <v>8</v>
      </c>
      <c r="S42" s="156" t="s">
        <v>15</v>
      </c>
      <c r="T42" s="161" t="s">
        <v>15</v>
      </c>
      <c r="U42" s="156" t="s">
        <v>15</v>
      </c>
      <c r="V42" s="30" t="s">
        <v>15</v>
      </c>
      <c r="W42" s="156" t="s">
        <v>15</v>
      </c>
      <c r="X42" s="161" t="s">
        <v>15</v>
      </c>
      <c r="Y42" s="156" t="s">
        <v>15</v>
      </c>
      <c r="Z42" s="30" t="s">
        <v>15</v>
      </c>
      <c r="AA42" s="156" t="s">
        <v>15</v>
      </c>
      <c r="AB42" s="161" t="s">
        <v>15</v>
      </c>
      <c r="AC42" s="156" t="s">
        <v>15</v>
      </c>
      <c r="AD42" s="30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35">
        <v>0</v>
      </c>
      <c r="AL42" s="36">
        <v>0</v>
      </c>
      <c r="AM42" s="36">
        <v>0</v>
      </c>
      <c r="AN42" s="36">
        <v>0</v>
      </c>
      <c r="AO42" s="36">
        <v>0</v>
      </c>
      <c r="AP42" s="34"/>
      <c r="AQ42" s="34"/>
      <c r="AR42" s="21"/>
      <c r="AS42" s="157"/>
      <c r="AT42" s="22"/>
      <c r="AU42" s="23"/>
      <c r="AV42" s="164"/>
      <c r="AW42" s="164"/>
      <c r="AX42" s="164"/>
      <c r="AY42" s="24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  <c r="IT42" s="72"/>
      <c r="IU42" s="72"/>
    </row>
    <row r="43" spans="1:255" ht="17.25" customHeight="1" x14ac:dyDescent="0.2">
      <c r="A43" s="58">
        <v>38</v>
      </c>
      <c r="B43" s="29">
        <v>31</v>
      </c>
      <c r="C43" s="29">
        <f t="shared" si="4"/>
        <v>-7</v>
      </c>
      <c r="D43" s="2" t="s">
        <v>2133</v>
      </c>
      <c r="E43" s="29">
        <f t="shared" si="5"/>
        <v>8</v>
      </c>
      <c r="F43" s="29">
        <f t="shared" si="6"/>
        <v>1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>
        <v>8</v>
      </c>
      <c r="P43" s="30" t="s">
        <v>15</v>
      </c>
      <c r="Q43" s="156" t="s">
        <v>15</v>
      </c>
      <c r="R43" s="30" t="s">
        <v>15</v>
      </c>
      <c r="S43" s="156" t="s">
        <v>15</v>
      </c>
      <c r="T43" s="161" t="s">
        <v>15</v>
      </c>
      <c r="U43" s="156" t="s">
        <v>15</v>
      </c>
      <c r="V43" s="30" t="s">
        <v>15</v>
      </c>
      <c r="W43" s="156" t="s">
        <v>15</v>
      </c>
      <c r="X43" s="161" t="s">
        <v>15</v>
      </c>
      <c r="Y43" s="156" t="s">
        <v>15</v>
      </c>
      <c r="Z43" s="30" t="s">
        <v>15</v>
      </c>
      <c r="AA43" s="156" t="s">
        <v>15</v>
      </c>
      <c r="AB43" s="161" t="s">
        <v>15</v>
      </c>
      <c r="AC43" s="156" t="s">
        <v>15</v>
      </c>
      <c r="AD43" s="30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35">
        <v>0</v>
      </c>
      <c r="AL43" s="36">
        <v>0</v>
      </c>
      <c r="AM43" s="36">
        <v>0</v>
      </c>
      <c r="AN43" s="36">
        <v>0</v>
      </c>
      <c r="AO43" s="36">
        <v>0</v>
      </c>
      <c r="AP43" s="34"/>
      <c r="AQ43" s="34"/>
      <c r="AR43" s="21"/>
      <c r="AS43" s="157"/>
      <c r="AT43" s="22"/>
      <c r="AU43" s="23"/>
      <c r="AV43" s="164"/>
      <c r="AW43" s="164"/>
      <c r="AX43" s="164"/>
      <c r="AY43" s="24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  <c r="IT43" s="72"/>
      <c r="IU43" s="72"/>
    </row>
    <row r="44" spans="1:255" ht="17.25" customHeight="1" x14ac:dyDescent="0.2">
      <c r="A44" s="58">
        <v>39</v>
      </c>
      <c r="B44" s="29">
        <v>32</v>
      </c>
      <c r="C44" s="29">
        <f t="shared" si="4"/>
        <v>-7</v>
      </c>
      <c r="D44" s="2" t="s">
        <v>2189</v>
      </c>
      <c r="E44" s="29">
        <f t="shared" si="5"/>
        <v>8</v>
      </c>
      <c r="F44" s="29">
        <f t="shared" si="6"/>
        <v>1</v>
      </c>
      <c r="G44" s="30"/>
      <c r="H44" s="161" t="s">
        <v>15</v>
      </c>
      <c r="I44" s="156" t="s">
        <v>15</v>
      </c>
      <c r="J44" s="30" t="s">
        <v>15</v>
      </c>
      <c r="K44" s="156" t="s">
        <v>15</v>
      </c>
      <c r="L44" s="30" t="s">
        <v>15</v>
      </c>
      <c r="M44" s="156">
        <v>8</v>
      </c>
      <c r="N44" s="30" t="s">
        <v>15</v>
      </c>
      <c r="O44" s="156" t="s">
        <v>15</v>
      </c>
      <c r="P44" s="30" t="s">
        <v>15</v>
      </c>
      <c r="Q44" s="156" t="s">
        <v>15</v>
      </c>
      <c r="R44" s="30" t="s">
        <v>15</v>
      </c>
      <c r="S44" s="156" t="s">
        <v>15</v>
      </c>
      <c r="T44" s="161" t="s">
        <v>15</v>
      </c>
      <c r="U44" s="156" t="s">
        <v>15</v>
      </c>
      <c r="V44" s="30" t="s">
        <v>15</v>
      </c>
      <c r="W44" s="156" t="s">
        <v>15</v>
      </c>
      <c r="X44" s="161" t="s">
        <v>15</v>
      </c>
      <c r="Y44" s="156" t="s">
        <v>15</v>
      </c>
      <c r="Z44" s="30" t="s">
        <v>15</v>
      </c>
      <c r="AA44" s="156" t="s">
        <v>15</v>
      </c>
      <c r="AB44" s="161" t="s">
        <v>15</v>
      </c>
      <c r="AC44" s="156" t="s">
        <v>15</v>
      </c>
      <c r="AD44" s="30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 t="s">
        <v>15</v>
      </c>
      <c r="AK44" s="35">
        <v>0</v>
      </c>
      <c r="AL44" s="36">
        <v>0</v>
      </c>
      <c r="AM44" s="36">
        <v>0</v>
      </c>
      <c r="AN44" s="36">
        <v>0</v>
      </c>
      <c r="AO44" s="36">
        <v>0</v>
      </c>
      <c r="AP44" s="34"/>
      <c r="AQ44" s="34"/>
      <c r="AR44" s="21"/>
      <c r="AS44" s="157"/>
      <c r="AT44" s="22"/>
      <c r="AU44" s="23"/>
      <c r="AV44" s="164"/>
      <c r="AW44" s="164"/>
      <c r="AX44" s="164"/>
      <c r="AY44" s="24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  <c r="IU44" s="72"/>
    </row>
    <row r="45" spans="1:255" ht="17.25" customHeight="1" x14ac:dyDescent="0.2">
      <c r="A45" s="58">
        <v>40</v>
      </c>
      <c r="B45" s="29">
        <v>35</v>
      </c>
      <c r="C45" s="29">
        <f t="shared" si="4"/>
        <v>-5</v>
      </c>
      <c r="D45" s="17" t="s">
        <v>1193</v>
      </c>
      <c r="E45" s="2">
        <f t="shared" si="5"/>
        <v>5</v>
      </c>
      <c r="F45" s="29">
        <f t="shared" si="6"/>
        <v>1</v>
      </c>
      <c r="G45" s="30"/>
      <c r="H45" s="161" t="s">
        <v>15</v>
      </c>
      <c r="I45" s="156" t="s">
        <v>15</v>
      </c>
      <c r="J45" s="30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161" t="s">
        <v>15</v>
      </c>
      <c r="U45" s="156" t="s">
        <v>15</v>
      </c>
      <c r="V45" s="30" t="s">
        <v>15</v>
      </c>
      <c r="W45" s="156" t="s">
        <v>15</v>
      </c>
      <c r="X45" s="161" t="s">
        <v>15</v>
      </c>
      <c r="Y45" s="156" t="s">
        <v>15</v>
      </c>
      <c r="Z45" s="30" t="s">
        <v>15</v>
      </c>
      <c r="AA45" s="156" t="s">
        <v>15</v>
      </c>
      <c r="AB45" s="161" t="s">
        <v>15</v>
      </c>
      <c r="AC45" s="156" t="s">
        <v>15</v>
      </c>
      <c r="AD45" s="30" t="s">
        <v>15</v>
      </c>
      <c r="AE45" s="156" t="s">
        <v>15</v>
      </c>
      <c r="AF45" s="161" t="s">
        <v>15</v>
      </c>
      <c r="AG45" s="156" t="s">
        <v>15</v>
      </c>
      <c r="AH45" s="161" t="s">
        <v>15</v>
      </c>
      <c r="AI45" s="156">
        <v>5</v>
      </c>
      <c r="AJ45" s="161" t="s">
        <v>15</v>
      </c>
      <c r="AK45" s="35">
        <v>0</v>
      </c>
      <c r="AL45" s="36">
        <v>0</v>
      </c>
      <c r="AM45" s="36">
        <v>0</v>
      </c>
      <c r="AN45" s="36">
        <v>0</v>
      </c>
      <c r="AO45" s="36">
        <v>0</v>
      </c>
      <c r="AP45" s="34"/>
      <c r="AQ45" s="34"/>
      <c r="AR45" s="21"/>
      <c r="AS45" s="157"/>
      <c r="AT45" s="22"/>
      <c r="AU45" s="23"/>
      <c r="AV45" s="164"/>
      <c r="AW45" s="164"/>
      <c r="AX45" s="164"/>
      <c r="AY45" s="24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  <c r="IU45" s="72"/>
    </row>
    <row r="46" spans="1:255" ht="17.25" customHeight="1" x14ac:dyDescent="0.2">
      <c r="A46" s="58">
        <v>41</v>
      </c>
      <c r="B46" s="29">
        <v>36</v>
      </c>
      <c r="C46" s="29">
        <f t="shared" si="4"/>
        <v>-5</v>
      </c>
      <c r="D46" s="17" t="s">
        <v>1315</v>
      </c>
      <c r="E46" s="2">
        <f t="shared" si="5"/>
        <v>5</v>
      </c>
      <c r="F46" s="29">
        <f t="shared" si="6"/>
        <v>1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156" t="s">
        <v>15</v>
      </c>
      <c r="T46" s="161" t="s">
        <v>15</v>
      </c>
      <c r="U46" s="156" t="s">
        <v>15</v>
      </c>
      <c r="V46" s="30" t="s">
        <v>15</v>
      </c>
      <c r="W46" s="156" t="s">
        <v>15</v>
      </c>
      <c r="X46" s="161" t="s">
        <v>15</v>
      </c>
      <c r="Y46" s="156" t="s">
        <v>15</v>
      </c>
      <c r="Z46" s="30" t="s">
        <v>15</v>
      </c>
      <c r="AA46" s="156" t="s">
        <v>15</v>
      </c>
      <c r="AB46" s="161" t="s">
        <v>15</v>
      </c>
      <c r="AC46" s="156" t="s">
        <v>15</v>
      </c>
      <c r="AD46" s="30" t="s">
        <v>15</v>
      </c>
      <c r="AE46" s="156" t="s">
        <v>15</v>
      </c>
      <c r="AF46" s="161" t="s">
        <v>15</v>
      </c>
      <c r="AG46" s="156">
        <v>5</v>
      </c>
      <c r="AH46" s="161" t="s">
        <v>15</v>
      </c>
      <c r="AI46" s="156" t="s">
        <v>15</v>
      </c>
      <c r="AJ46" s="161" t="s">
        <v>15</v>
      </c>
      <c r="AK46" s="35">
        <v>0</v>
      </c>
      <c r="AL46" s="36">
        <v>0</v>
      </c>
      <c r="AM46" s="36">
        <v>0</v>
      </c>
      <c r="AN46" s="36">
        <v>0</v>
      </c>
      <c r="AO46" s="36">
        <v>0</v>
      </c>
      <c r="AP46" s="34"/>
      <c r="AQ46" s="34"/>
      <c r="AR46" s="21"/>
      <c r="AS46" s="157"/>
      <c r="AT46" s="22"/>
      <c r="AU46" s="23"/>
      <c r="AV46" s="164"/>
      <c r="AW46" s="164"/>
      <c r="AX46" s="164"/>
      <c r="AY46" s="24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  <c r="IU46" s="72"/>
    </row>
    <row r="47" spans="1:255" ht="17.25" customHeight="1" x14ac:dyDescent="0.2">
      <c r="A47" s="58">
        <v>42</v>
      </c>
      <c r="B47" s="29">
        <v>38</v>
      </c>
      <c r="C47" s="29">
        <f t="shared" si="4"/>
        <v>-4</v>
      </c>
      <c r="D47" s="2" t="s">
        <v>1637</v>
      </c>
      <c r="E47" s="29">
        <f t="shared" si="5"/>
        <v>5</v>
      </c>
      <c r="F47" s="29">
        <f t="shared" si="6"/>
        <v>1</v>
      </c>
      <c r="G47" s="30"/>
      <c r="H47" s="161" t="s">
        <v>15</v>
      </c>
      <c r="I47" s="156" t="s">
        <v>15</v>
      </c>
      <c r="J47" s="30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161" t="s">
        <v>15</v>
      </c>
      <c r="U47" s="156" t="s">
        <v>15</v>
      </c>
      <c r="V47" s="30" t="s">
        <v>15</v>
      </c>
      <c r="W47" s="156" t="s">
        <v>15</v>
      </c>
      <c r="X47" s="161" t="s">
        <v>15</v>
      </c>
      <c r="Y47" s="156">
        <v>5</v>
      </c>
      <c r="Z47" s="30" t="s">
        <v>15</v>
      </c>
      <c r="AA47" s="156" t="s">
        <v>15</v>
      </c>
      <c r="AB47" s="161" t="s">
        <v>15</v>
      </c>
      <c r="AC47" s="156" t="s">
        <v>15</v>
      </c>
      <c r="AD47" s="30" t="s">
        <v>15</v>
      </c>
      <c r="AE47" s="156" t="s">
        <v>15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161" t="s">
        <v>15</v>
      </c>
      <c r="AK47" s="35">
        <v>0</v>
      </c>
      <c r="AL47" s="36">
        <v>0</v>
      </c>
      <c r="AM47" s="36">
        <v>0</v>
      </c>
      <c r="AN47" s="36">
        <v>0</v>
      </c>
      <c r="AO47" s="36">
        <v>0</v>
      </c>
      <c r="AP47" s="34"/>
      <c r="AQ47" s="34"/>
      <c r="AR47" s="21"/>
      <c r="AS47" s="157"/>
      <c r="AT47" s="22"/>
      <c r="AU47" s="23"/>
      <c r="AV47" s="164"/>
      <c r="AW47" s="164"/>
      <c r="AX47" s="164"/>
      <c r="AY47" s="24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</row>
    <row r="48" spans="1:255" ht="17.25" customHeight="1" x14ac:dyDescent="0.2">
      <c r="A48" s="58">
        <v>43</v>
      </c>
      <c r="B48" s="29">
        <v>39</v>
      </c>
      <c r="C48" s="29">
        <f t="shared" si="4"/>
        <v>-4</v>
      </c>
      <c r="D48" s="17" t="s">
        <v>1856</v>
      </c>
      <c r="E48" s="2">
        <f t="shared" si="5"/>
        <v>5</v>
      </c>
      <c r="F48" s="29">
        <f t="shared" si="6"/>
        <v>1</v>
      </c>
      <c r="G48" s="30"/>
      <c r="H48" s="161" t="s">
        <v>15</v>
      </c>
      <c r="I48" s="156" t="s">
        <v>15</v>
      </c>
      <c r="J48" s="30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156">
        <v>5</v>
      </c>
      <c r="T48" s="161" t="s">
        <v>15</v>
      </c>
      <c r="U48" s="156" t="s">
        <v>15</v>
      </c>
      <c r="V48" s="30" t="s">
        <v>15</v>
      </c>
      <c r="W48" s="156" t="s">
        <v>15</v>
      </c>
      <c r="X48" s="161" t="s">
        <v>15</v>
      </c>
      <c r="Y48" s="156" t="s">
        <v>15</v>
      </c>
      <c r="Z48" s="30" t="s">
        <v>15</v>
      </c>
      <c r="AA48" s="156" t="s">
        <v>15</v>
      </c>
      <c r="AB48" s="161" t="s">
        <v>15</v>
      </c>
      <c r="AC48" s="156" t="s">
        <v>15</v>
      </c>
      <c r="AD48" s="30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35">
        <v>0</v>
      </c>
      <c r="AL48" s="36">
        <v>0</v>
      </c>
      <c r="AM48" s="36">
        <v>0</v>
      </c>
      <c r="AN48" s="36">
        <v>0</v>
      </c>
      <c r="AO48" s="36">
        <v>0</v>
      </c>
      <c r="AP48" s="34"/>
      <c r="AQ48" s="34"/>
      <c r="AR48" s="21"/>
      <c r="AS48" s="157"/>
      <c r="AT48" s="22"/>
      <c r="AU48" s="23"/>
      <c r="AV48" s="164"/>
      <c r="AW48" s="164"/>
      <c r="AX48" s="164"/>
      <c r="AY48" s="24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</row>
    <row r="49" spans="1:255" ht="17.25" customHeight="1" x14ac:dyDescent="0.2">
      <c r="A49" s="58">
        <v>44</v>
      </c>
      <c r="B49" s="29">
        <v>40</v>
      </c>
      <c r="C49" s="29">
        <f t="shared" si="4"/>
        <v>-4</v>
      </c>
      <c r="D49" s="2" t="s">
        <v>2275</v>
      </c>
      <c r="E49" s="29">
        <f t="shared" si="5"/>
        <v>5</v>
      </c>
      <c r="F49" s="29">
        <f t="shared" si="6"/>
        <v>1</v>
      </c>
      <c r="G49" s="30"/>
      <c r="H49" s="161" t="s">
        <v>15</v>
      </c>
      <c r="I49" s="156" t="s">
        <v>15</v>
      </c>
      <c r="J49" s="30" t="s">
        <v>15</v>
      </c>
      <c r="K49" s="156">
        <v>5</v>
      </c>
      <c r="L49" s="30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30" t="s">
        <v>15</v>
      </c>
      <c r="S49" s="156" t="s">
        <v>15</v>
      </c>
      <c r="T49" s="161" t="s">
        <v>15</v>
      </c>
      <c r="U49" s="156" t="s">
        <v>15</v>
      </c>
      <c r="V49" s="30" t="s">
        <v>15</v>
      </c>
      <c r="W49" s="156" t="s">
        <v>15</v>
      </c>
      <c r="X49" s="161" t="s">
        <v>15</v>
      </c>
      <c r="Y49" s="156" t="s">
        <v>15</v>
      </c>
      <c r="Z49" s="30" t="s">
        <v>15</v>
      </c>
      <c r="AA49" s="156" t="s">
        <v>15</v>
      </c>
      <c r="AB49" s="161" t="s">
        <v>15</v>
      </c>
      <c r="AC49" s="156" t="s">
        <v>15</v>
      </c>
      <c r="AD49" s="30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35">
        <v>0</v>
      </c>
      <c r="AL49" s="36">
        <v>0</v>
      </c>
      <c r="AM49" s="36">
        <v>0</v>
      </c>
      <c r="AN49" s="36">
        <v>0</v>
      </c>
      <c r="AO49" s="36">
        <v>0</v>
      </c>
      <c r="AP49" s="34"/>
      <c r="AQ49" s="34"/>
      <c r="AR49" s="21"/>
      <c r="AS49" s="157"/>
      <c r="AT49" s="22"/>
      <c r="AU49" s="23"/>
      <c r="AV49" s="164"/>
      <c r="AW49" s="164"/>
      <c r="AX49" s="164"/>
      <c r="AY49" s="24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</row>
    <row r="50" spans="1:255" ht="17.25" customHeight="1" x14ac:dyDescent="0.2">
      <c r="A50" s="58">
        <v>45</v>
      </c>
      <c r="B50" s="29">
        <v>41</v>
      </c>
      <c r="C50" s="29">
        <f t="shared" si="4"/>
        <v>-4</v>
      </c>
      <c r="D50" s="2" t="s">
        <v>2276</v>
      </c>
      <c r="E50" s="29">
        <f t="shared" si="5"/>
        <v>5</v>
      </c>
      <c r="F50" s="29">
        <f t="shared" si="6"/>
        <v>1</v>
      </c>
      <c r="G50" s="30"/>
      <c r="H50" s="161" t="s">
        <v>15</v>
      </c>
      <c r="I50" s="156" t="s">
        <v>15</v>
      </c>
      <c r="J50" s="30">
        <v>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161" t="s">
        <v>15</v>
      </c>
      <c r="U50" s="156" t="s">
        <v>15</v>
      </c>
      <c r="V50" s="30" t="s">
        <v>15</v>
      </c>
      <c r="W50" s="156" t="s">
        <v>15</v>
      </c>
      <c r="X50" s="161" t="s">
        <v>15</v>
      </c>
      <c r="Y50" s="156" t="s">
        <v>15</v>
      </c>
      <c r="Z50" s="30" t="s">
        <v>15</v>
      </c>
      <c r="AA50" s="156" t="s">
        <v>15</v>
      </c>
      <c r="AB50" s="161" t="s">
        <v>15</v>
      </c>
      <c r="AC50" s="156" t="s">
        <v>15</v>
      </c>
      <c r="AD50" s="30" t="s">
        <v>15</v>
      </c>
      <c r="AE50" s="156" t="s">
        <v>15</v>
      </c>
      <c r="AF50" s="161" t="s">
        <v>15</v>
      </c>
      <c r="AG50" s="156" t="s">
        <v>15</v>
      </c>
      <c r="AH50" s="161" t="s">
        <v>15</v>
      </c>
      <c r="AI50" s="156" t="s">
        <v>15</v>
      </c>
      <c r="AJ50" s="161" t="s">
        <v>15</v>
      </c>
      <c r="AK50" s="35">
        <v>0</v>
      </c>
      <c r="AL50" s="36">
        <v>0</v>
      </c>
      <c r="AM50" s="36">
        <v>0</v>
      </c>
      <c r="AN50" s="36">
        <v>0</v>
      </c>
      <c r="AO50" s="36">
        <v>0</v>
      </c>
      <c r="AP50" s="34"/>
      <c r="AQ50" s="34"/>
      <c r="AR50" s="21"/>
      <c r="AS50" s="157"/>
      <c r="AT50" s="22"/>
      <c r="AU50" s="23"/>
      <c r="AV50" s="164"/>
      <c r="AW50" s="164"/>
      <c r="AX50" s="164"/>
      <c r="AY50" s="24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</row>
    <row r="51" spans="1:255" ht="17.25" customHeight="1" x14ac:dyDescent="0.2">
      <c r="A51" s="58">
        <v>46</v>
      </c>
      <c r="B51" s="29">
        <v>47</v>
      </c>
      <c r="C51" s="29">
        <f t="shared" si="4"/>
        <v>1</v>
      </c>
      <c r="D51" s="2" t="s">
        <v>1430</v>
      </c>
      <c r="E51" s="29">
        <f t="shared" si="5"/>
        <v>5</v>
      </c>
      <c r="F51" s="29">
        <f t="shared" si="6"/>
        <v>2</v>
      </c>
      <c r="G51" s="30"/>
      <c r="H51" s="161">
        <v>3</v>
      </c>
      <c r="I51" s="156" t="s">
        <v>15</v>
      </c>
      <c r="J51" s="30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161" t="s">
        <v>15</v>
      </c>
      <c r="U51" s="156" t="s">
        <v>15</v>
      </c>
      <c r="V51" s="30" t="s">
        <v>15</v>
      </c>
      <c r="W51" s="156" t="s">
        <v>15</v>
      </c>
      <c r="X51" s="161" t="s">
        <v>15</v>
      </c>
      <c r="Y51" s="156" t="s">
        <v>15</v>
      </c>
      <c r="Z51" s="30" t="s">
        <v>15</v>
      </c>
      <c r="AA51" s="156" t="s">
        <v>15</v>
      </c>
      <c r="AB51" s="161" t="s">
        <v>15</v>
      </c>
      <c r="AC51" s="156" t="s">
        <v>15</v>
      </c>
      <c r="AD51" s="30" t="s">
        <v>15</v>
      </c>
      <c r="AE51" s="156">
        <v>2</v>
      </c>
      <c r="AF51" s="161" t="s">
        <v>15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35">
        <v>0</v>
      </c>
      <c r="AL51" s="36">
        <v>0</v>
      </c>
      <c r="AM51" s="36">
        <v>0</v>
      </c>
      <c r="AN51" s="36">
        <v>0</v>
      </c>
      <c r="AO51" s="36">
        <v>0</v>
      </c>
      <c r="AP51" s="34"/>
      <c r="AQ51" s="34"/>
      <c r="AR51" s="21"/>
      <c r="AS51" s="157"/>
      <c r="AT51" s="22"/>
      <c r="AU51" s="23"/>
      <c r="AV51" s="164"/>
      <c r="AW51" s="164"/>
      <c r="AX51" s="164"/>
      <c r="AY51" s="24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  <c r="IU51" s="72"/>
    </row>
    <row r="52" spans="1:255" ht="17.25" customHeight="1" x14ac:dyDescent="0.2">
      <c r="A52" s="58">
        <v>47</v>
      </c>
      <c r="B52" s="29">
        <v>43</v>
      </c>
      <c r="C52" s="29">
        <f t="shared" si="4"/>
        <v>-4</v>
      </c>
      <c r="D52" s="17" t="s">
        <v>593</v>
      </c>
      <c r="E52" s="2">
        <f t="shared" si="5"/>
        <v>4</v>
      </c>
      <c r="F52" s="29">
        <f t="shared" si="6"/>
        <v>1</v>
      </c>
      <c r="G52" s="30"/>
      <c r="H52" s="161" t="s">
        <v>15</v>
      </c>
      <c r="I52" s="156" t="s">
        <v>15</v>
      </c>
      <c r="J52" s="30" t="s">
        <v>15</v>
      </c>
      <c r="K52" s="156" t="s">
        <v>15</v>
      </c>
      <c r="L52" s="30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161" t="s">
        <v>15</v>
      </c>
      <c r="U52" s="156" t="s">
        <v>15</v>
      </c>
      <c r="V52" s="30" t="s">
        <v>15</v>
      </c>
      <c r="W52" s="156" t="s">
        <v>15</v>
      </c>
      <c r="X52" s="161" t="s">
        <v>15</v>
      </c>
      <c r="Y52" s="156" t="s">
        <v>15</v>
      </c>
      <c r="Z52" s="30" t="s">
        <v>15</v>
      </c>
      <c r="AA52" s="156" t="s">
        <v>15</v>
      </c>
      <c r="AB52" s="161" t="s">
        <v>15</v>
      </c>
      <c r="AC52" s="156" t="s">
        <v>15</v>
      </c>
      <c r="AD52" s="30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>
        <v>4</v>
      </c>
      <c r="AK52" s="35">
        <v>0</v>
      </c>
      <c r="AL52" s="36">
        <v>0</v>
      </c>
      <c r="AM52" s="36">
        <v>0</v>
      </c>
      <c r="AN52" s="36">
        <v>0</v>
      </c>
      <c r="AO52" s="36">
        <v>0</v>
      </c>
      <c r="AP52" s="34"/>
      <c r="AQ52" s="34"/>
      <c r="AR52" s="21"/>
      <c r="AS52" s="157"/>
      <c r="AT52" s="22"/>
      <c r="AU52" s="23"/>
      <c r="AV52" s="164"/>
      <c r="AW52" s="164"/>
      <c r="AX52" s="164"/>
      <c r="AY52" s="24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</row>
    <row r="53" spans="1:255" ht="17.25" customHeight="1" x14ac:dyDescent="0.2">
      <c r="A53" s="58">
        <v>48</v>
      </c>
      <c r="B53" s="29">
        <v>44</v>
      </c>
      <c r="C53" s="29">
        <f t="shared" si="4"/>
        <v>-4</v>
      </c>
      <c r="D53" s="2" t="s">
        <v>1429</v>
      </c>
      <c r="E53" s="29">
        <f t="shared" si="5"/>
        <v>4</v>
      </c>
      <c r="F53" s="29">
        <f t="shared" si="6"/>
        <v>1</v>
      </c>
      <c r="G53" s="30"/>
      <c r="H53" s="161" t="s">
        <v>15</v>
      </c>
      <c r="I53" s="156" t="s">
        <v>15</v>
      </c>
      <c r="J53" s="30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161" t="s">
        <v>15</v>
      </c>
      <c r="U53" s="156" t="s">
        <v>15</v>
      </c>
      <c r="V53" s="30" t="s">
        <v>15</v>
      </c>
      <c r="W53" s="156" t="s">
        <v>15</v>
      </c>
      <c r="X53" s="161" t="s">
        <v>15</v>
      </c>
      <c r="Y53" s="156" t="s">
        <v>15</v>
      </c>
      <c r="Z53" s="30" t="s">
        <v>15</v>
      </c>
      <c r="AA53" s="156" t="s">
        <v>15</v>
      </c>
      <c r="AB53" s="161" t="s">
        <v>15</v>
      </c>
      <c r="AC53" s="156" t="s">
        <v>15</v>
      </c>
      <c r="AD53" s="30" t="s">
        <v>15</v>
      </c>
      <c r="AE53" s="156">
        <v>4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161" t="s">
        <v>15</v>
      </c>
      <c r="AK53" s="35">
        <v>0</v>
      </c>
      <c r="AL53" s="36">
        <v>0</v>
      </c>
      <c r="AM53" s="36">
        <v>0</v>
      </c>
      <c r="AN53" s="36">
        <v>0</v>
      </c>
      <c r="AO53" s="36">
        <v>0</v>
      </c>
      <c r="AP53" s="34"/>
      <c r="AQ53" s="34"/>
      <c r="AR53" s="21"/>
      <c r="AS53" s="157"/>
      <c r="AT53" s="22"/>
      <c r="AU53" s="23"/>
      <c r="AV53" s="164"/>
      <c r="AW53" s="164"/>
      <c r="AX53" s="164"/>
      <c r="AY53" s="24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</row>
    <row r="54" spans="1:255" ht="17.25" customHeight="1" x14ac:dyDescent="0.2">
      <c r="A54" s="58">
        <v>49</v>
      </c>
      <c r="B54" s="29"/>
      <c r="C54" s="29"/>
      <c r="D54" s="2" t="s">
        <v>2409</v>
      </c>
      <c r="E54" s="29">
        <f t="shared" si="5"/>
        <v>4</v>
      </c>
      <c r="F54" s="29">
        <f t="shared" si="6"/>
        <v>1</v>
      </c>
      <c r="G54" s="30"/>
      <c r="H54" s="161">
        <v>4</v>
      </c>
      <c r="I54" s="156" t="s">
        <v>15</v>
      </c>
      <c r="J54" s="30" t="s">
        <v>15</v>
      </c>
      <c r="K54" s="156" t="s">
        <v>15</v>
      </c>
      <c r="L54" s="30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161" t="s">
        <v>15</v>
      </c>
      <c r="U54" s="156" t="s">
        <v>15</v>
      </c>
      <c r="V54" s="30" t="s">
        <v>15</v>
      </c>
      <c r="W54" s="156" t="s">
        <v>15</v>
      </c>
      <c r="X54" s="161" t="s">
        <v>15</v>
      </c>
      <c r="Y54" s="156" t="s">
        <v>15</v>
      </c>
      <c r="Z54" s="30" t="s">
        <v>15</v>
      </c>
      <c r="AA54" s="156" t="s">
        <v>15</v>
      </c>
      <c r="AB54" s="161" t="s">
        <v>15</v>
      </c>
      <c r="AC54" s="156" t="s">
        <v>15</v>
      </c>
      <c r="AD54" s="30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161" t="s">
        <v>15</v>
      </c>
      <c r="AK54" s="35">
        <v>0</v>
      </c>
      <c r="AL54" s="36">
        <v>0</v>
      </c>
      <c r="AM54" s="36">
        <v>0</v>
      </c>
      <c r="AN54" s="36">
        <v>0</v>
      </c>
      <c r="AO54" s="36">
        <v>0</v>
      </c>
      <c r="AP54" s="34"/>
      <c r="AQ54" s="34"/>
      <c r="AR54" s="21"/>
      <c r="AS54" s="157"/>
      <c r="AT54" s="22"/>
      <c r="AU54" s="23"/>
      <c r="AV54" s="164"/>
      <c r="AW54" s="164"/>
      <c r="AX54" s="164"/>
      <c r="AY54" s="24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  <c r="IU54" s="72"/>
    </row>
    <row r="55" spans="1:255" ht="17.25" customHeight="1" x14ac:dyDescent="0.2">
      <c r="A55" s="58">
        <v>50</v>
      </c>
      <c r="B55" s="29">
        <v>46</v>
      </c>
      <c r="C55" s="29">
        <f>B55-A55</f>
        <v>-4</v>
      </c>
      <c r="D55" s="17" t="s">
        <v>263</v>
      </c>
      <c r="E55" s="2">
        <f t="shared" si="5"/>
        <v>2</v>
      </c>
      <c r="F55" s="29">
        <f t="shared" si="6"/>
        <v>1</v>
      </c>
      <c r="G55" s="30"/>
      <c r="H55" s="161" t="s">
        <v>15</v>
      </c>
      <c r="I55" s="156" t="s">
        <v>15</v>
      </c>
      <c r="J55" s="30" t="s">
        <v>15</v>
      </c>
      <c r="K55" s="156" t="s">
        <v>15</v>
      </c>
      <c r="L55" s="30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161" t="s">
        <v>15</v>
      </c>
      <c r="U55" s="156" t="s">
        <v>15</v>
      </c>
      <c r="V55" s="30" t="s">
        <v>15</v>
      </c>
      <c r="W55" s="156" t="s">
        <v>15</v>
      </c>
      <c r="X55" s="161" t="s">
        <v>15</v>
      </c>
      <c r="Y55" s="156" t="s">
        <v>15</v>
      </c>
      <c r="Z55" s="30" t="s">
        <v>15</v>
      </c>
      <c r="AA55" s="156" t="s">
        <v>15</v>
      </c>
      <c r="AB55" s="161" t="s">
        <v>15</v>
      </c>
      <c r="AC55" s="156" t="s">
        <v>15</v>
      </c>
      <c r="AD55" s="30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56" t="s">
        <v>15</v>
      </c>
      <c r="AJ55" s="161">
        <v>2</v>
      </c>
      <c r="AK55" s="35">
        <v>0</v>
      </c>
      <c r="AL55" s="36">
        <v>0</v>
      </c>
      <c r="AM55" s="36">
        <v>0</v>
      </c>
      <c r="AN55" s="36">
        <v>0</v>
      </c>
      <c r="AO55" s="36">
        <v>0</v>
      </c>
      <c r="AP55" s="34"/>
      <c r="AQ55" s="34"/>
      <c r="AR55" s="21"/>
      <c r="AS55" s="157"/>
      <c r="AT55" s="22"/>
      <c r="AU55" s="23"/>
      <c r="AV55" s="164"/>
      <c r="AW55" s="164"/>
      <c r="AX55" s="164"/>
      <c r="AY55" s="24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  <c r="IU55" s="72"/>
    </row>
    <row r="56" spans="1:255" ht="17.25" customHeight="1" x14ac:dyDescent="0.2">
      <c r="A56" s="58">
        <v>51</v>
      </c>
      <c r="B56" s="29"/>
      <c r="C56" s="29"/>
      <c r="D56" s="17" t="s">
        <v>2410</v>
      </c>
      <c r="E56" s="2">
        <f t="shared" si="5"/>
        <v>2</v>
      </c>
      <c r="F56" s="29">
        <f t="shared" si="6"/>
        <v>1</v>
      </c>
      <c r="G56" s="30"/>
      <c r="H56" s="161">
        <v>2</v>
      </c>
      <c r="I56" s="156" t="s">
        <v>15</v>
      </c>
      <c r="J56" s="30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161" t="s">
        <v>15</v>
      </c>
      <c r="U56" s="156" t="s">
        <v>15</v>
      </c>
      <c r="V56" s="30" t="s">
        <v>15</v>
      </c>
      <c r="W56" s="156" t="s">
        <v>15</v>
      </c>
      <c r="X56" s="161" t="s">
        <v>15</v>
      </c>
      <c r="Y56" s="156" t="s">
        <v>15</v>
      </c>
      <c r="Z56" s="30" t="s">
        <v>15</v>
      </c>
      <c r="AA56" s="156" t="s">
        <v>15</v>
      </c>
      <c r="AB56" s="161" t="s">
        <v>15</v>
      </c>
      <c r="AC56" s="156" t="s">
        <v>15</v>
      </c>
      <c r="AD56" s="30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35">
        <v>0</v>
      </c>
      <c r="AL56" s="36">
        <v>0</v>
      </c>
      <c r="AM56" s="36">
        <v>0</v>
      </c>
      <c r="AN56" s="36">
        <v>0</v>
      </c>
      <c r="AO56" s="36">
        <v>0</v>
      </c>
      <c r="AP56" s="34"/>
      <c r="AQ56" s="34"/>
      <c r="AR56" s="21"/>
      <c r="AS56" s="157"/>
      <c r="AT56" s="22"/>
      <c r="AU56" s="23"/>
      <c r="AV56" s="164"/>
      <c r="AW56" s="164"/>
      <c r="AX56" s="164"/>
      <c r="AY56" s="24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  <c r="IU56" s="72"/>
    </row>
    <row r="57" spans="1:255" ht="17.25" customHeight="1" x14ac:dyDescent="0.2">
      <c r="A57" s="58">
        <v>52</v>
      </c>
      <c r="B57" s="29">
        <v>48</v>
      </c>
      <c r="C57" s="29">
        <f>B57-A57</f>
        <v>-4</v>
      </c>
      <c r="D57" s="17" t="s">
        <v>976</v>
      </c>
      <c r="E57" s="2">
        <f t="shared" si="5"/>
        <v>1</v>
      </c>
      <c r="F57" s="29">
        <f t="shared" si="6"/>
        <v>1</v>
      </c>
      <c r="G57" s="30"/>
      <c r="H57" s="161" t="s">
        <v>15</v>
      </c>
      <c r="I57" s="156" t="s">
        <v>15</v>
      </c>
      <c r="J57" s="30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161" t="s">
        <v>15</v>
      </c>
      <c r="U57" s="156" t="s">
        <v>15</v>
      </c>
      <c r="V57" s="30" t="s">
        <v>15</v>
      </c>
      <c r="W57" s="156" t="s">
        <v>15</v>
      </c>
      <c r="X57" s="161" t="s">
        <v>15</v>
      </c>
      <c r="Y57" s="156" t="s">
        <v>15</v>
      </c>
      <c r="Z57" s="30" t="s">
        <v>15</v>
      </c>
      <c r="AA57" s="156" t="s">
        <v>15</v>
      </c>
      <c r="AB57" s="161" t="s">
        <v>15</v>
      </c>
      <c r="AC57" s="156" t="s">
        <v>15</v>
      </c>
      <c r="AD57" s="30" t="s">
        <v>15</v>
      </c>
      <c r="AE57" s="156">
        <v>1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161" t="s">
        <v>15</v>
      </c>
      <c r="AK57" s="35">
        <v>0</v>
      </c>
      <c r="AL57" s="36">
        <v>0</v>
      </c>
      <c r="AM57" s="36">
        <v>0</v>
      </c>
      <c r="AN57" s="36">
        <v>0</v>
      </c>
      <c r="AO57" s="36">
        <v>0</v>
      </c>
      <c r="AP57" s="34"/>
      <c r="AQ57" s="34"/>
      <c r="AR57" s="21"/>
      <c r="AS57" s="157"/>
      <c r="AT57" s="22"/>
      <c r="AU57" s="23"/>
      <c r="AV57" s="164"/>
      <c r="AW57" s="164"/>
      <c r="AX57" s="164"/>
      <c r="AY57" s="24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  <c r="IU57" s="72"/>
    </row>
    <row r="58" spans="1:255" ht="17.25" customHeight="1" x14ac:dyDescent="0.2">
      <c r="A58" s="58">
        <v>53</v>
      </c>
      <c r="B58" s="29"/>
      <c r="C58" s="29"/>
      <c r="D58" s="2" t="s">
        <v>2411</v>
      </c>
      <c r="E58" s="29">
        <f t="shared" si="5"/>
        <v>1</v>
      </c>
      <c r="F58" s="29">
        <f t="shared" si="6"/>
        <v>1</v>
      </c>
      <c r="G58" s="30"/>
      <c r="H58" s="161">
        <v>1</v>
      </c>
      <c r="I58" s="156" t="s">
        <v>15</v>
      </c>
      <c r="J58" s="30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161" t="s">
        <v>15</v>
      </c>
      <c r="U58" s="156" t="s">
        <v>15</v>
      </c>
      <c r="V58" s="30" t="s">
        <v>15</v>
      </c>
      <c r="W58" s="156" t="s">
        <v>15</v>
      </c>
      <c r="X58" s="161" t="s">
        <v>15</v>
      </c>
      <c r="Y58" s="156" t="s">
        <v>15</v>
      </c>
      <c r="Z58" s="30" t="s">
        <v>15</v>
      </c>
      <c r="AA58" s="156" t="s">
        <v>15</v>
      </c>
      <c r="AB58" s="161" t="s">
        <v>15</v>
      </c>
      <c r="AC58" s="156" t="s">
        <v>15</v>
      </c>
      <c r="AD58" s="30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35">
        <v>0</v>
      </c>
      <c r="AL58" s="36">
        <v>0</v>
      </c>
      <c r="AM58" s="36">
        <v>0</v>
      </c>
      <c r="AN58" s="36">
        <v>0</v>
      </c>
      <c r="AO58" s="36">
        <v>0</v>
      </c>
      <c r="AP58" s="34"/>
      <c r="AQ58" s="34"/>
      <c r="AR58" s="21"/>
      <c r="AS58" s="157"/>
      <c r="AT58" s="22"/>
      <c r="AU58" s="23"/>
      <c r="AV58" s="164"/>
      <c r="AW58" s="164"/>
      <c r="AX58" s="164"/>
      <c r="AY58" s="24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  <c r="IU58" s="72"/>
    </row>
    <row r="59" spans="1:255" ht="17.25" customHeight="1" x14ac:dyDescent="0.2">
      <c r="A59" s="58"/>
      <c r="B59" s="29"/>
      <c r="C59" s="29"/>
      <c r="D59" s="2"/>
      <c r="E59" s="29">
        <f t="shared" si="5"/>
        <v>0</v>
      </c>
      <c r="F59" s="29">
        <f t="shared" si="6"/>
        <v>0</v>
      </c>
      <c r="G59" s="30"/>
      <c r="H59" s="161" t="s">
        <v>15</v>
      </c>
      <c r="I59" s="156" t="s">
        <v>15</v>
      </c>
      <c r="J59" s="30" t="s">
        <v>15</v>
      </c>
      <c r="K59" s="156" t="s">
        <v>15</v>
      </c>
      <c r="L59" s="30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161" t="s">
        <v>15</v>
      </c>
      <c r="U59" s="156" t="s">
        <v>15</v>
      </c>
      <c r="V59" s="30" t="s">
        <v>15</v>
      </c>
      <c r="W59" s="156" t="s">
        <v>15</v>
      </c>
      <c r="X59" s="161" t="s">
        <v>15</v>
      </c>
      <c r="Y59" s="156" t="s">
        <v>15</v>
      </c>
      <c r="Z59" s="30" t="s">
        <v>15</v>
      </c>
      <c r="AA59" s="156" t="s">
        <v>15</v>
      </c>
      <c r="AB59" s="161" t="s">
        <v>15</v>
      </c>
      <c r="AC59" s="156" t="s">
        <v>15</v>
      </c>
      <c r="AD59" s="30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161" t="s">
        <v>15</v>
      </c>
      <c r="AK59" s="35">
        <v>0</v>
      </c>
      <c r="AL59" s="36">
        <v>0</v>
      </c>
      <c r="AM59" s="36">
        <v>0</v>
      </c>
      <c r="AN59" s="36">
        <v>0</v>
      </c>
      <c r="AO59" s="36">
        <v>0</v>
      </c>
      <c r="AP59" s="34"/>
      <c r="AQ59" s="34"/>
      <c r="AR59" s="21"/>
      <c r="AS59" s="157"/>
      <c r="AT59" s="22"/>
      <c r="AU59" s="23"/>
      <c r="AV59" s="164"/>
      <c r="AW59" s="164"/>
      <c r="AX59" s="164"/>
      <c r="AY59" s="24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  <c r="IT59" s="72"/>
      <c r="IU59" s="72"/>
    </row>
    <row r="60" spans="1:255" ht="17.25" customHeight="1" x14ac:dyDescent="0.2">
      <c r="A60" s="58"/>
      <c r="B60" s="29"/>
      <c r="C60" s="29"/>
      <c r="D60" s="2"/>
      <c r="E60" s="29">
        <f t="shared" si="5"/>
        <v>0</v>
      </c>
      <c r="F60" s="29">
        <f t="shared" si="6"/>
        <v>0</v>
      </c>
      <c r="G60" s="30"/>
      <c r="H60" s="161" t="s">
        <v>15</v>
      </c>
      <c r="I60" s="156" t="s">
        <v>15</v>
      </c>
      <c r="J60" s="30" t="s">
        <v>15</v>
      </c>
      <c r="K60" s="156" t="s">
        <v>15</v>
      </c>
      <c r="L60" s="30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161" t="s">
        <v>15</v>
      </c>
      <c r="U60" s="156" t="s">
        <v>15</v>
      </c>
      <c r="V60" s="30" t="s">
        <v>15</v>
      </c>
      <c r="W60" s="156" t="s">
        <v>15</v>
      </c>
      <c r="X60" s="161" t="s">
        <v>15</v>
      </c>
      <c r="Y60" s="156" t="s">
        <v>15</v>
      </c>
      <c r="Z60" s="30" t="s">
        <v>15</v>
      </c>
      <c r="AA60" s="156" t="s">
        <v>15</v>
      </c>
      <c r="AB60" s="161" t="s">
        <v>15</v>
      </c>
      <c r="AC60" s="156" t="s">
        <v>15</v>
      </c>
      <c r="AD60" s="30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35">
        <v>0</v>
      </c>
      <c r="AL60" s="36">
        <v>0</v>
      </c>
      <c r="AM60" s="36">
        <v>0</v>
      </c>
      <c r="AN60" s="36">
        <v>0</v>
      </c>
      <c r="AO60" s="36">
        <v>0</v>
      </c>
      <c r="AP60" s="34"/>
      <c r="AQ60" s="34"/>
      <c r="AR60" s="21"/>
      <c r="AS60" s="157"/>
      <c r="AT60" s="22"/>
      <c r="AU60" s="23"/>
      <c r="AV60" s="164"/>
      <c r="AW60" s="164"/>
      <c r="AX60" s="164"/>
      <c r="AY60" s="24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  <c r="IU60" s="72"/>
    </row>
    <row r="61" spans="1:255" ht="17.25" customHeight="1" x14ac:dyDescent="0.2">
      <c r="A61" s="58"/>
      <c r="B61" s="29"/>
      <c r="C61" s="29"/>
      <c r="D61" s="17"/>
      <c r="E61" s="2">
        <f t="shared" si="5"/>
        <v>0</v>
      </c>
      <c r="F61" s="29">
        <f t="shared" si="6"/>
        <v>0</v>
      </c>
      <c r="G61" s="30"/>
      <c r="H61" s="161" t="s">
        <v>15</v>
      </c>
      <c r="I61" s="156" t="s">
        <v>15</v>
      </c>
      <c r="J61" s="30" t="s">
        <v>15</v>
      </c>
      <c r="K61" s="156" t="s">
        <v>15</v>
      </c>
      <c r="L61" s="30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161" t="s">
        <v>15</v>
      </c>
      <c r="U61" s="156" t="s">
        <v>15</v>
      </c>
      <c r="V61" s="30" t="s">
        <v>15</v>
      </c>
      <c r="W61" s="156" t="s">
        <v>15</v>
      </c>
      <c r="X61" s="161" t="s">
        <v>15</v>
      </c>
      <c r="Y61" s="156" t="s">
        <v>15</v>
      </c>
      <c r="Z61" s="30" t="s">
        <v>15</v>
      </c>
      <c r="AA61" s="156" t="s">
        <v>15</v>
      </c>
      <c r="AB61" s="161" t="s">
        <v>15</v>
      </c>
      <c r="AC61" s="156" t="s">
        <v>15</v>
      </c>
      <c r="AD61" s="30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35">
        <v>0</v>
      </c>
      <c r="AL61" s="36">
        <v>0</v>
      </c>
      <c r="AM61" s="36">
        <v>0</v>
      </c>
      <c r="AN61" s="36">
        <v>0</v>
      </c>
      <c r="AO61" s="36">
        <v>0</v>
      </c>
      <c r="AP61" s="34"/>
      <c r="AQ61" s="34"/>
      <c r="AR61" s="21"/>
      <c r="AS61" s="157"/>
      <c r="AT61" s="22"/>
      <c r="AU61" s="23"/>
      <c r="AV61" s="164"/>
      <c r="AW61" s="164"/>
      <c r="AX61" s="164"/>
      <c r="AY61" s="24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  <c r="IU61" s="72"/>
    </row>
    <row r="62" spans="1:255" ht="17.25" customHeight="1" x14ac:dyDescent="0.2">
      <c r="A62" s="58"/>
      <c r="B62" s="29"/>
      <c r="C62" s="29"/>
      <c r="D62" s="2"/>
      <c r="E62" s="29">
        <f t="shared" si="5"/>
        <v>0</v>
      </c>
      <c r="F62" s="29">
        <f t="shared" si="6"/>
        <v>0</v>
      </c>
      <c r="G62" s="30"/>
      <c r="H62" s="161" t="s">
        <v>15</v>
      </c>
      <c r="I62" s="156" t="s">
        <v>15</v>
      </c>
      <c r="J62" s="30" t="s">
        <v>15</v>
      </c>
      <c r="K62" s="156" t="s">
        <v>15</v>
      </c>
      <c r="L62" s="30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161" t="s">
        <v>15</v>
      </c>
      <c r="U62" s="156" t="s">
        <v>15</v>
      </c>
      <c r="V62" s="30" t="s">
        <v>15</v>
      </c>
      <c r="W62" s="156" t="s">
        <v>15</v>
      </c>
      <c r="X62" s="161" t="s">
        <v>15</v>
      </c>
      <c r="Y62" s="156" t="s">
        <v>15</v>
      </c>
      <c r="Z62" s="30" t="s">
        <v>15</v>
      </c>
      <c r="AA62" s="156" t="s">
        <v>15</v>
      </c>
      <c r="AB62" s="161" t="s">
        <v>15</v>
      </c>
      <c r="AC62" s="156" t="s">
        <v>15</v>
      </c>
      <c r="AD62" s="30" t="s">
        <v>15</v>
      </c>
      <c r="AE62" s="156" t="s">
        <v>15</v>
      </c>
      <c r="AF62" s="161" t="s">
        <v>15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35">
        <v>0</v>
      </c>
      <c r="AL62" s="36">
        <v>0</v>
      </c>
      <c r="AM62" s="36">
        <v>0</v>
      </c>
      <c r="AN62" s="36">
        <v>0</v>
      </c>
      <c r="AO62" s="36">
        <v>0</v>
      </c>
      <c r="AP62" s="34"/>
      <c r="AQ62" s="34"/>
      <c r="AR62" s="21"/>
      <c r="AS62" s="157"/>
      <c r="AT62" s="22"/>
      <c r="AU62" s="23"/>
      <c r="AV62" s="164"/>
      <c r="AW62" s="164"/>
      <c r="AX62" s="164"/>
      <c r="AY62" s="24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  <c r="IU62" s="72"/>
    </row>
    <row r="63" spans="1:255" ht="17.25" customHeight="1" x14ac:dyDescent="0.2">
      <c r="A63" s="58"/>
      <c r="B63" s="29"/>
      <c r="C63" s="29"/>
      <c r="D63" s="17"/>
      <c r="E63" s="2">
        <f t="shared" si="5"/>
        <v>0</v>
      </c>
      <c r="F63" s="29">
        <f t="shared" si="6"/>
        <v>0</v>
      </c>
      <c r="G63" s="30"/>
      <c r="H63" s="161" t="s">
        <v>15</v>
      </c>
      <c r="I63" s="156" t="s">
        <v>15</v>
      </c>
      <c r="J63" s="30" t="s">
        <v>15</v>
      </c>
      <c r="K63" s="156" t="s">
        <v>15</v>
      </c>
      <c r="L63" s="30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161" t="s">
        <v>15</v>
      </c>
      <c r="U63" s="156" t="s">
        <v>15</v>
      </c>
      <c r="V63" s="30" t="s">
        <v>15</v>
      </c>
      <c r="W63" s="156" t="s">
        <v>15</v>
      </c>
      <c r="X63" s="161" t="s">
        <v>15</v>
      </c>
      <c r="Y63" s="156" t="s">
        <v>15</v>
      </c>
      <c r="Z63" s="30" t="s">
        <v>15</v>
      </c>
      <c r="AA63" s="156" t="s">
        <v>15</v>
      </c>
      <c r="AB63" s="161" t="s">
        <v>15</v>
      </c>
      <c r="AC63" s="156" t="s">
        <v>15</v>
      </c>
      <c r="AD63" s="30" t="s">
        <v>15</v>
      </c>
      <c r="AE63" s="156" t="s">
        <v>15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35">
        <v>0</v>
      </c>
      <c r="AL63" s="36">
        <v>0</v>
      </c>
      <c r="AM63" s="36">
        <v>0</v>
      </c>
      <c r="AN63" s="36">
        <v>0</v>
      </c>
      <c r="AO63" s="36">
        <v>0</v>
      </c>
      <c r="AP63" s="34"/>
      <c r="AQ63" s="34"/>
      <c r="AR63" s="21"/>
      <c r="AS63" s="157"/>
      <c r="AT63" s="22"/>
      <c r="AU63" s="23"/>
      <c r="AV63" s="164"/>
      <c r="AW63" s="164"/>
      <c r="AX63" s="164"/>
      <c r="AY63" s="24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  <c r="IT63" s="72"/>
      <c r="IU63" s="72"/>
    </row>
    <row r="64" spans="1:255" ht="17.25" customHeight="1" x14ac:dyDescent="0.2">
      <c r="A64" s="61"/>
      <c r="B64" s="2"/>
      <c r="C64" s="2"/>
      <c r="D64" s="2"/>
      <c r="E64" s="29">
        <f t="shared" si="5"/>
        <v>0</v>
      </c>
      <c r="F64" s="29">
        <f t="shared" si="6"/>
        <v>0</v>
      </c>
      <c r="G64" s="30"/>
      <c r="H64" s="161" t="s">
        <v>15</v>
      </c>
      <c r="I64" s="156" t="s">
        <v>15</v>
      </c>
      <c r="J64" s="30" t="s">
        <v>15</v>
      </c>
      <c r="K64" s="156" t="s">
        <v>15</v>
      </c>
      <c r="L64" s="30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161" t="s">
        <v>15</v>
      </c>
      <c r="U64" s="156" t="s">
        <v>15</v>
      </c>
      <c r="V64" s="30" t="s">
        <v>15</v>
      </c>
      <c r="W64" s="156" t="s">
        <v>15</v>
      </c>
      <c r="X64" s="161" t="s">
        <v>15</v>
      </c>
      <c r="Y64" s="156" t="s">
        <v>15</v>
      </c>
      <c r="Z64" s="30" t="s">
        <v>15</v>
      </c>
      <c r="AA64" s="156" t="s">
        <v>15</v>
      </c>
      <c r="AB64" s="161" t="s">
        <v>15</v>
      </c>
      <c r="AC64" s="156" t="s">
        <v>15</v>
      </c>
      <c r="AD64" s="30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 t="s">
        <v>15</v>
      </c>
      <c r="AK64" s="35">
        <v>0</v>
      </c>
      <c r="AL64" s="36">
        <v>0</v>
      </c>
      <c r="AM64" s="36">
        <v>0</v>
      </c>
      <c r="AN64" s="36">
        <v>0</v>
      </c>
      <c r="AO64" s="36">
        <v>0</v>
      </c>
      <c r="AP64" s="34"/>
      <c r="AQ64" s="34"/>
      <c r="AR64" s="21"/>
      <c r="AS64" s="157"/>
      <c r="AT64" s="22"/>
      <c r="AU64" s="23"/>
      <c r="AV64" s="164"/>
      <c r="AW64" s="164"/>
      <c r="AX64" s="164"/>
      <c r="AY64" s="24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  <c r="IU64" s="72"/>
    </row>
    <row r="65" spans="1:255" ht="17.25" customHeight="1" x14ac:dyDescent="0.2">
      <c r="A65" s="61"/>
      <c r="B65" s="2"/>
      <c r="C65" s="2"/>
      <c r="D65" s="2"/>
      <c r="E65" s="29">
        <f t="shared" si="5"/>
        <v>0</v>
      </c>
      <c r="F65" s="29">
        <f t="shared" si="6"/>
        <v>0</v>
      </c>
      <c r="G65" s="30"/>
      <c r="H65" s="161" t="s">
        <v>15</v>
      </c>
      <c r="I65" s="156" t="s">
        <v>15</v>
      </c>
      <c r="J65" s="30" t="s">
        <v>15</v>
      </c>
      <c r="K65" s="156" t="s">
        <v>15</v>
      </c>
      <c r="L65" s="30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161" t="s">
        <v>15</v>
      </c>
      <c r="U65" s="156" t="s">
        <v>15</v>
      </c>
      <c r="V65" s="30" t="s">
        <v>15</v>
      </c>
      <c r="W65" s="156" t="s">
        <v>15</v>
      </c>
      <c r="X65" s="161" t="s">
        <v>15</v>
      </c>
      <c r="Y65" s="156" t="s">
        <v>15</v>
      </c>
      <c r="Z65" s="30" t="s">
        <v>15</v>
      </c>
      <c r="AA65" s="156" t="s">
        <v>15</v>
      </c>
      <c r="AB65" s="161" t="s">
        <v>15</v>
      </c>
      <c r="AC65" s="156" t="s">
        <v>15</v>
      </c>
      <c r="AD65" s="30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35">
        <v>0</v>
      </c>
      <c r="AL65" s="36">
        <v>0</v>
      </c>
      <c r="AM65" s="36">
        <v>0</v>
      </c>
      <c r="AN65" s="36">
        <v>0</v>
      </c>
      <c r="AO65" s="36">
        <v>0</v>
      </c>
      <c r="AP65" s="34"/>
      <c r="AQ65" s="34"/>
      <c r="AR65" s="21"/>
      <c r="AS65" s="157"/>
      <c r="AT65" s="22"/>
      <c r="AU65" s="23"/>
      <c r="AV65" s="164"/>
      <c r="AW65" s="164"/>
      <c r="AX65" s="164"/>
      <c r="AY65" s="24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  <c r="IU65" s="72"/>
    </row>
    <row r="66" spans="1:255" ht="17.25" customHeight="1" x14ac:dyDescent="0.2">
      <c r="A66" s="61"/>
      <c r="B66" s="2"/>
      <c r="C66" s="2"/>
      <c r="D66" s="2"/>
      <c r="E66" s="29">
        <f t="shared" si="5"/>
        <v>0</v>
      </c>
      <c r="F66" s="29">
        <f t="shared" si="6"/>
        <v>0</v>
      </c>
      <c r="G66" s="30"/>
      <c r="H66" s="161" t="s">
        <v>15</v>
      </c>
      <c r="I66" s="156" t="s">
        <v>15</v>
      </c>
      <c r="J66" s="30" t="s">
        <v>15</v>
      </c>
      <c r="K66" s="156" t="s">
        <v>15</v>
      </c>
      <c r="L66" s="30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161" t="s">
        <v>15</v>
      </c>
      <c r="U66" s="156" t="s">
        <v>15</v>
      </c>
      <c r="V66" s="30" t="s">
        <v>15</v>
      </c>
      <c r="W66" s="156" t="s">
        <v>15</v>
      </c>
      <c r="X66" s="161" t="s">
        <v>15</v>
      </c>
      <c r="Y66" s="156" t="s">
        <v>15</v>
      </c>
      <c r="Z66" s="30" t="s">
        <v>15</v>
      </c>
      <c r="AA66" s="156" t="s">
        <v>15</v>
      </c>
      <c r="AB66" s="161" t="s">
        <v>15</v>
      </c>
      <c r="AC66" s="156" t="s">
        <v>15</v>
      </c>
      <c r="AD66" s="30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 t="s">
        <v>15</v>
      </c>
      <c r="AK66" s="35">
        <v>0</v>
      </c>
      <c r="AL66" s="36">
        <v>0</v>
      </c>
      <c r="AM66" s="36">
        <v>0</v>
      </c>
      <c r="AN66" s="36">
        <v>0</v>
      </c>
      <c r="AO66" s="36">
        <v>0</v>
      </c>
      <c r="AP66" s="34"/>
      <c r="AQ66" s="34"/>
      <c r="AR66" s="21"/>
      <c r="AS66" s="157"/>
      <c r="AT66" s="22"/>
      <c r="AU66" s="23"/>
      <c r="AV66" s="164"/>
      <c r="AW66" s="164"/>
      <c r="AX66" s="164"/>
      <c r="AY66" s="24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  <c r="IU66" s="72"/>
    </row>
    <row r="67" spans="1:255" ht="17.25" customHeight="1" x14ac:dyDescent="0.2">
      <c r="A67" s="40"/>
      <c r="B67" s="40"/>
      <c r="C67" s="40"/>
      <c r="D67" s="39"/>
      <c r="E67" s="39"/>
      <c r="F67" s="40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4"/>
      <c r="AL67" s="34"/>
      <c r="AM67" s="34"/>
      <c r="AN67" s="34"/>
      <c r="AO67" s="34"/>
      <c r="AP67" s="34"/>
      <c r="AQ67" s="34"/>
      <c r="AR67" s="21"/>
      <c r="AS67" s="157"/>
      <c r="AT67" s="22"/>
      <c r="AU67" s="23"/>
      <c r="AV67" s="164"/>
      <c r="AW67" s="164"/>
      <c r="AX67" s="164"/>
      <c r="AY67" s="24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  <c r="IU67" s="72"/>
    </row>
    <row r="68" spans="1:255" ht="17.25" customHeight="1" x14ac:dyDescent="0.2">
      <c r="A68" s="20"/>
      <c r="B68" s="20"/>
      <c r="C68" s="20"/>
      <c r="D68" s="34"/>
      <c r="E68" s="41" t="s">
        <v>19</v>
      </c>
      <c r="F68" s="34"/>
      <c r="G68" s="34">
        <f>SUM(G6:G66)</f>
        <v>0</v>
      </c>
      <c r="H68" s="34">
        <f>SUM(H6:H66)</f>
        <v>176</v>
      </c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>
        <f>SUM(AE6:AE66)</f>
        <v>176</v>
      </c>
      <c r="AF68" s="34">
        <f t="shared" ref="AF68:AJ68" si="7">SUM(AF6:AF66)</f>
        <v>10</v>
      </c>
      <c r="AG68" s="34">
        <f t="shared" si="7"/>
        <v>5</v>
      </c>
      <c r="AH68" s="34">
        <f t="shared" si="7"/>
        <v>18</v>
      </c>
      <c r="AI68" s="34">
        <f t="shared" si="7"/>
        <v>5</v>
      </c>
      <c r="AJ68" s="34">
        <f t="shared" si="7"/>
        <v>33</v>
      </c>
      <c r="AK68" s="34"/>
      <c r="AL68" s="34"/>
      <c r="AM68" s="34"/>
      <c r="AN68" s="34"/>
      <c r="AO68" s="34"/>
      <c r="AP68" s="34"/>
      <c r="AQ68" s="34"/>
      <c r="AR68" s="21"/>
      <c r="AS68" s="157"/>
      <c r="AT68" s="22"/>
      <c r="AU68" s="23"/>
      <c r="AV68" s="164"/>
      <c r="AW68" s="164"/>
      <c r="AX68" s="164"/>
      <c r="AY68" s="24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</row>
    <row r="69" spans="1:255" ht="17.25" customHeight="1" x14ac:dyDescent="0.2">
      <c r="A69" s="20"/>
      <c r="B69" s="20"/>
      <c r="C69" s="20"/>
      <c r="D69" s="34"/>
      <c r="E69" s="34"/>
      <c r="F69" s="20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21"/>
      <c r="AS69" s="157"/>
      <c r="AT69" s="22"/>
      <c r="AU69" s="23"/>
      <c r="AV69" s="164"/>
      <c r="AW69" s="164"/>
      <c r="AX69" s="164"/>
      <c r="AY69" s="24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</row>
    <row r="70" spans="1:255" ht="17.25" customHeight="1" x14ac:dyDescent="0.2">
      <c r="A70" s="20"/>
      <c r="B70" s="20"/>
      <c r="C70" s="20"/>
      <c r="D70" s="34"/>
      <c r="E70" s="34"/>
      <c r="F70" s="20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21"/>
      <c r="AS70" s="157"/>
      <c r="AT70" s="22"/>
      <c r="AU70" s="23"/>
      <c r="AV70" s="164"/>
      <c r="AW70" s="164"/>
      <c r="AX70" s="164"/>
      <c r="AY70" s="24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</row>
    <row r="71" spans="1:255" ht="17.25" customHeight="1" x14ac:dyDescent="0.2">
      <c r="A71" s="20"/>
      <c r="B71" s="20"/>
      <c r="C71" s="20"/>
      <c r="D71" s="34"/>
      <c r="E71" s="34"/>
      <c r="F71" s="20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21"/>
      <c r="AS71" s="157"/>
      <c r="AT71" s="22"/>
      <c r="AU71" s="23"/>
      <c r="AV71" s="164"/>
      <c r="AW71" s="164"/>
      <c r="AX71" s="164"/>
      <c r="AY71" s="24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</row>
    <row r="72" spans="1:255" ht="17.25" customHeight="1" x14ac:dyDescent="0.2">
      <c r="A72" s="20"/>
      <c r="B72" s="20"/>
      <c r="C72" s="20"/>
      <c r="D72" s="34"/>
      <c r="E72" s="34"/>
      <c r="F72" s="20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21"/>
      <c r="AS72" s="157"/>
      <c r="AT72" s="22"/>
      <c r="AU72" s="23"/>
      <c r="AV72" s="164"/>
      <c r="AW72" s="164"/>
      <c r="AX72" s="164"/>
      <c r="AY72" s="24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</row>
    <row r="73" spans="1:255" ht="17.25" customHeight="1" x14ac:dyDescent="0.2">
      <c r="A73" s="20"/>
      <c r="B73" s="20"/>
      <c r="C73" s="20"/>
      <c r="D73" s="34"/>
      <c r="E73" s="34"/>
      <c r="F73" s="20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21"/>
      <c r="AS73" s="157"/>
      <c r="AT73" s="22"/>
      <c r="AU73" s="23"/>
      <c r="AV73" s="164"/>
      <c r="AW73" s="164"/>
      <c r="AX73" s="164"/>
      <c r="AY73" s="24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</row>
    <row r="74" spans="1:255" ht="17.25" customHeight="1" x14ac:dyDescent="0.2">
      <c r="A74" s="20"/>
      <c r="B74" s="20"/>
      <c r="C74" s="20"/>
      <c r="D74" s="34"/>
      <c r="E74" s="34"/>
      <c r="F74" s="20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21"/>
      <c r="AS74" s="157"/>
      <c r="AT74" s="22"/>
      <c r="AU74" s="23"/>
      <c r="AV74" s="164"/>
      <c r="AW74" s="164"/>
      <c r="AX74" s="164"/>
      <c r="AY74" s="24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</row>
    <row r="75" spans="1:255" ht="17.25" customHeight="1" x14ac:dyDescent="0.2">
      <c r="A75" s="20"/>
      <c r="B75" s="20"/>
      <c r="C75" s="20"/>
      <c r="D75" s="34"/>
      <c r="E75" s="34"/>
      <c r="F75" s="20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21"/>
      <c r="AS75" s="157"/>
      <c r="AT75" s="22"/>
      <c r="AU75" s="23"/>
      <c r="AV75" s="164"/>
      <c r="AW75" s="164"/>
      <c r="AX75" s="164"/>
      <c r="AY75" s="24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</row>
    <row r="76" spans="1:255" ht="17.25" customHeight="1" x14ac:dyDescent="0.2">
      <c r="A76" s="20"/>
      <c r="B76" s="20"/>
      <c r="C76" s="20"/>
      <c r="D76" s="34"/>
      <c r="E76" s="34"/>
      <c r="F76" s="20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21"/>
      <c r="AS76" s="157"/>
      <c r="AT76" s="22"/>
      <c r="AU76" s="23"/>
      <c r="AV76" s="164"/>
      <c r="AW76" s="164"/>
      <c r="AX76" s="164"/>
      <c r="AY76" s="24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</row>
    <row r="77" spans="1:255" ht="17.25" customHeight="1" x14ac:dyDescent="0.2">
      <c r="A77" s="20"/>
      <c r="B77" s="20"/>
      <c r="C77" s="20"/>
      <c r="D77" s="34"/>
      <c r="E77" s="34"/>
      <c r="F77" s="20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21"/>
      <c r="AS77" s="157"/>
      <c r="AT77" s="22"/>
      <c r="AU77" s="23"/>
      <c r="AV77" s="164"/>
      <c r="AW77" s="164"/>
      <c r="AX77" s="164"/>
      <c r="AY77" s="24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</row>
    <row r="78" spans="1:255" ht="17.25" customHeight="1" x14ac:dyDescent="0.2">
      <c r="A78" s="20"/>
      <c r="B78" s="20"/>
      <c r="C78" s="20"/>
      <c r="D78" s="34"/>
      <c r="E78" s="34"/>
      <c r="F78" s="20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42"/>
      <c r="AS78" s="43"/>
      <c r="AT78" s="44"/>
      <c r="AU78" s="45"/>
      <c r="AV78" s="46"/>
      <c r="AW78" s="46"/>
      <c r="AX78" s="46"/>
      <c r="AY78" s="47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</row>
  </sheetData>
  <sortState xmlns:xlrd2="http://schemas.microsoft.com/office/spreadsheetml/2017/richdata2" ref="B6:AP62">
    <sortCondition descending="1" ref="E6:E62"/>
    <sortCondition ref="F6:F62"/>
  </sortState>
  <conditionalFormatting sqref="C6:C63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IP56"/>
  <sheetViews>
    <sheetView showGridLines="0" workbookViewId="0">
      <selection activeCell="H1" sqref="H1:H7"/>
    </sheetView>
  </sheetViews>
  <sheetFormatPr baseColWidth="10" defaultColWidth="10.83203125" defaultRowHeight="14.5" customHeight="1" x14ac:dyDescent="0.15"/>
  <cols>
    <col min="1" max="2" width="6.5" style="1" customWidth="1"/>
    <col min="3" max="3" width="6.83203125" style="1" customWidth="1"/>
    <col min="4" max="4" width="21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29" width="10.83203125" style="1" customWidth="1"/>
    <col min="30" max="34" width="10.83203125" style="1" hidden="1" customWidth="1"/>
    <col min="35" max="36" width="11.5" style="1" customWidth="1"/>
    <col min="37" max="250" width="10.83203125" style="1" customWidth="1"/>
  </cols>
  <sheetData>
    <row r="1" spans="1:250" ht="17.25" customHeight="1" x14ac:dyDescent="0.2">
      <c r="A1" s="2"/>
      <c r="B1" s="2"/>
      <c r="C1" s="2"/>
      <c r="D1" s="3" t="s">
        <v>264</v>
      </c>
      <c r="E1" s="2"/>
      <c r="F1" s="2"/>
      <c r="G1" s="4"/>
      <c r="H1" s="159">
        <v>45613</v>
      </c>
      <c r="I1" s="153">
        <v>45585</v>
      </c>
      <c r="J1" s="5">
        <v>45585</v>
      </c>
      <c r="K1" s="153">
        <v>45572</v>
      </c>
      <c r="L1" s="158">
        <v>45563</v>
      </c>
      <c r="M1" s="153">
        <v>45557</v>
      </c>
      <c r="N1" s="5">
        <v>45543</v>
      </c>
      <c r="O1" s="153">
        <v>45536</v>
      </c>
      <c r="P1" s="5">
        <v>45522</v>
      </c>
      <c r="Q1" s="154">
        <v>45424</v>
      </c>
      <c r="R1" s="159">
        <v>45424</v>
      </c>
      <c r="S1" s="154">
        <v>45423</v>
      </c>
      <c r="T1" s="4">
        <v>45396</v>
      </c>
      <c r="U1" s="154">
        <v>45375</v>
      </c>
      <c r="V1" s="159">
        <v>45375</v>
      </c>
      <c r="W1" s="154">
        <v>45363</v>
      </c>
      <c r="X1" s="4">
        <v>45305</v>
      </c>
      <c r="Y1" s="197">
        <v>45299</v>
      </c>
      <c r="Z1" s="158">
        <v>45270</v>
      </c>
      <c r="AA1" s="153">
        <v>45263</v>
      </c>
      <c r="AB1" s="158">
        <v>45262</v>
      </c>
      <c r="AC1" s="153">
        <v>45256</v>
      </c>
      <c r="AD1" s="6"/>
      <c r="AE1" s="7"/>
      <c r="AF1" s="7"/>
      <c r="AG1" s="7"/>
      <c r="AH1" s="8"/>
      <c r="AI1" s="9"/>
      <c r="AJ1" s="9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9" t="s">
        <v>2324</v>
      </c>
      <c r="I2" s="154" t="s">
        <v>314</v>
      </c>
      <c r="J2" s="4" t="s">
        <v>314</v>
      </c>
      <c r="K2" s="154" t="s">
        <v>36</v>
      </c>
      <c r="L2" s="159" t="s">
        <v>1005</v>
      </c>
      <c r="M2" s="155" t="s">
        <v>985</v>
      </c>
      <c r="N2" s="4" t="s">
        <v>1914</v>
      </c>
      <c r="O2" s="154" t="s">
        <v>1998</v>
      </c>
      <c r="P2" s="4" t="s">
        <v>1945</v>
      </c>
      <c r="Q2" s="154" t="s">
        <v>1843</v>
      </c>
      <c r="R2" s="159" t="s">
        <v>1843</v>
      </c>
      <c r="S2" s="154" t="s">
        <v>1841</v>
      </c>
      <c r="T2" s="4" t="s">
        <v>1677</v>
      </c>
      <c r="U2" s="154" t="s">
        <v>851</v>
      </c>
      <c r="V2" s="159" t="s">
        <v>851</v>
      </c>
      <c r="W2" s="154" t="s">
        <v>36</v>
      </c>
      <c r="X2" s="4" t="s">
        <v>382</v>
      </c>
      <c r="Y2" s="155" t="s">
        <v>382</v>
      </c>
      <c r="Z2" s="159" t="s">
        <v>720</v>
      </c>
      <c r="AA2" s="154" t="s">
        <v>36</v>
      </c>
      <c r="AB2" s="159" t="s">
        <v>1237</v>
      </c>
      <c r="AC2" s="154" t="s">
        <v>1124</v>
      </c>
      <c r="AD2" s="18"/>
      <c r="AE2" s="19"/>
      <c r="AF2" s="19"/>
      <c r="AG2" s="19"/>
      <c r="AH2" s="20"/>
      <c r="AI2" s="9"/>
      <c r="AJ2" s="9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60" t="s">
        <v>770</v>
      </c>
      <c r="I3" s="155" t="s">
        <v>367</v>
      </c>
      <c r="J3" s="2" t="s">
        <v>523</v>
      </c>
      <c r="K3" s="155" t="s">
        <v>64</v>
      </c>
      <c r="L3" s="160" t="s">
        <v>37</v>
      </c>
      <c r="M3" s="155" t="s">
        <v>530</v>
      </c>
      <c r="N3" s="2" t="s">
        <v>367</v>
      </c>
      <c r="O3" s="155" t="s">
        <v>37</v>
      </c>
      <c r="P3" s="2" t="s">
        <v>523</v>
      </c>
      <c r="Q3" s="155" t="s">
        <v>1858</v>
      </c>
      <c r="R3" s="160" t="s">
        <v>1844</v>
      </c>
      <c r="S3" s="155" t="s">
        <v>523</v>
      </c>
      <c r="T3" s="2" t="s">
        <v>273</v>
      </c>
      <c r="U3" s="155" t="s">
        <v>64</v>
      </c>
      <c r="V3" s="160" t="s">
        <v>37</v>
      </c>
      <c r="W3" s="155" t="s">
        <v>37</v>
      </c>
      <c r="X3" s="2" t="s">
        <v>37</v>
      </c>
      <c r="Y3" s="155" t="s">
        <v>71</v>
      </c>
      <c r="Z3" s="160" t="s">
        <v>37</v>
      </c>
      <c r="AA3" s="155" t="s">
        <v>523</v>
      </c>
      <c r="AB3" s="160" t="s">
        <v>64</v>
      </c>
      <c r="AC3" s="155" t="s">
        <v>367</v>
      </c>
      <c r="AD3" s="26"/>
      <c r="AE3" s="20"/>
      <c r="AF3" s="20"/>
      <c r="AG3" s="20"/>
      <c r="AH3" s="20"/>
      <c r="AI3" s="9"/>
      <c r="AJ3" s="9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60" t="s">
        <v>7</v>
      </c>
      <c r="I4" s="155" t="s">
        <v>6</v>
      </c>
      <c r="J4" s="2" t="s">
        <v>6</v>
      </c>
      <c r="K4" s="155" t="s">
        <v>6</v>
      </c>
      <c r="L4" s="160" t="s">
        <v>6</v>
      </c>
      <c r="M4" s="155" t="s">
        <v>52</v>
      </c>
      <c r="N4" s="2" t="s">
        <v>6</v>
      </c>
      <c r="O4" s="155" t="s">
        <v>6</v>
      </c>
      <c r="P4" s="2" t="s">
        <v>6</v>
      </c>
      <c r="Q4" s="155" t="s">
        <v>6</v>
      </c>
      <c r="R4" s="160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6</v>
      </c>
      <c r="X4" s="2" t="s">
        <v>6</v>
      </c>
      <c r="Y4" s="198" t="s">
        <v>7</v>
      </c>
      <c r="Z4" s="160" t="s">
        <v>6</v>
      </c>
      <c r="AA4" s="155" t="s">
        <v>6</v>
      </c>
      <c r="AB4" s="160" t="s">
        <v>6</v>
      </c>
      <c r="AC4" s="155" t="s">
        <v>6</v>
      </c>
      <c r="AD4" s="26"/>
      <c r="AE4" s="20"/>
      <c r="AF4" s="20"/>
      <c r="AG4" s="20"/>
      <c r="AH4" s="20"/>
      <c r="AI4" s="9"/>
      <c r="AJ4" s="9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</row>
    <row r="5" spans="1:250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60">
        <v>15</v>
      </c>
      <c r="I5" s="155">
        <v>2</v>
      </c>
      <c r="J5" s="2">
        <v>1</v>
      </c>
      <c r="K5" s="155">
        <v>1</v>
      </c>
      <c r="L5" s="160">
        <v>1</v>
      </c>
      <c r="M5" s="155">
        <v>139</v>
      </c>
      <c r="N5" s="2">
        <v>2</v>
      </c>
      <c r="O5" s="155">
        <v>2</v>
      </c>
      <c r="P5" s="2">
        <v>2</v>
      </c>
      <c r="Q5" s="155">
        <v>1</v>
      </c>
      <c r="R5" s="160">
        <v>2</v>
      </c>
      <c r="S5" s="155">
        <v>2</v>
      </c>
      <c r="T5" s="2">
        <v>3</v>
      </c>
      <c r="U5" s="155">
        <v>2</v>
      </c>
      <c r="V5" s="160">
        <v>1</v>
      </c>
      <c r="W5" s="155">
        <v>1</v>
      </c>
      <c r="X5" s="2">
        <v>1</v>
      </c>
      <c r="Y5" s="198" t="s">
        <v>1422</v>
      </c>
      <c r="Z5" s="160">
        <v>3</v>
      </c>
      <c r="AA5" s="155">
        <v>1</v>
      </c>
      <c r="AB5" s="160">
        <v>3</v>
      </c>
      <c r="AC5" s="155">
        <v>4</v>
      </c>
      <c r="AD5" s="27"/>
      <c r="AE5" s="28"/>
      <c r="AF5" s="28"/>
      <c r="AG5" s="28"/>
      <c r="AH5" s="28"/>
      <c r="AI5" s="9"/>
      <c r="AJ5" s="9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</row>
    <row r="6" spans="1:250" ht="17.25" customHeight="1" x14ac:dyDescent="0.2">
      <c r="A6" s="29">
        <v>1</v>
      </c>
      <c r="B6" s="29">
        <v>3</v>
      </c>
      <c r="C6" s="29">
        <f>B6-A6</f>
        <v>2</v>
      </c>
      <c r="D6" s="77" t="s">
        <v>410</v>
      </c>
      <c r="E6" s="29">
        <f t="shared" ref="E6:E46" si="0">LARGE(G6:AH6,1)+LARGE(G6:AH6,2)+LARGE(G6:AH6,3)+LARGE(G6:AH6,4)+LARGE(G6:AH6,5)</f>
        <v>40</v>
      </c>
      <c r="F6" s="29">
        <f t="shared" ref="F6:F46" si="1">COUNT(G6:AC6)</f>
        <v>2</v>
      </c>
      <c r="G6" s="30"/>
      <c r="H6" s="161">
        <v>20</v>
      </c>
      <c r="I6" s="156" t="s">
        <v>15</v>
      </c>
      <c r="J6" s="30" t="s">
        <v>15</v>
      </c>
      <c r="K6" s="156" t="s">
        <v>15</v>
      </c>
      <c r="L6" s="161" t="s">
        <v>15</v>
      </c>
      <c r="M6" s="156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161" t="s">
        <v>15</v>
      </c>
      <c r="S6" s="156" t="s">
        <v>15</v>
      </c>
      <c r="T6" s="30" t="s">
        <v>15</v>
      </c>
      <c r="U6" s="156" t="s">
        <v>15</v>
      </c>
      <c r="V6" s="161" t="s">
        <v>15</v>
      </c>
      <c r="W6" s="156" t="s">
        <v>15</v>
      </c>
      <c r="X6" s="30" t="s">
        <v>15</v>
      </c>
      <c r="Y6" s="156">
        <v>20</v>
      </c>
      <c r="Z6" s="161" t="s">
        <v>15</v>
      </c>
      <c r="AA6" s="156" t="s">
        <v>15</v>
      </c>
      <c r="AB6" s="161" t="s">
        <v>15</v>
      </c>
      <c r="AC6" s="156" t="s">
        <v>15</v>
      </c>
      <c r="AD6" s="32">
        <v>0</v>
      </c>
      <c r="AE6" s="33">
        <v>0</v>
      </c>
      <c r="AF6" s="33">
        <v>0</v>
      </c>
      <c r="AG6" s="33">
        <v>0</v>
      </c>
      <c r="AH6" s="33">
        <v>0</v>
      </c>
      <c r="AI6" s="34"/>
      <c r="AJ6" s="34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</row>
    <row r="7" spans="1:250" ht="17.25" customHeight="1" x14ac:dyDescent="0.2">
      <c r="A7" s="29">
        <v>2</v>
      </c>
      <c r="B7" s="29">
        <v>1</v>
      </c>
      <c r="C7" s="29">
        <f>B7-A7</f>
        <v>-1</v>
      </c>
      <c r="D7" s="77" t="s">
        <v>352</v>
      </c>
      <c r="E7" s="29">
        <f t="shared" si="0"/>
        <v>39</v>
      </c>
      <c r="F7" s="29">
        <f t="shared" si="1"/>
        <v>4</v>
      </c>
      <c r="G7" s="30"/>
      <c r="H7" s="161" t="s">
        <v>15</v>
      </c>
      <c r="I7" s="156" t="s">
        <v>15</v>
      </c>
      <c r="J7" s="30" t="s">
        <v>15</v>
      </c>
      <c r="K7" s="156" t="s">
        <v>15</v>
      </c>
      <c r="L7" s="161" t="s">
        <v>15</v>
      </c>
      <c r="M7" s="156" t="s">
        <v>15</v>
      </c>
      <c r="N7" s="30" t="s">
        <v>15</v>
      </c>
      <c r="O7" s="156" t="s">
        <v>15</v>
      </c>
      <c r="P7" s="30" t="s">
        <v>15</v>
      </c>
      <c r="Q7" s="156">
        <v>5</v>
      </c>
      <c r="R7" s="161" t="s">
        <v>15</v>
      </c>
      <c r="S7" s="156" t="s">
        <v>15</v>
      </c>
      <c r="T7" s="30" t="s">
        <v>15</v>
      </c>
      <c r="U7" s="156">
        <v>10</v>
      </c>
      <c r="V7" s="161" t="s">
        <v>15</v>
      </c>
      <c r="W7" s="156" t="s">
        <v>15</v>
      </c>
      <c r="X7" s="30" t="s">
        <v>15</v>
      </c>
      <c r="Y7" s="156">
        <v>14</v>
      </c>
      <c r="Z7" s="161" t="s">
        <v>15</v>
      </c>
      <c r="AA7" s="156" t="s">
        <v>15</v>
      </c>
      <c r="AB7" s="161">
        <v>10</v>
      </c>
      <c r="AC7" s="156" t="s">
        <v>15</v>
      </c>
      <c r="AD7" s="35">
        <v>0</v>
      </c>
      <c r="AE7" s="36">
        <v>0</v>
      </c>
      <c r="AF7" s="36">
        <v>0</v>
      </c>
      <c r="AG7" s="36">
        <v>0</v>
      </c>
      <c r="AH7" s="36">
        <v>0</v>
      </c>
      <c r="AI7" s="34"/>
      <c r="AJ7" s="34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</row>
    <row r="8" spans="1:250" ht="17.25" customHeight="1" x14ac:dyDescent="0.2">
      <c r="A8" s="29">
        <v>3</v>
      </c>
      <c r="B8" s="29">
        <v>4</v>
      </c>
      <c r="C8" s="29">
        <f>B8-A8</f>
        <v>1</v>
      </c>
      <c r="D8" s="77" t="s">
        <v>351</v>
      </c>
      <c r="E8" s="29">
        <f t="shared" si="0"/>
        <v>34</v>
      </c>
      <c r="F8" s="29">
        <f t="shared" si="1"/>
        <v>3</v>
      </c>
      <c r="G8" s="30"/>
      <c r="H8" s="161">
        <v>14</v>
      </c>
      <c r="I8" s="156" t="s">
        <v>15</v>
      </c>
      <c r="J8" s="30" t="s">
        <v>15</v>
      </c>
      <c r="K8" s="156" t="s">
        <v>15</v>
      </c>
      <c r="L8" s="161" t="s">
        <v>15</v>
      </c>
      <c r="M8" s="156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161" t="s">
        <v>15</v>
      </c>
      <c r="S8" s="156" t="s">
        <v>15</v>
      </c>
      <c r="T8" s="30" t="s">
        <v>15</v>
      </c>
      <c r="U8" s="156" t="s">
        <v>15</v>
      </c>
      <c r="V8" s="161" t="s">
        <v>15</v>
      </c>
      <c r="W8" s="156" t="s">
        <v>15</v>
      </c>
      <c r="X8" s="30" t="s">
        <v>15</v>
      </c>
      <c r="Y8" s="156">
        <v>12</v>
      </c>
      <c r="Z8" s="161" t="s">
        <v>15</v>
      </c>
      <c r="AA8" s="156" t="s">
        <v>15</v>
      </c>
      <c r="AB8" s="161">
        <v>8</v>
      </c>
      <c r="AC8" s="156" t="s">
        <v>15</v>
      </c>
      <c r="AD8" s="35">
        <v>0</v>
      </c>
      <c r="AE8" s="36">
        <v>0</v>
      </c>
      <c r="AF8" s="36">
        <v>0</v>
      </c>
      <c r="AG8" s="36">
        <v>0</v>
      </c>
      <c r="AH8" s="36">
        <v>0</v>
      </c>
      <c r="AI8" s="34"/>
      <c r="AJ8" s="34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</row>
    <row r="9" spans="1:250" ht="17.25" customHeight="1" x14ac:dyDescent="0.2">
      <c r="A9" s="29">
        <v>4</v>
      </c>
      <c r="B9" s="29">
        <v>2</v>
      </c>
      <c r="C9" s="29">
        <f>B9-A9</f>
        <v>-2</v>
      </c>
      <c r="D9" s="77" t="s">
        <v>334</v>
      </c>
      <c r="E9" s="29">
        <f t="shared" si="0"/>
        <v>27</v>
      </c>
      <c r="F9" s="29">
        <f t="shared" si="1"/>
        <v>2</v>
      </c>
      <c r="G9" s="30"/>
      <c r="H9" s="161" t="s">
        <v>15</v>
      </c>
      <c r="I9" s="156">
        <v>10</v>
      </c>
      <c r="J9" s="30" t="s">
        <v>15</v>
      </c>
      <c r="K9" s="156" t="s">
        <v>15</v>
      </c>
      <c r="L9" s="161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161" t="s">
        <v>15</v>
      </c>
      <c r="S9" s="156" t="s">
        <v>15</v>
      </c>
      <c r="T9" s="30" t="s">
        <v>15</v>
      </c>
      <c r="U9" s="156" t="s">
        <v>15</v>
      </c>
      <c r="V9" s="161" t="s">
        <v>15</v>
      </c>
      <c r="W9" s="156" t="s">
        <v>15</v>
      </c>
      <c r="X9" s="30" t="s">
        <v>15</v>
      </c>
      <c r="Y9" s="156">
        <v>17</v>
      </c>
      <c r="Z9" s="161" t="s">
        <v>15</v>
      </c>
      <c r="AA9" s="156" t="s">
        <v>15</v>
      </c>
      <c r="AB9" s="161" t="s">
        <v>15</v>
      </c>
      <c r="AC9" s="156" t="s">
        <v>15</v>
      </c>
      <c r="AD9" s="35">
        <v>0</v>
      </c>
      <c r="AE9" s="36">
        <v>0</v>
      </c>
      <c r="AF9" s="36">
        <v>0</v>
      </c>
      <c r="AG9" s="36">
        <v>0</v>
      </c>
      <c r="AH9" s="36">
        <v>0</v>
      </c>
      <c r="AI9" s="34"/>
      <c r="AJ9" s="34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</row>
    <row r="10" spans="1:250" ht="17.25" customHeight="1" x14ac:dyDescent="0.2">
      <c r="A10" s="29">
        <v>5</v>
      </c>
      <c r="B10" s="29">
        <v>5</v>
      </c>
      <c r="C10" s="29">
        <f>B10-A10</f>
        <v>0</v>
      </c>
      <c r="D10" s="77" t="s">
        <v>1878</v>
      </c>
      <c r="E10" s="29">
        <f t="shared" si="0"/>
        <v>20</v>
      </c>
      <c r="F10" s="29">
        <f t="shared" si="1"/>
        <v>2</v>
      </c>
      <c r="G10" s="30"/>
      <c r="H10" s="161" t="s">
        <v>15</v>
      </c>
      <c r="I10" s="156" t="s">
        <v>15</v>
      </c>
      <c r="J10" s="30" t="s">
        <v>15</v>
      </c>
      <c r="K10" s="156" t="s">
        <v>15</v>
      </c>
      <c r="L10" s="161" t="s">
        <v>15</v>
      </c>
      <c r="M10" s="156" t="s">
        <v>15</v>
      </c>
      <c r="N10" s="30" t="s">
        <v>15</v>
      </c>
      <c r="O10" s="156" t="s">
        <v>15</v>
      </c>
      <c r="P10" s="30">
        <v>10</v>
      </c>
      <c r="Q10" s="156" t="s">
        <v>15</v>
      </c>
      <c r="R10" s="161" t="s">
        <v>15</v>
      </c>
      <c r="S10" s="156">
        <v>10</v>
      </c>
      <c r="T10" s="30" t="s">
        <v>15</v>
      </c>
      <c r="U10" s="156" t="s">
        <v>15</v>
      </c>
      <c r="V10" s="161" t="s">
        <v>15</v>
      </c>
      <c r="W10" s="156" t="s">
        <v>15</v>
      </c>
      <c r="X10" s="30" t="s">
        <v>15</v>
      </c>
      <c r="Y10" s="156" t="s">
        <v>15</v>
      </c>
      <c r="Z10" s="161" t="s">
        <v>15</v>
      </c>
      <c r="AA10" s="156" t="s">
        <v>15</v>
      </c>
      <c r="AB10" s="161" t="s">
        <v>15</v>
      </c>
      <c r="AC10" s="156" t="s">
        <v>15</v>
      </c>
      <c r="AD10" s="35">
        <v>0</v>
      </c>
      <c r="AE10" s="36">
        <v>0</v>
      </c>
      <c r="AF10" s="36">
        <v>0</v>
      </c>
      <c r="AG10" s="36">
        <v>0</v>
      </c>
      <c r="AH10" s="36">
        <v>0</v>
      </c>
      <c r="AI10" s="34"/>
      <c r="AJ10" s="34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</row>
    <row r="11" spans="1:250" ht="17.25" customHeight="1" x14ac:dyDescent="0.2">
      <c r="A11" s="29">
        <v>6</v>
      </c>
      <c r="B11" s="29"/>
      <c r="C11" s="29"/>
      <c r="D11" s="77" t="s">
        <v>2397</v>
      </c>
      <c r="E11" s="29">
        <f t="shared" si="0"/>
        <v>17</v>
      </c>
      <c r="F11" s="29">
        <f t="shared" si="1"/>
        <v>1</v>
      </c>
      <c r="G11" s="30"/>
      <c r="H11" s="161">
        <v>17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161" t="s">
        <v>15</v>
      </c>
      <c r="S11" s="156" t="s">
        <v>15</v>
      </c>
      <c r="T11" s="30" t="s">
        <v>15</v>
      </c>
      <c r="U11" s="156" t="s">
        <v>15</v>
      </c>
      <c r="V11" s="161" t="s">
        <v>15</v>
      </c>
      <c r="W11" s="156" t="s">
        <v>15</v>
      </c>
      <c r="X11" s="30" t="s">
        <v>15</v>
      </c>
      <c r="Y11" s="156" t="s">
        <v>15</v>
      </c>
      <c r="Z11" s="161" t="s">
        <v>15</v>
      </c>
      <c r="AA11" s="156" t="s">
        <v>15</v>
      </c>
      <c r="AB11" s="161" t="s">
        <v>15</v>
      </c>
      <c r="AC11" s="156" t="s">
        <v>15</v>
      </c>
      <c r="AD11" s="35">
        <v>0</v>
      </c>
      <c r="AE11" s="36">
        <v>0</v>
      </c>
      <c r="AF11" s="36">
        <v>0</v>
      </c>
      <c r="AG11" s="36">
        <v>0</v>
      </c>
      <c r="AH11" s="36">
        <v>0</v>
      </c>
      <c r="AI11" s="34"/>
      <c r="AJ11" s="34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</row>
    <row r="12" spans="1:250" ht="17.25" customHeight="1" x14ac:dyDescent="0.2">
      <c r="A12" s="29">
        <v>7</v>
      </c>
      <c r="B12" s="29">
        <v>9</v>
      </c>
      <c r="C12" s="29">
        <f>B12-A12</f>
        <v>2</v>
      </c>
      <c r="D12" s="77" t="s">
        <v>261</v>
      </c>
      <c r="E12" s="29">
        <f t="shared" si="0"/>
        <v>16</v>
      </c>
      <c r="F12" s="29">
        <f t="shared" si="1"/>
        <v>3</v>
      </c>
      <c r="G12" s="30"/>
      <c r="H12" s="161">
        <v>3</v>
      </c>
      <c r="I12" s="156">
        <v>8</v>
      </c>
      <c r="J12" s="30" t="s">
        <v>15</v>
      </c>
      <c r="K12" s="156" t="s">
        <v>15</v>
      </c>
      <c r="L12" s="161">
        <v>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30" t="s">
        <v>15</v>
      </c>
      <c r="U12" s="156" t="s">
        <v>15</v>
      </c>
      <c r="V12" s="161" t="s">
        <v>15</v>
      </c>
      <c r="W12" s="156" t="s">
        <v>15</v>
      </c>
      <c r="X12" s="30" t="s">
        <v>15</v>
      </c>
      <c r="Y12" s="156" t="s">
        <v>15</v>
      </c>
      <c r="Z12" s="161" t="s">
        <v>15</v>
      </c>
      <c r="AA12" s="156" t="s">
        <v>15</v>
      </c>
      <c r="AB12" s="161" t="s">
        <v>15</v>
      </c>
      <c r="AC12" s="156" t="s">
        <v>15</v>
      </c>
      <c r="AD12" s="35">
        <v>0</v>
      </c>
      <c r="AE12" s="36">
        <v>0</v>
      </c>
      <c r="AF12" s="36">
        <v>0</v>
      </c>
      <c r="AG12" s="36">
        <v>0</v>
      </c>
      <c r="AH12" s="36">
        <v>0</v>
      </c>
      <c r="AI12" s="34"/>
      <c r="AJ12" s="34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</row>
    <row r="13" spans="1:250" ht="17.25" customHeight="1" x14ac:dyDescent="0.2">
      <c r="A13" s="29">
        <v>8</v>
      </c>
      <c r="B13" s="29">
        <v>6</v>
      </c>
      <c r="C13" s="29">
        <f>B13-A13</f>
        <v>-2</v>
      </c>
      <c r="D13" s="77" t="s">
        <v>536</v>
      </c>
      <c r="E13" s="29">
        <f t="shared" si="0"/>
        <v>15</v>
      </c>
      <c r="F13" s="29">
        <f t="shared" si="1"/>
        <v>1</v>
      </c>
      <c r="G13" s="30"/>
      <c r="H13" s="161" t="s">
        <v>15</v>
      </c>
      <c r="I13" s="156" t="s">
        <v>15</v>
      </c>
      <c r="J13" s="30" t="s">
        <v>15</v>
      </c>
      <c r="K13" s="156" t="s">
        <v>15</v>
      </c>
      <c r="L13" s="161" t="s">
        <v>15</v>
      </c>
      <c r="M13" s="156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161" t="s">
        <v>15</v>
      </c>
      <c r="S13" s="156" t="s">
        <v>15</v>
      </c>
      <c r="T13" s="30" t="s">
        <v>15</v>
      </c>
      <c r="U13" s="156" t="s">
        <v>15</v>
      </c>
      <c r="V13" s="161" t="s">
        <v>15</v>
      </c>
      <c r="W13" s="156" t="s">
        <v>15</v>
      </c>
      <c r="X13" s="30" t="s">
        <v>15</v>
      </c>
      <c r="Y13" s="156" t="s">
        <v>15</v>
      </c>
      <c r="Z13" s="161" t="s">
        <v>15</v>
      </c>
      <c r="AA13" s="156" t="s">
        <v>15</v>
      </c>
      <c r="AB13" s="161" t="s">
        <v>15</v>
      </c>
      <c r="AC13" s="156" t="s">
        <v>15</v>
      </c>
      <c r="AD13" s="35">
        <v>0</v>
      </c>
      <c r="AE13" s="36">
        <v>0</v>
      </c>
      <c r="AF13" s="36">
        <v>0</v>
      </c>
      <c r="AG13" s="36">
        <v>0</v>
      </c>
      <c r="AH13" s="36">
        <v>0</v>
      </c>
      <c r="AI13" s="34"/>
      <c r="AJ13" s="34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</row>
    <row r="14" spans="1:250" ht="17.25" customHeight="1" x14ac:dyDescent="0.2">
      <c r="A14" s="29">
        <v>9</v>
      </c>
      <c r="B14" s="29">
        <v>7</v>
      </c>
      <c r="C14" s="29">
        <f>B14-A14</f>
        <v>-2</v>
      </c>
      <c r="D14" s="77" t="s">
        <v>2026</v>
      </c>
      <c r="E14" s="29">
        <f t="shared" si="0"/>
        <v>15</v>
      </c>
      <c r="F14" s="29">
        <f t="shared" si="1"/>
        <v>2</v>
      </c>
      <c r="G14" s="30"/>
      <c r="H14" s="161" t="s">
        <v>15</v>
      </c>
      <c r="I14" s="156" t="s">
        <v>15</v>
      </c>
      <c r="J14" s="30">
        <v>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>
        <v>10</v>
      </c>
      <c r="P14" s="30" t="s">
        <v>15</v>
      </c>
      <c r="Q14" s="156" t="s">
        <v>15</v>
      </c>
      <c r="R14" s="161" t="s">
        <v>15</v>
      </c>
      <c r="S14" s="156" t="s">
        <v>15</v>
      </c>
      <c r="T14" s="30" t="s">
        <v>15</v>
      </c>
      <c r="U14" s="156" t="s">
        <v>15</v>
      </c>
      <c r="V14" s="161" t="s">
        <v>15</v>
      </c>
      <c r="W14" s="156" t="s">
        <v>15</v>
      </c>
      <c r="X14" s="30" t="s">
        <v>15</v>
      </c>
      <c r="Y14" s="156" t="s">
        <v>15</v>
      </c>
      <c r="Z14" s="161" t="s">
        <v>15</v>
      </c>
      <c r="AA14" s="156" t="s">
        <v>15</v>
      </c>
      <c r="AB14" s="161" t="s">
        <v>15</v>
      </c>
      <c r="AC14" s="156" t="s">
        <v>15</v>
      </c>
      <c r="AD14" s="35">
        <v>0</v>
      </c>
      <c r="AE14" s="36">
        <v>0</v>
      </c>
      <c r="AF14" s="36">
        <v>0</v>
      </c>
      <c r="AG14" s="36">
        <v>0</v>
      </c>
      <c r="AH14" s="36">
        <v>0</v>
      </c>
      <c r="AI14" s="34"/>
      <c r="AJ14" s="34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</row>
    <row r="15" spans="1:250" ht="17.25" customHeight="1" x14ac:dyDescent="0.2">
      <c r="A15" s="29">
        <v>10</v>
      </c>
      <c r="B15" s="29">
        <v>8</v>
      </c>
      <c r="C15" s="29">
        <f>B15-A15</f>
        <v>-2</v>
      </c>
      <c r="D15" s="77" t="s">
        <v>903</v>
      </c>
      <c r="E15" s="2">
        <f t="shared" si="0"/>
        <v>14</v>
      </c>
      <c r="F15" s="29">
        <f t="shared" si="1"/>
        <v>2</v>
      </c>
      <c r="G15" s="30"/>
      <c r="H15" s="161" t="s">
        <v>15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30" t="s">
        <v>15</v>
      </c>
      <c r="O15" s="156" t="s">
        <v>15</v>
      </c>
      <c r="P15" s="30">
        <v>8</v>
      </c>
      <c r="Q15" s="156" t="s">
        <v>15</v>
      </c>
      <c r="R15" s="161" t="s">
        <v>15</v>
      </c>
      <c r="S15" s="156" t="s">
        <v>15</v>
      </c>
      <c r="T15" s="30" t="s">
        <v>15</v>
      </c>
      <c r="U15" s="156" t="s">
        <v>15</v>
      </c>
      <c r="V15" s="161" t="s">
        <v>15</v>
      </c>
      <c r="W15" s="156" t="s">
        <v>15</v>
      </c>
      <c r="X15" s="30" t="s">
        <v>15</v>
      </c>
      <c r="Y15" s="156" t="s">
        <v>15</v>
      </c>
      <c r="Z15" s="161">
        <v>6</v>
      </c>
      <c r="AA15" s="156" t="s">
        <v>15</v>
      </c>
      <c r="AB15" s="161" t="s">
        <v>15</v>
      </c>
      <c r="AC15" s="156" t="s">
        <v>15</v>
      </c>
      <c r="AD15" s="35">
        <v>0</v>
      </c>
      <c r="AE15" s="36">
        <v>0</v>
      </c>
      <c r="AF15" s="36">
        <v>0</v>
      </c>
      <c r="AG15" s="36">
        <v>0</v>
      </c>
      <c r="AH15" s="36">
        <v>0</v>
      </c>
      <c r="AI15" s="34"/>
      <c r="AJ15" s="34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</row>
    <row r="16" spans="1:250" ht="17.25" customHeight="1" x14ac:dyDescent="0.2">
      <c r="A16" s="29">
        <v>11</v>
      </c>
      <c r="B16" s="29">
        <v>31</v>
      </c>
      <c r="C16" s="29">
        <f>B16-A16</f>
        <v>20</v>
      </c>
      <c r="D16" s="77" t="s">
        <v>257</v>
      </c>
      <c r="E16" s="29">
        <f t="shared" si="0"/>
        <v>14</v>
      </c>
      <c r="F16" s="29">
        <f t="shared" si="1"/>
        <v>2</v>
      </c>
      <c r="G16" s="30"/>
      <c r="H16" s="161">
        <v>10</v>
      </c>
      <c r="I16" s="156" t="s">
        <v>15</v>
      </c>
      <c r="J16" s="30" t="s">
        <v>15</v>
      </c>
      <c r="K16" s="156" t="s">
        <v>15</v>
      </c>
      <c r="L16" s="161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 t="s">
        <v>15</v>
      </c>
      <c r="S16" s="156" t="s">
        <v>15</v>
      </c>
      <c r="T16" s="30" t="s">
        <v>15</v>
      </c>
      <c r="U16" s="156" t="s">
        <v>15</v>
      </c>
      <c r="V16" s="161" t="s">
        <v>15</v>
      </c>
      <c r="W16" s="156" t="s">
        <v>15</v>
      </c>
      <c r="X16" s="30" t="s">
        <v>15</v>
      </c>
      <c r="Y16" s="156">
        <v>4</v>
      </c>
      <c r="Z16" s="161" t="s">
        <v>15</v>
      </c>
      <c r="AA16" s="156" t="s">
        <v>15</v>
      </c>
      <c r="AB16" s="161" t="s">
        <v>15</v>
      </c>
      <c r="AC16" s="156" t="s">
        <v>15</v>
      </c>
      <c r="AD16" s="35">
        <v>0</v>
      </c>
      <c r="AE16" s="36">
        <v>0</v>
      </c>
      <c r="AF16" s="36">
        <v>0</v>
      </c>
      <c r="AG16" s="36">
        <v>0</v>
      </c>
      <c r="AH16" s="36">
        <v>0</v>
      </c>
      <c r="AI16" s="34"/>
      <c r="AJ16" s="34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</row>
    <row r="17" spans="1:250" ht="17.25" customHeight="1" x14ac:dyDescent="0.2">
      <c r="A17" s="29">
        <v>12</v>
      </c>
      <c r="B17" s="29"/>
      <c r="C17" s="29"/>
      <c r="D17" s="77" t="s">
        <v>2398</v>
      </c>
      <c r="E17" s="29">
        <f t="shared" si="0"/>
        <v>12</v>
      </c>
      <c r="F17" s="29">
        <f t="shared" si="1"/>
        <v>1</v>
      </c>
      <c r="G17" s="30"/>
      <c r="H17" s="161">
        <v>12</v>
      </c>
      <c r="I17" s="156" t="s">
        <v>15</v>
      </c>
      <c r="J17" s="30" t="s">
        <v>15</v>
      </c>
      <c r="K17" s="156" t="s">
        <v>15</v>
      </c>
      <c r="L17" s="161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 t="s">
        <v>15</v>
      </c>
      <c r="S17" s="156" t="s">
        <v>15</v>
      </c>
      <c r="T17" s="30" t="s">
        <v>15</v>
      </c>
      <c r="U17" s="156" t="s">
        <v>15</v>
      </c>
      <c r="V17" s="161" t="s">
        <v>15</v>
      </c>
      <c r="W17" s="156" t="s">
        <v>15</v>
      </c>
      <c r="X17" s="30" t="s">
        <v>15</v>
      </c>
      <c r="Y17" s="156" t="s">
        <v>15</v>
      </c>
      <c r="Z17" s="161" t="s">
        <v>15</v>
      </c>
      <c r="AA17" s="156" t="s">
        <v>15</v>
      </c>
      <c r="AB17" s="161" t="s">
        <v>15</v>
      </c>
      <c r="AC17" s="156" t="s">
        <v>15</v>
      </c>
      <c r="AD17" s="35">
        <v>0</v>
      </c>
      <c r="AE17" s="36">
        <v>0</v>
      </c>
      <c r="AF17" s="36">
        <v>0</v>
      </c>
      <c r="AG17" s="36">
        <v>0</v>
      </c>
      <c r="AH17" s="36">
        <v>0</v>
      </c>
      <c r="AI17" s="34"/>
      <c r="AJ17" s="34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</row>
    <row r="18" spans="1:250" ht="17.25" customHeight="1" x14ac:dyDescent="0.2">
      <c r="A18" s="29">
        <v>13</v>
      </c>
      <c r="B18" s="29">
        <v>30</v>
      </c>
      <c r="C18" s="29">
        <f t="shared" ref="C18:C31" si="2">B18-A18</f>
        <v>17</v>
      </c>
      <c r="D18" s="77" t="s">
        <v>2163</v>
      </c>
      <c r="E18" s="29">
        <f t="shared" si="0"/>
        <v>11</v>
      </c>
      <c r="F18" s="29">
        <f t="shared" si="1"/>
        <v>2</v>
      </c>
      <c r="G18" s="30"/>
      <c r="H18" s="161">
        <v>6</v>
      </c>
      <c r="I18" s="156" t="s">
        <v>15</v>
      </c>
      <c r="J18" s="30" t="s">
        <v>15</v>
      </c>
      <c r="K18" s="156">
        <v>5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 t="s">
        <v>15</v>
      </c>
      <c r="S18" s="156" t="s">
        <v>15</v>
      </c>
      <c r="T18" s="30" t="s">
        <v>15</v>
      </c>
      <c r="U18" s="156" t="s">
        <v>15</v>
      </c>
      <c r="V18" s="161" t="s">
        <v>15</v>
      </c>
      <c r="W18" s="156" t="s">
        <v>15</v>
      </c>
      <c r="X18" s="30" t="s">
        <v>15</v>
      </c>
      <c r="Y18" s="156" t="s">
        <v>15</v>
      </c>
      <c r="Z18" s="161" t="s">
        <v>15</v>
      </c>
      <c r="AA18" s="156" t="s">
        <v>15</v>
      </c>
      <c r="AB18" s="161" t="s">
        <v>15</v>
      </c>
      <c r="AC18" s="156" t="s">
        <v>15</v>
      </c>
      <c r="AD18" s="35">
        <v>0</v>
      </c>
      <c r="AE18" s="36">
        <v>0</v>
      </c>
      <c r="AF18" s="36">
        <v>0</v>
      </c>
      <c r="AG18" s="36">
        <v>0</v>
      </c>
      <c r="AH18" s="36">
        <v>0</v>
      </c>
      <c r="AI18" s="34"/>
      <c r="AJ18" s="34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</row>
    <row r="19" spans="1:250" ht="17.25" customHeight="1" x14ac:dyDescent="0.2">
      <c r="A19" s="29">
        <v>14</v>
      </c>
      <c r="B19" s="29">
        <v>10</v>
      </c>
      <c r="C19" s="29">
        <f t="shared" si="2"/>
        <v>-4</v>
      </c>
      <c r="D19" s="77" t="s">
        <v>611</v>
      </c>
      <c r="E19" s="2">
        <f t="shared" si="0"/>
        <v>11</v>
      </c>
      <c r="F19" s="29">
        <f t="shared" si="1"/>
        <v>3</v>
      </c>
      <c r="G19" s="30"/>
      <c r="H19" s="161" t="s">
        <v>15</v>
      </c>
      <c r="I19" s="156" t="s">
        <v>15</v>
      </c>
      <c r="J19" s="30" t="s">
        <v>15</v>
      </c>
      <c r="K19" s="156" t="s">
        <v>15</v>
      </c>
      <c r="L19" s="161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161" t="s">
        <v>15</v>
      </c>
      <c r="S19" s="156" t="s">
        <v>15</v>
      </c>
      <c r="T19" s="30" t="s">
        <v>15</v>
      </c>
      <c r="U19" s="156" t="s">
        <v>15</v>
      </c>
      <c r="V19" s="161" t="s">
        <v>15</v>
      </c>
      <c r="W19" s="156">
        <v>5</v>
      </c>
      <c r="X19" s="30" t="s">
        <v>15</v>
      </c>
      <c r="Y19" s="156">
        <v>1</v>
      </c>
      <c r="Z19" s="161" t="s">
        <v>15</v>
      </c>
      <c r="AA19" s="156">
        <v>5</v>
      </c>
      <c r="AB19" s="161" t="s">
        <v>15</v>
      </c>
      <c r="AC19" s="156" t="s">
        <v>15</v>
      </c>
      <c r="AD19" s="35">
        <v>0</v>
      </c>
      <c r="AE19" s="36">
        <v>0</v>
      </c>
      <c r="AF19" s="36">
        <v>0</v>
      </c>
      <c r="AG19" s="36">
        <v>0</v>
      </c>
      <c r="AH19" s="36">
        <v>0</v>
      </c>
      <c r="AI19" s="34"/>
      <c r="AJ19" s="34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</row>
    <row r="20" spans="1:250" ht="17.25" customHeight="1" x14ac:dyDescent="0.2">
      <c r="A20" s="29">
        <v>15</v>
      </c>
      <c r="B20" s="29">
        <v>11</v>
      </c>
      <c r="C20" s="29">
        <f t="shared" si="2"/>
        <v>-4</v>
      </c>
      <c r="D20" s="77" t="s">
        <v>307</v>
      </c>
      <c r="E20" s="29">
        <f t="shared" si="0"/>
        <v>10</v>
      </c>
      <c r="F20" s="29">
        <f t="shared" si="1"/>
        <v>1</v>
      </c>
      <c r="G20" s="30"/>
      <c r="H20" s="161" t="s">
        <v>15</v>
      </c>
      <c r="I20" s="156" t="s">
        <v>15</v>
      </c>
      <c r="J20" s="30" t="s">
        <v>15</v>
      </c>
      <c r="K20" s="156" t="s">
        <v>15</v>
      </c>
      <c r="L20" s="161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30" t="s">
        <v>15</v>
      </c>
      <c r="U20" s="156" t="s">
        <v>15</v>
      </c>
      <c r="V20" s="161" t="s">
        <v>15</v>
      </c>
      <c r="W20" s="156" t="s">
        <v>15</v>
      </c>
      <c r="X20" s="30" t="s">
        <v>15</v>
      </c>
      <c r="Y20" s="156" t="s">
        <v>15</v>
      </c>
      <c r="Z20" s="161" t="s">
        <v>15</v>
      </c>
      <c r="AA20" s="156" t="s">
        <v>15</v>
      </c>
      <c r="AB20" s="161" t="s">
        <v>15</v>
      </c>
      <c r="AC20" s="156">
        <v>10</v>
      </c>
      <c r="AD20" s="35">
        <v>0</v>
      </c>
      <c r="AE20" s="36">
        <v>0</v>
      </c>
      <c r="AF20" s="36">
        <v>0</v>
      </c>
      <c r="AG20" s="36">
        <v>0</v>
      </c>
      <c r="AH20" s="36">
        <v>0</v>
      </c>
      <c r="AI20" s="34"/>
      <c r="AJ20" s="34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</row>
    <row r="21" spans="1:250" ht="17.25" customHeight="1" x14ac:dyDescent="0.2">
      <c r="A21" s="29">
        <v>16</v>
      </c>
      <c r="B21" s="29">
        <v>12</v>
      </c>
      <c r="C21" s="29">
        <f t="shared" si="2"/>
        <v>-4</v>
      </c>
      <c r="D21" s="77" t="s">
        <v>723</v>
      </c>
      <c r="E21" s="2">
        <f t="shared" si="0"/>
        <v>10</v>
      </c>
      <c r="F21" s="29">
        <f t="shared" si="1"/>
        <v>1</v>
      </c>
      <c r="G21" s="30"/>
      <c r="H21" s="161" t="s">
        <v>15</v>
      </c>
      <c r="I21" s="156" t="s">
        <v>15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 t="s">
        <v>15</v>
      </c>
      <c r="S21" s="156" t="s">
        <v>15</v>
      </c>
      <c r="T21" s="30" t="s">
        <v>15</v>
      </c>
      <c r="U21" s="156" t="s">
        <v>15</v>
      </c>
      <c r="V21" s="161" t="s">
        <v>15</v>
      </c>
      <c r="W21" s="156" t="s">
        <v>15</v>
      </c>
      <c r="X21" s="30" t="s">
        <v>15</v>
      </c>
      <c r="Y21" s="156" t="s">
        <v>15</v>
      </c>
      <c r="Z21" s="161">
        <v>10</v>
      </c>
      <c r="AA21" s="156" t="s">
        <v>15</v>
      </c>
      <c r="AB21" s="161" t="s">
        <v>15</v>
      </c>
      <c r="AC21" s="156" t="s">
        <v>15</v>
      </c>
      <c r="AD21" s="35">
        <v>0</v>
      </c>
      <c r="AE21" s="36">
        <v>0</v>
      </c>
      <c r="AF21" s="36">
        <v>0</v>
      </c>
      <c r="AG21" s="36">
        <v>0</v>
      </c>
      <c r="AH21" s="36">
        <v>0</v>
      </c>
      <c r="AI21" s="34"/>
      <c r="AJ21" s="34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</row>
    <row r="22" spans="1:250" ht="17.25" customHeight="1" x14ac:dyDescent="0.2">
      <c r="A22" s="29">
        <v>17</v>
      </c>
      <c r="B22" s="29">
        <v>13</v>
      </c>
      <c r="C22" s="29">
        <f t="shared" si="2"/>
        <v>-4</v>
      </c>
      <c r="D22" s="77" t="s">
        <v>1423</v>
      </c>
      <c r="E22" s="2">
        <f t="shared" si="0"/>
        <v>10</v>
      </c>
      <c r="F22" s="29">
        <f t="shared" si="1"/>
        <v>1</v>
      </c>
      <c r="G22" s="30"/>
      <c r="H22" s="161" t="s">
        <v>15</v>
      </c>
      <c r="I22" s="156" t="s">
        <v>15</v>
      </c>
      <c r="J22" s="30" t="s">
        <v>15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161" t="s">
        <v>15</v>
      </c>
      <c r="S22" s="156" t="s">
        <v>15</v>
      </c>
      <c r="T22" s="30" t="s">
        <v>15</v>
      </c>
      <c r="U22" s="156" t="s">
        <v>15</v>
      </c>
      <c r="V22" s="161" t="s">
        <v>15</v>
      </c>
      <c r="W22" s="156" t="s">
        <v>15</v>
      </c>
      <c r="X22" s="30" t="s">
        <v>15</v>
      </c>
      <c r="Y22" s="156">
        <v>10</v>
      </c>
      <c r="Z22" s="161" t="s">
        <v>15</v>
      </c>
      <c r="AA22" s="156" t="s">
        <v>15</v>
      </c>
      <c r="AB22" s="161" t="s">
        <v>15</v>
      </c>
      <c r="AC22" s="156" t="s">
        <v>15</v>
      </c>
      <c r="AD22" s="35">
        <v>0</v>
      </c>
      <c r="AE22" s="36">
        <v>0</v>
      </c>
      <c r="AF22" s="36">
        <v>0</v>
      </c>
      <c r="AG22" s="36">
        <v>0</v>
      </c>
      <c r="AH22" s="36">
        <v>0</v>
      </c>
      <c r="AI22" s="34"/>
      <c r="AJ22" s="34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</row>
    <row r="23" spans="1:250" ht="17.25" customHeight="1" x14ac:dyDescent="0.2">
      <c r="A23" s="29">
        <v>18</v>
      </c>
      <c r="B23" s="29">
        <v>14</v>
      </c>
      <c r="C23" s="29">
        <f t="shared" si="2"/>
        <v>-4</v>
      </c>
      <c r="D23" s="77" t="s">
        <v>1829</v>
      </c>
      <c r="E23" s="29">
        <f t="shared" si="0"/>
        <v>10</v>
      </c>
      <c r="F23" s="29">
        <f t="shared" si="1"/>
        <v>1</v>
      </c>
      <c r="G23" s="30"/>
      <c r="H23" s="161" t="s">
        <v>15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30">
        <v>10</v>
      </c>
      <c r="U23" s="156" t="s">
        <v>15</v>
      </c>
      <c r="V23" s="161" t="s">
        <v>15</v>
      </c>
      <c r="W23" s="156" t="s">
        <v>15</v>
      </c>
      <c r="X23" s="30" t="s">
        <v>15</v>
      </c>
      <c r="Y23" s="156" t="s">
        <v>15</v>
      </c>
      <c r="Z23" s="161" t="s">
        <v>15</v>
      </c>
      <c r="AA23" s="156" t="s">
        <v>15</v>
      </c>
      <c r="AB23" s="161" t="s">
        <v>15</v>
      </c>
      <c r="AC23" s="156" t="s">
        <v>15</v>
      </c>
      <c r="AD23" s="35">
        <v>0</v>
      </c>
      <c r="AE23" s="36">
        <v>0</v>
      </c>
      <c r="AF23" s="36">
        <v>0</v>
      </c>
      <c r="AG23" s="36">
        <v>0</v>
      </c>
      <c r="AH23" s="36">
        <v>0</v>
      </c>
      <c r="AI23" s="34"/>
      <c r="AJ23" s="34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</row>
    <row r="24" spans="1:250" ht="17.25" customHeight="1" x14ac:dyDescent="0.2">
      <c r="A24" s="29">
        <v>19</v>
      </c>
      <c r="B24" s="29">
        <v>15</v>
      </c>
      <c r="C24" s="29">
        <f t="shared" si="2"/>
        <v>-4</v>
      </c>
      <c r="D24" s="77" t="s">
        <v>1918</v>
      </c>
      <c r="E24" s="29">
        <f t="shared" si="0"/>
        <v>10</v>
      </c>
      <c r="F24" s="29">
        <f t="shared" si="1"/>
        <v>1</v>
      </c>
      <c r="G24" s="30"/>
      <c r="H24" s="161" t="s">
        <v>15</v>
      </c>
      <c r="I24" s="156" t="s">
        <v>15</v>
      </c>
      <c r="J24" s="30" t="s">
        <v>15</v>
      </c>
      <c r="K24" s="156" t="s">
        <v>15</v>
      </c>
      <c r="L24" s="161" t="s">
        <v>15</v>
      </c>
      <c r="M24" s="156" t="s">
        <v>15</v>
      </c>
      <c r="N24" s="30">
        <v>10</v>
      </c>
      <c r="O24" s="156" t="s">
        <v>15</v>
      </c>
      <c r="P24" s="30" t="s">
        <v>15</v>
      </c>
      <c r="Q24" s="156" t="s">
        <v>15</v>
      </c>
      <c r="R24" s="161" t="s">
        <v>15</v>
      </c>
      <c r="S24" s="156" t="s">
        <v>15</v>
      </c>
      <c r="T24" s="30" t="s">
        <v>15</v>
      </c>
      <c r="U24" s="156" t="s">
        <v>15</v>
      </c>
      <c r="V24" s="161" t="s">
        <v>15</v>
      </c>
      <c r="W24" s="156" t="s">
        <v>15</v>
      </c>
      <c r="X24" s="30" t="s">
        <v>15</v>
      </c>
      <c r="Y24" s="156" t="s">
        <v>15</v>
      </c>
      <c r="Z24" s="161" t="s">
        <v>15</v>
      </c>
      <c r="AA24" s="156" t="s">
        <v>15</v>
      </c>
      <c r="AB24" s="161" t="s">
        <v>15</v>
      </c>
      <c r="AC24" s="156" t="s">
        <v>15</v>
      </c>
      <c r="AD24" s="35">
        <v>0</v>
      </c>
      <c r="AE24" s="36">
        <v>0</v>
      </c>
      <c r="AF24" s="36">
        <v>0</v>
      </c>
      <c r="AG24" s="36">
        <v>0</v>
      </c>
      <c r="AH24" s="36">
        <v>0</v>
      </c>
      <c r="AI24" s="34"/>
      <c r="AJ24" s="34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</row>
    <row r="25" spans="1:250" ht="17.25" customHeight="1" x14ac:dyDescent="0.2">
      <c r="A25" s="29">
        <v>20</v>
      </c>
      <c r="B25" s="29">
        <v>16</v>
      </c>
      <c r="C25" s="29">
        <f t="shared" si="2"/>
        <v>-4</v>
      </c>
      <c r="D25" s="77" t="s">
        <v>946</v>
      </c>
      <c r="E25" s="29">
        <f t="shared" si="0"/>
        <v>8</v>
      </c>
      <c r="F25" s="29">
        <f t="shared" si="1"/>
        <v>1</v>
      </c>
      <c r="G25" s="30"/>
      <c r="H25" s="161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>
        <v>8</v>
      </c>
      <c r="T25" s="30" t="s">
        <v>15</v>
      </c>
      <c r="U25" s="156" t="s">
        <v>15</v>
      </c>
      <c r="V25" s="161" t="s">
        <v>15</v>
      </c>
      <c r="W25" s="156" t="s">
        <v>15</v>
      </c>
      <c r="X25" s="30" t="s">
        <v>15</v>
      </c>
      <c r="Y25" s="156" t="s">
        <v>15</v>
      </c>
      <c r="Z25" s="161" t="s">
        <v>15</v>
      </c>
      <c r="AA25" s="156" t="s">
        <v>15</v>
      </c>
      <c r="AB25" s="161" t="s">
        <v>15</v>
      </c>
      <c r="AC25" s="156" t="s">
        <v>15</v>
      </c>
      <c r="AD25" s="35">
        <v>0</v>
      </c>
      <c r="AE25" s="36">
        <v>0</v>
      </c>
      <c r="AF25" s="36">
        <v>0</v>
      </c>
      <c r="AG25" s="36">
        <v>0</v>
      </c>
      <c r="AH25" s="36">
        <v>0</v>
      </c>
      <c r="AI25" s="34"/>
      <c r="AJ25" s="34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</row>
    <row r="26" spans="1:250" ht="17.25" customHeight="1" x14ac:dyDescent="0.2">
      <c r="A26" s="29">
        <v>21</v>
      </c>
      <c r="B26" s="29">
        <v>17</v>
      </c>
      <c r="C26" s="29">
        <f t="shared" si="2"/>
        <v>-4</v>
      </c>
      <c r="D26" s="77" t="s">
        <v>779</v>
      </c>
      <c r="E26" s="29">
        <f t="shared" si="0"/>
        <v>8</v>
      </c>
      <c r="F26" s="29">
        <f t="shared" si="1"/>
        <v>1</v>
      </c>
      <c r="G26" s="30"/>
      <c r="H26" s="161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 t="s">
        <v>15</v>
      </c>
      <c r="S26" s="156" t="s">
        <v>15</v>
      </c>
      <c r="T26" s="30" t="s">
        <v>15</v>
      </c>
      <c r="U26" s="156" t="s">
        <v>15</v>
      </c>
      <c r="V26" s="161" t="s">
        <v>15</v>
      </c>
      <c r="W26" s="156" t="s">
        <v>15</v>
      </c>
      <c r="X26" s="30" t="s">
        <v>15</v>
      </c>
      <c r="Y26" s="156">
        <v>8</v>
      </c>
      <c r="Z26" s="161" t="s">
        <v>15</v>
      </c>
      <c r="AA26" s="156" t="s">
        <v>15</v>
      </c>
      <c r="AB26" s="161" t="s">
        <v>15</v>
      </c>
      <c r="AC26" s="156" t="s">
        <v>15</v>
      </c>
      <c r="AD26" s="35">
        <v>0</v>
      </c>
      <c r="AE26" s="36">
        <v>0</v>
      </c>
      <c r="AF26" s="36">
        <v>0</v>
      </c>
      <c r="AG26" s="36">
        <v>0</v>
      </c>
      <c r="AH26" s="36">
        <v>0</v>
      </c>
      <c r="AI26" s="34"/>
      <c r="AJ26" s="34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</row>
    <row r="27" spans="1:250" ht="17.25" customHeight="1" x14ac:dyDescent="0.2">
      <c r="A27" s="29">
        <v>22</v>
      </c>
      <c r="B27" s="29">
        <v>18</v>
      </c>
      <c r="C27" s="29">
        <f t="shared" si="2"/>
        <v>-4</v>
      </c>
      <c r="D27" s="77" t="s">
        <v>698</v>
      </c>
      <c r="E27" s="29">
        <f t="shared" si="0"/>
        <v>8</v>
      </c>
      <c r="F27" s="29">
        <f t="shared" si="1"/>
        <v>1</v>
      </c>
      <c r="G27" s="30"/>
      <c r="H27" s="161" t="s">
        <v>15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161" t="s">
        <v>15</v>
      </c>
      <c r="S27" s="156" t="s">
        <v>15</v>
      </c>
      <c r="T27" s="30" t="s">
        <v>15</v>
      </c>
      <c r="U27" s="156" t="s">
        <v>15</v>
      </c>
      <c r="V27" s="161" t="s">
        <v>15</v>
      </c>
      <c r="W27" s="156" t="s">
        <v>15</v>
      </c>
      <c r="X27" s="30" t="s">
        <v>15</v>
      </c>
      <c r="Y27" s="156" t="s">
        <v>15</v>
      </c>
      <c r="Z27" s="161">
        <v>8</v>
      </c>
      <c r="AA27" s="156" t="s">
        <v>15</v>
      </c>
      <c r="AB27" s="161" t="s">
        <v>15</v>
      </c>
      <c r="AC27" s="156" t="s">
        <v>15</v>
      </c>
      <c r="AD27" s="35">
        <v>0</v>
      </c>
      <c r="AE27" s="36">
        <v>0</v>
      </c>
      <c r="AF27" s="36">
        <v>0</v>
      </c>
      <c r="AG27" s="36">
        <v>0</v>
      </c>
      <c r="AH27" s="36">
        <v>0</v>
      </c>
      <c r="AI27" s="34"/>
      <c r="AJ27" s="34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</row>
    <row r="28" spans="1:250" ht="17.25" customHeight="1" x14ac:dyDescent="0.2">
      <c r="A28" s="29">
        <v>23</v>
      </c>
      <c r="B28" s="29">
        <v>19</v>
      </c>
      <c r="C28" s="29">
        <f t="shared" si="2"/>
        <v>-4</v>
      </c>
      <c r="D28" s="77" t="s">
        <v>262</v>
      </c>
      <c r="E28" s="29">
        <f t="shared" si="0"/>
        <v>8</v>
      </c>
      <c r="F28" s="29">
        <f t="shared" si="1"/>
        <v>1</v>
      </c>
      <c r="G28" s="30"/>
      <c r="H28" s="161" t="s">
        <v>15</v>
      </c>
      <c r="I28" s="156" t="s">
        <v>15</v>
      </c>
      <c r="J28" s="30" t="s">
        <v>15</v>
      </c>
      <c r="K28" s="156" t="s">
        <v>15</v>
      </c>
      <c r="L28" s="161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30" t="s">
        <v>15</v>
      </c>
      <c r="U28" s="156" t="s">
        <v>15</v>
      </c>
      <c r="V28" s="161" t="s">
        <v>15</v>
      </c>
      <c r="W28" s="156" t="s">
        <v>15</v>
      </c>
      <c r="X28" s="30" t="s">
        <v>15</v>
      </c>
      <c r="Y28" s="156" t="s">
        <v>15</v>
      </c>
      <c r="Z28" s="161" t="s">
        <v>15</v>
      </c>
      <c r="AA28" s="156" t="s">
        <v>15</v>
      </c>
      <c r="AB28" s="161" t="s">
        <v>15</v>
      </c>
      <c r="AC28" s="156">
        <v>8</v>
      </c>
      <c r="AD28" s="35">
        <v>0</v>
      </c>
      <c r="AE28" s="36">
        <v>0</v>
      </c>
      <c r="AF28" s="36">
        <v>0</v>
      </c>
      <c r="AG28" s="36">
        <v>0</v>
      </c>
      <c r="AH28" s="36">
        <v>0</v>
      </c>
      <c r="AI28" s="34"/>
      <c r="AJ28" s="34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</row>
    <row r="29" spans="1:250" ht="17.25" customHeight="1" x14ac:dyDescent="0.2">
      <c r="A29" s="29">
        <v>24</v>
      </c>
      <c r="B29" s="29">
        <v>20</v>
      </c>
      <c r="C29" s="29">
        <f t="shared" si="2"/>
        <v>-4</v>
      </c>
      <c r="D29" s="77" t="s">
        <v>504</v>
      </c>
      <c r="E29" s="29">
        <f t="shared" si="0"/>
        <v>8</v>
      </c>
      <c r="F29" s="29">
        <f t="shared" si="1"/>
        <v>1</v>
      </c>
      <c r="G29" s="30"/>
      <c r="H29" s="161" t="s">
        <v>15</v>
      </c>
      <c r="I29" s="156" t="s">
        <v>15</v>
      </c>
      <c r="J29" s="30" t="s">
        <v>15</v>
      </c>
      <c r="K29" s="156" t="s">
        <v>15</v>
      </c>
      <c r="L29" s="161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 t="s">
        <v>15</v>
      </c>
      <c r="S29" s="156" t="s">
        <v>15</v>
      </c>
      <c r="T29" s="30" t="s">
        <v>15</v>
      </c>
      <c r="U29" s="156">
        <v>8</v>
      </c>
      <c r="V29" s="161" t="s">
        <v>15</v>
      </c>
      <c r="W29" s="156" t="s">
        <v>15</v>
      </c>
      <c r="X29" s="30" t="s">
        <v>15</v>
      </c>
      <c r="Y29" s="156" t="s">
        <v>15</v>
      </c>
      <c r="Z29" s="161" t="s">
        <v>15</v>
      </c>
      <c r="AA29" s="156" t="s">
        <v>15</v>
      </c>
      <c r="AB29" s="161" t="s">
        <v>15</v>
      </c>
      <c r="AC29" s="156" t="s">
        <v>15</v>
      </c>
      <c r="AD29" s="35">
        <v>0</v>
      </c>
      <c r="AE29" s="36">
        <v>0</v>
      </c>
      <c r="AF29" s="36">
        <v>0</v>
      </c>
      <c r="AG29" s="36">
        <v>0</v>
      </c>
      <c r="AH29" s="36">
        <v>0</v>
      </c>
      <c r="AI29" s="34"/>
      <c r="AJ29" s="34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</row>
    <row r="30" spans="1:250" ht="17.25" customHeight="1" x14ac:dyDescent="0.2">
      <c r="A30" s="29">
        <v>25</v>
      </c>
      <c r="B30" s="29">
        <v>21</v>
      </c>
      <c r="C30" s="29">
        <f t="shared" si="2"/>
        <v>-4</v>
      </c>
      <c r="D30" s="77" t="s">
        <v>1830</v>
      </c>
      <c r="E30" s="29">
        <f t="shared" si="0"/>
        <v>8</v>
      </c>
      <c r="F30" s="29">
        <f t="shared" si="1"/>
        <v>1</v>
      </c>
      <c r="G30" s="30"/>
      <c r="H30" s="161" t="s">
        <v>15</v>
      </c>
      <c r="I30" s="156" t="s">
        <v>15</v>
      </c>
      <c r="J30" s="30" t="s">
        <v>15</v>
      </c>
      <c r="K30" s="156" t="s">
        <v>15</v>
      </c>
      <c r="L30" s="161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 t="s">
        <v>15</v>
      </c>
      <c r="S30" s="156" t="s">
        <v>15</v>
      </c>
      <c r="T30" s="30">
        <v>8</v>
      </c>
      <c r="U30" s="156" t="s">
        <v>15</v>
      </c>
      <c r="V30" s="161" t="s">
        <v>15</v>
      </c>
      <c r="W30" s="156" t="s">
        <v>15</v>
      </c>
      <c r="X30" s="30" t="s">
        <v>15</v>
      </c>
      <c r="Y30" s="156" t="s">
        <v>15</v>
      </c>
      <c r="Z30" s="161" t="s">
        <v>15</v>
      </c>
      <c r="AA30" s="156" t="s">
        <v>15</v>
      </c>
      <c r="AB30" s="161" t="s">
        <v>15</v>
      </c>
      <c r="AC30" s="156" t="s">
        <v>15</v>
      </c>
      <c r="AD30" s="35">
        <v>0</v>
      </c>
      <c r="AE30" s="36">
        <v>0</v>
      </c>
      <c r="AF30" s="36">
        <v>0</v>
      </c>
      <c r="AG30" s="36">
        <v>0</v>
      </c>
      <c r="AH30" s="36">
        <v>0</v>
      </c>
      <c r="AI30" s="34"/>
      <c r="AJ30" s="34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</row>
    <row r="31" spans="1:250" ht="17.25" customHeight="1" x14ac:dyDescent="0.2">
      <c r="A31" s="29">
        <v>26</v>
      </c>
      <c r="B31" s="29">
        <v>22</v>
      </c>
      <c r="C31" s="29">
        <f t="shared" si="2"/>
        <v>-4</v>
      </c>
      <c r="D31" s="77" t="s">
        <v>2027</v>
      </c>
      <c r="E31" s="29">
        <f t="shared" si="0"/>
        <v>8</v>
      </c>
      <c r="F31" s="29">
        <f t="shared" si="1"/>
        <v>1</v>
      </c>
      <c r="G31" s="30"/>
      <c r="H31" s="161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>
        <v>8</v>
      </c>
      <c r="P31" s="30" t="s">
        <v>15</v>
      </c>
      <c r="Q31" s="156" t="s">
        <v>15</v>
      </c>
      <c r="R31" s="161" t="s">
        <v>15</v>
      </c>
      <c r="S31" s="156" t="s">
        <v>15</v>
      </c>
      <c r="T31" s="30" t="s">
        <v>15</v>
      </c>
      <c r="U31" s="156" t="s">
        <v>15</v>
      </c>
      <c r="V31" s="161" t="s">
        <v>15</v>
      </c>
      <c r="W31" s="156" t="s">
        <v>15</v>
      </c>
      <c r="X31" s="30" t="s">
        <v>15</v>
      </c>
      <c r="Y31" s="156" t="s">
        <v>15</v>
      </c>
      <c r="Z31" s="161" t="s">
        <v>15</v>
      </c>
      <c r="AA31" s="156" t="s">
        <v>15</v>
      </c>
      <c r="AB31" s="161" t="s">
        <v>15</v>
      </c>
      <c r="AC31" s="156" t="s">
        <v>15</v>
      </c>
      <c r="AD31" s="35">
        <v>0</v>
      </c>
      <c r="AE31" s="36">
        <v>0</v>
      </c>
      <c r="AF31" s="36">
        <v>0</v>
      </c>
      <c r="AG31" s="36">
        <v>0</v>
      </c>
      <c r="AH31" s="36">
        <v>0</v>
      </c>
      <c r="AI31" s="34"/>
      <c r="AJ31" s="34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</row>
    <row r="32" spans="1:250" ht="17.25" customHeight="1" x14ac:dyDescent="0.2">
      <c r="A32" s="29">
        <v>27</v>
      </c>
      <c r="B32" s="29"/>
      <c r="C32" s="29"/>
      <c r="D32" s="77" t="s">
        <v>2399</v>
      </c>
      <c r="E32" s="29">
        <f t="shared" si="0"/>
        <v>8</v>
      </c>
      <c r="F32" s="29">
        <f t="shared" si="1"/>
        <v>1</v>
      </c>
      <c r="G32" s="30"/>
      <c r="H32" s="161">
        <v>8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30" t="s">
        <v>15</v>
      </c>
      <c r="U32" s="156" t="s">
        <v>15</v>
      </c>
      <c r="V32" s="161" t="s">
        <v>15</v>
      </c>
      <c r="W32" s="156" t="s">
        <v>15</v>
      </c>
      <c r="X32" s="30" t="s">
        <v>15</v>
      </c>
      <c r="Y32" s="156" t="s">
        <v>15</v>
      </c>
      <c r="Z32" s="161" t="s">
        <v>15</v>
      </c>
      <c r="AA32" s="156" t="s">
        <v>15</v>
      </c>
      <c r="AB32" s="161" t="s">
        <v>15</v>
      </c>
      <c r="AC32" s="156" t="s">
        <v>15</v>
      </c>
      <c r="AD32" s="35">
        <v>0</v>
      </c>
      <c r="AE32" s="36">
        <v>0</v>
      </c>
      <c r="AF32" s="36">
        <v>0</v>
      </c>
      <c r="AG32" s="36">
        <v>0</v>
      </c>
      <c r="AH32" s="36">
        <v>0</v>
      </c>
      <c r="AI32" s="34"/>
      <c r="AJ32" s="34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</row>
    <row r="33" spans="1:250" ht="17.25" customHeight="1" x14ac:dyDescent="0.2">
      <c r="A33" s="29">
        <v>28</v>
      </c>
      <c r="B33" s="29">
        <v>23</v>
      </c>
      <c r="C33" s="29">
        <f t="shared" ref="C33:C40" si="3">B33-A33</f>
        <v>-5</v>
      </c>
      <c r="D33" s="77" t="s">
        <v>409</v>
      </c>
      <c r="E33" s="29">
        <f t="shared" si="0"/>
        <v>6</v>
      </c>
      <c r="F33" s="29">
        <f t="shared" si="1"/>
        <v>1</v>
      </c>
      <c r="G33" s="30"/>
      <c r="H33" s="161" t="s">
        <v>15</v>
      </c>
      <c r="I33" s="156" t="s">
        <v>15</v>
      </c>
      <c r="J33" s="30" t="s">
        <v>15</v>
      </c>
      <c r="K33" s="156" t="s">
        <v>15</v>
      </c>
      <c r="L33" s="161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30">
        <v>6</v>
      </c>
      <c r="U33" s="156" t="s">
        <v>15</v>
      </c>
      <c r="V33" s="161" t="s">
        <v>15</v>
      </c>
      <c r="W33" s="156" t="s">
        <v>15</v>
      </c>
      <c r="X33" s="30" t="s">
        <v>15</v>
      </c>
      <c r="Y33" s="156" t="s">
        <v>15</v>
      </c>
      <c r="Z33" s="161" t="s">
        <v>15</v>
      </c>
      <c r="AA33" s="156" t="s">
        <v>15</v>
      </c>
      <c r="AB33" s="161" t="s">
        <v>15</v>
      </c>
      <c r="AC33" s="156" t="s">
        <v>15</v>
      </c>
      <c r="AD33" s="35">
        <v>0</v>
      </c>
      <c r="AE33" s="36">
        <v>0</v>
      </c>
      <c r="AF33" s="36">
        <v>0</v>
      </c>
      <c r="AG33" s="36">
        <v>0</v>
      </c>
      <c r="AH33" s="36">
        <v>0</v>
      </c>
      <c r="AI33" s="34"/>
      <c r="AJ33" s="34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</row>
    <row r="34" spans="1:250" ht="17.25" customHeight="1" x14ac:dyDescent="0.2">
      <c r="A34" s="29">
        <v>29</v>
      </c>
      <c r="B34" s="29">
        <v>24</v>
      </c>
      <c r="C34" s="29">
        <f t="shared" si="3"/>
        <v>-5</v>
      </c>
      <c r="D34" s="77" t="s">
        <v>265</v>
      </c>
      <c r="E34" s="2">
        <f t="shared" si="0"/>
        <v>6</v>
      </c>
      <c r="F34" s="29">
        <f t="shared" si="1"/>
        <v>1</v>
      </c>
      <c r="G34" s="30"/>
      <c r="H34" s="161" t="s">
        <v>15</v>
      </c>
      <c r="I34" s="156" t="s">
        <v>15</v>
      </c>
      <c r="J34" s="30" t="s">
        <v>15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 t="s">
        <v>15</v>
      </c>
      <c r="T34" s="30" t="s">
        <v>15</v>
      </c>
      <c r="U34" s="156" t="s">
        <v>15</v>
      </c>
      <c r="V34" s="161" t="s">
        <v>15</v>
      </c>
      <c r="W34" s="156" t="s">
        <v>15</v>
      </c>
      <c r="X34" s="30" t="s">
        <v>15</v>
      </c>
      <c r="Y34" s="156" t="s">
        <v>15</v>
      </c>
      <c r="Z34" s="161" t="s">
        <v>15</v>
      </c>
      <c r="AA34" s="156" t="s">
        <v>15</v>
      </c>
      <c r="AB34" s="161">
        <v>6</v>
      </c>
      <c r="AC34" s="156" t="s">
        <v>15</v>
      </c>
      <c r="AD34" s="35">
        <v>0</v>
      </c>
      <c r="AE34" s="36">
        <v>0</v>
      </c>
      <c r="AF34" s="36">
        <v>0</v>
      </c>
      <c r="AG34" s="36">
        <v>0</v>
      </c>
      <c r="AH34" s="36">
        <v>0</v>
      </c>
      <c r="AI34" s="34"/>
      <c r="AJ34" s="34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</row>
    <row r="35" spans="1:250" ht="17.25" customHeight="1" x14ac:dyDescent="0.2">
      <c r="A35" s="29">
        <v>30</v>
      </c>
      <c r="B35" s="29">
        <v>25</v>
      </c>
      <c r="C35" s="29">
        <f t="shared" si="3"/>
        <v>-5</v>
      </c>
      <c r="D35" s="77" t="s">
        <v>429</v>
      </c>
      <c r="E35" s="29">
        <f t="shared" si="0"/>
        <v>6</v>
      </c>
      <c r="F35" s="29">
        <f t="shared" si="1"/>
        <v>1</v>
      </c>
      <c r="G35" s="30"/>
      <c r="H35" s="161" t="s">
        <v>15</v>
      </c>
      <c r="I35" s="156" t="s">
        <v>15</v>
      </c>
      <c r="J35" s="30" t="s">
        <v>15</v>
      </c>
      <c r="K35" s="156" t="s">
        <v>15</v>
      </c>
      <c r="L35" s="161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161" t="s">
        <v>15</v>
      </c>
      <c r="S35" s="156" t="s">
        <v>15</v>
      </c>
      <c r="T35" s="30" t="s">
        <v>15</v>
      </c>
      <c r="U35" s="156" t="s">
        <v>15</v>
      </c>
      <c r="V35" s="161" t="s">
        <v>15</v>
      </c>
      <c r="W35" s="156" t="s">
        <v>15</v>
      </c>
      <c r="X35" s="30" t="s">
        <v>15</v>
      </c>
      <c r="Y35" s="156" t="s">
        <v>15</v>
      </c>
      <c r="Z35" s="161" t="s">
        <v>15</v>
      </c>
      <c r="AA35" s="156" t="s">
        <v>15</v>
      </c>
      <c r="AB35" s="161" t="s">
        <v>15</v>
      </c>
      <c r="AC35" s="156">
        <v>6</v>
      </c>
      <c r="AD35" s="35">
        <v>0</v>
      </c>
      <c r="AE35" s="36">
        <v>0</v>
      </c>
      <c r="AF35" s="36">
        <v>0</v>
      </c>
      <c r="AG35" s="36">
        <v>0</v>
      </c>
      <c r="AH35" s="36">
        <v>0</v>
      </c>
      <c r="AI35" s="34"/>
      <c r="AJ35" s="34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</row>
    <row r="36" spans="1:250" ht="17.25" customHeight="1" x14ac:dyDescent="0.2">
      <c r="A36" s="29">
        <v>31</v>
      </c>
      <c r="B36" s="29">
        <v>26</v>
      </c>
      <c r="C36" s="29">
        <f t="shared" si="3"/>
        <v>-5</v>
      </c>
      <c r="D36" s="77" t="s">
        <v>1424</v>
      </c>
      <c r="E36" s="29">
        <f t="shared" si="0"/>
        <v>6</v>
      </c>
      <c r="F36" s="29">
        <f t="shared" si="1"/>
        <v>1</v>
      </c>
      <c r="G36" s="30"/>
      <c r="H36" s="161" t="s">
        <v>15</v>
      </c>
      <c r="I36" s="156" t="s">
        <v>15</v>
      </c>
      <c r="J36" s="30" t="s">
        <v>15</v>
      </c>
      <c r="K36" s="156" t="s">
        <v>15</v>
      </c>
      <c r="L36" s="161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161" t="s">
        <v>15</v>
      </c>
      <c r="S36" s="156" t="s">
        <v>15</v>
      </c>
      <c r="T36" s="30" t="s">
        <v>15</v>
      </c>
      <c r="U36" s="156" t="s">
        <v>15</v>
      </c>
      <c r="V36" s="161" t="s">
        <v>15</v>
      </c>
      <c r="W36" s="156" t="s">
        <v>15</v>
      </c>
      <c r="X36" s="30" t="s">
        <v>15</v>
      </c>
      <c r="Y36" s="156">
        <v>6</v>
      </c>
      <c r="Z36" s="161" t="s">
        <v>15</v>
      </c>
      <c r="AA36" s="156" t="s">
        <v>15</v>
      </c>
      <c r="AB36" s="161" t="s">
        <v>15</v>
      </c>
      <c r="AC36" s="156" t="s">
        <v>15</v>
      </c>
      <c r="AD36" s="35">
        <v>0</v>
      </c>
      <c r="AE36" s="36">
        <v>0</v>
      </c>
      <c r="AF36" s="36">
        <v>0</v>
      </c>
      <c r="AG36" s="36">
        <v>0</v>
      </c>
      <c r="AH36" s="36">
        <v>0</v>
      </c>
      <c r="AI36" s="34"/>
      <c r="AJ36" s="34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</row>
    <row r="37" spans="1:250" ht="17.25" customHeight="1" x14ac:dyDescent="0.2">
      <c r="A37" s="29">
        <v>32</v>
      </c>
      <c r="B37" s="29">
        <v>27</v>
      </c>
      <c r="C37" s="29">
        <f t="shared" si="3"/>
        <v>-5</v>
      </c>
      <c r="D37" s="77" t="s">
        <v>1604</v>
      </c>
      <c r="E37" s="29">
        <f t="shared" si="0"/>
        <v>5</v>
      </c>
      <c r="F37" s="29">
        <f t="shared" si="1"/>
        <v>1</v>
      </c>
      <c r="G37" s="30"/>
      <c r="H37" s="161" t="s">
        <v>15</v>
      </c>
      <c r="I37" s="156" t="s">
        <v>15</v>
      </c>
      <c r="J37" s="30" t="s">
        <v>15</v>
      </c>
      <c r="K37" s="156" t="s">
        <v>15</v>
      </c>
      <c r="L37" s="161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161" t="s">
        <v>15</v>
      </c>
      <c r="S37" s="156" t="s">
        <v>15</v>
      </c>
      <c r="T37" s="30" t="s">
        <v>15</v>
      </c>
      <c r="U37" s="156" t="s">
        <v>15</v>
      </c>
      <c r="V37" s="161" t="s">
        <v>15</v>
      </c>
      <c r="W37" s="156" t="s">
        <v>15</v>
      </c>
      <c r="X37" s="30">
        <v>5</v>
      </c>
      <c r="Y37" s="156" t="s">
        <v>15</v>
      </c>
      <c r="Z37" s="161" t="s">
        <v>15</v>
      </c>
      <c r="AA37" s="156" t="s">
        <v>15</v>
      </c>
      <c r="AB37" s="161" t="s">
        <v>15</v>
      </c>
      <c r="AC37" s="156" t="s">
        <v>15</v>
      </c>
      <c r="AD37" s="35">
        <v>0</v>
      </c>
      <c r="AE37" s="36">
        <v>0</v>
      </c>
      <c r="AF37" s="36">
        <v>0</v>
      </c>
      <c r="AG37" s="36">
        <v>0</v>
      </c>
      <c r="AH37" s="36">
        <v>0</v>
      </c>
      <c r="AI37" s="34"/>
      <c r="AJ37" s="34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</row>
    <row r="38" spans="1:250" ht="17.25" customHeight="1" x14ac:dyDescent="0.2">
      <c r="A38" s="29">
        <v>33</v>
      </c>
      <c r="B38" s="29">
        <v>28</v>
      </c>
      <c r="C38" s="29">
        <f t="shared" si="3"/>
        <v>-5</v>
      </c>
      <c r="D38" s="77" t="s">
        <v>1636</v>
      </c>
      <c r="E38" s="29">
        <f t="shared" si="0"/>
        <v>5</v>
      </c>
      <c r="F38" s="29">
        <f t="shared" si="1"/>
        <v>1</v>
      </c>
      <c r="G38" s="30"/>
      <c r="H38" s="161" t="s">
        <v>15</v>
      </c>
      <c r="I38" s="156" t="s">
        <v>15</v>
      </c>
      <c r="J38" s="30" t="s">
        <v>15</v>
      </c>
      <c r="K38" s="156" t="s">
        <v>15</v>
      </c>
      <c r="L38" s="161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161" t="s">
        <v>15</v>
      </c>
      <c r="S38" s="156" t="s">
        <v>15</v>
      </c>
      <c r="T38" s="30" t="s">
        <v>15</v>
      </c>
      <c r="U38" s="156" t="s">
        <v>15</v>
      </c>
      <c r="V38" s="161">
        <v>5</v>
      </c>
      <c r="W38" s="156" t="s">
        <v>15</v>
      </c>
      <c r="X38" s="30" t="s">
        <v>15</v>
      </c>
      <c r="Y38" s="156" t="s">
        <v>15</v>
      </c>
      <c r="Z38" s="161" t="s">
        <v>15</v>
      </c>
      <c r="AA38" s="156" t="s">
        <v>15</v>
      </c>
      <c r="AB38" s="161" t="s">
        <v>15</v>
      </c>
      <c r="AC38" s="156" t="s">
        <v>15</v>
      </c>
      <c r="AD38" s="35">
        <v>0</v>
      </c>
      <c r="AE38" s="36">
        <v>0</v>
      </c>
      <c r="AF38" s="36">
        <v>0</v>
      </c>
      <c r="AG38" s="36">
        <v>0</v>
      </c>
      <c r="AH38" s="36">
        <v>0</v>
      </c>
      <c r="AI38" s="34"/>
      <c r="AJ38" s="34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</row>
    <row r="39" spans="1:250" ht="17.25" customHeight="1" x14ac:dyDescent="0.2">
      <c r="A39" s="29">
        <v>34</v>
      </c>
      <c r="B39" s="29">
        <v>29</v>
      </c>
      <c r="C39" s="29">
        <f t="shared" si="3"/>
        <v>-5</v>
      </c>
      <c r="D39" s="77" t="s">
        <v>1857</v>
      </c>
      <c r="E39" s="29">
        <f t="shared" si="0"/>
        <v>5</v>
      </c>
      <c r="F39" s="29">
        <f t="shared" si="1"/>
        <v>1</v>
      </c>
      <c r="G39" s="30"/>
      <c r="H39" s="161" t="s">
        <v>15</v>
      </c>
      <c r="I39" s="156" t="s">
        <v>15</v>
      </c>
      <c r="J39" s="30" t="s">
        <v>15</v>
      </c>
      <c r="K39" s="156" t="s">
        <v>15</v>
      </c>
      <c r="L39" s="161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161">
        <v>5</v>
      </c>
      <c r="S39" s="156" t="s">
        <v>15</v>
      </c>
      <c r="T39" s="30" t="s">
        <v>15</v>
      </c>
      <c r="U39" s="156" t="s">
        <v>15</v>
      </c>
      <c r="V39" s="161" t="s">
        <v>15</v>
      </c>
      <c r="W39" s="156" t="s">
        <v>15</v>
      </c>
      <c r="X39" s="30" t="s">
        <v>15</v>
      </c>
      <c r="Y39" s="156" t="s">
        <v>15</v>
      </c>
      <c r="Z39" s="161" t="s">
        <v>15</v>
      </c>
      <c r="AA39" s="156" t="s">
        <v>15</v>
      </c>
      <c r="AB39" s="161" t="s">
        <v>15</v>
      </c>
      <c r="AC39" s="156" t="s">
        <v>15</v>
      </c>
      <c r="AD39" s="35">
        <v>0</v>
      </c>
      <c r="AE39" s="36">
        <v>0</v>
      </c>
      <c r="AF39" s="36">
        <v>0</v>
      </c>
      <c r="AG39" s="36">
        <v>0</v>
      </c>
      <c r="AH39" s="36">
        <v>0</v>
      </c>
      <c r="AI39" s="34"/>
      <c r="AJ39" s="34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</row>
    <row r="40" spans="1:250" ht="17.25" customHeight="1" x14ac:dyDescent="0.2">
      <c r="A40" s="29">
        <v>35</v>
      </c>
      <c r="B40" s="29">
        <v>32</v>
      </c>
      <c r="C40" s="29">
        <f t="shared" si="3"/>
        <v>-3</v>
      </c>
      <c r="D40" s="77" t="s">
        <v>267</v>
      </c>
      <c r="E40" s="29">
        <f t="shared" si="0"/>
        <v>4</v>
      </c>
      <c r="F40" s="29">
        <f t="shared" si="1"/>
        <v>1</v>
      </c>
      <c r="G40" s="30"/>
      <c r="H40" s="161" t="s">
        <v>15</v>
      </c>
      <c r="I40" s="156" t="s">
        <v>15</v>
      </c>
      <c r="J40" s="30" t="s">
        <v>15</v>
      </c>
      <c r="K40" s="156" t="s">
        <v>15</v>
      </c>
      <c r="L40" s="161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161" t="s">
        <v>15</v>
      </c>
      <c r="S40" s="156" t="s">
        <v>15</v>
      </c>
      <c r="T40" s="30" t="s">
        <v>15</v>
      </c>
      <c r="U40" s="156" t="s">
        <v>15</v>
      </c>
      <c r="V40" s="161" t="s">
        <v>15</v>
      </c>
      <c r="W40" s="156" t="s">
        <v>15</v>
      </c>
      <c r="X40" s="30" t="s">
        <v>15</v>
      </c>
      <c r="Y40" s="156" t="s">
        <v>15</v>
      </c>
      <c r="Z40" s="161" t="s">
        <v>15</v>
      </c>
      <c r="AA40" s="156" t="s">
        <v>15</v>
      </c>
      <c r="AB40" s="161" t="s">
        <v>15</v>
      </c>
      <c r="AC40" s="156">
        <v>4</v>
      </c>
      <c r="AD40" s="35">
        <v>0</v>
      </c>
      <c r="AE40" s="36">
        <v>0</v>
      </c>
      <c r="AF40" s="36">
        <v>0</v>
      </c>
      <c r="AG40" s="36">
        <v>0</v>
      </c>
      <c r="AH40" s="36">
        <v>0</v>
      </c>
      <c r="AI40" s="34"/>
      <c r="AJ40" s="34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</row>
    <row r="41" spans="1:250" ht="17.25" customHeight="1" x14ac:dyDescent="0.2">
      <c r="A41" s="29">
        <v>36</v>
      </c>
      <c r="B41" s="29"/>
      <c r="C41" s="29"/>
      <c r="D41" s="77" t="s">
        <v>2400</v>
      </c>
      <c r="E41" s="29">
        <f t="shared" si="0"/>
        <v>4</v>
      </c>
      <c r="F41" s="29">
        <f t="shared" si="1"/>
        <v>1</v>
      </c>
      <c r="G41" s="30"/>
      <c r="H41" s="161">
        <v>4</v>
      </c>
      <c r="I41" s="156" t="s">
        <v>15</v>
      </c>
      <c r="J41" s="30" t="s">
        <v>15</v>
      </c>
      <c r="K41" s="156" t="s">
        <v>15</v>
      </c>
      <c r="L41" s="161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161" t="s">
        <v>15</v>
      </c>
      <c r="S41" s="156" t="s">
        <v>15</v>
      </c>
      <c r="T41" s="30" t="s">
        <v>15</v>
      </c>
      <c r="U41" s="156" t="s">
        <v>15</v>
      </c>
      <c r="V41" s="161" t="s">
        <v>15</v>
      </c>
      <c r="W41" s="156" t="s">
        <v>15</v>
      </c>
      <c r="X41" s="30" t="s">
        <v>15</v>
      </c>
      <c r="Y41" s="156" t="s">
        <v>15</v>
      </c>
      <c r="Z41" s="161" t="s">
        <v>15</v>
      </c>
      <c r="AA41" s="156" t="s">
        <v>15</v>
      </c>
      <c r="AB41" s="161" t="s">
        <v>15</v>
      </c>
      <c r="AC41" s="156" t="s">
        <v>15</v>
      </c>
      <c r="AD41" s="35">
        <v>0</v>
      </c>
      <c r="AE41" s="36">
        <v>0</v>
      </c>
      <c r="AF41" s="36">
        <v>0</v>
      </c>
      <c r="AG41" s="36">
        <v>0</v>
      </c>
      <c r="AH41" s="36">
        <v>0</v>
      </c>
      <c r="AI41" s="34"/>
      <c r="AJ41" s="34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</row>
    <row r="42" spans="1:250" ht="17.25" customHeight="1" x14ac:dyDescent="0.2">
      <c r="A42" s="29">
        <v>37</v>
      </c>
      <c r="B42" s="29">
        <v>33</v>
      </c>
      <c r="C42" s="29">
        <f>B42-A42</f>
        <v>-4</v>
      </c>
      <c r="D42" s="77" t="s">
        <v>1425</v>
      </c>
      <c r="E42" s="29">
        <f t="shared" si="0"/>
        <v>3</v>
      </c>
      <c r="F42" s="29">
        <f t="shared" si="1"/>
        <v>1</v>
      </c>
      <c r="G42" s="30"/>
      <c r="H42" s="161" t="s">
        <v>15</v>
      </c>
      <c r="I42" s="156" t="s">
        <v>15</v>
      </c>
      <c r="J42" s="30" t="s">
        <v>15</v>
      </c>
      <c r="K42" s="156" t="s">
        <v>15</v>
      </c>
      <c r="L42" s="161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161" t="s">
        <v>15</v>
      </c>
      <c r="S42" s="156" t="s">
        <v>15</v>
      </c>
      <c r="T42" s="30" t="s">
        <v>15</v>
      </c>
      <c r="U42" s="156" t="s">
        <v>15</v>
      </c>
      <c r="V42" s="161" t="s">
        <v>15</v>
      </c>
      <c r="W42" s="156" t="s">
        <v>15</v>
      </c>
      <c r="X42" s="30" t="s">
        <v>15</v>
      </c>
      <c r="Y42" s="156">
        <v>3</v>
      </c>
      <c r="Z42" s="161" t="s">
        <v>15</v>
      </c>
      <c r="AA42" s="156" t="s">
        <v>15</v>
      </c>
      <c r="AB42" s="161" t="s">
        <v>15</v>
      </c>
      <c r="AC42" s="156" t="s">
        <v>15</v>
      </c>
      <c r="AD42" s="35">
        <v>0</v>
      </c>
      <c r="AE42" s="36">
        <v>0</v>
      </c>
      <c r="AF42" s="36">
        <v>0</v>
      </c>
      <c r="AG42" s="36">
        <v>0</v>
      </c>
      <c r="AH42" s="36">
        <v>0</v>
      </c>
      <c r="AI42" s="34"/>
      <c r="AJ42" s="34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</row>
    <row r="43" spans="1:250" ht="17.25" customHeight="1" x14ac:dyDescent="0.2">
      <c r="A43" s="29">
        <v>38</v>
      </c>
      <c r="B43" s="29">
        <v>34</v>
      </c>
      <c r="C43" s="29">
        <f>B43-A43</f>
        <v>-4</v>
      </c>
      <c r="D43" s="77" t="s">
        <v>780</v>
      </c>
      <c r="E43" s="29">
        <f t="shared" si="0"/>
        <v>2</v>
      </c>
      <c r="F43" s="29">
        <f t="shared" si="1"/>
        <v>1</v>
      </c>
      <c r="G43" s="30"/>
      <c r="H43" s="161" t="s">
        <v>15</v>
      </c>
      <c r="I43" s="156" t="s">
        <v>15</v>
      </c>
      <c r="J43" s="30" t="s">
        <v>15</v>
      </c>
      <c r="K43" s="156" t="s">
        <v>15</v>
      </c>
      <c r="L43" s="161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161" t="s">
        <v>15</v>
      </c>
      <c r="S43" s="156" t="s">
        <v>15</v>
      </c>
      <c r="T43" s="30" t="s">
        <v>15</v>
      </c>
      <c r="U43" s="156" t="s">
        <v>15</v>
      </c>
      <c r="V43" s="161" t="s">
        <v>15</v>
      </c>
      <c r="W43" s="156" t="s">
        <v>15</v>
      </c>
      <c r="X43" s="30" t="s">
        <v>15</v>
      </c>
      <c r="Y43" s="156">
        <v>2</v>
      </c>
      <c r="Z43" s="161" t="s">
        <v>15</v>
      </c>
      <c r="AA43" s="156" t="s">
        <v>15</v>
      </c>
      <c r="AB43" s="161" t="s">
        <v>15</v>
      </c>
      <c r="AC43" s="156" t="s">
        <v>15</v>
      </c>
      <c r="AD43" s="35">
        <v>0</v>
      </c>
      <c r="AE43" s="36">
        <v>0</v>
      </c>
      <c r="AF43" s="36">
        <v>0</v>
      </c>
      <c r="AG43" s="36">
        <v>0</v>
      </c>
      <c r="AH43" s="36">
        <v>0</v>
      </c>
      <c r="AI43" s="34"/>
      <c r="AJ43" s="34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</row>
    <row r="44" spans="1:250" ht="17.25" customHeight="1" x14ac:dyDescent="0.2">
      <c r="A44" s="29">
        <v>39</v>
      </c>
      <c r="B44" s="29"/>
      <c r="C44" s="29"/>
      <c r="D44" s="77" t="s">
        <v>2401</v>
      </c>
      <c r="E44" s="29">
        <f t="shared" si="0"/>
        <v>2</v>
      </c>
      <c r="F44" s="29">
        <f t="shared" si="1"/>
        <v>1</v>
      </c>
      <c r="G44" s="30"/>
      <c r="H44" s="161">
        <v>2</v>
      </c>
      <c r="I44" s="156" t="s">
        <v>15</v>
      </c>
      <c r="J44" s="30" t="s">
        <v>15</v>
      </c>
      <c r="K44" s="156" t="s">
        <v>15</v>
      </c>
      <c r="L44" s="161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161" t="s">
        <v>15</v>
      </c>
      <c r="S44" s="156" t="s">
        <v>15</v>
      </c>
      <c r="T44" s="30" t="s">
        <v>15</v>
      </c>
      <c r="U44" s="156" t="s">
        <v>15</v>
      </c>
      <c r="V44" s="161" t="s">
        <v>15</v>
      </c>
      <c r="W44" s="156" t="s">
        <v>15</v>
      </c>
      <c r="X44" s="30" t="s">
        <v>15</v>
      </c>
      <c r="Y44" s="156" t="s">
        <v>15</v>
      </c>
      <c r="Z44" s="161" t="s">
        <v>15</v>
      </c>
      <c r="AA44" s="156" t="s">
        <v>15</v>
      </c>
      <c r="AB44" s="161" t="s">
        <v>15</v>
      </c>
      <c r="AC44" s="156" t="s">
        <v>15</v>
      </c>
      <c r="AD44" s="35">
        <v>0</v>
      </c>
      <c r="AE44" s="36">
        <v>0</v>
      </c>
      <c r="AF44" s="36">
        <v>0</v>
      </c>
      <c r="AG44" s="36">
        <v>0</v>
      </c>
      <c r="AH44" s="36">
        <v>0</v>
      </c>
      <c r="AI44" s="34"/>
      <c r="AJ44" s="34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</row>
    <row r="45" spans="1:250" ht="17.25" customHeight="1" x14ac:dyDescent="0.2">
      <c r="A45" s="29">
        <v>40</v>
      </c>
      <c r="B45" s="29"/>
      <c r="C45" s="29"/>
      <c r="D45" s="77" t="s">
        <v>2402</v>
      </c>
      <c r="E45" s="29">
        <f t="shared" si="0"/>
        <v>1</v>
      </c>
      <c r="F45" s="29">
        <f t="shared" si="1"/>
        <v>1</v>
      </c>
      <c r="G45" s="30"/>
      <c r="H45" s="161">
        <v>1</v>
      </c>
      <c r="I45" s="156" t="s">
        <v>15</v>
      </c>
      <c r="J45" s="30" t="s">
        <v>15</v>
      </c>
      <c r="K45" s="156" t="s">
        <v>15</v>
      </c>
      <c r="L45" s="161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161" t="s">
        <v>15</v>
      </c>
      <c r="S45" s="156" t="s">
        <v>15</v>
      </c>
      <c r="T45" s="30" t="s">
        <v>15</v>
      </c>
      <c r="U45" s="156" t="s">
        <v>15</v>
      </c>
      <c r="V45" s="161" t="s">
        <v>15</v>
      </c>
      <c r="W45" s="156" t="s">
        <v>15</v>
      </c>
      <c r="X45" s="30" t="s">
        <v>15</v>
      </c>
      <c r="Y45" s="156" t="s">
        <v>15</v>
      </c>
      <c r="Z45" s="161" t="s">
        <v>15</v>
      </c>
      <c r="AA45" s="156" t="s">
        <v>15</v>
      </c>
      <c r="AB45" s="161" t="s">
        <v>15</v>
      </c>
      <c r="AC45" s="156" t="s">
        <v>15</v>
      </c>
      <c r="AD45" s="35">
        <v>0</v>
      </c>
      <c r="AE45" s="36">
        <v>0</v>
      </c>
      <c r="AF45" s="36">
        <v>0</v>
      </c>
      <c r="AG45" s="36">
        <v>0</v>
      </c>
      <c r="AH45" s="36">
        <v>0</v>
      </c>
      <c r="AI45" s="34"/>
      <c r="AJ45" s="34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</row>
    <row r="46" spans="1:250" ht="17.25" customHeight="1" x14ac:dyDescent="0.2">
      <c r="A46" s="37"/>
      <c r="B46" s="2"/>
      <c r="C46" s="2"/>
      <c r="D46" s="2"/>
      <c r="E46" s="29">
        <f t="shared" si="0"/>
        <v>0</v>
      </c>
      <c r="F46" s="29">
        <f t="shared" si="1"/>
        <v>0</v>
      </c>
      <c r="G46" s="30"/>
      <c r="H46" s="161" t="s">
        <v>15</v>
      </c>
      <c r="I46" s="156" t="s">
        <v>15</v>
      </c>
      <c r="J46" s="30" t="s">
        <v>15</v>
      </c>
      <c r="K46" s="156" t="s">
        <v>15</v>
      </c>
      <c r="L46" s="161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161" t="s">
        <v>15</v>
      </c>
      <c r="S46" s="156" t="s">
        <v>15</v>
      </c>
      <c r="T46" s="30" t="s">
        <v>15</v>
      </c>
      <c r="U46" s="156" t="s">
        <v>15</v>
      </c>
      <c r="V46" s="161" t="s">
        <v>15</v>
      </c>
      <c r="W46" s="156" t="s">
        <v>15</v>
      </c>
      <c r="X46" s="30" t="s">
        <v>15</v>
      </c>
      <c r="Y46" s="156" t="s">
        <v>15</v>
      </c>
      <c r="Z46" s="161" t="s">
        <v>15</v>
      </c>
      <c r="AA46" s="156" t="s">
        <v>15</v>
      </c>
      <c r="AB46" s="161" t="s">
        <v>15</v>
      </c>
      <c r="AC46" s="156" t="s">
        <v>15</v>
      </c>
      <c r="AD46" s="35">
        <v>0</v>
      </c>
      <c r="AE46" s="36">
        <v>0</v>
      </c>
      <c r="AF46" s="36">
        <v>0</v>
      </c>
      <c r="AG46" s="36">
        <v>0</v>
      </c>
      <c r="AH46" s="36">
        <v>0</v>
      </c>
      <c r="AI46" s="34"/>
      <c r="AJ46" s="34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</row>
    <row r="47" spans="1:250" ht="17.25" customHeight="1" x14ac:dyDescent="0.2">
      <c r="A47" s="34"/>
      <c r="B47" s="34"/>
      <c r="C47" s="34"/>
      <c r="D47" s="34"/>
      <c r="F47" s="20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</row>
    <row r="48" spans="1:250" ht="17.25" customHeight="1" x14ac:dyDescent="0.2">
      <c r="A48" s="34"/>
      <c r="B48" s="34"/>
      <c r="C48" s="34"/>
      <c r="D48" s="34"/>
      <c r="E48" s="41" t="s">
        <v>19</v>
      </c>
      <c r="F48" s="20"/>
      <c r="G48" s="34"/>
      <c r="H48" s="34">
        <f>SUM(H6:H46)</f>
        <v>97</v>
      </c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>
        <f>SUM(Y6:Y46)</f>
        <v>97</v>
      </c>
      <c r="Z48" s="34">
        <f t="shared" ref="Z48:AC48" si="4">SUM(Z6:Z46)</f>
        <v>24</v>
      </c>
      <c r="AA48" s="34">
        <f t="shared" si="4"/>
        <v>5</v>
      </c>
      <c r="AB48" s="34">
        <f t="shared" si="4"/>
        <v>24</v>
      </c>
      <c r="AC48" s="34">
        <f t="shared" si="4"/>
        <v>28</v>
      </c>
      <c r="AD48" s="34">
        <f>SUM(AD6:AD46)</f>
        <v>0</v>
      </c>
      <c r="AE48" s="34">
        <f>SUM(AE6:AE46)</f>
        <v>0</v>
      </c>
      <c r="AF48" s="34">
        <f>SUM(AF6:AF46)</f>
        <v>0</v>
      </c>
      <c r="AG48" s="34">
        <f>SUM(AG6:AG46)</f>
        <v>0</v>
      </c>
      <c r="AH48" s="34">
        <f>SUM(AH6:AH46)</f>
        <v>0</v>
      </c>
      <c r="AI48" s="34"/>
      <c r="AJ48" s="34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</row>
    <row r="49" spans="1:250" ht="17.25" customHeight="1" x14ac:dyDescent="0.2">
      <c r="A49" s="34"/>
      <c r="B49" s="34"/>
      <c r="C49" s="34"/>
      <c r="D49" s="34"/>
      <c r="E49" s="34"/>
      <c r="F49" s="20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</row>
    <row r="50" spans="1:250" ht="17.25" customHeight="1" x14ac:dyDescent="0.2">
      <c r="A50" s="34"/>
      <c r="B50" s="34"/>
      <c r="C50" s="34"/>
      <c r="D50" s="34"/>
      <c r="E50" s="34"/>
      <c r="F50" s="20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</row>
    <row r="51" spans="1:250" ht="17.25" customHeight="1" x14ac:dyDescent="0.2">
      <c r="A51" s="34"/>
      <c r="B51" s="34"/>
      <c r="C51" s="34"/>
      <c r="D51" s="34"/>
      <c r="E51" s="34"/>
      <c r="F51" s="20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</row>
    <row r="52" spans="1:250" ht="17.25" customHeight="1" x14ac:dyDescent="0.2">
      <c r="A52" s="34"/>
      <c r="B52" s="34"/>
      <c r="C52" s="34"/>
      <c r="D52" s="34"/>
      <c r="E52" s="34"/>
      <c r="F52" s="20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</row>
    <row r="53" spans="1:250" ht="17.25" customHeight="1" x14ac:dyDescent="0.2">
      <c r="A53" s="34"/>
      <c r="B53" s="34"/>
      <c r="C53" s="34"/>
      <c r="D53" s="34"/>
      <c r="E53" s="34"/>
      <c r="F53" s="20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</row>
    <row r="54" spans="1:250" ht="17.25" customHeight="1" x14ac:dyDescent="0.2">
      <c r="A54" s="34"/>
      <c r="B54" s="34"/>
      <c r="C54" s="34"/>
      <c r="D54" s="34"/>
      <c r="E54" s="34"/>
      <c r="F54" s="20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</row>
    <row r="55" spans="1:250" ht="17.25" customHeight="1" x14ac:dyDescent="0.2">
      <c r="A55" s="34"/>
      <c r="B55" s="34"/>
      <c r="C55" s="34"/>
      <c r="D55" s="34"/>
      <c r="E55" s="34"/>
      <c r="F55" s="20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</row>
    <row r="56" spans="1:250" ht="17.25" customHeight="1" x14ac:dyDescent="0.2">
      <c r="A56" s="34"/>
      <c r="B56" s="34"/>
      <c r="C56" s="34"/>
      <c r="D56" s="34"/>
      <c r="E56" s="34"/>
      <c r="F56" s="20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</row>
  </sheetData>
  <sortState xmlns:xlrd2="http://schemas.microsoft.com/office/spreadsheetml/2017/richdata2" ref="B6:AI45">
    <sortCondition descending="1" ref="E6:E45"/>
    <sortCondition ref="F6:F45"/>
  </sortState>
  <conditionalFormatting sqref="C6:C45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IV46"/>
  <sheetViews>
    <sheetView showGridLines="0" workbookViewId="0">
      <selection activeCell="H1" sqref="H1:H7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0.5" style="1" customWidth="1"/>
    <col min="5" max="5" width="8.1640625" style="1" customWidth="1"/>
    <col min="6" max="6" width="6.5" style="1" customWidth="1"/>
    <col min="7" max="7" width="10.83203125" style="1" hidden="1" customWidth="1"/>
    <col min="8" max="19" width="10.83203125" style="1" customWidth="1"/>
    <col min="20" max="24" width="10.83203125" style="1" hidden="1" customWidth="1"/>
    <col min="25" max="26" width="11.5" style="1" customWidth="1"/>
    <col min="27" max="256" width="10.83203125" style="1" customWidth="1"/>
  </cols>
  <sheetData>
    <row r="1" spans="1:249" ht="17.25" customHeight="1" x14ac:dyDescent="0.2">
      <c r="A1" s="2"/>
      <c r="B1" s="2"/>
      <c r="C1" s="2"/>
      <c r="D1" s="3" t="s">
        <v>268</v>
      </c>
      <c r="E1" s="2"/>
      <c r="F1" s="2"/>
      <c r="G1" s="4"/>
      <c r="H1" s="154">
        <v>45613</v>
      </c>
      <c r="I1" s="5">
        <v>45585</v>
      </c>
      <c r="J1" s="153">
        <v>45557</v>
      </c>
      <c r="K1" s="5">
        <v>45543</v>
      </c>
      <c r="L1" s="153">
        <v>45536</v>
      </c>
      <c r="M1" s="159">
        <v>45424</v>
      </c>
      <c r="N1" s="154">
        <v>45382</v>
      </c>
      <c r="O1" s="4">
        <v>45375</v>
      </c>
      <c r="P1" s="154">
        <v>45305</v>
      </c>
      <c r="Q1" s="200">
        <v>45299</v>
      </c>
      <c r="R1" s="153">
        <v>45262</v>
      </c>
      <c r="S1" s="158">
        <v>45256</v>
      </c>
      <c r="T1" s="63"/>
      <c r="U1" s="64"/>
      <c r="V1" s="64"/>
      <c r="W1" s="64"/>
      <c r="X1" s="65"/>
      <c r="Y1" s="34"/>
      <c r="Z1" s="34"/>
      <c r="AA1" s="13"/>
      <c r="AB1" s="14"/>
      <c r="AC1" s="14"/>
      <c r="AD1" s="14"/>
      <c r="AE1" s="15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</row>
    <row r="2" spans="1:249" ht="17.25" customHeight="1" x14ac:dyDescent="0.2">
      <c r="A2" s="2"/>
      <c r="B2" s="2"/>
      <c r="C2" s="2"/>
      <c r="D2" s="16"/>
      <c r="E2" s="2"/>
      <c r="F2" s="2"/>
      <c r="G2" s="4"/>
      <c r="H2" s="154" t="s">
        <v>2324</v>
      </c>
      <c r="I2" s="4" t="s">
        <v>314</v>
      </c>
      <c r="J2" s="155" t="s">
        <v>985</v>
      </c>
      <c r="K2" s="4" t="s">
        <v>1914</v>
      </c>
      <c r="L2" s="154" t="s">
        <v>1998</v>
      </c>
      <c r="M2" s="159" t="s">
        <v>1843</v>
      </c>
      <c r="N2" s="154" t="s">
        <v>654</v>
      </c>
      <c r="O2" s="4" t="s">
        <v>851</v>
      </c>
      <c r="P2" s="154" t="s">
        <v>382</v>
      </c>
      <c r="Q2" s="160" t="s">
        <v>382</v>
      </c>
      <c r="R2" s="154" t="s">
        <v>1237</v>
      </c>
      <c r="S2" s="159" t="s">
        <v>1124</v>
      </c>
      <c r="T2" s="66"/>
      <c r="U2" s="67"/>
      <c r="V2" s="67"/>
      <c r="W2" s="67"/>
      <c r="X2" s="59"/>
      <c r="Y2" s="34"/>
      <c r="Z2" s="34"/>
      <c r="AA2" s="23"/>
      <c r="AB2" s="164"/>
      <c r="AC2" s="164"/>
      <c r="AD2" s="164"/>
      <c r="AE2" s="24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</row>
    <row r="3" spans="1:249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770</v>
      </c>
      <c r="I3" s="2" t="s">
        <v>523</v>
      </c>
      <c r="J3" s="155" t="s">
        <v>530</v>
      </c>
      <c r="K3" s="2" t="s">
        <v>367</v>
      </c>
      <c r="L3" s="155" t="s">
        <v>37</v>
      </c>
      <c r="M3" s="160" t="s">
        <v>1858</v>
      </c>
      <c r="N3" s="155" t="s">
        <v>37</v>
      </c>
      <c r="O3" s="2" t="s">
        <v>37</v>
      </c>
      <c r="P3" s="155" t="s">
        <v>37</v>
      </c>
      <c r="Q3" s="160" t="s">
        <v>71</v>
      </c>
      <c r="R3" s="155" t="s">
        <v>64</v>
      </c>
      <c r="S3" s="160" t="s">
        <v>367</v>
      </c>
      <c r="T3" s="68"/>
      <c r="U3" s="59"/>
      <c r="V3" s="59"/>
      <c r="W3" s="59"/>
      <c r="X3" s="59"/>
      <c r="Y3" s="34"/>
      <c r="Z3" s="34"/>
      <c r="AA3" s="23"/>
      <c r="AB3" s="164"/>
      <c r="AC3" s="164"/>
      <c r="AD3" s="164"/>
      <c r="AE3" s="24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</row>
    <row r="4" spans="1:24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55" t="s">
        <v>52</v>
      </c>
      <c r="K4" s="2" t="s">
        <v>6</v>
      </c>
      <c r="L4" s="155" t="s">
        <v>6</v>
      </c>
      <c r="M4" s="160" t="s">
        <v>6</v>
      </c>
      <c r="N4" s="155" t="s">
        <v>6</v>
      </c>
      <c r="O4" s="2" t="s">
        <v>6</v>
      </c>
      <c r="P4" s="155" t="s">
        <v>6</v>
      </c>
      <c r="Q4" s="201" t="s">
        <v>6</v>
      </c>
      <c r="R4" s="155" t="s">
        <v>6</v>
      </c>
      <c r="S4" s="160" t="s">
        <v>6</v>
      </c>
      <c r="T4" s="68"/>
      <c r="U4" s="59"/>
      <c r="V4" s="59"/>
      <c r="W4" s="59"/>
      <c r="X4" s="59"/>
      <c r="Y4" s="34"/>
      <c r="Z4" s="34"/>
      <c r="AA4" s="23"/>
      <c r="AB4" s="164"/>
      <c r="AC4" s="164"/>
      <c r="AD4" s="164"/>
      <c r="AE4" s="24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</row>
    <row r="5" spans="1:24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6</v>
      </c>
      <c r="I5" s="2">
        <v>1</v>
      </c>
      <c r="J5" s="155">
        <v>109</v>
      </c>
      <c r="K5" s="2">
        <v>1</v>
      </c>
      <c r="L5" s="155">
        <v>1</v>
      </c>
      <c r="M5" s="160">
        <v>1</v>
      </c>
      <c r="N5" s="155">
        <v>1</v>
      </c>
      <c r="O5" s="2">
        <v>1</v>
      </c>
      <c r="P5" s="155">
        <v>1</v>
      </c>
      <c r="Q5" s="201" t="s">
        <v>1416</v>
      </c>
      <c r="R5" s="155">
        <v>2</v>
      </c>
      <c r="S5" s="160">
        <v>3</v>
      </c>
      <c r="T5" s="69"/>
      <c r="U5" s="70"/>
      <c r="V5" s="70"/>
      <c r="W5" s="70"/>
      <c r="X5" s="70"/>
      <c r="Y5" s="34"/>
      <c r="Z5" s="34"/>
      <c r="AA5" s="23"/>
      <c r="AB5" s="164"/>
      <c r="AC5" s="164"/>
      <c r="AD5" s="164"/>
      <c r="AE5" s="24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</row>
    <row r="6" spans="1:249" ht="17.25" customHeight="1" x14ac:dyDescent="0.2">
      <c r="A6" s="29">
        <v>1</v>
      </c>
      <c r="B6" s="29">
        <v>1</v>
      </c>
      <c r="C6" s="29">
        <f t="shared" ref="C6:C12" si="0">B6-A6</f>
        <v>0</v>
      </c>
      <c r="D6" s="17" t="s">
        <v>778</v>
      </c>
      <c r="E6" s="2">
        <f t="shared" ref="E6:E34" si="1">LARGE(G6:X6,1)+LARGE(G6:X6,2)+LARGE(G6:X6,3)+LARGE(G6:X6,4)+LARGE(G6:X6,5)</f>
        <v>35</v>
      </c>
      <c r="F6" s="29">
        <f t="shared" ref="F6:F34" si="2">COUNT(G6:S6)</f>
        <v>5</v>
      </c>
      <c r="G6" s="30"/>
      <c r="H6" s="156">
        <v>10</v>
      </c>
      <c r="I6" s="30" t="s">
        <v>15</v>
      </c>
      <c r="J6" s="156">
        <v>5</v>
      </c>
      <c r="K6" s="30">
        <v>5</v>
      </c>
      <c r="L6" s="156" t="s">
        <v>15</v>
      </c>
      <c r="M6" s="161">
        <v>5</v>
      </c>
      <c r="N6" s="156" t="s">
        <v>15</v>
      </c>
      <c r="O6" s="30" t="s">
        <v>15</v>
      </c>
      <c r="P6" s="156" t="s">
        <v>15</v>
      </c>
      <c r="Q6" s="161">
        <v>10</v>
      </c>
      <c r="R6" s="156" t="s">
        <v>15</v>
      </c>
      <c r="S6" s="161" t="s">
        <v>15</v>
      </c>
      <c r="T6" s="32">
        <v>0</v>
      </c>
      <c r="U6" s="33">
        <v>0</v>
      </c>
      <c r="V6" s="33">
        <v>0</v>
      </c>
      <c r="W6" s="33">
        <v>0</v>
      </c>
      <c r="X6" s="33">
        <v>0</v>
      </c>
      <c r="Y6" s="34"/>
      <c r="Z6" s="34"/>
      <c r="AA6" s="23"/>
      <c r="AB6" s="164"/>
      <c r="AC6" s="164"/>
      <c r="AD6" s="164"/>
      <c r="AE6" s="24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</row>
    <row r="7" spans="1:24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1087</v>
      </c>
      <c r="E7" s="2">
        <f t="shared" si="1"/>
        <v>10</v>
      </c>
      <c r="F7" s="29">
        <f t="shared" si="2"/>
        <v>1</v>
      </c>
      <c r="G7" s="30"/>
      <c r="H7" s="156" t="s">
        <v>15</v>
      </c>
      <c r="I7" s="30" t="s">
        <v>15</v>
      </c>
      <c r="J7" s="156" t="s">
        <v>15</v>
      </c>
      <c r="K7" s="30" t="s">
        <v>15</v>
      </c>
      <c r="L7" s="156" t="s">
        <v>15</v>
      </c>
      <c r="M7" s="161" t="s">
        <v>15</v>
      </c>
      <c r="N7" s="156" t="s">
        <v>15</v>
      </c>
      <c r="O7" s="30" t="s">
        <v>15</v>
      </c>
      <c r="P7" s="156" t="s">
        <v>15</v>
      </c>
      <c r="Q7" s="161" t="s">
        <v>15</v>
      </c>
      <c r="R7" s="156">
        <v>10</v>
      </c>
      <c r="S7" s="161" t="s">
        <v>15</v>
      </c>
      <c r="T7" s="35">
        <v>0</v>
      </c>
      <c r="U7" s="36">
        <v>0</v>
      </c>
      <c r="V7" s="36">
        <v>0</v>
      </c>
      <c r="W7" s="36">
        <v>0</v>
      </c>
      <c r="X7" s="36">
        <v>0</v>
      </c>
      <c r="Y7" s="34"/>
      <c r="Z7" s="34"/>
      <c r="AA7" s="23"/>
      <c r="AB7" s="164"/>
      <c r="AC7" s="164"/>
      <c r="AD7" s="164"/>
      <c r="AE7" s="24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</row>
    <row r="8" spans="1:24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270</v>
      </c>
      <c r="E8" s="2">
        <f t="shared" si="1"/>
        <v>10</v>
      </c>
      <c r="F8" s="29">
        <f t="shared" si="2"/>
        <v>1</v>
      </c>
      <c r="G8" s="30"/>
      <c r="H8" s="156" t="s">
        <v>15</v>
      </c>
      <c r="I8" s="30" t="s">
        <v>15</v>
      </c>
      <c r="J8" s="156" t="s">
        <v>15</v>
      </c>
      <c r="K8" s="30" t="s">
        <v>15</v>
      </c>
      <c r="L8" s="156" t="s">
        <v>15</v>
      </c>
      <c r="M8" s="161" t="s">
        <v>15</v>
      </c>
      <c r="N8" s="156" t="s">
        <v>15</v>
      </c>
      <c r="O8" s="30" t="s">
        <v>15</v>
      </c>
      <c r="P8" s="156" t="s">
        <v>15</v>
      </c>
      <c r="Q8" s="161" t="s">
        <v>15</v>
      </c>
      <c r="R8" s="156" t="s">
        <v>15</v>
      </c>
      <c r="S8" s="161">
        <v>10</v>
      </c>
      <c r="T8" s="35">
        <v>0</v>
      </c>
      <c r="U8" s="36">
        <v>0</v>
      </c>
      <c r="V8" s="36">
        <v>0</v>
      </c>
      <c r="W8" s="36">
        <v>0</v>
      </c>
      <c r="X8" s="36">
        <v>0</v>
      </c>
      <c r="Y8" s="34"/>
      <c r="Z8" s="34"/>
      <c r="AA8" s="23"/>
      <c r="AB8" s="164"/>
      <c r="AC8" s="164"/>
      <c r="AD8" s="164"/>
      <c r="AE8" s="24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</row>
    <row r="9" spans="1:249" ht="17.25" customHeight="1" x14ac:dyDescent="0.2">
      <c r="A9" s="29">
        <v>4</v>
      </c>
      <c r="B9" s="29">
        <v>4</v>
      </c>
      <c r="C9" s="29">
        <f t="shared" si="0"/>
        <v>0</v>
      </c>
      <c r="D9" s="17" t="s">
        <v>266</v>
      </c>
      <c r="E9" s="2">
        <f t="shared" si="1"/>
        <v>10</v>
      </c>
      <c r="F9" s="29">
        <f t="shared" si="2"/>
        <v>2</v>
      </c>
      <c r="G9" s="30"/>
      <c r="H9" s="156" t="s">
        <v>15</v>
      </c>
      <c r="I9" s="30" t="s">
        <v>15</v>
      </c>
      <c r="J9" s="156" t="s">
        <v>15</v>
      </c>
      <c r="K9" s="30" t="s">
        <v>15</v>
      </c>
      <c r="L9" s="156">
        <v>5</v>
      </c>
      <c r="M9" s="161" t="s">
        <v>15</v>
      </c>
      <c r="N9" s="156">
        <v>5</v>
      </c>
      <c r="O9" s="30" t="s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35">
        <v>0</v>
      </c>
      <c r="U9" s="36">
        <v>0</v>
      </c>
      <c r="V9" s="36">
        <v>0</v>
      </c>
      <c r="W9" s="36">
        <v>0</v>
      </c>
      <c r="X9" s="36">
        <v>0</v>
      </c>
      <c r="Y9" s="34"/>
      <c r="Z9" s="34"/>
      <c r="AA9" s="23"/>
      <c r="AB9" s="164"/>
      <c r="AC9" s="164"/>
      <c r="AD9" s="164"/>
      <c r="AE9" s="24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</row>
    <row r="10" spans="1:249" ht="17.25" customHeight="1" x14ac:dyDescent="0.2">
      <c r="A10" s="29">
        <v>5</v>
      </c>
      <c r="B10" s="29">
        <v>6</v>
      </c>
      <c r="C10" s="29">
        <f t="shared" si="0"/>
        <v>1</v>
      </c>
      <c r="D10" s="17" t="s">
        <v>1129</v>
      </c>
      <c r="E10" s="2">
        <f t="shared" si="1"/>
        <v>8</v>
      </c>
      <c r="F10" s="29">
        <f t="shared" si="2"/>
        <v>1</v>
      </c>
      <c r="G10" s="30"/>
      <c r="H10" s="156" t="s">
        <v>15</v>
      </c>
      <c r="I10" s="30" t="s">
        <v>15</v>
      </c>
      <c r="J10" s="156" t="s">
        <v>15</v>
      </c>
      <c r="K10" s="30" t="s">
        <v>15</v>
      </c>
      <c r="L10" s="156" t="s">
        <v>15</v>
      </c>
      <c r="M10" s="161" t="s">
        <v>15</v>
      </c>
      <c r="N10" s="156" t="s">
        <v>15</v>
      </c>
      <c r="O10" s="30" t="s">
        <v>15</v>
      </c>
      <c r="P10" s="156" t="s">
        <v>15</v>
      </c>
      <c r="Q10" s="161" t="s">
        <v>15</v>
      </c>
      <c r="R10" s="156" t="s">
        <v>15</v>
      </c>
      <c r="S10" s="161">
        <v>8</v>
      </c>
      <c r="T10" s="35">
        <v>0</v>
      </c>
      <c r="U10" s="36">
        <v>0</v>
      </c>
      <c r="V10" s="36">
        <v>0</v>
      </c>
      <c r="W10" s="36">
        <v>0</v>
      </c>
      <c r="X10" s="36">
        <v>0</v>
      </c>
      <c r="Y10" s="34"/>
      <c r="Z10" s="34"/>
      <c r="AA10" s="23"/>
      <c r="AB10" s="164"/>
      <c r="AC10" s="164"/>
      <c r="AD10" s="164"/>
      <c r="AE10" s="24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</row>
    <row r="11" spans="1:249" ht="17.25" customHeight="1" x14ac:dyDescent="0.2">
      <c r="A11" s="29">
        <v>6</v>
      </c>
      <c r="B11" s="29">
        <v>7</v>
      </c>
      <c r="C11" s="29">
        <f t="shared" si="0"/>
        <v>1</v>
      </c>
      <c r="D11" s="17" t="s">
        <v>1279</v>
      </c>
      <c r="E11" s="29">
        <f t="shared" si="1"/>
        <v>8</v>
      </c>
      <c r="F11" s="29">
        <f t="shared" si="2"/>
        <v>1</v>
      </c>
      <c r="G11" s="30"/>
      <c r="H11" s="156" t="s">
        <v>15</v>
      </c>
      <c r="I11" s="30" t="s">
        <v>15</v>
      </c>
      <c r="J11" s="156" t="s">
        <v>15</v>
      </c>
      <c r="K11" s="30" t="s">
        <v>15</v>
      </c>
      <c r="L11" s="156" t="s">
        <v>15</v>
      </c>
      <c r="M11" s="161" t="s">
        <v>15</v>
      </c>
      <c r="N11" s="156" t="s">
        <v>15</v>
      </c>
      <c r="O11" s="30" t="s">
        <v>15</v>
      </c>
      <c r="P11" s="156" t="s">
        <v>15</v>
      </c>
      <c r="Q11" s="161" t="s">
        <v>15</v>
      </c>
      <c r="R11" s="156">
        <v>8</v>
      </c>
      <c r="S11" s="161" t="s">
        <v>15</v>
      </c>
      <c r="T11" s="35">
        <v>0</v>
      </c>
      <c r="U11" s="36">
        <v>0</v>
      </c>
      <c r="V11" s="36">
        <v>0</v>
      </c>
      <c r="W11" s="36">
        <v>0</v>
      </c>
      <c r="X11" s="36">
        <v>0</v>
      </c>
      <c r="Y11" s="34"/>
      <c r="Z11" s="34"/>
      <c r="AA11" s="23"/>
      <c r="AB11" s="164"/>
      <c r="AC11" s="164"/>
      <c r="AD11" s="164"/>
      <c r="AE11" s="24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</row>
    <row r="12" spans="1:249" ht="17.25" customHeight="1" x14ac:dyDescent="0.2">
      <c r="A12" s="29">
        <v>7</v>
      </c>
      <c r="B12" s="29">
        <v>8</v>
      </c>
      <c r="C12" s="29">
        <f t="shared" si="0"/>
        <v>1</v>
      </c>
      <c r="D12" s="17" t="s">
        <v>1419</v>
      </c>
      <c r="E12" s="2">
        <f t="shared" si="1"/>
        <v>8</v>
      </c>
      <c r="F12" s="29">
        <f t="shared" si="2"/>
        <v>1</v>
      </c>
      <c r="G12" s="30"/>
      <c r="H12" s="156" t="s">
        <v>15</v>
      </c>
      <c r="I12" s="30" t="s">
        <v>15</v>
      </c>
      <c r="J12" s="156" t="s">
        <v>15</v>
      </c>
      <c r="K12" s="30" t="s">
        <v>15</v>
      </c>
      <c r="L12" s="156" t="s">
        <v>15</v>
      </c>
      <c r="M12" s="161" t="s">
        <v>15</v>
      </c>
      <c r="N12" s="156" t="s">
        <v>15</v>
      </c>
      <c r="O12" s="30" t="s">
        <v>15</v>
      </c>
      <c r="P12" s="156" t="s">
        <v>15</v>
      </c>
      <c r="Q12" s="161">
        <v>8</v>
      </c>
      <c r="R12" s="156" t="s">
        <v>15</v>
      </c>
      <c r="S12" s="161" t="s">
        <v>15</v>
      </c>
      <c r="T12" s="35">
        <v>0</v>
      </c>
      <c r="U12" s="36">
        <v>0</v>
      </c>
      <c r="V12" s="36">
        <v>0</v>
      </c>
      <c r="W12" s="36">
        <v>0</v>
      </c>
      <c r="X12" s="36">
        <v>0</v>
      </c>
      <c r="Y12" s="34"/>
      <c r="Z12" s="34"/>
      <c r="AA12" s="23"/>
      <c r="AB12" s="164"/>
      <c r="AC12" s="164"/>
      <c r="AD12" s="164"/>
      <c r="AE12" s="24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</row>
    <row r="13" spans="1:249" ht="17.25" customHeight="1" x14ac:dyDescent="0.2">
      <c r="A13" s="29">
        <v>8</v>
      </c>
      <c r="B13" s="29"/>
      <c r="C13" s="29"/>
      <c r="D13" s="17" t="s">
        <v>2392</v>
      </c>
      <c r="E13" s="2">
        <f t="shared" si="1"/>
        <v>8</v>
      </c>
      <c r="F13" s="29">
        <f t="shared" si="2"/>
        <v>1</v>
      </c>
      <c r="G13" s="30"/>
      <c r="H13" s="156">
        <v>8</v>
      </c>
      <c r="I13" s="30" t="s">
        <v>15</v>
      </c>
      <c r="J13" s="156" t="s">
        <v>15</v>
      </c>
      <c r="K13" s="30" t="s">
        <v>15</v>
      </c>
      <c r="L13" s="156" t="s">
        <v>15</v>
      </c>
      <c r="M13" s="161" t="s">
        <v>15</v>
      </c>
      <c r="N13" s="156" t="s">
        <v>15</v>
      </c>
      <c r="O13" s="30" t="s">
        <v>15</v>
      </c>
      <c r="P13" s="156" t="s">
        <v>15</v>
      </c>
      <c r="Q13" s="161" t="s">
        <v>15</v>
      </c>
      <c r="R13" s="156" t="s">
        <v>15</v>
      </c>
      <c r="S13" s="161" t="s">
        <v>15</v>
      </c>
      <c r="T13" s="35">
        <v>0</v>
      </c>
      <c r="U13" s="36">
        <v>0</v>
      </c>
      <c r="V13" s="36">
        <v>0</v>
      </c>
      <c r="W13" s="36">
        <v>0</v>
      </c>
      <c r="X13" s="36">
        <v>0</v>
      </c>
      <c r="Y13" s="34"/>
      <c r="Z13" s="34"/>
      <c r="AA13" s="23"/>
      <c r="AB13" s="164"/>
      <c r="AC13" s="164"/>
      <c r="AD13" s="164"/>
      <c r="AE13" s="24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</row>
    <row r="14" spans="1:249" ht="17.25" customHeight="1" x14ac:dyDescent="0.2">
      <c r="A14" s="29">
        <v>9</v>
      </c>
      <c r="B14" s="29">
        <v>9</v>
      </c>
      <c r="C14" s="29">
        <f>B14-A14</f>
        <v>0</v>
      </c>
      <c r="D14" s="17" t="s">
        <v>1130</v>
      </c>
      <c r="E14" s="2">
        <f t="shared" si="1"/>
        <v>6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30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156" t="s">
        <v>15</v>
      </c>
      <c r="Q14" s="161" t="s">
        <v>15</v>
      </c>
      <c r="R14" s="156" t="s">
        <v>15</v>
      </c>
      <c r="S14" s="161">
        <v>6</v>
      </c>
      <c r="T14" s="35">
        <v>0</v>
      </c>
      <c r="U14" s="36">
        <v>0</v>
      </c>
      <c r="V14" s="36">
        <v>0</v>
      </c>
      <c r="W14" s="36">
        <v>0</v>
      </c>
      <c r="X14" s="36">
        <v>0</v>
      </c>
      <c r="Y14" s="34"/>
      <c r="Z14" s="34"/>
      <c r="AA14" s="23"/>
      <c r="AB14" s="164"/>
      <c r="AC14" s="164"/>
      <c r="AD14" s="164"/>
      <c r="AE14" s="24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</row>
    <row r="15" spans="1:249" ht="17.25" customHeight="1" x14ac:dyDescent="0.2">
      <c r="A15" s="29">
        <v>10</v>
      </c>
      <c r="B15" s="29">
        <v>10</v>
      </c>
      <c r="C15" s="29">
        <f>B15-A15</f>
        <v>0</v>
      </c>
      <c r="D15" s="17" t="s">
        <v>1420</v>
      </c>
      <c r="E15" s="29">
        <f t="shared" si="1"/>
        <v>6</v>
      </c>
      <c r="F15" s="29">
        <f t="shared" si="2"/>
        <v>1</v>
      </c>
      <c r="G15" s="30"/>
      <c r="H15" s="156" t="s">
        <v>15</v>
      </c>
      <c r="I15" s="30" t="s">
        <v>15</v>
      </c>
      <c r="J15" s="156" t="s">
        <v>15</v>
      </c>
      <c r="K15" s="30" t="s">
        <v>15</v>
      </c>
      <c r="L15" s="156" t="s">
        <v>15</v>
      </c>
      <c r="M15" s="161" t="s">
        <v>15</v>
      </c>
      <c r="N15" s="156" t="s">
        <v>15</v>
      </c>
      <c r="O15" s="30" t="s">
        <v>15</v>
      </c>
      <c r="P15" s="156" t="s">
        <v>15</v>
      </c>
      <c r="Q15" s="161">
        <v>6</v>
      </c>
      <c r="R15" s="156" t="s">
        <v>15</v>
      </c>
      <c r="S15" s="161" t="s">
        <v>15</v>
      </c>
      <c r="T15" s="35">
        <v>0</v>
      </c>
      <c r="U15" s="36">
        <v>0</v>
      </c>
      <c r="V15" s="36">
        <v>0</v>
      </c>
      <c r="W15" s="36">
        <v>0</v>
      </c>
      <c r="X15" s="36">
        <v>0</v>
      </c>
      <c r="Y15" s="34"/>
      <c r="Z15" s="34"/>
      <c r="AA15" s="23"/>
      <c r="AB15" s="164"/>
      <c r="AC15" s="164"/>
      <c r="AD15" s="164"/>
      <c r="AE15" s="24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</row>
    <row r="16" spans="1:249" ht="17.25" customHeight="1" x14ac:dyDescent="0.2">
      <c r="A16" s="29">
        <v>11</v>
      </c>
      <c r="B16" s="29"/>
      <c r="C16" s="29"/>
      <c r="D16" s="17" t="s">
        <v>2393</v>
      </c>
      <c r="E16" s="2">
        <f t="shared" si="1"/>
        <v>6</v>
      </c>
      <c r="F16" s="29">
        <f t="shared" si="2"/>
        <v>1</v>
      </c>
      <c r="G16" s="30"/>
      <c r="H16" s="156">
        <v>6</v>
      </c>
      <c r="I16" s="30" t="s">
        <v>15</v>
      </c>
      <c r="J16" s="156" t="s">
        <v>15</v>
      </c>
      <c r="K16" s="30" t="s">
        <v>15</v>
      </c>
      <c r="L16" s="156" t="s">
        <v>15</v>
      </c>
      <c r="M16" s="161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 t="s">
        <v>15</v>
      </c>
      <c r="S16" s="161" t="s">
        <v>15</v>
      </c>
      <c r="T16" s="35">
        <v>0</v>
      </c>
      <c r="U16" s="36">
        <v>0</v>
      </c>
      <c r="V16" s="36">
        <v>0</v>
      </c>
      <c r="W16" s="36">
        <v>0</v>
      </c>
      <c r="X16" s="36">
        <v>0</v>
      </c>
      <c r="Y16" s="34"/>
      <c r="Z16" s="34"/>
      <c r="AA16" s="23"/>
      <c r="AB16" s="164"/>
      <c r="AC16" s="164"/>
      <c r="AD16" s="164"/>
      <c r="AE16" s="24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</row>
    <row r="17" spans="1:249" ht="17.25" customHeight="1" x14ac:dyDescent="0.2">
      <c r="A17" s="29">
        <v>12</v>
      </c>
      <c r="B17" s="29">
        <v>11</v>
      </c>
      <c r="C17" s="29">
        <f>B17-A17</f>
        <v>-1</v>
      </c>
      <c r="D17" s="17" t="s">
        <v>873</v>
      </c>
      <c r="E17" s="2">
        <f t="shared" si="1"/>
        <v>5</v>
      </c>
      <c r="F17" s="29">
        <f t="shared" si="2"/>
        <v>1</v>
      </c>
      <c r="G17" s="30"/>
      <c r="H17" s="156" t="s">
        <v>15</v>
      </c>
      <c r="I17" s="30" t="s">
        <v>15</v>
      </c>
      <c r="J17" s="156" t="s">
        <v>15</v>
      </c>
      <c r="K17" s="30" t="s">
        <v>15</v>
      </c>
      <c r="L17" s="156" t="s">
        <v>15</v>
      </c>
      <c r="M17" s="161" t="s">
        <v>15</v>
      </c>
      <c r="N17" s="156" t="s">
        <v>15</v>
      </c>
      <c r="O17" s="30">
        <v>5</v>
      </c>
      <c r="P17" s="156" t="s">
        <v>15</v>
      </c>
      <c r="Q17" s="161" t="s">
        <v>15</v>
      </c>
      <c r="R17" s="156" t="s">
        <v>15</v>
      </c>
      <c r="S17" s="161" t="s">
        <v>15</v>
      </c>
      <c r="T17" s="35">
        <v>0</v>
      </c>
      <c r="U17" s="36">
        <v>0</v>
      </c>
      <c r="V17" s="36">
        <v>0</v>
      </c>
      <c r="W17" s="36">
        <v>0</v>
      </c>
      <c r="X17" s="36">
        <v>0</v>
      </c>
      <c r="Y17" s="34"/>
      <c r="Z17" s="34"/>
      <c r="AA17" s="23"/>
      <c r="AB17" s="164"/>
      <c r="AC17" s="164"/>
      <c r="AD17" s="164"/>
      <c r="AE17" s="24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</row>
    <row r="18" spans="1:249" ht="17.25" customHeight="1" x14ac:dyDescent="0.2">
      <c r="A18" s="29">
        <v>13</v>
      </c>
      <c r="B18" s="29">
        <v>12</v>
      </c>
      <c r="C18" s="29">
        <f>B18-A18</f>
        <v>-1</v>
      </c>
      <c r="D18" s="17" t="s">
        <v>1605</v>
      </c>
      <c r="E18" s="29">
        <f t="shared" si="1"/>
        <v>5</v>
      </c>
      <c r="F18" s="29">
        <f t="shared" si="2"/>
        <v>1</v>
      </c>
      <c r="G18" s="30"/>
      <c r="H18" s="156" t="s">
        <v>15</v>
      </c>
      <c r="I18" s="30" t="s">
        <v>15</v>
      </c>
      <c r="J18" s="156" t="s">
        <v>15</v>
      </c>
      <c r="K18" s="30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156">
        <v>5</v>
      </c>
      <c r="Q18" s="161" t="s">
        <v>15</v>
      </c>
      <c r="R18" s="156" t="s">
        <v>15</v>
      </c>
      <c r="S18" s="161" t="s">
        <v>15</v>
      </c>
      <c r="T18" s="35">
        <v>0</v>
      </c>
      <c r="U18" s="36">
        <v>0</v>
      </c>
      <c r="V18" s="36">
        <v>0</v>
      </c>
      <c r="W18" s="36">
        <v>0</v>
      </c>
      <c r="X18" s="36">
        <v>0</v>
      </c>
      <c r="Y18" s="34"/>
      <c r="Z18" s="34"/>
      <c r="AA18" s="23"/>
      <c r="AB18" s="164"/>
      <c r="AC18" s="164"/>
      <c r="AD18" s="164"/>
      <c r="AE18" s="24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</row>
    <row r="19" spans="1:249" ht="17.25" customHeight="1" x14ac:dyDescent="0.2">
      <c r="A19" s="29">
        <v>14</v>
      </c>
      <c r="B19" s="29">
        <v>13</v>
      </c>
      <c r="C19" s="29">
        <f>B19-A19</f>
        <v>-1</v>
      </c>
      <c r="D19" s="17" t="s">
        <v>2190</v>
      </c>
      <c r="E19" s="2">
        <f t="shared" si="1"/>
        <v>5</v>
      </c>
      <c r="F19" s="29">
        <f t="shared" si="2"/>
        <v>1</v>
      </c>
      <c r="G19" s="30"/>
      <c r="H19" s="156" t="s">
        <v>15</v>
      </c>
      <c r="I19" s="30">
        <v>5</v>
      </c>
      <c r="J19" s="156" t="s">
        <v>15</v>
      </c>
      <c r="K19" s="30" t="s">
        <v>15</v>
      </c>
      <c r="L19" s="156" t="s">
        <v>15</v>
      </c>
      <c r="M19" s="161" t="s">
        <v>15</v>
      </c>
      <c r="N19" s="156" t="s">
        <v>15</v>
      </c>
      <c r="O19" s="30" t="s">
        <v>15</v>
      </c>
      <c r="P19" s="156" t="s">
        <v>15</v>
      </c>
      <c r="Q19" s="161" t="s">
        <v>15</v>
      </c>
      <c r="R19" s="156" t="s">
        <v>15</v>
      </c>
      <c r="S19" s="161" t="s">
        <v>15</v>
      </c>
      <c r="T19" s="35">
        <v>0</v>
      </c>
      <c r="U19" s="36">
        <v>0</v>
      </c>
      <c r="V19" s="36">
        <v>0</v>
      </c>
      <c r="W19" s="36">
        <v>0</v>
      </c>
      <c r="X19" s="36">
        <v>0</v>
      </c>
      <c r="Y19" s="34"/>
      <c r="Z19" s="34"/>
      <c r="AA19" s="23"/>
      <c r="AB19" s="164"/>
      <c r="AC19" s="164"/>
      <c r="AD19" s="164"/>
      <c r="AE19" s="24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</row>
    <row r="20" spans="1:249" ht="17.25" customHeight="1" x14ac:dyDescent="0.2">
      <c r="A20" s="29">
        <v>15</v>
      </c>
      <c r="B20" s="29">
        <v>14</v>
      </c>
      <c r="C20" s="29">
        <f>B20-A20</f>
        <v>-1</v>
      </c>
      <c r="D20" s="17" t="s">
        <v>1421</v>
      </c>
      <c r="E20" s="29">
        <f t="shared" si="1"/>
        <v>4</v>
      </c>
      <c r="F20" s="29">
        <f t="shared" si="2"/>
        <v>1</v>
      </c>
      <c r="G20" s="30"/>
      <c r="H20" s="156" t="s">
        <v>15</v>
      </c>
      <c r="I20" s="30" t="s">
        <v>15</v>
      </c>
      <c r="J20" s="156" t="s">
        <v>15</v>
      </c>
      <c r="K20" s="30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156" t="s">
        <v>15</v>
      </c>
      <c r="Q20" s="161">
        <v>4</v>
      </c>
      <c r="R20" s="156" t="s">
        <v>15</v>
      </c>
      <c r="S20" s="161" t="s">
        <v>15</v>
      </c>
      <c r="T20" s="35">
        <v>0</v>
      </c>
      <c r="U20" s="36">
        <v>0</v>
      </c>
      <c r="V20" s="36">
        <v>0</v>
      </c>
      <c r="W20" s="36">
        <v>0</v>
      </c>
      <c r="X20" s="36">
        <v>0</v>
      </c>
      <c r="Y20" s="34"/>
      <c r="Z20" s="34"/>
      <c r="AA20" s="23"/>
      <c r="AB20" s="164"/>
      <c r="AC20" s="164"/>
      <c r="AD20" s="164"/>
      <c r="AE20" s="24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</row>
    <row r="21" spans="1:249" ht="17.25" customHeight="1" x14ac:dyDescent="0.2">
      <c r="A21" s="29">
        <v>16</v>
      </c>
      <c r="B21" s="29"/>
      <c r="C21" s="29"/>
      <c r="D21" s="17" t="s">
        <v>2394</v>
      </c>
      <c r="E21" s="2">
        <f t="shared" si="1"/>
        <v>4</v>
      </c>
      <c r="F21" s="29">
        <f t="shared" si="2"/>
        <v>1</v>
      </c>
      <c r="G21" s="30"/>
      <c r="H21" s="156">
        <v>4</v>
      </c>
      <c r="I21" s="30" t="s">
        <v>15</v>
      </c>
      <c r="J21" s="156" t="s">
        <v>15</v>
      </c>
      <c r="K21" s="30" t="s">
        <v>15</v>
      </c>
      <c r="L21" s="156" t="s">
        <v>15</v>
      </c>
      <c r="M21" s="161" t="s">
        <v>15</v>
      </c>
      <c r="N21" s="156" t="s">
        <v>15</v>
      </c>
      <c r="O21" s="30" t="s">
        <v>15</v>
      </c>
      <c r="P21" s="156" t="s">
        <v>15</v>
      </c>
      <c r="Q21" s="161" t="s">
        <v>15</v>
      </c>
      <c r="R21" s="156" t="s">
        <v>15</v>
      </c>
      <c r="S21" s="161" t="s">
        <v>15</v>
      </c>
      <c r="T21" s="35">
        <v>0</v>
      </c>
      <c r="U21" s="36">
        <v>0</v>
      </c>
      <c r="V21" s="36">
        <v>0</v>
      </c>
      <c r="W21" s="36">
        <v>0</v>
      </c>
      <c r="X21" s="36">
        <v>0</v>
      </c>
      <c r="Y21" s="34"/>
      <c r="Z21" s="34"/>
      <c r="AA21" s="23"/>
      <c r="AB21" s="164"/>
      <c r="AC21" s="164"/>
      <c r="AD21" s="164"/>
      <c r="AE21" s="24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</row>
    <row r="22" spans="1:249" ht="17.25" customHeight="1" x14ac:dyDescent="0.2">
      <c r="A22" s="29">
        <v>17</v>
      </c>
      <c r="B22" s="29"/>
      <c r="C22" s="29"/>
      <c r="D22" s="17" t="s">
        <v>2395</v>
      </c>
      <c r="E22" s="2">
        <f t="shared" si="1"/>
        <v>3</v>
      </c>
      <c r="F22" s="29">
        <f t="shared" si="2"/>
        <v>1</v>
      </c>
      <c r="G22" s="30"/>
      <c r="H22" s="156">
        <v>3</v>
      </c>
      <c r="I22" s="30" t="s">
        <v>15</v>
      </c>
      <c r="J22" s="156" t="s">
        <v>15</v>
      </c>
      <c r="K22" s="30" t="s">
        <v>15</v>
      </c>
      <c r="L22" s="156" t="s">
        <v>15</v>
      </c>
      <c r="M22" s="161" t="s">
        <v>15</v>
      </c>
      <c r="N22" s="156" t="s">
        <v>15</v>
      </c>
      <c r="O22" s="30" t="s">
        <v>15</v>
      </c>
      <c r="P22" s="156" t="s">
        <v>15</v>
      </c>
      <c r="Q22" s="161" t="s">
        <v>15</v>
      </c>
      <c r="R22" s="156" t="s">
        <v>15</v>
      </c>
      <c r="S22" s="161" t="s">
        <v>15</v>
      </c>
      <c r="T22" s="35">
        <v>0</v>
      </c>
      <c r="U22" s="36">
        <v>0</v>
      </c>
      <c r="V22" s="36">
        <v>0</v>
      </c>
      <c r="W22" s="36">
        <v>0</v>
      </c>
      <c r="X22" s="36">
        <v>0</v>
      </c>
      <c r="Y22" s="34"/>
      <c r="Z22" s="34"/>
      <c r="AA22" s="23"/>
      <c r="AB22" s="164"/>
      <c r="AC22" s="164"/>
      <c r="AD22" s="164"/>
      <c r="AE22" s="24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</row>
    <row r="23" spans="1:249" ht="17.25" customHeight="1" x14ac:dyDescent="0.2">
      <c r="A23" s="29">
        <v>18</v>
      </c>
      <c r="B23" s="29"/>
      <c r="C23" s="29"/>
      <c r="D23" s="17" t="s">
        <v>2396</v>
      </c>
      <c r="E23" s="2">
        <f t="shared" si="1"/>
        <v>2</v>
      </c>
      <c r="F23" s="29">
        <f t="shared" si="2"/>
        <v>1</v>
      </c>
      <c r="G23" s="30"/>
      <c r="H23" s="156">
        <v>2</v>
      </c>
      <c r="I23" s="30" t="s">
        <v>15</v>
      </c>
      <c r="J23" s="156" t="s">
        <v>15</v>
      </c>
      <c r="K23" s="30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 t="s">
        <v>15</v>
      </c>
      <c r="S23" s="161" t="s">
        <v>15</v>
      </c>
      <c r="T23" s="35">
        <v>0</v>
      </c>
      <c r="U23" s="36">
        <v>0</v>
      </c>
      <c r="V23" s="36">
        <v>0</v>
      </c>
      <c r="W23" s="36">
        <v>0</v>
      </c>
      <c r="X23" s="36">
        <v>0</v>
      </c>
      <c r="Y23" s="34"/>
      <c r="Z23" s="34"/>
      <c r="AA23" s="23"/>
      <c r="AB23" s="164"/>
      <c r="AC23" s="164"/>
      <c r="AD23" s="164"/>
      <c r="AE23" s="24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</row>
    <row r="24" spans="1:249" ht="17.25" customHeight="1" x14ac:dyDescent="0.2">
      <c r="A24" s="29"/>
      <c r="B24" s="29"/>
      <c r="C24" s="29"/>
      <c r="D24" s="17"/>
      <c r="E24" s="29">
        <f t="shared" si="1"/>
        <v>0</v>
      </c>
      <c r="F24" s="29">
        <f t="shared" si="2"/>
        <v>0</v>
      </c>
      <c r="G24" s="30"/>
      <c r="H24" s="156" t="s">
        <v>15</v>
      </c>
      <c r="I24" s="30" t="s">
        <v>15</v>
      </c>
      <c r="J24" s="156" t="s">
        <v>15</v>
      </c>
      <c r="K24" s="30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156" t="s">
        <v>15</v>
      </c>
      <c r="Q24" s="161" t="s">
        <v>15</v>
      </c>
      <c r="R24" s="156" t="s">
        <v>15</v>
      </c>
      <c r="S24" s="161" t="s">
        <v>15</v>
      </c>
      <c r="T24" s="35">
        <v>0</v>
      </c>
      <c r="U24" s="36">
        <v>0</v>
      </c>
      <c r="V24" s="36">
        <v>0</v>
      </c>
      <c r="W24" s="36">
        <v>0</v>
      </c>
      <c r="X24" s="36">
        <v>0</v>
      </c>
      <c r="Y24" s="34"/>
      <c r="Z24" s="34"/>
      <c r="AA24" s="23"/>
      <c r="AB24" s="164"/>
      <c r="AC24" s="164"/>
      <c r="AD24" s="164"/>
      <c r="AE24" s="24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</row>
    <row r="25" spans="1:249" ht="17.25" customHeight="1" x14ac:dyDescent="0.2">
      <c r="A25" s="29"/>
      <c r="B25" s="29"/>
      <c r="C25" s="29"/>
      <c r="D25" s="17"/>
      <c r="E25" s="2">
        <f t="shared" si="1"/>
        <v>0</v>
      </c>
      <c r="F25" s="29">
        <f t="shared" si="2"/>
        <v>0</v>
      </c>
      <c r="G25" s="30"/>
      <c r="H25" s="156" t="s">
        <v>15</v>
      </c>
      <c r="I25" s="30" t="s">
        <v>15</v>
      </c>
      <c r="J25" s="156" t="s">
        <v>15</v>
      </c>
      <c r="K25" s="30" t="s">
        <v>15</v>
      </c>
      <c r="L25" s="156" t="s">
        <v>15</v>
      </c>
      <c r="M25" s="161" t="s">
        <v>15</v>
      </c>
      <c r="N25" s="156" t="s">
        <v>15</v>
      </c>
      <c r="O25" s="30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35">
        <v>0</v>
      </c>
      <c r="U25" s="36">
        <v>0</v>
      </c>
      <c r="V25" s="36">
        <v>0</v>
      </c>
      <c r="W25" s="36">
        <v>0</v>
      </c>
      <c r="X25" s="36">
        <v>0</v>
      </c>
      <c r="Y25" s="34"/>
      <c r="Z25" s="34"/>
      <c r="AA25" s="23"/>
      <c r="AB25" s="164"/>
      <c r="AC25" s="164"/>
      <c r="AD25" s="164"/>
      <c r="AE25" s="24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</row>
    <row r="26" spans="1:249" ht="17.25" customHeight="1" x14ac:dyDescent="0.2">
      <c r="A26" s="29"/>
      <c r="B26" s="29"/>
      <c r="C26" s="29"/>
      <c r="D26" s="17"/>
      <c r="E26" s="2">
        <f t="shared" si="1"/>
        <v>0</v>
      </c>
      <c r="F26" s="29">
        <f t="shared" si="2"/>
        <v>0</v>
      </c>
      <c r="G26" s="30"/>
      <c r="H26" s="156" t="s">
        <v>15</v>
      </c>
      <c r="I26" s="30" t="s">
        <v>15</v>
      </c>
      <c r="J26" s="156" t="s">
        <v>15</v>
      </c>
      <c r="K26" s="30" t="s">
        <v>15</v>
      </c>
      <c r="L26" s="156" t="s">
        <v>15</v>
      </c>
      <c r="M26" s="161" t="s">
        <v>15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161" t="s">
        <v>15</v>
      </c>
      <c r="T26" s="35">
        <v>0</v>
      </c>
      <c r="U26" s="36">
        <v>0</v>
      </c>
      <c r="V26" s="36">
        <v>0</v>
      </c>
      <c r="W26" s="36">
        <v>0</v>
      </c>
      <c r="X26" s="36">
        <v>0</v>
      </c>
      <c r="Y26" s="34"/>
      <c r="Z26" s="34"/>
      <c r="AA26" s="23"/>
      <c r="AB26" s="164"/>
      <c r="AC26" s="164"/>
      <c r="AD26" s="164"/>
      <c r="AE26" s="24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</row>
    <row r="27" spans="1:249" ht="17.25" customHeight="1" x14ac:dyDescent="0.2">
      <c r="A27" s="29"/>
      <c r="B27" s="29"/>
      <c r="C27" s="29"/>
      <c r="D27" s="17"/>
      <c r="E27" s="2">
        <f t="shared" si="1"/>
        <v>0</v>
      </c>
      <c r="F27" s="29">
        <f t="shared" si="2"/>
        <v>0</v>
      </c>
      <c r="G27" s="30"/>
      <c r="H27" s="156" t="s">
        <v>15</v>
      </c>
      <c r="I27" s="30" t="s">
        <v>15</v>
      </c>
      <c r="J27" s="156" t="s">
        <v>15</v>
      </c>
      <c r="K27" s="30" t="s">
        <v>15</v>
      </c>
      <c r="L27" s="156" t="s">
        <v>15</v>
      </c>
      <c r="M27" s="161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35">
        <v>0</v>
      </c>
      <c r="U27" s="36">
        <v>0</v>
      </c>
      <c r="V27" s="36">
        <v>0</v>
      </c>
      <c r="W27" s="36">
        <v>0</v>
      </c>
      <c r="X27" s="36">
        <v>0</v>
      </c>
      <c r="Y27" s="34"/>
      <c r="Z27" s="34"/>
      <c r="AA27" s="23"/>
      <c r="AB27" s="164"/>
      <c r="AC27" s="164"/>
      <c r="AD27" s="164"/>
      <c r="AE27" s="24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</row>
    <row r="28" spans="1:249" ht="17.25" customHeight="1" x14ac:dyDescent="0.2">
      <c r="A28" s="29"/>
      <c r="B28" s="29"/>
      <c r="C28" s="29"/>
      <c r="D28" s="17"/>
      <c r="E28" s="29">
        <f t="shared" si="1"/>
        <v>0</v>
      </c>
      <c r="F28" s="29">
        <f t="shared" si="2"/>
        <v>0</v>
      </c>
      <c r="G28" s="30"/>
      <c r="H28" s="156" t="s">
        <v>15</v>
      </c>
      <c r="I28" s="30" t="s">
        <v>15</v>
      </c>
      <c r="J28" s="156" t="s">
        <v>15</v>
      </c>
      <c r="K28" s="30" t="s">
        <v>15</v>
      </c>
      <c r="L28" s="156" t="s">
        <v>15</v>
      </c>
      <c r="M28" s="161" t="s">
        <v>15</v>
      </c>
      <c r="N28" s="156" t="s">
        <v>15</v>
      </c>
      <c r="O28" s="30" t="s">
        <v>15</v>
      </c>
      <c r="P28" s="156" t="s">
        <v>15</v>
      </c>
      <c r="Q28" s="161" t="s">
        <v>15</v>
      </c>
      <c r="R28" s="156" t="s">
        <v>15</v>
      </c>
      <c r="S28" s="161" t="s">
        <v>15</v>
      </c>
      <c r="T28" s="35">
        <v>0</v>
      </c>
      <c r="U28" s="36">
        <v>0</v>
      </c>
      <c r="V28" s="36">
        <v>0</v>
      </c>
      <c r="W28" s="36">
        <v>0</v>
      </c>
      <c r="X28" s="36">
        <v>0</v>
      </c>
      <c r="Y28" s="34"/>
      <c r="Z28" s="34"/>
      <c r="AA28" s="23"/>
      <c r="AB28" s="164"/>
      <c r="AC28" s="164"/>
      <c r="AD28" s="164"/>
      <c r="AE28" s="24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</row>
    <row r="29" spans="1:249" ht="17.25" customHeight="1" x14ac:dyDescent="0.2">
      <c r="A29" s="29"/>
      <c r="B29" s="29"/>
      <c r="C29" s="29"/>
      <c r="D29" s="17"/>
      <c r="E29" s="29">
        <f t="shared" si="1"/>
        <v>0</v>
      </c>
      <c r="F29" s="29">
        <f t="shared" si="2"/>
        <v>0</v>
      </c>
      <c r="G29" s="30"/>
      <c r="H29" s="156" t="s">
        <v>15</v>
      </c>
      <c r="I29" s="30" t="s">
        <v>15</v>
      </c>
      <c r="J29" s="156" t="s">
        <v>15</v>
      </c>
      <c r="K29" s="30" t="s">
        <v>15</v>
      </c>
      <c r="L29" s="156" t="s">
        <v>15</v>
      </c>
      <c r="M29" s="161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35">
        <v>0</v>
      </c>
      <c r="U29" s="36">
        <v>0</v>
      </c>
      <c r="V29" s="36">
        <v>0</v>
      </c>
      <c r="W29" s="36">
        <v>0</v>
      </c>
      <c r="X29" s="36">
        <v>0</v>
      </c>
      <c r="Y29" s="34"/>
      <c r="Z29" s="34"/>
      <c r="AA29" s="23"/>
      <c r="AB29" s="164"/>
      <c r="AC29" s="164"/>
      <c r="AD29" s="164"/>
      <c r="AE29" s="24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</row>
    <row r="30" spans="1:249" ht="17.25" customHeight="1" x14ac:dyDescent="0.2">
      <c r="A30" s="29"/>
      <c r="B30" s="29"/>
      <c r="C30" s="29"/>
      <c r="D30" s="17"/>
      <c r="E30" s="2">
        <f t="shared" si="1"/>
        <v>0</v>
      </c>
      <c r="F30" s="29">
        <f t="shared" si="2"/>
        <v>0</v>
      </c>
      <c r="G30" s="30"/>
      <c r="H30" s="156" t="s">
        <v>15</v>
      </c>
      <c r="I30" s="30" t="s">
        <v>15</v>
      </c>
      <c r="J30" s="156" t="s">
        <v>15</v>
      </c>
      <c r="K30" s="30" t="s">
        <v>15</v>
      </c>
      <c r="L30" s="156" t="s">
        <v>15</v>
      </c>
      <c r="M30" s="161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 t="s">
        <v>15</v>
      </c>
      <c r="S30" s="161" t="s">
        <v>15</v>
      </c>
      <c r="T30" s="35">
        <v>0</v>
      </c>
      <c r="U30" s="36">
        <v>0</v>
      </c>
      <c r="V30" s="36">
        <v>0</v>
      </c>
      <c r="W30" s="36">
        <v>0</v>
      </c>
      <c r="X30" s="36">
        <v>0</v>
      </c>
      <c r="Y30" s="34"/>
      <c r="Z30" s="34"/>
      <c r="AA30" s="23"/>
      <c r="AB30" s="164"/>
      <c r="AC30" s="164"/>
      <c r="AD30" s="164"/>
      <c r="AE30" s="24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</row>
    <row r="31" spans="1:249" ht="17.25" customHeight="1" x14ac:dyDescent="0.2">
      <c r="A31" s="37"/>
      <c r="B31" s="29"/>
      <c r="C31" s="29"/>
      <c r="D31" s="17"/>
      <c r="E31" s="29">
        <f t="shared" si="1"/>
        <v>0</v>
      </c>
      <c r="F31" s="29">
        <f t="shared" si="2"/>
        <v>0</v>
      </c>
      <c r="G31" s="30"/>
      <c r="H31" s="156" t="s">
        <v>15</v>
      </c>
      <c r="I31" s="30" t="s">
        <v>15</v>
      </c>
      <c r="J31" s="156" t="s">
        <v>15</v>
      </c>
      <c r="K31" s="30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35">
        <v>0</v>
      </c>
      <c r="U31" s="36">
        <v>0</v>
      </c>
      <c r="V31" s="36">
        <v>0</v>
      </c>
      <c r="W31" s="36">
        <v>0</v>
      </c>
      <c r="X31" s="36">
        <v>0</v>
      </c>
      <c r="Y31" s="34"/>
      <c r="Z31" s="34"/>
      <c r="AA31" s="23"/>
      <c r="AB31" s="164"/>
      <c r="AC31" s="164"/>
      <c r="AD31" s="164"/>
      <c r="AE31" s="24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</row>
    <row r="32" spans="1:249" ht="17.25" customHeight="1" x14ac:dyDescent="0.2">
      <c r="A32" s="37"/>
      <c r="B32" s="29"/>
      <c r="C32" s="29"/>
      <c r="D32" s="17"/>
      <c r="E32" s="29">
        <f t="shared" si="1"/>
        <v>0</v>
      </c>
      <c r="F32" s="29">
        <f t="shared" si="2"/>
        <v>0</v>
      </c>
      <c r="G32" s="30"/>
      <c r="H32" s="156" t="s">
        <v>15</v>
      </c>
      <c r="I32" s="30" t="s">
        <v>15</v>
      </c>
      <c r="J32" s="156" t="s">
        <v>15</v>
      </c>
      <c r="K32" s="30" t="s">
        <v>15</v>
      </c>
      <c r="L32" s="156" t="s">
        <v>15</v>
      </c>
      <c r="M32" s="161" t="s">
        <v>15</v>
      </c>
      <c r="N32" s="156" t="s">
        <v>15</v>
      </c>
      <c r="O32" s="30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35">
        <v>0</v>
      </c>
      <c r="U32" s="36">
        <v>0</v>
      </c>
      <c r="V32" s="36">
        <v>0</v>
      </c>
      <c r="W32" s="36">
        <v>0</v>
      </c>
      <c r="X32" s="36">
        <v>0</v>
      </c>
      <c r="Y32" s="34"/>
      <c r="Z32" s="34"/>
      <c r="AA32" s="23"/>
      <c r="AB32" s="164"/>
      <c r="AC32" s="164"/>
      <c r="AD32" s="164"/>
      <c r="AE32" s="24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</row>
    <row r="33" spans="1:249" ht="17.25" customHeight="1" x14ac:dyDescent="0.2">
      <c r="A33" s="37"/>
      <c r="B33" s="29"/>
      <c r="C33" s="29"/>
      <c r="D33" s="17"/>
      <c r="E33" s="29">
        <f t="shared" si="1"/>
        <v>0</v>
      </c>
      <c r="F33" s="29">
        <f t="shared" si="2"/>
        <v>0</v>
      </c>
      <c r="G33" s="30"/>
      <c r="H33" s="156" t="s">
        <v>15</v>
      </c>
      <c r="I33" s="30" t="s">
        <v>15</v>
      </c>
      <c r="J33" s="156" t="s">
        <v>15</v>
      </c>
      <c r="K33" s="30" t="s">
        <v>15</v>
      </c>
      <c r="L33" s="156" t="s">
        <v>15</v>
      </c>
      <c r="M33" s="161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35">
        <v>0</v>
      </c>
      <c r="U33" s="36">
        <v>0</v>
      </c>
      <c r="V33" s="36">
        <v>0</v>
      </c>
      <c r="W33" s="36">
        <v>0</v>
      </c>
      <c r="X33" s="36">
        <v>0</v>
      </c>
      <c r="Y33" s="34"/>
      <c r="Z33" s="34"/>
      <c r="AA33" s="23"/>
      <c r="AB33" s="164"/>
      <c r="AC33" s="164"/>
      <c r="AD33" s="164"/>
      <c r="AE33" s="24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</row>
    <row r="34" spans="1:249" ht="17.25" customHeight="1" x14ac:dyDescent="0.2">
      <c r="A34" s="37"/>
      <c r="B34" s="2"/>
      <c r="C34" s="2"/>
      <c r="D34" s="2"/>
      <c r="E34" s="29">
        <f t="shared" si="1"/>
        <v>0</v>
      </c>
      <c r="F34" s="29">
        <f t="shared" si="2"/>
        <v>0</v>
      </c>
      <c r="G34" s="30"/>
      <c r="H34" s="156" t="s">
        <v>15</v>
      </c>
      <c r="I34" s="30" t="s">
        <v>15</v>
      </c>
      <c r="J34" s="156" t="s">
        <v>15</v>
      </c>
      <c r="K34" s="30" t="s">
        <v>15</v>
      </c>
      <c r="L34" s="156" t="s">
        <v>15</v>
      </c>
      <c r="M34" s="161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35">
        <v>0</v>
      </c>
      <c r="U34" s="36">
        <v>0</v>
      </c>
      <c r="V34" s="36">
        <v>0</v>
      </c>
      <c r="W34" s="36">
        <v>0</v>
      </c>
      <c r="X34" s="36">
        <v>0</v>
      </c>
      <c r="Y34" s="34"/>
      <c r="Z34" s="34"/>
      <c r="AA34" s="23"/>
      <c r="AB34" s="164"/>
      <c r="AC34" s="164"/>
      <c r="AD34" s="164"/>
      <c r="AE34" s="24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</row>
    <row r="35" spans="1:249" ht="17.25" customHeight="1" x14ac:dyDescent="0.2">
      <c r="A35" s="39"/>
      <c r="B35" s="39"/>
      <c r="C35" s="39"/>
      <c r="D35" s="39"/>
      <c r="E35" s="39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34"/>
      <c r="U35" s="34"/>
      <c r="V35" s="34"/>
      <c r="W35" s="34"/>
      <c r="X35" s="34"/>
      <c r="Y35" s="34"/>
      <c r="Z35" s="34"/>
      <c r="AA35" s="23"/>
      <c r="AB35" s="164"/>
      <c r="AC35" s="164"/>
      <c r="AD35" s="164"/>
      <c r="AE35" s="24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</row>
    <row r="36" spans="1:249" ht="17.25" customHeight="1" x14ac:dyDescent="0.2">
      <c r="A36" s="34"/>
      <c r="B36" s="34"/>
      <c r="C36" s="34"/>
      <c r="D36" s="34"/>
      <c r="E36" s="41" t="s">
        <v>19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34"/>
      <c r="U36" s="34"/>
      <c r="V36" s="34"/>
      <c r="W36" s="34"/>
      <c r="X36" s="34"/>
      <c r="Y36" s="34"/>
      <c r="Z36" s="34"/>
      <c r="AA36" s="23"/>
      <c r="AB36" s="164"/>
      <c r="AC36" s="164"/>
      <c r="AD36" s="164"/>
      <c r="AE36" s="24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</row>
    <row r="37" spans="1:249" ht="17.25" customHeight="1" x14ac:dyDescent="0.2">
      <c r="A37" s="34"/>
      <c r="B37" s="34"/>
      <c r="C37" s="34"/>
      <c r="D37" s="34"/>
      <c r="E37" s="34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34"/>
      <c r="U37" s="34"/>
      <c r="V37" s="34"/>
      <c r="W37" s="34"/>
      <c r="X37" s="34"/>
      <c r="Y37" s="34"/>
      <c r="Z37" s="34"/>
      <c r="AA37" s="23"/>
      <c r="AB37" s="164"/>
      <c r="AC37" s="164"/>
      <c r="AD37" s="164"/>
      <c r="AE37" s="24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</row>
    <row r="38" spans="1:249" ht="17.25" customHeight="1" x14ac:dyDescent="0.2">
      <c r="A38" s="34"/>
      <c r="B38" s="34"/>
      <c r="C38" s="34"/>
      <c r="D38" s="34"/>
      <c r="E38" s="34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34"/>
      <c r="U38" s="34"/>
      <c r="V38" s="34"/>
      <c r="W38" s="34"/>
      <c r="X38" s="34"/>
      <c r="Y38" s="34"/>
      <c r="Z38" s="34"/>
      <c r="AA38" s="23"/>
      <c r="AB38" s="164"/>
      <c r="AC38" s="164"/>
      <c r="AD38" s="164"/>
      <c r="AE38" s="24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</row>
    <row r="39" spans="1:249" ht="17.25" customHeight="1" x14ac:dyDescent="0.2">
      <c r="A39" s="34"/>
      <c r="B39" s="34"/>
      <c r="C39" s="34"/>
      <c r="D39" s="34"/>
      <c r="E39" s="34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34"/>
      <c r="U39" s="34"/>
      <c r="V39" s="34"/>
      <c r="W39" s="34"/>
      <c r="X39" s="34"/>
      <c r="Y39" s="34"/>
      <c r="Z39" s="34"/>
      <c r="AA39" s="23"/>
      <c r="AB39" s="164"/>
      <c r="AC39" s="164"/>
      <c r="AD39" s="164"/>
      <c r="AE39" s="24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</row>
    <row r="40" spans="1:249" ht="17.25" customHeight="1" x14ac:dyDescent="0.2">
      <c r="A40" s="34"/>
      <c r="B40" s="34"/>
      <c r="C40" s="34"/>
      <c r="D40" s="34"/>
      <c r="E40" s="34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34"/>
      <c r="U40" s="34"/>
      <c r="V40" s="34"/>
      <c r="W40" s="34"/>
      <c r="X40" s="34"/>
      <c r="Y40" s="34"/>
      <c r="Z40" s="34"/>
      <c r="AA40" s="23"/>
      <c r="AB40" s="164"/>
      <c r="AC40" s="164"/>
      <c r="AD40" s="164"/>
      <c r="AE40" s="24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</row>
    <row r="41" spans="1:249" ht="17.25" customHeight="1" x14ac:dyDescent="0.2">
      <c r="A41" s="34"/>
      <c r="B41" s="34"/>
      <c r="C41" s="34"/>
      <c r="D41" s="34"/>
      <c r="E41" s="34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34"/>
      <c r="U41" s="34"/>
      <c r="V41" s="34"/>
      <c r="W41" s="34"/>
      <c r="X41" s="34"/>
      <c r="Y41" s="34"/>
      <c r="Z41" s="34"/>
      <c r="AA41" s="23"/>
      <c r="AB41" s="164"/>
      <c r="AC41" s="164"/>
      <c r="AD41" s="164"/>
      <c r="AE41" s="24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</row>
    <row r="42" spans="1:249" ht="17.25" customHeight="1" x14ac:dyDescent="0.2">
      <c r="A42" s="34"/>
      <c r="B42" s="34"/>
      <c r="C42" s="34"/>
      <c r="D42" s="34"/>
      <c r="E42" s="34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34"/>
      <c r="U42" s="34"/>
      <c r="V42" s="34"/>
      <c r="W42" s="34"/>
      <c r="X42" s="34"/>
      <c r="Y42" s="34"/>
      <c r="Z42" s="34"/>
      <c r="AA42" s="23"/>
      <c r="AB42" s="164"/>
      <c r="AC42" s="164"/>
      <c r="AD42" s="164"/>
      <c r="AE42" s="24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</row>
    <row r="43" spans="1:249" ht="17.25" customHeight="1" x14ac:dyDescent="0.2">
      <c r="A43" s="34"/>
      <c r="B43" s="34"/>
      <c r="C43" s="34"/>
      <c r="D43" s="34"/>
      <c r="E43" s="34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34"/>
      <c r="U43" s="34"/>
      <c r="V43" s="34"/>
      <c r="W43" s="34"/>
      <c r="X43" s="34"/>
      <c r="Y43" s="34"/>
      <c r="Z43" s="34"/>
      <c r="AA43" s="23"/>
      <c r="AB43" s="164"/>
      <c r="AC43" s="164"/>
      <c r="AD43" s="164"/>
      <c r="AE43" s="24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</row>
    <row r="44" spans="1:249" ht="17.25" customHeight="1" x14ac:dyDescent="0.2">
      <c r="A44" s="34"/>
      <c r="B44" s="34"/>
      <c r="C44" s="34"/>
      <c r="D44" s="34"/>
      <c r="E44" s="34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34"/>
      <c r="U44" s="34"/>
      <c r="V44" s="34"/>
      <c r="W44" s="34"/>
      <c r="X44" s="34"/>
      <c r="Y44" s="34"/>
      <c r="Z44" s="34"/>
      <c r="AA44" s="23"/>
      <c r="AB44" s="164"/>
      <c r="AC44" s="164"/>
      <c r="AD44" s="164"/>
      <c r="AE44" s="24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</row>
    <row r="45" spans="1:249" ht="17.25" customHeight="1" x14ac:dyDescent="0.2">
      <c r="A45" s="34"/>
      <c r="B45" s="34"/>
      <c r="C45" s="34"/>
      <c r="D45" s="34"/>
      <c r="E45" s="34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34"/>
      <c r="U45" s="34"/>
      <c r="V45" s="34"/>
      <c r="W45" s="34"/>
      <c r="X45" s="34"/>
      <c r="Y45" s="34"/>
      <c r="Z45" s="34"/>
      <c r="AA45" s="23"/>
      <c r="AB45" s="164"/>
      <c r="AC45" s="164"/>
      <c r="AD45" s="164"/>
      <c r="AE45" s="24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</row>
    <row r="46" spans="1:249" ht="17.25" customHeight="1" x14ac:dyDescent="0.2">
      <c r="A46" s="34"/>
      <c r="B46" s="34"/>
      <c r="C46" s="34"/>
      <c r="D46" s="34"/>
      <c r="E46" s="34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34"/>
      <c r="U46" s="34"/>
      <c r="V46" s="34"/>
      <c r="W46" s="34"/>
      <c r="X46" s="34"/>
      <c r="Y46" s="34"/>
      <c r="Z46" s="34"/>
      <c r="AA46" s="45"/>
      <c r="AB46" s="46"/>
      <c r="AC46" s="46"/>
      <c r="AD46" s="46"/>
      <c r="AE46" s="47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</row>
  </sheetData>
  <sortState xmlns:xlrd2="http://schemas.microsoft.com/office/spreadsheetml/2017/richdata2" ref="B6:Y24">
    <sortCondition descending="1" ref="E6:E24"/>
    <sortCondition ref="F6:F24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IX32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6" width="10.83203125" style="1" customWidth="1"/>
    <col min="17" max="21" width="10.83203125" style="1" hidden="1" customWidth="1"/>
    <col min="22" max="23" width="11.5" style="1" customWidth="1"/>
    <col min="24" max="258" width="10.83203125" style="1" customWidth="1"/>
  </cols>
  <sheetData>
    <row r="1" spans="1:258" ht="17.25" customHeight="1" x14ac:dyDescent="0.2">
      <c r="A1" s="2"/>
      <c r="B1" s="2"/>
      <c r="C1" s="2"/>
      <c r="D1" s="3" t="s">
        <v>271</v>
      </c>
      <c r="E1" s="2"/>
      <c r="F1" s="2"/>
      <c r="G1" s="4"/>
      <c r="H1" s="4">
        <v>45613</v>
      </c>
      <c r="I1" s="153">
        <v>45572</v>
      </c>
      <c r="J1" s="158">
        <v>45563</v>
      </c>
      <c r="K1" s="153">
        <v>45403</v>
      </c>
      <c r="L1" s="4">
        <v>45375</v>
      </c>
      <c r="M1" s="154">
        <v>45375</v>
      </c>
      <c r="N1" s="200">
        <v>45299</v>
      </c>
      <c r="O1" s="153">
        <v>45270</v>
      </c>
      <c r="P1" s="158">
        <v>45262</v>
      </c>
      <c r="Q1" s="63"/>
      <c r="R1" s="64"/>
      <c r="S1" s="64"/>
      <c r="T1" s="64"/>
      <c r="U1" s="65"/>
      <c r="V1" s="34"/>
      <c r="W1" s="34"/>
      <c r="X1" s="13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5"/>
    </row>
    <row r="2" spans="1:258" ht="17.25" customHeight="1" x14ac:dyDescent="0.2">
      <c r="A2" s="2"/>
      <c r="B2" s="2"/>
      <c r="C2" s="2"/>
      <c r="D2" s="16"/>
      <c r="E2" s="2"/>
      <c r="F2" s="2"/>
      <c r="G2" s="4"/>
      <c r="H2" s="4" t="s">
        <v>2324</v>
      </c>
      <c r="I2" s="154" t="s">
        <v>36</v>
      </c>
      <c r="J2" s="159" t="s">
        <v>1005</v>
      </c>
      <c r="K2" s="154" t="s">
        <v>974</v>
      </c>
      <c r="L2" s="4" t="s">
        <v>851</v>
      </c>
      <c r="M2" s="154" t="s">
        <v>851</v>
      </c>
      <c r="N2" s="160" t="s">
        <v>382</v>
      </c>
      <c r="O2" s="154" t="s">
        <v>720</v>
      </c>
      <c r="P2" s="159" t="s">
        <v>1237</v>
      </c>
      <c r="Q2" s="66"/>
      <c r="R2" s="67"/>
      <c r="S2" s="67"/>
      <c r="T2" s="67"/>
      <c r="U2" s="59"/>
      <c r="V2" s="34"/>
      <c r="W2" s="34"/>
      <c r="X2" s="23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24"/>
    </row>
    <row r="3" spans="1:258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770</v>
      </c>
      <c r="I3" s="155" t="s">
        <v>37</v>
      </c>
      <c r="J3" s="160" t="s">
        <v>37</v>
      </c>
      <c r="K3" s="155" t="s">
        <v>367</v>
      </c>
      <c r="L3" s="2" t="s">
        <v>64</v>
      </c>
      <c r="M3" s="155" t="s">
        <v>37</v>
      </c>
      <c r="N3" s="160" t="s">
        <v>71</v>
      </c>
      <c r="O3" s="155" t="s">
        <v>37</v>
      </c>
      <c r="P3" s="160" t="s">
        <v>64</v>
      </c>
      <c r="Q3" s="68"/>
      <c r="R3" s="59"/>
      <c r="S3" s="59"/>
      <c r="T3" s="59"/>
      <c r="U3" s="59"/>
      <c r="V3" s="34"/>
      <c r="W3" s="34"/>
      <c r="X3" s="23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164"/>
      <c r="IQ3" s="164"/>
      <c r="IR3" s="164"/>
      <c r="IS3" s="164"/>
      <c r="IT3" s="164"/>
      <c r="IU3" s="164"/>
      <c r="IV3" s="164"/>
      <c r="IW3" s="164"/>
      <c r="IX3" s="24"/>
    </row>
    <row r="4" spans="1:258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6</v>
      </c>
      <c r="I4" s="155" t="s">
        <v>6</v>
      </c>
      <c r="J4" s="160" t="s">
        <v>6</v>
      </c>
      <c r="K4" s="155" t="s">
        <v>6</v>
      </c>
      <c r="L4" s="2" t="s">
        <v>6</v>
      </c>
      <c r="M4" s="155" t="s">
        <v>6</v>
      </c>
      <c r="N4" s="201" t="s">
        <v>6</v>
      </c>
      <c r="O4" s="155" t="s">
        <v>6</v>
      </c>
      <c r="P4" s="160" t="s">
        <v>6</v>
      </c>
      <c r="Q4" s="68"/>
      <c r="R4" s="59"/>
      <c r="S4" s="59"/>
      <c r="T4" s="59"/>
      <c r="U4" s="59"/>
      <c r="V4" s="34"/>
      <c r="W4" s="34"/>
      <c r="X4" s="23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24"/>
    </row>
    <row r="5" spans="1:258" ht="15" customHeight="1" x14ac:dyDescent="0.2">
      <c r="A5" s="17" t="s">
        <v>8</v>
      </c>
      <c r="B5" s="17" t="s">
        <v>9</v>
      </c>
      <c r="C5" s="17" t="s">
        <v>246</v>
      </c>
      <c r="D5" s="25" t="s">
        <v>11</v>
      </c>
      <c r="E5" s="17" t="s">
        <v>680</v>
      </c>
      <c r="F5" s="17" t="s">
        <v>13</v>
      </c>
      <c r="G5" s="2"/>
      <c r="H5" s="2">
        <v>1</v>
      </c>
      <c r="I5" s="155">
        <v>1</v>
      </c>
      <c r="J5" s="160">
        <v>1</v>
      </c>
      <c r="K5" s="155">
        <v>1</v>
      </c>
      <c r="L5" s="2">
        <v>1</v>
      </c>
      <c r="M5" s="155">
        <v>1</v>
      </c>
      <c r="N5" s="201" t="s">
        <v>1418</v>
      </c>
      <c r="O5" s="155">
        <v>1</v>
      </c>
      <c r="P5" s="160">
        <v>1</v>
      </c>
      <c r="Q5" s="69"/>
      <c r="R5" s="70"/>
      <c r="S5" s="70"/>
      <c r="T5" s="70"/>
      <c r="U5" s="70"/>
      <c r="V5" s="34"/>
      <c r="W5" s="34"/>
      <c r="X5" s="23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  <c r="IV5" s="164"/>
      <c r="IW5" s="164"/>
      <c r="IX5" s="24"/>
    </row>
    <row r="6" spans="1:258" ht="17.25" customHeight="1" x14ac:dyDescent="0.2">
      <c r="A6" s="29">
        <v>1</v>
      </c>
      <c r="B6" s="29">
        <v>1</v>
      </c>
      <c r="C6" s="29">
        <f t="shared" ref="C6:C13" si="0">B6-A6</f>
        <v>0</v>
      </c>
      <c r="D6" s="17" t="s">
        <v>269</v>
      </c>
      <c r="E6" s="2">
        <f t="shared" ref="E6:E20" si="1">LARGE(G6:U6,1)+LARGE(G6:U6,2)+LARGE(G6:U6,3)+LARGE(G6:U6,4)</f>
        <v>20</v>
      </c>
      <c r="F6" s="29">
        <f t="shared" ref="F6:F20" si="2">COUNT(G6:P6)</f>
        <v>3</v>
      </c>
      <c r="G6" s="30"/>
      <c r="H6" s="30" t="s">
        <v>15</v>
      </c>
      <c r="I6" s="156" t="s">
        <v>15</v>
      </c>
      <c r="J6" s="161" t="s">
        <v>15</v>
      </c>
      <c r="K6" s="156" t="s">
        <v>15</v>
      </c>
      <c r="L6" s="30">
        <v>5</v>
      </c>
      <c r="M6" s="156" t="s">
        <v>15</v>
      </c>
      <c r="N6" s="161">
        <v>10</v>
      </c>
      <c r="O6" s="156" t="s">
        <v>15</v>
      </c>
      <c r="P6" s="161">
        <v>5</v>
      </c>
      <c r="Q6" s="32">
        <v>0</v>
      </c>
      <c r="R6" s="33">
        <v>0</v>
      </c>
      <c r="S6" s="33">
        <v>0</v>
      </c>
      <c r="T6" s="33">
        <v>0</v>
      </c>
      <c r="U6" s="33">
        <v>0</v>
      </c>
      <c r="V6" s="34"/>
      <c r="W6" s="34"/>
      <c r="X6" s="23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  <c r="IV6" s="164"/>
      <c r="IW6" s="164"/>
      <c r="IX6" s="24"/>
    </row>
    <row r="7" spans="1:258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776</v>
      </c>
      <c r="E7" s="2">
        <f t="shared" si="1"/>
        <v>8</v>
      </c>
      <c r="F7" s="29">
        <f t="shared" si="2"/>
        <v>1</v>
      </c>
      <c r="G7" s="30"/>
      <c r="H7" s="30" t="s">
        <v>15</v>
      </c>
      <c r="I7" s="156" t="s">
        <v>15</v>
      </c>
      <c r="J7" s="161" t="s">
        <v>15</v>
      </c>
      <c r="K7" s="156" t="s">
        <v>15</v>
      </c>
      <c r="L7" s="30" t="s">
        <v>15</v>
      </c>
      <c r="M7" s="156" t="s">
        <v>15</v>
      </c>
      <c r="N7" s="161">
        <v>8</v>
      </c>
      <c r="O7" s="156" t="s">
        <v>15</v>
      </c>
      <c r="P7" s="161" t="s">
        <v>15</v>
      </c>
      <c r="Q7" s="35">
        <v>0</v>
      </c>
      <c r="R7" s="36">
        <v>0</v>
      </c>
      <c r="S7" s="36">
        <v>0</v>
      </c>
      <c r="T7" s="36">
        <v>0</v>
      </c>
      <c r="U7" s="36">
        <v>0</v>
      </c>
      <c r="V7" s="34"/>
      <c r="W7" s="34"/>
      <c r="X7" s="23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24"/>
    </row>
    <row r="8" spans="1:258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1088</v>
      </c>
      <c r="E8" s="2">
        <f t="shared" si="1"/>
        <v>6</v>
      </c>
      <c r="F8" s="29">
        <f t="shared" si="2"/>
        <v>1</v>
      </c>
      <c r="G8" s="30"/>
      <c r="H8" s="30" t="s">
        <v>15</v>
      </c>
      <c r="I8" s="156" t="s">
        <v>15</v>
      </c>
      <c r="J8" s="161" t="s">
        <v>15</v>
      </c>
      <c r="K8" s="156" t="s">
        <v>15</v>
      </c>
      <c r="L8" s="30" t="s">
        <v>15</v>
      </c>
      <c r="M8" s="156" t="s">
        <v>15</v>
      </c>
      <c r="N8" s="161">
        <v>6</v>
      </c>
      <c r="O8" s="156" t="s">
        <v>15</v>
      </c>
      <c r="P8" s="161" t="s">
        <v>15</v>
      </c>
      <c r="Q8" s="35">
        <v>0</v>
      </c>
      <c r="R8" s="36">
        <v>0</v>
      </c>
      <c r="S8" s="36">
        <v>0</v>
      </c>
      <c r="T8" s="36">
        <v>0</v>
      </c>
      <c r="U8" s="36">
        <v>0</v>
      </c>
      <c r="V8" s="34"/>
      <c r="W8" s="34"/>
      <c r="X8" s="23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164"/>
      <c r="IQ8" s="164"/>
      <c r="IR8" s="164"/>
      <c r="IS8" s="164"/>
      <c r="IT8" s="164"/>
      <c r="IU8" s="164"/>
      <c r="IV8" s="164"/>
      <c r="IW8" s="164"/>
      <c r="IX8" s="24"/>
    </row>
    <row r="9" spans="1:258" ht="17.25" customHeight="1" x14ac:dyDescent="0.2">
      <c r="A9" s="29">
        <v>4</v>
      </c>
      <c r="B9" s="29">
        <v>5</v>
      </c>
      <c r="C9" s="29">
        <f t="shared" si="0"/>
        <v>1</v>
      </c>
      <c r="D9" s="17" t="s">
        <v>428</v>
      </c>
      <c r="E9" s="2">
        <f t="shared" si="1"/>
        <v>5</v>
      </c>
      <c r="F9" s="29">
        <f t="shared" si="2"/>
        <v>1</v>
      </c>
      <c r="G9" s="30"/>
      <c r="H9" s="30" t="s">
        <v>15</v>
      </c>
      <c r="I9" s="156" t="s">
        <v>15</v>
      </c>
      <c r="J9" s="161" t="s">
        <v>15</v>
      </c>
      <c r="K9" s="156" t="s">
        <v>15</v>
      </c>
      <c r="L9" s="30" t="s">
        <v>15</v>
      </c>
      <c r="M9" s="156" t="s">
        <v>15</v>
      </c>
      <c r="N9" s="161" t="s">
        <v>15</v>
      </c>
      <c r="O9" s="156">
        <v>5</v>
      </c>
      <c r="P9" s="161" t="s">
        <v>15</v>
      </c>
      <c r="Q9" s="35">
        <v>0</v>
      </c>
      <c r="R9" s="36">
        <v>0</v>
      </c>
      <c r="S9" s="36">
        <v>0</v>
      </c>
      <c r="T9" s="36">
        <v>0</v>
      </c>
      <c r="U9" s="36">
        <v>0</v>
      </c>
      <c r="V9" s="34"/>
      <c r="W9" s="34"/>
      <c r="X9" s="23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24"/>
    </row>
    <row r="10" spans="1:258" ht="17.25" customHeight="1" x14ac:dyDescent="0.2">
      <c r="A10" s="29">
        <v>5</v>
      </c>
      <c r="B10" s="29">
        <v>6</v>
      </c>
      <c r="C10" s="29">
        <f t="shared" si="0"/>
        <v>1</v>
      </c>
      <c r="D10" s="17" t="s">
        <v>1635</v>
      </c>
      <c r="E10" s="2">
        <f t="shared" si="1"/>
        <v>5</v>
      </c>
      <c r="F10" s="29">
        <f t="shared" si="2"/>
        <v>1</v>
      </c>
      <c r="G10" s="30"/>
      <c r="H10" s="30" t="s">
        <v>15</v>
      </c>
      <c r="I10" s="156" t="s">
        <v>15</v>
      </c>
      <c r="J10" s="161" t="s">
        <v>15</v>
      </c>
      <c r="K10" s="156" t="s">
        <v>15</v>
      </c>
      <c r="L10" s="30" t="s">
        <v>15</v>
      </c>
      <c r="M10" s="156">
        <v>5</v>
      </c>
      <c r="N10" s="161" t="s">
        <v>15</v>
      </c>
      <c r="O10" s="156" t="s">
        <v>15</v>
      </c>
      <c r="P10" s="161" t="s">
        <v>15</v>
      </c>
      <c r="Q10" s="35">
        <v>0</v>
      </c>
      <c r="R10" s="36">
        <v>0</v>
      </c>
      <c r="S10" s="36">
        <v>0</v>
      </c>
      <c r="T10" s="36">
        <v>0</v>
      </c>
      <c r="U10" s="36">
        <v>0</v>
      </c>
      <c r="V10" s="34"/>
      <c r="W10" s="34"/>
      <c r="X10" s="23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24"/>
    </row>
    <row r="11" spans="1:258" ht="17.25" customHeight="1" x14ac:dyDescent="0.2">
      <c r="A11" s="29">
        <v>6</v>
      </c>
      <c r="B11" s="29">
        <v>7</v>
      </c>
      <c r="C11" s="29">
        <f t="shared" si="0"/>
        <v>1</v>
      </c>
      <c r="D11" s="17" t="s">
        <v>270</v>
      </c>
      <c r="E11" s="2">
        <f t="shared" si="1"/>
        <v>5</v>
      </c>
      <c r="F11" s="29">
        <f t="shared" si="2"/>
        <v>1</v>
      </c>
      <c r="G11" s="30"/>
      <c r="H11" s="30" t="s">
        <v>15</v>
      </c>
      <c r="I11" s="156" t="s">
        <v>15</v>
      </c>
      <c r="J11" s="161" t="s">
        <v>15</v>
      </c>
      <c r="K11" s="156">
        <v>5</v>
      </c>
      <c r="L11" s="30" t="s">
        <v>15</v>
      </c>
      <c r="M11" s="156" t="s">
        <v>15</v>
      </c>
      <c r="N11" s="161" t="s">
        <v>15</v>
      </c>
      <c r="O11" s="156" t="s">
        <v>15</v>
      </c>
      <c r="P11" s="161" t="s">
        <v>15</v>
      </c>
      <c r="Q11" s="35">
        <v>0</v>
      </c>
      <c r="R11" s="36">
        <v>0</v>
      </c>
      <c r="S11" s="36">
        <v>0</v>
      </c>
      <c r="T11" s="36">
        <v>0</v>
      </c>
      <c r="U11" s="36">
        <v>0</v>
      </c>
      <c r="V11" s="34"/>
      <c r="W11" s="34"/>
      <c r="X11" s="23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24"/>
    </row>
    <row r="12" spans="1:258" ht="17.25" customHeight="1" x14ac:dyDescent="0.2">
      <c r="A12" s="29">
        <v>7</v>
      </c>
      <c r="B12" s="29">
        <v>8</v>
      </c>
      <c r="C12" s="29">
        <f t="shared" si="0"/>
        <v>1</v>
      </c>
      <c r="D12" s="17" t="s">
        <v>2142</v>
      </c>
      <c r="E12" s="2">
        <f t="shared" si="1"/>
        <v>5</v>
      </c>
      <c r="F12" s="29">
        <f t="shared" si="2"/>
        <v>1</v>
      </c>
      <c r="G12" s="30"/>
      <c r="H12" s="30" t="s">
        <v>15</v>
      </c>
      <c r="I12" s="156" t="s">
        <v>15</v>
      </c>
      <c r="J12" s="161">
        <v>5</v>
      </c>
      <c r="K12" s="156" t="s">
        <v>15</v>
      </c>
      <c r="L12" s="30" t="s">
        <v>15</v>
      </c>
      <c r="M12" s="156" t="s">
        <v>15</v>
      </c>
      <c r="N12" s="161" t="s">
        <v>15</v>
      </c>
      <c r="O12" s="156" t="s">
        <v>15</v>
      </c>
      <c r="P12" s="161" t="s">
        <v>15</v>
      </c>
      <c r="Q12" s="35">
        <v>0</v>
      </c>
      <c r="R12" s="36">
        <v>0</v>
      </c>
      <c r="S12" s="36">
        <v>0</v>
      </c>
      <c r="T12" s="36">
        <v>0</v>
      </c>
      <c r="U12" s="36">
        <v>0</v>
      </c>
      <c r="V12" s="34"/>
      <c r="W12" s="34"/>
      <c r="X12" s="23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  <c r="IT12" s="164"/>
      <c r="IU12" s="164"/>
      <c r="IV12" s="164"/>
      <c r="IW12" s="164"/>
      <c r="IX12" s="24"/>
    </row>
    <row r="13" spans="1:258" ht="17.25" customHeight="1" x14ac:dyDescent="0.2">
      <c r="A13" s="29">
        <v>8</v>
      </c>
      <c r="B13" s="29">
        <v>9</v>
      </c>
      <c r="C13" s="29">
        <f t="shared" si="0"/>
        <v>1</v>
      </c>
      <c r="D13" s="17" t="s">
        <v>2152</v>
      </c>
      <c r="E13" s="2">
        <f t="shared" si="1"/>
        <v>5</v>
      </c>
      <c r="F13" s="29">
        <f t="shared" si="2"/>
        <v>1</v>
      </c>
      <c r="G13" s="30"/>
      <c r="H13" s="30" t="s">
        <v>15</v>
      </c>
      <c r="I13" s="156">
        <v>5</v>
      </c>
      <c r="J13" s="161" t="s">
        <v>15</v>
      </c>
      <c r="K13" s="156" t="s">
        <v>15</v>
      </c>
      <c r="L13" s="30" t="s">
        <v>15</v>
      </c>
      <c r="M13" s="156" t="s">
        <v>15</v>
      </c>
      <c r="N13" s="161" t="s">
        <v>15</v>
      </c>
      <c r="O13" s="156" t="s">
        <v>15</v>
      </c>
      <c r="P13" s="161" t="s">
        <v>15</v>
      </c>
      <c r="Q13" s="35">
        <v>0</v>
      </c>
      <c r="R13" s="36">
        <v>0</v>
      </c>
      <c r="S13" s="36">
        <v>0</v>
      </c>
      <c r="T13" s="36">
        <v>0</v>
      </c>
      <c r="U13" s="36">
        <v>0</v>
      </c>
      <c r="V13" s="34"/>
      <c r="W13" s="34"/>
      <c r="X13" s="23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24"/>
    </row>
    <row r="14" spans="1:258" ht="17.25" customHeight="1" x14ac:dyDescent="0.2">
      <c r="A14" s="29">
        <v>9</v>
      </c>
      <c r="B14" s="29"/>
      <c r="C14" s="29"/>
      <c r="D14" s="17" t="s">
        <v>2391</v>
      </c>
      <c r="E14" s="2">
        <f t="shared" si="1"/>
        <v>5</v>
      </c>
      <c r="F14" s="29">
        <f t="shared" si="2"/>
        <v>1</v>
      </c>
      <c r="G14" s="30"/>
      <c r="H14" s="30">
        <v>5</v>
      </c>
      <c r="I14" s="156" t="s">
        <v>15</v>
      </c>
      <c r="J14" s="161" t="s">
        <v>15</v>
      </c>
      <c r="K14" s="156" t="s">
        <v>15</v>
      </c>
      <c r="L14" s="30" t="s">
        <v>15</v>
      </c>
      <c r="M14" s="156" t="s">
        <v>15</v>
      </c>
      <c r="N14" s="161" t="s">
        <v>15</v>
      </c>
      <c r="O14" s="156" t="s">
        <v>15</v>
      </c>
      <c r="P14" s="161" t="s">
        <v>15</v>
      </c>
      <c r="Q14" s="35">
        <v>0</v>
      </c>
      <c r="R14" s="36">
        <v>0</v>
      </c>
      <c r="S14" s="36">
        <v>0</v>
      </c>
      <c r="T14" s="36">
        <v>0</v>
      </c>
      <c r="U14" s="36">
        <v>0</v>
      </c>
      <c r="V14" s="34"/>
      <c r="W14" s="34"/>
      <c r="X14" s="23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24"/>
    </row>
    <row r="15" spans="1:258" ht="17.25" customHeight="1" x14ac:dyDescent="0.2">
      <c r="A15" s="29"/>
      <c r="B15" s="29"/>
      <c r="C15" s="29"/>
      <c r="D15" s="17"/>
      <c r="E15" s="2">
        <f t="shared" si="1"/>
        <v>0</v>
      </c>
      <c r="F15" s="29">
        <f t="shared" si="2"/>
        <v>0</v>
      </c>
      <c r="G15" s="30"/>
      <c r="H15" s="30" t="s">
        <v>15</v>
      </c>
      <c r="I15" s="156" t="s">
        <v>15</v>
      </c>
      <c r="J15" s="161" t="s">
        <v>15</v>
      </c>
      <c r="K15" s="156" t="s">
        <v>15</v>
      </c>
      <c r="L15" s="30" t="s">
        <v>15</v>
      </c>
      <c r="M15" s="156" t="s">
        <v>15</v>
      </c>
      <c r="N15" s="161" t="s">
        <v>15</v>
      </c>
      <c r="O15" s="156" t="s">
        <v>15</v>
      </c>
      <c r="P15" s="161" t="s">
        <v>15</v>
      </c>
      <c r="Q15" s="35">
        <v>0</v>
      </c>
      <c r="R15" s="36">
        <v>0</v>
      </c>
      <c r="S15" s="36">
        <v>0</v>
      </c>
      <c r="T15" s="36">
        <v>0</v>
      </c>
      <c r="U15" s="36">
        <v>0</v>
      </c>
      <c r="V15" s="34"/>
      <c r="W15" s="34"/>
      <c r="X15" s="23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24"/>
    </row>
    <row r="16" spans="1:258" ht="17.25" customHeight="1" x14ac:dyDescent="0.2">
      <c r="A16" s="37"/>
      <c r="B16" s="29"/>
      <c r="C16" s="29"/>
      <c r="D16" s="17"/>
      <c r="E16" s="2">
        <f t="shared" si="1"/>
        <v>0</v>
      </c>
      <c r="F16" s="29">
        <f t="shared" si="2"/>
        <v>0</v>
      </c>
      <c r="G16" s="30"/>
      <c r="H16" s="30" t="s">
        <v>15</v>
      </c>
      <c r="I16" s="156" t="s">
        <v>15</v>
      </c>
      <c r="J16" s="161" t="s">
        <v>15</v>
      </c>
      <c r="K16" s="156" t="s">
        <v>15</v>
      </c>
      <c r="L16" s="30" t="s">
        <v>15</v>
      </c>
      <c r="M16" s="156" t="s">
        <v>15</v>
      </c>
      <c r="N16" s="161" t="s">
        <v>15</v>
      </c>
      <c r="O16" s="156" t="s">
        <v>15</v>
      </c>
      <c r="P16" s="161" t="s">
        <v>15</v>
      </c>
      <c r="Q16" s="35">
        <v>0</v>
      </c>
      <c r="R16" s="36">
        <v>0</v>
      </c>
      <c r="S16" s="36">
        <v>0</v>
      </c>
      <c r="T16" s="36">
        <v>0</v>
      </c>
      <c r="U16" s="36">
        <v>0</v>
      </c>
      <c r="V16" s="34"/>
      <c r="W16" s="34"/>
      <c r="X16" s="23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24"/>
    </row>
    <row r="17" spans="1:258" ht="17.25" customHeight="1" x14ac:dyDescent="0.2">
      <c r="A17" s="37"/>
      <c r="B17" s="29"/>
      <c r="C17" s="29"/>
      <c r="D17" s="17"/>
      <c r="E17" s="2">
        <f t="shared" si="1"/>
        <v>0</v>
      </c>
      <c r="F17" s="29">
        <f t="shared" si="2"/>
        <v>0</v>
      </c>
      <c r="G17" s="30"/>
      <c r="H17" s="30" t="s">
        <v>15</v>
      </c>
      <c r="I17" s="156" t="s">
        <v>15</v>
      </c>
      <c r="J17" s="161" t="s">
        <v>15</v>
      </c>
      <c r="K17" s="156" t="s">
        <v>15</v>
      </c>
      <c r="L17" s="30" t="s">
        <v>15</v>
      </c>
      <c r="M17" s="156" t="s">
        <v>15</v>
      </c>
      <c r="N17" s="161" t="s">
        <v>15</v>
      </c>
      <c r="O17" s="156" t="s">
        <v>15</v>
      </c>
      <c r="P17" s="161" t="s">
        <v>15</v>
      </c>
      <c r="Q17" s="35">
        <v>0</v>
      </c>
      <c r="R17" s="36">
        <v>0</v>
      </c>
      <c r="S17" s="36">
        <v>0</v>
      </c>
      <c r="T17" s="36">
        <v>0</v>
      </c>
      <c r="U17" s="36">
        <v>0</v>
      </c>
      <c r="V17" s="34"/>
      <c r="W17" s="34"/>
      <c r="X17" s="23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24"/>
    </row>
    <row r="18" spans="1:258" ht="17.25" customHeight="1" x14ac:dyDescent="0.2">
      <c r="A18" s="37"/>
      <c r="B18" s="29"/>
      <c r="C18" s="29"/>
      <c r="D18" s="17"/>
      <c r="E18" s="2">
        <f t="shared" si="1"/>
        <v>0</v>
      </c>
      <c r="F18" s="29">
        <f t="shared" si="2"/>
        <v>0</v>
      </c>
      <c r="G18" s="30"/>
      <c r="H18" s="30" t="s">
        <v>15</v>
      </c>
      <c r="I18" s="156" t="s">
        <v>15</v>
      </c>
      <c r="J18" s="161" t="s">
        <v>15</v>
      </c>
      <c r="K18" s="156" t="s">
        <v>15</v>
      </c>
      <c r="L18" s="30" t="s">
        <v>15</v>
      </c>
      <c r="M18" s="156" t="s">
        <v>15</v>
      </c>
      <c r="N18" s="161" t="s">
        <v>15</v>
      </c>
      <c r="O18" s="156" t="s">
        <v>15</v>
      </c>
      <c r="P18" s="161" t="s">
        <v>15</v>
      </c>
      <c r="Q18" s="35">
        <v>0</v>
      </c>
      <c r="R18" s="36">
        <v>0</v>
      </c>
      <c r="S18" s="36">
        <v>0</v>
      </c>
      <c r="T18" s="36">
        <v>0</v>
      </c>
      <c r="U18" s="36">
        <v>0</v>
      </c>
      <c r="V18" s="34"/>
      <c r="W18" s="34"/>
      <c r="X18" s="23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24"/>
    </row>
    <row r="19" spans="1:258" ht="17.25" customHeight="1" x14ac:dyDescent="0.2">
      <c r="A19" s="37"/>
      <c r="B19" s="29"/>
      <c r="C19" s="29"/>
      <c r="D19" s="17"/>
      <c r="E19" s="2">
        <f t="shared" si="1"/>
        <v>0</v>
      </c>
      <c r="F19" s="29">
        <f t="shared" si="2"/>
        <v>0</v>
      </c>
      <c r="G19" s="30"/>
      <c r="H19" s="30" t="s">
        <v>15</v>
      </c>
      <c r="I19" s="156" t="s">
        <v>15</v>
      </c>
      <c r="J19" s="161" t="s">
        <v>15</v>
      </c>
      <c r="K19" s="156" t="s">
        <v>15</v>
      </c>
      <c r="L19" s="30" t="s">
        <v>15</v>
      </c>
      <c r="M19" s="156" t="s">
        <v>15</v>
      </c>
      <c r="N19" s="161" t="s">
        <v>15</v>
      </c>
      <c r="O19" s="156" t="s">
        <v>15</v>
      </c>
      <c r="P19" s="161" t="s">
        <v>15</v>
      </c>
      <c r="Q19" s="35">
        <v>0</v>
      </c>
      <c r="R19" s="36">
        <v>0</v>
      </c>
      <c r="S19" s="36">
        <v>0</v>
      </c>
      <c r="T19" s="36">
        <v>0</v>
      </c>
      <c r="U19" s="36">
        <v>0</v>
      </c>
      <c r="V19" s="34"/>
      <c r="W19" s="34"/>
      <c r="X19" s="23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24"/>
    </row>
    <row r="20" spans="1:258" ht="17.25" customHeight="1" x14ac:dyDescent="0.2">
      <c r="A20" s="2"/>
      <c r="B20" s="2"/>
      <c r="C20" s="2"/>
      <c r="D20" s="2"/>
      <c r="E20" s="2">
        <f t="shared" si="1"/>
        <v>0</v>
      </c>
      <c r="F20" s="29">
        <f t="shared" si="2"/>
        <v>0</v>
      </c>
      <c r="G20" s="30"/>
      <c r="H20" s="30" t="s">
        <v>15</v>
      </c>
      <c r="I20" s="156" t="s">
        <v>15</v>
      </c>
      <c r="J20" s="161" t="s">
        <v>15</v>
      </c>
      <c r="K20" s="156" t="s">
        <v>15</v>
      </c>
      <c r="L20" s="30" t="s">
        <v>15</v>
      </c>
      <c r="M20" s="156" t="s">
        <v>15</v>
      </c>
      <c r="N20" s="161" t="s">
        <v>15</v>
      </c>
      <c r="O20" s="156" t="s">
        <v>15</v>
      </c>
      <c r="P20" s="161" t="s">
        <v>15</v>
      </c>
      <c r="Q20" s="35">
        <v>0</v>
      </c>
      <c r="R20" s="36">
        <v>0</v>
      </c>
      <c r="S20" s="36">
        <v>0</v>
      </c>
      <c r="T20" s="36">
        <v>0</v>
      </c>
      <c r="U20" s="36">
        <v>0</v>
      </c>
      <c r="V20" s="34"/>
      <c r="W20" s="34"/>
      <c r="X20" s="23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24"/>
    </row>
    <row r="21" spans="1:258" ht="17.25" customHeight="1" x14ac:dyDescent="0.2">
      <c r="A21" s="39"/>
      <c r="B21" s="39"/>
      <c r="C21" s="39"/>
      <c r="D21" s="39"/>
      <c r="E21" s="39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34"/>
      <c r="R21" s="34"/>
      <c r="S21" s="34"/>
      <c r="T21" s="34"/>
      <c r="U21" s="34"/>
      <c r="V21" s="34"/>
      <c r="W21" s="34"/>
      <c r="X21" s="23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164"/>
      <c r="IQ21" s="164"/>
      <c r="IR21" s="164"/>
      <c r="IS21" s="164"/>
      <c r="IT21" s="164"/>
      <c r="IU21" s="164"/>
      <c r="IV21" s="164"/>
      <c r="IW21" s="164"/>
      <c r="IX21" s="24"/>
    </row>
    <row r="22" spans="1:258" ht="17.25" customHeight="1" x14ac:dyDescent="0.2">
      <c r="A22" s="34"/>
      <c r="B22" s="34"/>
      <c r="C22" s="34"/>
      <c r="D22" s="34"/>
      <c r="E22" s="41" t="s">
        <v>19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34"/>
      <c r="R22" s="34"/>
      <c r="S22" s="34"/>
      <c r="T22" s="34"/>
      <c r="U22" s="34"/>
      <c r="V22" s="34"/>
      <c r="W22" s="34"/>
      <c r="X22" s="23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164"/>
      <c r="IQ22" s="164"/>
      <c r="IR22" s="164"/>
      <c r="IS22" s="164"/>
      <c r="IT22" s="164"/>
      <c r="IU22" s="164"/>
      <c r="IV22" s="164"/>
      <c r="IW22" s="164"/>
      <c r="IX22" s="24"/>
    </row>
    <row r="23" spans="1:258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34"/>
      <c r="R23" s="34"/>
      <c r="S23" s="34"/>
      <c r="T23" s="34"/>
      <c r="U23" s="34"/>
      <c r="V23" s="34"/>
      <c r="W23" s="34"/>
      <c r="X23" s="23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164"/>
      <c r="IQ23" s="164"/>
      <c r="IR23" s="164"/>
      <c r="IS23" s="164"/>
      <c r="IT23" s="164"/>
      <c r="IU23" s="164"/>
      <c r="IV23" s="164"/>
      <c r="IW23" s="164"/>
      <c r="IX23" s="24"/>
    </row>
    <row r="24" spans="1:258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34"/>
      <c r="R24" s="34"/>
      <c r="S24" s="34"/>
      <c r="T24" s="34"/>
      <c r="U24" s="34"/>
      <c r="V24" s="34"/>
      <c r="W24" s="34"/>
      <c r="X24" s="23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164"/>
      <c r="IQ24" s="164"/>
      <c r="IR24" s="164"/>
      <c r="IS24" s="164"/>
      <c r="IT24" s="164"/>
      <c r="IU24" s="164"/>
      <c r="IV24" s="164"/>
      <c r="IW24" s="164"/>
      <c r="IX24" s="24"/>
    </row>
    <row r="25" spans="1:258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34"/>
      <c r="R25" s="34"/>
      <c r="S25" s="34"/>
      <c r="T25" s="34"/>
      <c r="U25" s="34"/>
      <c r="V25" s="34"/>
      <c r="W25" s="34"/>
      <c r="X25" s="23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164"/>
      <c r="IQ25" s="164"/>
      <c r="IR25" s="164"/>
      <c r="IS25" s="164"/>
      <c r="IT25" s="164"/>
      <c r="IU25" s="164"/>
      <c r="IV25" s="164"/>
      <c r="IW25" s="164"/>
      <c r="IX25" s="24"/>
    </row>
    <row r="26" spans="1:258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34"/>
      <c r="R26" s="34"/>
      <c r="S26" s="34"/>
      <c r="T26" s="34"/>
      <c r="U26" s="34"/>
      <c r="V26" s="34"/>
      <c r="W26" s="34"/>
      <c r="X26" s="23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164"/>
      <c r="IQ26" s="164"/>
      <c r="IR26" s="164"/>
      <c r="IS26" s="164"/>
      <c r="IT26" s="164"/>
      <c r="IU26" s="164"/>
      <c r="IV26" s="164"/>
      <c r="IW26" s="164"/>
      <c r="IX26" s="24"/>
    </row>
    <row r="27" spans="1:258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34"/>
      <c r="R27" s="34"/>
      <c r="S27" s="34"/>
      <c r="T27" s="34"/>
      <c r="U27" s="34"/>
      <c r="V27" s="34"/>
      <c r="W27" s="34"/>
      <c r="X27" s="23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164"/>
      <c r="IQ27" s="164"/>
      <c r="IR27" s="164"/>
      <c r="IS27" s="164"/>
      <c r="IT27" s="164"/>
      <c r="IU27" s="164"/>
      <c r="IV27" s="164"/>
      <c r="IW27" s="164"/>
      <c r="IX27" s="24"/>
    </row>
    <row r="28" spans="1:258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34"/>
      <c r="R28" s="34"/>
      <c r="S28" s="34"/>
      <c r="T28" s="34"/>
      <c r="U28" s="34"/>
      <c r="V28" s="34"/>
      <c r="W28" s="34"/>
      <c r="X28" s="23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  <c r="EW28" s="164"/>
      <c r="EX28" s="164"/>
      <c r="EY28" s="164"/>
      <c r="EZ28" s="164"/>
      <c r="FA28" s="164"/>
      <c r="FB28" s="164"/>
      <c r="FC28" s="164"/>
      <c r="FD28" s="164"/>
      <c r="FE28" s="164"/>
      <c r="FF28" s="164"/>
      <c r="FG28" s="164"/>
      <c r="FH28" s="164"/>
      <c r="FI28" s="164"/>
      <c r="FJ28" s="164"/>
      <c r="FK28" s="164"/>
      <c r="FL28" s="164"/>
      <c r="FM28" s="164"/>
      <c r="FN28" s="164"/>
      <c r="FO28" s="164"/>
      <c r="FP28" s="164"/>
      <c r="FQ28" s="164"/>
      <c r="FR28" s="164"/>
      <c r="FS28" s="164"/>
      <c r="FT28" s="164"/>
      <c r="FU28" s="164"/>
      <c r="FV28" s="164"/>
      <c r="FW28" s="164"/>
      <c r="FX28" s="164"/>
      <c r="FY28" s="164"/>
      <c r="FZ28" s="164"/>
      <c r="GA28" s="164"/>
      <c r="GB28" s="164"/>
      <c r="GC28" s="164"/>
      <c r="GD28" s="164"/>
      <c r="GE28" s="164"/>
      <c r="GF28" s="164"/>
      <c r="GG28" s="164"/>
      <c r="GH28" s="164"/>
      <c r="GI28" s="164"/>
      <c r="GJ28" s="164"/>
      <c r="GK28" s="164"/>
      <c r="GL28" s="164"/>
      <c r="GM28" s="164"/>
      <c r="GN28" s="164"/>
      <c r="GO28" s="164"/>
      <c r="GP28" s="164"/>
      <c r="GQ28" s="164"/>
      <c r="GR28" s="164"/>
      <c r="GS28" s="164"/>
      <c r="GT28" s="164"/>
      <c r="GU28" s="164"/>
      <c r="GV28" s="164"/>
      <c r="GW28" s="164"/>
      <c r="GX28" s="164"/>
      <c r="GY28" s="164"/>
      <c r="GZ28" s="164"/>
      <c r="HA28" s="164"/>
      <c r="HB28" s="164"/>
      <c r="HC28" s="164"/>
      <c r="HD28" s="164"/>
      <c r="HE28" s="164"/>
      <c r="HF28" s="164"/>
      <c r="HG28" s="164"/>
      <c r="HH28" s="164"/>
      <c r="HI28" s="164"/>
      <c r="HJ28" s="164"/>
      <c r="HK28" s="164"/>
      <c r="HL28" s="164"/>
      <c r="HM28" s="164"/>
      <c r="HN28" s="164"/>
      <c r="HO28" s="164"/>
      <c r="HP28" s="164"/>
      <c r="HQ28" s="164"/>
      <c r="HR28" s="164"/>
      <c r="HS28" s="164"/>
      <c r="HT28" s="164"/>
      <c r="HU28" s="164"/>
      <c r="HV28" s="164"/>
      <c r="HW28" s="164"/>
      <c r="HX28" s="164"/>
      <c r="HY28" s="164"/>
      <c r="HZ28" s="164"/>
      <c r="IA28" s="164"/>
      <c r="IB28" s="164"/>
      <c r="IC28" s="164"/>
      <c r="ID28" s="164"/>
      <c r="IE28" s="164"/>
      <c r="IF28" s="164"/>
      <c r="IG28" s="164"/>
      <c r="IH28" s="164"/>
      <c r="II28" s="164"/>
      <c r="IJ28" s="164"/>
      <c r="IK28" s="164"/>
      <c r="IL28" s="164"/>
      <c r="IM28" s="164"/>
      <c r="IN28" s="164"/>
      <c r="IO28" s="164"/>
      <c r="IP28" s="164"/>
      <c r="IQ28" s="164"/>
      <c r="IR28" s="164"/>
      <c r="IS28" s="164"/>
      <c r="IT28" s="164"/>
      <c r="IU28" s="164"/>
      <c r="IV28" s="164"/>
      <c r="IW28" s="164"/>
      <c r="IX28" s="24"/>
    </row>
    <row r="29" spans="1:258" ht="17.25" customHeight="1" x14ac:dyDescent="0.2">
      <c r="A29" s="34"/>
      <c r="B29" s="34"/>
      <c r="C29" s="34"/>
      <c r="D29" s="34"/>
      <c r="E29" s="34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34"/>
      <c r="R29" s="34"/>
      <c r="S29" s="34"/>
      <c r="T29" s="34"/>
      <c r="U29" s="34"/>
      <c r="V29" s="34"/>
      <c r="W29" s="34"/>
      <c r="X29" s="23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/>
      <c r="FI29" s="164"/>
      <c r="FJ29" s="164"/>
      <c r="FK29" s="164"/>
      <c r="FL29" s="164"/>
      <c r="FM29" s="164"/>
      <c r="FN29" s="164"/>
      <c r="FO29" s="164"/>
      <c r="FP29" s="164"/>
      <c r="FQ29" s="164"/>
      <c r="FR29" s="164"/>
      <c r="FS29" s="164"/>
      <c r="FT29" s="164"/>
      <c r="FU29" s="164"/>
      <c r="FV29" s="164"/>
      <c r="FW29" s="164"/>
      <c r="FX29" s="164"/>
      <c r="FY29" s="164"/>
      <c r="FZ29" s="164"/>
      <c r="GA29" s="164"/>
      <c r="GB29" s="164"/>
      <c r="GC29" s="164"/>
      <c r="GD29" s="164"/>
      <c r="GE29" s="164"/>
      <c r="GF29" s="164"/>
      <c r="GG29" s="164"/>
      <c r="GH29" s="164"/>
      <c r="GI29" s="164"/>
      <c r="GJ29" s="164"/>
      <c r="GK29" s="164"/>
      <c r="GL29" s="164"/>
      <c r="GM29" s="164"/>
      <c r="GN29" s="164"/>
      <c r="GO29" s="164"/>
      <c r="GP29" s="164"/>
      <c r="GQ29" s="164"/>
      <c r="GR29" s="164"/>
      <c r="GS29" s="164"/>
      <c r="GT29" s="164"/>
      <c r="GU29" s="164"/>
      <c r="GV29" s="164"/>
      <c r="GW29" s="164"/>
      <c r="GX29" s="164"/>
      <c r="GY29" s="164"/>
      <c r="GZ29" s="164"/>
      <c r="HA29" s="164"/>
      <c r="HB29" s="164"/>
      <c r="HC29" s="164"/>
      <c r="HD29" s="164"/>
      <c r="HE29" s="164"/>
      <c r="HF29" s="164"/>
      <c r="HG29" s="164"/>
      <c r="HH29" s="164"/>
      <c r="HI29" s="164"/>
      <c r="HJ29" s="164"/>
      <c r="HK29" s="164"/>
      <c r="HL29" s="164"/>
      <c r="HM29" s="164"/>
      <c r="HN29" s="164"/>
      <c r="HO29" s="164"/>
      <c r="HP29" s="164"/>
      <c r="HQ29" s="164"/>
      <c r="HR29" s="164"/>
      <c r="HS29" s="164"/>
      <c r="HT29" s="164"/>
      <c r="HU29" s="164"/>
      <c r="HV29" s="164"/>
      <c r="HW29" s="164"/>
      <c r="HX29" s="164"/>
      <c r="HY29" s="164"/>
      <c r="HZ29" s="164"/>
      <c r="IA29" s="164"/>
      <c r="IB29" s="164"/>
      <c r="IC29" s="164"/>
      <c r="ID29" s="164"/>
      <c r="IE29" s="164"/>
      <c r="IF29" s="164"/>
      <c r="IG29" s="164"/>
      <c r="IH29" s="164"/>
      <c r="II29" s="164"/>
      <c r="IJ29" s="164"/>
      <c r="IK29" s="164"/>
      <c r="IL29" s="164"/>
      <c r="IM29" s="164"/>
      <c r="IN29" s="164"/>
      <c r="IO29" s="164"/>
      <c r="IP29" s="164"/>
      <c r="IQ29" s="164"/>
      <c r="IR29" s="164"/>
      <c r="IS29" s="164"/>
      <c r="IT29" s="164"/>
      <c r="IU29" s="164"/>
      <c r="IV29" s="164"/>
      <c r="IW29" s="164"/>
      <c r="IX29" s="24"/>
    </row>
    <row r="30" spans="1:258" ht="17.25" customHeight="1" x14ac:dyDescent="0.2">
      <c r="A30" s="34"/>
      <c r="B30" s="34"/>
      <c r="C30" s="34"/>
      <c r="D30" s="34"/>
      <c r="E30" s="34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34"/>
      <c r="R30" s="34"/>
      <c r="S30" s="34"/>
      <c r="T30" s="34"/>
      <c r="U30" s="34"/>
      <c r="V30" s="34"/>
      <c r="W30" s="34"/>
      <c r="X30" s="23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  <c r="FT30" s="164"/>
      <c r="FU30" s="164"/>
      <c r="FV30" s="164"/>
      <c r="FW30" s="164"/>
      <c r="FX30" s="164"/>
      <c r="FY30" s="164"/>
      <c r="FZ30" s="164"/>
      <c r="GA30" s="164"/>
      <c r="GB30" s="164"/>
      <c r="GC30" s="164"/>
      <c r="GD30" s="164"/>
      <c r="GE30" s="164"/>
      <c r="GF30" s="164"/>
      <c r="GG30" s="164"/>
      <c r="GH30" s="164"/>
      <c r="GI30" s="164"/>
      <c r="GJ30" s="164"/>
      <c r="GK30" s="164"/>
      <c r="GL30" s="164"/>
      <c r="GM30" s="164"/>
      <c r="GN30" s="164"/>
      <c r="GO30" s="164"/>
      <c r="GP30" s="164"/>
      <c r="GQ30" s="164"/>
      <c r="GR30" s="164"/>
      <c r="GS30" s="164"/>
      <c r="GT30" s="164"/>
      <c r="GU30" s="164"/>
      <c r="GV30" s="164"/>
      <c r="GW30" s="164"/>
      <c r="GX30" s="164"/>
      <c r="GY30" s="164"/>
      <c r="GZ30" s="164"/>
      <c r="HA30" s="164"/>
      <c r="HB30" s="164"/>
      <c r="HC30" s="164"/>
      <c r="HD30" s="164"/>
      <c r="HE30" s="164"/>
      <c r="HF30" s="164"/>
      <c r="HG30" s="164"/>
      <c r="HH30" s="164"/>
      <c r="HI30" s="164"/>
      <c r="HJ30" s="164"/>
      <c r="HK30" s="164"/>
      <c r="HL30" s="164"/>
      <c r="HM30" s="164"/>
      <c r="HN30" s="164"/>
      <c r="HO30" s="164"/>
      <c r="HP30" s="164"/>
      <c r="HQ30" s="164"/>
      <c r="HR30" s="164"/>
      <c r="HS30" s="164"/>
      <c r="HT30" s="164"/>
      <c r="HU30" s="164"/>
      <c r="HV30" s="164"/>
      <c r="HW30" s="164"/>
      <c r="HX30" s="164"/>
      <c r="HY30" s="164"/>
      <c r="HZ30" s="164"/>
      <c r="IA30" s="164"/>
      <c r="IB30" s="164"/>
      <c r="IC30" s="164"/>
      <c r="ID30" s="164"/>
      <c r="IE30" s="164"/>
      <c r="IF30" s="164"/>
      <c r="IG30" s="164"/>
      <c r="IH30" s="164"/>
      <c r="II30" s="164"/>
      <c r="IJ30" s="164"/>
      <c r="IK30" s="164"/>
      <c r="IL30" s="164"/>
      <c r="IM30" s="164"/>
      <c r="IN30" s="164"/>
      <c r="IO30" s="164"/>
      <c r="IP30" s="164"/>
      <c r="IQ30" s="164"/>
      <c r="IR30" s="164"/>
      <c r="IS30" s="164"/>
      <c r="IT30" s="164"/>
      <c r="IU30" s="164"/>
      <c r="IV30" s="164"/>
      <c r="IW30" s="164"/>
      <c r="IX30" s="24"/>
    </row>
    <row r="31" spans="1:258" ht="17.25" customHeight="1" x14ac:dyDescent="0.2">
      <c r="A31" s="34"/>
      <c r="B31" s="34"/>
      <c r="C31" s="34"/>
      <c r="D31" s="34"/>
      <c r="E31" s="34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34"/>
      <c r="R31" s="34"/>
      <c r="S31" s="34"/>
      <c r="T31" s="34"/>
      <c r="U31" s="34"/>
      <c r="V31" s="34"/>
      <c r="W31" s="34"/>
      <c r="X31" s="23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  <c r="DZ31" s="164"/>
      <c r="EA31" s="164"/>
      <c r="EB31" s="164"/>
      <c r="EC31" s="164"/>
      <c r="ED31" s="164"/>
      <c r="EE31" s="164"/>
      <c r="EF31" s="164"/>
      <c r="EG31" s="164"/>
      <c r="EH31" s="164"/>
      <c r="EI31" s="164"/>
      <c r="EJ31" s="164"/>
      <c r="EK31" s="164"/>
      <c r="EL31" s="164"/>
      <c r="EM31" s="164"/>
      <c r="EN31" s="164"/>
      <c r="EO31" s="164"/>
      <c r="EP31" s="164"/>
      <c r="EQ31" s="164"/>
      <c r="ER31" s="164"/>
      <c r="ES31" s="164"/>
      <c r="ET31" s="164"/>
      <c r="EU31" s="164"/>
      <c r="EV31" s="164"/>
      <c r="EW31" s="164"/>
      <c r="EX31" s="164"/>
      <c r="EY31" s="164"/>
      <c r="EZ31" s="164"/>
      <c r="FA31" s="164"/>
      <c r="FB31" s="164"/>
      <c r="FC31" s="164"/>
      <c r="FD31" s="164"/>
      <c r="FE31" s="164"/>
      <c r="FF31" s="164"/>
      <c r="FG31" s="164"/>
      <c r="FH31" s="164"/>
      <c r="FI31" s="164"/>
      <c r="FJ31" s="164"/>
      <c r="FK31" s="164"/>
      <c r="FL31" s="164"/>
      <c r="FM31" s="164"/>
      <c r="FN31" s="164"/>
      <c r="FO31" s="164"/>
      <c r="FP31" s="164"/>
      <c r="FQ31" s="164"/>
      <c r="FR31" s="164"/>
      <c r="FS31" s="164"/>
      <c r="FT31" s="164"/>
      <c r="FU31" s="164"/>
      <c r="FV31" s="164"/>
      <c r="FW31" s="164"/>
      <c r="FX31" s="164"/>
      <c r="FY31" s="164"/>
      <c r="FZ31" s="164"/>
      <c r="GA31" s="164"/>
      <c r="GB31" s="164"/>
      <c r="GC31" s="164"/>
      <c r="GD31" s="164"/>
      <c r="GE31" s="164"/>
      <c r="GF31" s="164"/>
      <c r="GG31" s="164"/>
      <c r="GH31" s="164"/>
      <c r="GI31" s="164"/>
      <c r="GJ31" s="164"/>
      <c r="GK31" s="164"/>
      <c r="GL31" s="164"/>
      <c r="GM31" s="164"/>
      <c r="GN31" s="164"/>
      <c r="GO31" s="164"/>
      <c r="GP31" s="164"/>
      <c r="GQ31" s="164"/>
      <c r="GR31" s="164"/>
      <c r="GS31" s="164"/>
      <c r="GT31" s="164"/>
      <c r="GU31" s="164"/>
      <c r="GV31" s="164"/>
      <c r="GW31" s="164"/>
      <c r="GX31" s="164"/>
      <c r="GY31" s="164"/>
      <c r="GZ31" s="164"/>
      <c r="HA31" s="164"/>
      <c r="HB31" s="164"/>
      <c r="HC31" s="164"/>
      <c r="HD31" s="164"/>
      <c r="HE31" s="164"/>
      <c r="HF31" s="164"/>
      <c r="HG31" s="164"/>
      <c r="HH31" s="164"/>
      <c r="HI31" s="164"/>
      <c r="HJ31" s="164"/>
      <c r="HK31" s="164"/>
      <c r="HL31" s="164"/>
      <c r="HM31" s="164"/>
      <c r="HN31" s="164"/>
      <c r="HO31" s="164"/>
      <c r="HP31" s="164"/>
      <c r="HQ31" s="164"/>
      <c r="HR31" s="164"/>
      <c r="HS31" s="164"/>
      <c r="HT31" s="164"/>
      <c r="HU31" s="164"/>
      <c r="HV31" s="164"/>
      <c r="HW31" s="164"/>
      <c r="HX31" s="164"/>
      <c r="HY31" s="164"/>
      <c r="HZ31" s="164"/>
      <c r="IA31" s="164"/>
      <c r="IB31" s="164"/>
      <c r="IC31" s="164"/>
      <c r="ID31" s="164"/>
      <c r="IE31" s="164"/>
      <c r="IF31" s="164"/>
      <c r="IG31" s="164"/>
      <c r="IH31" s="164"/>
      <c r="II31" s="164"/>
      <c r="IJ31" s="164"/>
      <c r="IK31" s="164"/>
      <c r="IL31" s="164"/>
      <c r="IM31" s="164"/>
      <c r="IN31" s="164"/>
      <c r="IO31" s="164"/>
      <c r="IP31" s="164"/>
      <c r="IQ31" s="164"/>
      <c r="IR31" s="164"/>
      <c r="IS31" s="164"/>
      <c r="IT31" s="164"/>
      <c r="IU31" s="164"/>
      <c r="IV31" s="164"/>
      <c r="IW31" s="164"/>
      <c r="IX31" s="24"/>
    </row>
    <row r="32" spans="1:258" ht="17.25" customHeight="1" x14ac:dyDescent="0.2">
      <c r="A32" s="34"/>
      <c r="B32" s="34"/>
      <c r="C32" s="34"/>
      <c r="D32" s="34"/>
      <c r="E32" s="34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34"/>
      <c r="R32" s="34"/>
      <c r="S32" s="34"/>
      <c r="T32" s="34"/>
      <c r="U32" s="34"/>
      <c r="V32" s="34"/>
      <c r="W32" s="34"/>
      <c r="X32" s="45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7"/>
    </row>
  </sheetData>
  <sortState xmlns:xlrd2="http://schemas.microsoft.com/office/spreadsheetml/2017/richdata2" ref="B6:V15">
    <sortCondition descending="1" ref="E6:E15"/>
    <sortCondition ref="F6:F15"/>
  </sortState>
  <conditionalFormatting sqref="C6:C1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IR28"/>
  <sheetViews>
    <sheetView showGridLines="0" workbookViewId="0">
      <selection activeCell="Q18" sqref="Q18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10" width="10.83203125" style="1" customWidth="1"/>
    <col min="11" max="15" width="10.83203125" style="1" hidden="1" customWidth="1"/>
    <col min="16" max="17" width="11.5" style="1" customWidth="1"/>
    <col min="18" max="252" width="10.83203125" style="1" customWidth="1"/>
  </cols>
  <sheetData>
    <row r="1" spans="1:252" ht="17.25" customHeight="1" x14ac:dyDescent="0.2">
      <c r="A1" s="2"/>
      <c r="B1" s="2"/>
      <c r="C1" s="2"/>
      <c r="D1" s="3" t="s">
        <v>271</v>
      </c>
      <c r="E1" s="2"/>
      <c r="F1" s="2"/>
      <c r="G1" s="4"/>
      <c r="H1" s="153">
        <v>45599</v>
      </c>
      <c r="I1" s="5">
        <v>45585</v>
      </c>
      <c r="J1" s="197">
        <v>45299</v>
      </c>
      <c r="K1" s="63"/>
      <c r="L1" s="64"/>
      <c r="M1" s="64"/>
      <c r="N1" s="64"/>
      <c r="O1" s="65"/>
      <c r="P1" s="34"/>
      <c r="Q1" s="34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25" customHeight="1" x14ac:dyDescent="0.2">
      <c r="A2" s="2"/>
      <c r="B2" s="2"/>
      <c r="C2" s="2"/>
      <c r="D2" s="16"/>
      <c r="E2" s="2"/>
      <c r="F2" s="2"/>
      <c r="G2" s="4"/>
      <c r="H2" s="154" t="s">
        <v>36</v>
      </c>
      <c r="I2" s="4" t="s">
        <v>314</v>
      </c>
      <c r="J2" s="155" t="s">
        <v>382</v>
      </c>
      <c r="K2" s="66"/>
      <c r="L2" s="67"/>
      <c r="M2" s="67"/>
      <c r="N2" s="67"/>
      <c r="O2" s="59"/>
      <c r="P2" s="34"/>
      <c r="Q2" s="34"/>
      <c r="R2" s="23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24"/>
    </row>
    <row r="3" spans="1:252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37</v>
      </c>
      <c r="I3" s="2" t="s">
        <v>523</v>
      </c>
      <c r="J3" s="155" t="s">
        <v>71</v>
      </c>
      <c r="K3" s="68"/>
      <c r="L3" s="59"/>
      <c r="M3" s="59"/>
      <c r="N3" s="59"/>
      <c r="O3" s="59"/>
      <c r="P3" s="34"/>
      <c r="Q3" s="34"/>
      <c r="R3" s="23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164"/>
      <c r="IQ3" s="164"/>
      <c r="IR3" s="24"/>
    </row>
    <row r="4" spans="1:252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6</v>
      </c>
      <c r="I4" s="2" t="s">
        <v>6</v>
      </c>
      <c r="J4" s="198" t="s">
        <v>6</v>
      </c>
      <c r="K4" s="68"/>
      <c r="L4" s="59"/>
      <c r="M4" s="59"/>
      <c r="N4" s="59"/>
      <c r="O4" s="59"/>
      <c r="P4" s="34"/>
      <c r="Q4" s="34"/>
      <c r="R4" s="23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24"/>
    </row>
    <row r="5" spans="1:252" ht="15" customHeight="1" thickBot="1" x14ac:dyDescent="0.25">
      <c r="A5" s="17" t="s">
        <v>8</v>
      </c>
      <c r="B5" s="17" t="s">
        <v>9</v>
      </c>
      <c r="C5" s="17" t="s">
        <v>246</v>
      </c>
      <c r="D5" s="25" t="s">
        <v>11</v>
      </c>
      <c r="E5" s="17" t="s">
        <v>12</v>
      </c>
      <c r="F5" s="17" t="s">
        <v>13</v>
      </c>
      <c r="G5" s="2"/>
      <c r="H5" s="155">
        <v>1</v>
      </c>
      <c r="I5" s="2">
        <v>1</v>
      </c>
      <c r="J5" s="198" t="s">
        <v>1416</v>
      </c>
      <c r="K5" s="69"/>
      <c r="L5" s="70"/>
      <c r="M5" s="70"/>
      <c r="N5" s="70"/>
      <c r="O5" s="70"/>
      <c r="P5" s="34"/>
      <c r="Q5" s="34"/>
      <c r="R5" s="23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24"/>
    </row>
    <row r="6" spans="1:252" ht="17.25" customHeight="1" x14ac:dyDescent="0.2">
      <c r="A6" s="29">
        <v>1</v>
      </c>
      <c r="B6" s="29">
        <v>1</v>
      </c>
      <c r="C6" s="29">
        <f>B6-A6</f>
        <v>0</v>
      </c>
      <c r="D6" s="17" t="s">
        <v>1415</v>
      </c>
      <c r="E6" s="2">
        <f t="shared" ref="E6:E16" si="0">LARGE(G6:O6,1)+LARGE(G6:O6,2)+LARGE(G6:O6,3)+LARGE(G6:O6,4)+LARGE(G6:O6,5)</f>
        <v>10</v>
      </c>
      <c r="F6" s="29">
        <f t="shared" ref="F6:F16" si="1">COUNT(G6:J6)</f>
        <v>1</v>
      </c>
      <c r="G6" s="30"/>
      <c r="H6" s="156" t="s">
        <v>15</v>
      </c>
      <c r="I6" s="30" t="s">
        <v>15</v>
      </c>
      <c r="J6" s="199">
        <v>10</v>
      </c>
      <c r="K6" s="32">
        <v>0</v>
      </c>
      <c r="L6" s="33">
        <v>0</v>
      </c>
      <c r="M6" s="33">
        <v>0</v>
      </c>
      <c r="N6" s="33">
        <v>0</v>
      </c>
      <c r="O6" s="33">
        <v>0</v>
      </c>
      <c r="P6" s="34"/>
      <c r="Q6" s="34"/>
      <c r="R6" s="23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24"/>
    </row>
    <row r="7" spans="1:252" ht="17.25" customHeight="1" x14ac:dyDescent="0.2">
      <c r="A7" s="29">
        <v>2</v>
      </c>
      <c r="B7" s="29">
        <v>2</v>
      </c>
      <c r="C7" s="29">
        <f t="shared" ref="C7:C9" si="2">B7-A7</f>
        <v>0</v>
      </c>
      <c r="D7" s="17" t="s">
        <v>834</v>
      </c>
      <c r="E7" s="2">
        <f t="shared" si="0"/>
        <v>8</v>
      </c>
      <c r="F7" s="29">
        <f t="shared" si="1"/>
        <v>1</v>
      </c>
      <c r="G7" s="30"/>
      <c r="H7" s="156" t="s">
        <v>15</v>
      </c>
      <c r="I7" s="30" t="s">
        <v>15</v>
      </c>
      <c r="J7" s="199">
        <v>8</v>
      </c>
      <c r="K7" s="35">
        <v>0</v>
      </c>
      <c r="L7" s="36">
        <v>0</v>
      </c>
      <c r="M7" s="36">
        <v>0</v>
      </c>
      <c r="N7" s="36">
        <v>0</v>
      </c>
      <c r="O7" s="36">
        <v>0</v>
      </c>
      <c r="P7" s="34"/>
      <c r="Q7" s="34"/>
      <c r="R7" s="23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24"/>
    </row>
    <row r="8" spans="1:252" ht="17.25" customHeight="1" x14ac:dyDescent="0.2">
      <c r="A8" s="29">
        <v>3</v>
      </c>
      <c r="B8" s="29">
        <v>3</v>
      </c>
      <c r="C8" s="29">
        <f t="shared" si="2"/>
        <v>0</v>
      </c>
      <c r="D8" s="17" t="s">
        <v>1417</v>
      </c>
      <c r="E8" s="2">
        <f t="shared" si="0"/>
        <v>6</v>
      </c>
      <c r="F8" s="29">
        <f t="shared" si="1"/>
        <v>1</v>
      </c>
      <c r="G8" s="30"/>
      <c r="H8" s="156" t="s">
        <v>15</v>
      </c>
      <c r="I8" s="30" t="s">
        <v>15</v>
      </c>
      <c r="J8" s="199">
        <v>6</v>
      </c>
      <c r="K8" s="35">
        <v>0</v>
      </c>
      <c r="L8" s="36">
        <v>0</v>
      </c>
      <c r="M8" s="36">
        <v>0</v>
      </c>
      <c r="N8" s="36">
        <v>0</v>
      </c>
      <c r="O8" s="36">
        <v>0</v>
      </c>
      <c r="P8" s="34"/>
      <c r="Q8" s="34"/>
      <c r="R8" s="23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164"/>
      <c r="IQ8" s="164"/>
      <c r="IR8" s="24"/>
    </row>
    <row r="9" spans="1:252" ht="17.25" customHeight="1" x14ac:dyDescent="0.2">
      <c r="A9" s="29">
        <v>4</v>
      </c>
      <c r="B9" s="29">
        <v>4</v>
      </c>
      <c r="C9" s="29">
        <f t="shared" si="2"/>
        <v>0</v>
      </c>
      <c r="D9" s="17" t="s">
        <v>777</v>
      </c>
      <c r="E9" s="2">
        <f t="shared" si="0"/>
        <v>4</v>
      </c>
      <c r="F9" s="29">
        <f t="shared" si="1"/>
        <v>1</v>
      </c>
      <c r="G9" s="30"/>
      <c r="H9" s="156" t="s">
        <v>15</v>
      </c>
      <c r="I9" s="30" t="s">
        <v>15</v>
      </c>
      <c r="J9" s="199">
        <v>4</v>
      </c>
      <c r="K9" s="35">
        <v>0</v>
      </c>
      <c r="L9" s="36">
        <v>0</v>
      </c>
      <c r="M9" s="36">
        <v>0</v>
      </c>
      <c r="N9" s="36">
        <v>0</v>
      </c>
      <c r="O9" s="36">
        <v>0</v>
      </c>
      <c r="P9" s="34"/>
      <c r="Q9" s="34"/>
      <c r="R9" s="23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24"/>
    </row>
    <row r="10" spans="1:252" ht="17.25" customHeight="1" x14ac:dyDescent="0.2">
      <c r="A10" s="29"/>
      <c r="B10" s="29"/>
      <c r="C10" s="29"/>
      <c r="D10" s="17" t="s">
        <v>2191</v>
      </c>
      <c r="E10" s="2">
        <f t="shared" si="0"/>
        <v>5</v>
      </c>
      <c r="F10" s="29">
        <f t="shared" si="1"/>
        <v>1</v>
      </c>
      <c r="G10" s="30"/>
      <c r="H10" s="156" t="s">
        <v>15</v>
      </c>
      <c r="I10" s="30">
        <v>5</v>
      </c>
      <c r="J10" s="156" t="s">
        <v>15</v>
      </c>
      <c r="K10" s="35">
        <v>0</v>
      </c>
      <c r="L10" s="36">
        <v>0</v>
      </c>
      <c r="M10" s="36">
        <v>0</v>
      </c>
      <c r="N10" s="36">
        <v>0</v>
      </c>
      <c r="O10" s="36">
        <v>0</v>
      </c>
      <c r="P10" s="34"/>
      <c r="Q10" s="34"/>
      <c r="R10" s="23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24"/>
    </row>
    <row r="11" spans="1:252" ht="17.25" customHeight="1" x14ac:dyDescent="0.2">
      <c r="A11" s="29"/>
      <c r="B11" s="29"/>
      <c r="C11" s="29"/>
      <c r="D11" s="17" t="s">
        <v>2152</v>
      </c>
      <c r="E11" s="2">
        <f t="shared" si="0"/>
        <v>5</v>
      </c>
      <c r="F11" s="29">
        <f t="shared" si="1"/>
        <v>1</v>
      </c>
      <c r="G11" s="30"/>
      <c r="H11" s="156">
        <v>5</v>
      </c>
      <c r="I11" s="30" t="s">
        <v>15</v>
      </c>
      <c r="J11" s="156" t="s">
        <v>15</v>
      </c>
      <c r="K11" s="35">
        <v>0</v>
      </c>
      <c r="L11" s="36">
        <v>0</v>
      </c>
      <c r="M11" s="36">
        <v>0</v>
      </c>
      <c r="N11" s="36">
        <v>0</v>
      </c>
      <c r="O11" s="36">
        <v>0</v>
      </c>
      <c r="P11" s="34"/>
      <c r="Q11" s="34"/>
      <c r="R11" s="23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24"/>
    </row>
    <row r="12" spans="1:252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0" t="s">
        <v>15</v>
      </c>
      <c r="J12" s="156" t="s">
        <v>15</v>
      </c>
      <c r="K12" s="35">
        <v>0</v>
      </c>
      <c r="L12" s="36">
        <v>0</v>
      </c>
      <c r="M12" s="36">
        <v>0</v>
      </c>
      <c r="N12" s="36">
        <v>0</v>
      </c>
      <c r="O12" s="36">
        <v>0</v>
      </c>
      <c r="P12" s="34"/>
      <c r="Q12" s="34"/>
      <c r="R12" s="23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24"/>
    </row>
    <row r="13" spans="1:252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0" t="s">
        <v>15</v>
      </c>
      <c r="J13" s="156" t="s">
        <v>15</v>
      </c>
      <c r="K13" s="35">
        <v>0</v>
      </c>
      <c r="L13" s="36">
        <v>0</v>
      </c>
      <c r="M13" s="36">
        <v>0</v>
      </c>
      <c r="N13" s="36">
        <v>0</v>
      </c>
      <c r="O13" s="36">
        <v>0</v>
      </c>
      <c r="P13" s="34"/>
      <c r="Q13" s="34"/>
      <c r="R13" s="23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24"/>
    </row>
    <row r="14" spans="1:252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0" t="s">
        <v>15</v>
      </c>
      <c r="J14" s="156" t="s">
        <v>15</v>
      </c>
      <c r="K14" s="35">
        <v>0</v>
      </c>
      <c r="L14" s="36">
        <v>0</v>
      </c>
      <c r="M14" s="36">
        <v>0</v>
      </c>
      <c r="N14" s="36">
        <v>0</v>
      </c>
      <c r="O14" s="36">
        <v>0</v>
      </c>
      <c r="P14" s="34"/>
      <c r="Q14" s="34"/>
      <c r="R14" s="23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24"/>
    </row>
    <row r="15" spans="1:252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0" t="s">
        <v>15</v>
      </c>
      <c r="J15" s="156" t="s">
        <v>15</v>
      </c>
      <c r="K15" s="35">
        <v>0</v>
      </c>
      <c r="L15" s="36">
        <v>0</v>
      </c>
      <c r="M15" s="36">
        <v>0</v>
      </c>
      <c r="N15" s="36">
        <v>0</v>
      </c>
      <c r="O15" s="36">
        <v>0</v>
      </c>
      <c r="P15" s="34"/>
      <c r="Q15" s="34"/>
      <c r="R15" s="23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24"/>
    </row>
    <row r="16" spans="1:252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0" t="s">
        <v>15</v>
      </c>
      <c r="J16" s="156" t="s">
        <v>15</v>
      </c>
      <c r="K16" s="35">
        <v>0</v>
      </c>
      <c r="L16" s="36">
        <v>0</v>
      </c>
      <c r="M16" s="36">
        <v>0</v>
      </c>
      <c r="N16" s="36">
        <v>0</v>
      </c>
      <c r="O16" s="36">
        <v>0</v>
      </c>
      <c r="P16" s="34"/>
      <c r="Q16" s="34"/>
      <c r="R16" s="23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24"/>
    </row>
    <row r="17" spans="1:252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40"/>
      <c r="J17" s="40"/>
      <c r="K17" s="34"/>
      <c r="L17" s="34"/>
      <c r="M17" s="34"/>
      <c r="N17" s="34"/>
      <c r="O17" s="34"/>
      <c r="P17" s="34"/>
      <c r="Q17" s="34"/>
      <c r="R17" s="23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24"/>
    </row>
    <row r="18" spans="1:252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20"/>
      <c r="J18" s="20"/>
      <c r="K18" s="34"/>
      <c r="L18" s="34"/>
      <c r="M18" s="34"/>
      <c r="N18" s="34"/>
      <c r="O18" s="34"/>
      <c r="P18" s="34"/>
      <c r="Q18" s="34"/>
      <c r="R18" s="23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24"/>
    </row>
    <row r="19" spans="1:252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20"/>
      <c r="J19" s="20"/>
      <c r="K19" s="34"/>
      <c r="L19" s="34"/>
      <c r="M19" s="34"/>
      <c r="N19" s="34"/>
      <c r="O19" s="34"/>
      <c r="P19" s="34"/>
      <c r="Q19" s="34"/>
      <c r="R19" s="23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24"/>
    </row>
    <row r="20" spans="1:252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20"/>
      <c r="J20" s="20"/>
      <c r="K20" s="34"/>
      <c r="L20" s="34"/>
      <c r="M20" s="34"/>
      <c r="N20" s="34"/>
      <c r="O20" s="34"/>
      <c r="P20" s="34"/>
      <c r="Q20" s="34"/>
      <c r="R20" s="23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24"/>
    </row>
    <row r="21" spans="1:252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20"/>
      <c r="J21" s="20"/>
      <c r="K21" s="34"/>
      <c r="L21" s="34"/>
      <c r="M21" s="34"/>
      <c r="N21" s="34"/>
      <c r="O21" s="34"/>
      <c r="P21" s="34"/>
      <c r="Q21" s="34"/>
      <c r="R21" s="23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164"/>
      <c r="IQ21" s="164"/>
      <c r="IR21" s="24"/>
    </row>
    <row r="22" spans="1:252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20"/>
      <c r="J22" s="20"/>
      <c r="K22" s="34"/>
      <c r="L22" s="34"/>
      <c r="M22" s="34"/>
      <c r="N22" s="34"/>
      <c r="O22" s="34"/>
      <c r="P22" s="34"/>
      <c r="Q22" s="34"/>
      <c r="R22" s="23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164"/>
      <c r="IQ22" s="164"/>
      <c r="IR22" s="24"/>
    </row>
    <row r="23" spans="1:252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20"/>
      <c r="J23" s="20"/>
      <c r="K23" s="34"/>
      <c r="L23" s="34"/>
      <c r="M23" s="34"/>
      <c r="N23" s="34"/>
      <c r="O23" s="34"/>
      <c r="P23" s="34"/>
      <c r="Q23" s="34"/>
      <c r="R23" s="23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164"/>
      <c r="IQ23" s="164"/>
      <c r="IR23" s="24"/>
    </row>
    <row r="24" spans="1:252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20"/>
      <c r="J24" s="20"/>
      <c r="K24" s="34"/>
      <c r="L24" s="34"/>
      <c r="M24" s="34"/>
      <c r="N24" s="34"/>
      <c r="O24" s="34"/>
      <c r="P24" s="34"/>
      <c r="Q24" s="34"/>
      <c r="R24" s="23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164"/>
      <c r="IQ24" s="164"/>
      <c r="IR24" s="24"/>
    </row>
    <row r="25" spans="1:252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20"/>
      <c r="J25" s="20"/>
      <c r="K25" s="34"/>
      <c r="L25" s="34"/>
      <c r="M25" s="34"/>
      <c r="N25" s="34"/>
      <c r="O25" s="34"/>
      <c r="P25" s="34"/>
      <c r="Q25" s="34"/>
      <c r="R25" s="23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164"/>
      <c r="IQ25" s="164"/>
      <c r="IR25" s="24"/>
    </row>
    <row r="26" spans="1:252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20"/>
      <c r="J26" s="20"/>
      <c r="K26" s="34"/>
      <c r="L26" s="34"/>
      <c r="M26" s="34"/>
      <c r="N26" s="34"/>
      <c r="O26" s="34"/>
      <c r="P26" s="34"/>
      <c r="Q26" s="34"/>
      <c r="R26" s="23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164"/>
      <c r="IQ26" s="164"/>
      <c r="IR26" s="24"/>
    </row>
    <row r="27" spans="1:252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20"/>
      <c r="J27" s="20"/>
      <c r="K27" s="34"/>
      <c r="L27" s="34"/>
      <c r="M27" s="34"/>
      <c r="N27" s="34"/>
      <c r="O27" s="34"/>
      <c r="P27" s="34"/>
      <c r="Q27" s="34"/>
      <c r="R27" s="23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164"/>
      <c r="IQ27" s="164"/>
      <c r="IR27" s="24"/>
    </row>
    <row r="28" spans="1:252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20"/>
      <c r="J28" s="20"/>
      <c r="K28" s="34"/>
      <c r="L28" s="34"/>
      <c r="M28" s="34"/>
      <c r="N28" s="34"/>
      <c r="O28" s="34"/>
      <c r="P28" s="34"/>
      <c r="Q28" s="34"/>
      <c r="R28" s="45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7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IP28"/>
  <sheetViews>
    <sheetView workbookViewId="0">
      <selection activeCell="R21" sqref="R21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8" width="10.83203125" style="1"/>
    <col min="9" max="13" width="10.83203125" style="1" hidden="1" customWidth="1"/>
    <col min="14" max="15" width="11.5" style="1" customWidth="1"/>
    <col min="16" max="250" width="10.83203125" style="1"/>
  </cols>
  <sheetData>
    <row r="1" spans="1:250" ht="17.25" customHeight="1" x14ac:dyDescent="0.2">
      <c r="A1" s="2"/>
      <c r="B1" s="2"/>
      <c r="C1" s="2"/>
      <c r="D1" s="3" t="s">
        <v>408</v>
      </c>
      <c r="E1" s="2"/>
      <c r="F1" s="2"/>
      <c r="G1" s="4"/>
      <c r="H1" s="154"/>
      <c r="I1" s="63"/>
      <c r="J1" s="64"/>
      <c r="K1" s="64"/>
      <c r="L1" s="64"/>
      <c r="M1" s="65"/>
      <c r="N1" s="34"/>
      <c r="O1" s="34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4"/>
      <c r="I2" s="66"/>
      <c r="J2" s="67"/>
      <c r="K2" s="67"/>
      <c r="L2" s="67"/>
      <c r="M2" s="59"/>
      <c r="N2" s="34"/>
      <c r="O2" s="34"/>
      <c r="P2" s="23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24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68"/>
      <c r="J3" s="59"/>
      <c r="K3" s="59"/>
      <c r="L3" s="59"/>
      <c r="M3" s="59"/>
      <c r="N3" s="34"/>
      <c r="O3" s="34"/>
      <c r="P3" s="23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24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68"/>
      <c r="J4" s="59"/>
      <c r="K4" s="59"/>
      <c r="L4" s="59"/>
      <c r="M4" s="59"/>
      <c r="N4" s="34"/>
      <c r="O4" s="34"/>
      <c r="P4" s="23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24"/>
    </row>
    <row r="5" spans="1:250" ht="15" customHeight="1" thickBot="1" x14ac:dyDescent="0.25">
      <c r="A5" s="17" t="s">
        <v>8</v>
      </c>
      <c r="B5" s="17" t="s">
        <v>9</v>
      </c>
      <c r="C5" s="17" t="s">
        <v>246</v>
      </c>
      <c r="D5" s="25" t="s">
        <v>11</v>
      </c>
      <c r="E5" s="17" t="s">
        <v>12</v>
      </c>
      <c r="F5" s="17" t="s">
        <v>13</v>
      </c>
      <c r="G5" s="2"/>
      <c r="H5" s="155"/>
      <c r="I5" s="69"/>
      <c r="J5" s="70"/>
      <c r="K5" s="70"/>
      <c r="L5" s="70"/>
      <c r="M5" s="70"/>
      <c r="N5" s="34"/>
      <c r="O5" s="34"/>
      <c r="P5" s="23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24"/>
    </row>
    <row r="6" spans="1:250" ht="17.25" customHeight="1" x14ac:dyDescent="0.2">
      <c r="A6" s="29">
        <v>1</v>
      </c>
      <c r="B6" s="29">
        <v>1</v>
      </c>
      <c r="C6" s="29">
        <f>B6-A6</f>
        <v>0</v>
      </c>
      <c r="D6" s="17"/>
      <c r="E6" s="2">
        <f t="shared" ref="E6:E16" si="0">LARGE(G6:M6,1)+LARGE(G6:M6,2)+LARGE(G6:M6,3)+LARGE(G6:M6,4)+LARGE(G6:M6,5)</f>
        <v>0</v>
      </c>
      <c r="F6" s="29">
        <f t="shared" ref="F6:F16" si="1">COUNT(G6:H6)</f>
        <v>0</v>
      </c>
      <c r="G6" s="30"/>
      <c r="H6" s="156" t="s">
        <v>15</v>
      </c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  <c r="P6" s="23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24"/>
    </row>
    <row r="7" spans="1:250" ht="17.25" customHeight="1" x14ac:dyDescent="0.2">
      <c r="A7" s="29"/>
      <c r="B7" s="29"/>
      <c r="C7" s="29"/>
      <c r="D7" s="17"/>
      <c r="E7" s="2">
        <f t="shared" si="0"/>
        <v>0</v>
      </c>
      <c r="F7" s="29">
        <f t="shared" si="1"/>
        <v>0</v>
      </c>
      <c r="G7" s="30"/>
      <c r="H7" s="156" t="s">
        <v>15</v>
      </c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  <c r="P7" s="23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24"/>
    </row>
    <row r="8" spans="1:250" ht="17.25" customHeight="1" x14ac:dyDescent="0.2">
      <c r="A8" s="29"/>
      <c r="B8" s="29"/>
      <c r="C8" s="29"/>
      <c r="D8" s="17"/>
      <c r="E8" s="2">
        <f t="shared" si="0"/>
        <v>0</v>
      </c>
      <c r="F8" s="29">
        <f t="shared" si="1"/>
        <v>0</v>
      </c>
      <c r="G8" s="30"/>
      <c r="H8" s="156" t="s">
        <v>15</v>
      </c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  <c r="P8" s="2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24"/>
    </row>
    <row r="9" spans="1:250" ht="17.25" customHeight="1" x14ac:dyDescent="0.2">
      <c r="A9" s="29"/>
      <c r="B9" s="29"/>
      <c r="C9" s="29"/>
      <c r="D9" s="17"/>
      <c r="E9" s="2">
        <f t="shared" si="0"/>
        <v>0</v>
      </c>
      <c r="F9" s="29">
        <f t="shared" si="1"/>
        <v>0</v>
      </c>
      <c r="G9" s="30"/>
      <c r="H9" s="156" t="s">
        <v>15</v>
      </c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  <c r="P9" s="23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24"/>
    </row>
    <row r="10" spans="1:250" ht="17.25" customHeight="1" x14ac:dyDescent="0.2">
      <c r="A10" s="29"/>
      <c r="B10" s="29"/>
      <c r="C10" s="29"/>
      <c r="D10" s="17"/>
      <c r="E10" s="2">
        <f t="shared" si="0"/>
        <v>0</v>
      </c>
      <c r="F10" s="29">
        <f t="shared" si="1"/>
        <v>0</v>
      </c>
      <c r="G10" s="30"/>
      <c r="H10" s="156" t="s">
        <v>15</v>
      </c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  <c r="P10" s="23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24"/>
    </row>
    <row r="11" spans="1:250" ht="17.25" customHeight="1" x14ac:dyDescent="0.2">
      <c r="A11" s="29"/>
      <c r="B11" s="29"/>
      <c r="C11" s="29"/>
      <c r="D11" s="17"/>
      <c r="E11" s="2">
        <f t="shared" si="0"/>
        <v>0</v>
      </c>
      <c r="F11" s="29">
        <f t="shared" si="1"/>
        <v>0</v>
      </c>
      <c r="G11" s="30"/>
      <c r="H11" s="156" t="s">
        <v>15</v>
      </c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  <c r="P11" s="23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24"/>
    </row>
    <row r="12" spans="1:250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  <c r="P12" s="23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24"/>
    </row>
    <row r="13" spans="1:250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  <c r="P13" s="23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24"/>
    </row>
    <row r="14" spans="1:250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  <c r="P14" s="23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24"/>
    </row>
    <row r="15" spans="1:250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  <c r="P15" s="23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24"/>
    </row>
    <row r="16" spans="1:250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  <c r="P16" s="23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24"/>
    </row>
    <row r="17" spans="1:250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34"/>
      <c r="J17" s="34"/>
      <c r="K17" s="34"/>
      <c r="L17" s="34"/>
      <c r="M17" s="34"/>
      <c r="N17" s="34"/>
      <c r="O17" s="34"/>
      <c r="P17" s="23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24"/>
    </row>
    <row r="18" spans="1:250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34"/>
      <c r="J18" s="34"/>
      <c r="K18" s="34"/>
      <c r="L18" s="34"/>
      <c r="M18" s="34"/>
      <c r="N18" s="34"/>
      <c r="O18" s="34"/>
      <c r="P18" s="23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24"/>
    </row>
    <row r="19" spans="1:250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34"/>
      <c r="J19" s="34"/>
      <c r="K19" s="34"/>
      <c r="L19" s="34"/>
      <c r="M19" s="34"/>
      <c r="N19" s="34"/>
      <c r="O19" s="34"/>
      <c r="P19" s="23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24"/>
    </row>
    <row r="20" spans="1:250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34"/>
      <c r="J20" s="34"/>
      <c r="K20" s="34"/>
      <c r="L20" s="34"/>
      <c r="M20" s="34"/>
      <c r="N20" s="34"/>
      <c r="O20" s="34"/>
      <c r="P20" s="23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24"/>
    </row>
    <row r="21" spans="1:250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34"/>
      <c r="J21" s="34"/>
      <c r="K21" s="34"/>
      <c r="L21" s="34"/>
      <c r="M21" s="34"/>
      <c r="N21" s="34"/>
      <c r="O21" s="34"/>
      <c r="P21" s="23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24"/>
    </row>
    <row r="22" spans="1:250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34"/>
      <c r="J22" s="34"/>
      <c r="K22" s="34"/>
      <c r="L22" s="34"/>
      <c r="M22" s="34"/>
      <c r="N22" s="34"/>
      <c r="O22" s="34"/>
      <c r="P22" s="23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24"/>
    </row>
    <row r="23" spans="1:250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34"/>
      <c r="J23" s="34"/>
      <c r="K23" s="34"/>
      <c r="L23" s="34"/>
      <c r="M23" s="34"/>
      <c r="N23" s="34"/>
      <c r="O23" s="34"/>
      <c r="P23" s="23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24"/>
    </row>
    <row r="24" spans="1:250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34"/>
      <c r="J24" s="34"/>
      <c r="K24" s="34"/>
      <c r="L24" s="34"/>
      <c r="M24" s="34"/>
      <c r="N24" s="34"/>
      <c r="O24" s="34"/>
      <c r="P24" s="23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24"/>
    </row>
    <row r="25" spans="1:250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34"/>
      <c r="J25" s="34"/>
      <c r="K25" s="34"/>
      <c r="L25" s="34"/>
      <c r="M25" s="34"/>
      <c r="N25" s="34"/>
      <c r="O25" s="34"/>
      <c r="P25" s="23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24"/>
    </row>
    <row r="26" spans="1:250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34"/>
      <c r="J26" s="34"/>
      <c r="K26" s="34"/>
      <c r="L26" s="34"/>
      <c r="M26" s="34"/>
      <c r="N26" s="34"/>
      <c r="O26" s="34"/>
      <c r="P26" s="23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24"/>
    </row>
    <row r="27" spans="1:250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34"/>
      <c r="J27" s="34"/>
      <c r="K27" s="34"/>
      <c r="L27" s="34"/>
      <c r="M27" s="34"/>
      <c r="N27" s="34"/>
      <c r="O27" s="34"/>
      <c r="P27" s="23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24"/>
    </row>
    <row r="28" spans="1:250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34"/>
      <c r="J28" s="34"/>
      <c r="K28" s="34"/>
      <c r="L28" s="34"/>
      <c r="M28" s="34"/>
      <c r="N28" s="34"/>
      <c r="O28" s="34"/>
      <c r="P28" s="4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7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IP28"/>
  <sheetViews>
    <sheetView workbookViewId="0">
      <selection activeCell="R20" sqref="R20"/>
    </sheetView>
  </sheetViews>
  <sheetFormatPr baseColWidth="10" defaultColWidth="10.83203125" defaultRowHeight="14.5" customHeight="1" x14ac:dyDescent="0.15"/>
  <cols>
    <col min="1" max="2" width="6.5" style="1" customWidth="1"/>
    <col min="3" max="3" width="7.5" style="1" customWidth="1"/>
    <col min="4" max="4" width="19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8" width="10.83203125" style="1"/>
    <col min="9" max="13" width="10.83203125" style="1" hidden="1" customWidth="1"/>
    <col min="14" max="15" width="11.5" style="1" customWidth="1"/>
    <col min="16" max="250" width="10.83203125" style="1"/>
  </cols>
  <sheetData>
    <row r="1" spans="1:250" ht="17.25" customHeight="1" x14ac:dyDescent="0.2">
      <c r="A1" s="2"/>
      <c r="B1" s="2"/>
      <c r="C1" s="2"/>
      <c r="D1" s="3" t="s">
        <v>407</v>
      </c>
      <c r="E1" s="2"/>
      <c r="F1" s="2"/>
      <c r="G1" s="4"/>
      <c r="H1" s="154"/>
      <c r="I1" s="63"/>
      <c r="J1" s="64"/>
      <c r="K1" s="64"/>
      <c r="L1" s="64"/>
      <c r="M1" s="65"/>
      <c r="N1" s="34"/>
      <c r="O1" s="34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25" customHeight="1" x14ac:dyDescent="0.2">
      <c r="A2" s="2"/>
      <c r="B2" s="2"/>
      <c r="C2" s="2"/>
      <c r="D2" s="16"/>
      <c r="E2" s="2"/>
      <c r="F2" s="2"/>
      <c r="G2" s="4"/>
      <c r="H2" s="154"/>
      <c r="I2" s="66"/>
      <c r="J2" s="67"/>
      <c r="K2" s="67"/>
      <c r="L2" s="67"/>
      <c r="M2" s="59"/>
      <c r="N2" s="34"/>
      <c r="O2" s="34"/>
      <c r="P2" s="23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24"/>
    </row>
    <row r="3" spans="1:250" ht="17.25" customHeight="1" x14ac:dyDescent="0.2">
      <c r="A3" s="2"/>
      <c r="B3" s="2"/>
      <c r="C3" s="2"/>
      <c r="D3" s="25" t="s">
        <v>1</v>
      </c>
      <c r="E3" s="2"/>
      <c r="F3" s="2"/>
      <c r="G3" s="2"/>
      <c r="H3" s="155"/>
      <c r="I3" s="68"/>
      <c r="J3" s="59"/>
      <c r="K3" s="59"/>
      <c r="L3" s="59"/>
      <c r="M3" s="59"/>
      <c r="N3" s="34"/>
      <c r="O3" s="34"/>
      <c r="P3" s="23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4"/>
      <c r="EM3" s="164"/>
      <c r="EN3" s="164"/>
      <c r="EO3" s="164"/>
      <c r="EP3" s="164"/>
      <c r="EQ3" s="164"/>
      <c r="ER3" s="164"/>
      <c r="ES3" s="164"/>
      <c r="ET3" s="164"/>
      <c r="EU3" s="164"/>
      <c r="EV3" s="164"/>
      <c r="EW3" s="164"/>
      <c r="EX3" s="164"/>
      <c r="EY3" s="164"/>
      <c r="EZ3" s="164"/>
      <c r="FA3" s="164"/>
      <c r="FB3" s="164"/>
      <c r="FC3" s="164"/>
      <c r="FD3" s="164"/>
      <c r="FE3" s="164"/>
      <c r="FF3" s="164"/>
      <c r="FG3" s="164"/>
      <c r="FH3" s="164"/>
      <c r="FI3" s="164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  <c r="FU3" s="164"/>
      <c r="FV3" s="164"/>
      <c r="FW3" s="164"/>
      <c r="FX3" s="164"/>
      <c r="FY3" s="164"/>
      <c r="FZ3" s="164"/>
      <c r="GA3" s="164"/>
      <c r="GB3" s="164"/>
      <c r="GC3" s="164"/>
      <c r="GD3" s="164"/>
      <c r="GE3" s="164"/>
      <c r="GF3" s="164"/>
      <c r="GG3" s="164"/>
      <c r="GH3" s="164"/>
      <c r="GI3" s="164"/>
      <c r="GJ3" s="164"/>
      <c r="GK3" s="164"/>
      <c r="GL3" s="164"/>
      <c r="GM3" s="164"/>
      <c r="GN3" s="164"/>
      <c r="GO3" s="164"/>
      <c r="GP3" s="164"/>
      <c r="GQ3" s="164"/>
      <c r="GR3" s="164"/>
      <c r="GS3" s="164"/>
      <c r="GT3" s="164"/>
      <c r="GU3" s="164"/>
      <c r="GV3" s="164"/>
      <c r="GW3" s="164"/>
      <c r="GX3" s="164"/>
      <c r="GY3" s="164"/>
      <c r="GZ3" s="164"/>
      <c r="HA3" s="164"/>
      <c r="HB3" s="164"/>
      <c r="HC3" s="164"/>
      <c r="HD3" s="164"/>
      <c r="HE3" s="164"/>
      <c r="HF3" s="164"/>
      <c r="HG3" s="164"/>
      <c r="HH3" s="164"/>
      <c r="HI3" s="164"/>
      <c r="HJ3" s="164"/>
      <c r="HK3" s="164"/>
      <c r="HL3" s="164"/>
      <c r="HM3" s="164"/>
      <c r="HN3" s="164"/>
      <c r="HO3" s="164"/>
      <c r="HP3" s="164"/>
      <c r="HQ3" s="164"/>
      <c r="HR3" s="164"/>
      <c r="HS3" s="164"/>
      <c r="HT3" s="164"/>
      <c r="HU3" s="164"/>
      <c r="HV3" s="164"/>
      <c r="HW3" s="164"/>
      <c r="HX3" s="164"/>
      <c r="HY3" s="164"/>
      <c r="HZ3" s="164"/>
      <c r="IA3" s="164"/>
      <c r="IB3" s="164"/>
      <c r="IC3" s="164"/>
      <c r="ID3" s="164"/>
      <c r="IE3" s="164"/>
      <c r="IF3" s="164"/>
      <c r="IG3" s="164"/>
      <c r="IH3" s="164"/>
      <c r="II3" s="164"/>
      <c r="IJ3" s="164"/>
      <c r="IK3" s="164"/>
      <c r="IL3" s="164"/>
      <c r="IM3" s="164"/>
      <c r="IN3" s="164"/>
      <c r="IO3" s="164"/>
      <c r="IP3" s="24"/>
    </row>
    <row r="4" spans="1:250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/>
      <c r="I4" s="68"/>
      <c r="J4" s="59"/>
      <c r="K4" s="59"/>
      <c r="L4" s="59"/>
      <c r="M4" s="59"/>
      <c r="N4" s="34"/>
      <c r="O4" s="34"/>
      <c r="P4" s="23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24"/>
    </row>
    <row r="5" spans="1:250" ht="15" customHeight="1" thickBot="1" x14ac:dyDescent="0.25">
      <c r="A5" s="17" t="s">
        <v>8</v>
      </c>
      <c r="B5" s="17" t="s">
        <v>9</v>
      </c>
      <c r="C5" s="17" t="s">
        <v>246</v>
      </c>
      <c r="D5" s="25" t="s">
        <v>11</v>
      </c>
      <c r="E5" s="17" t="s">
        <v>12</v>
      </c>
      <c r="F5" s="17" t="s">
        <v>13</v>
      </c>
      <c r="G5" s="2"/>
      <c r="H5" s="155"/>
      <c r="I5" s="69"/>
      <c r="J5" s="70"/>
      <c r="K5" s="70"/>
      <c r="L5" s="70"/>
      <c r="M5" s="70"/>
      <c r="N5" s="34"/>
      <c r="O5" s="34"/>
      <c r="P5" s="23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24"/>
    </row>
    <row r="6" spans="1:250" ht="17.25" customHeight="1" x14ac:dyDescent="0.2">
      <c r="A6" s="29">
        <v>1</v>
      </c>
      <c r="B6" s="29">
        <v>1</v>
      </c>
      <c r="C6" s="29">
        <f>B6-A6</f>
        <v>0</v>
      </c>
      <c r="D6" s="17"/>
      <c r="E6" s="2">
        <f t="shared" ref="E6:E16" si="0">LARGE(G6:M6,1)+LARGE(G6:M6,2)+LARGE(G6:M6,3)+LARGE(G6:M6,4)+LARGE(G6:M6,5)</f>
        <v>0</v>
      </c>
      <c r="F6" s="29">
        <f t="shared" ref="F6:F16" si="1">COUNT(G6:H6)</f>
        <v>0</v>
      </c>
      <c r="G6" s="30"/>
      <c r="H6" s="156"/>
      <c r="I6" s="32">
        <v>0</v>
      </c>
      <c r="J6" s="33">
        <v>0</v>
      </c>
      <c r="K6" s="33">
        <v>0</v>
      </c>
      <c r="L6" s="33">
        <v>0</v>
      </c>
      <c r="M6" s="33">
        <v>0</v>
      </c>
      <c r="N6" s="34"/>
      <c r="O6" s="34"/>
      <c r="P6" s="23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24"/>
    </row>
    <row r="7" spans="1:250" ht="17.25" customHeight="1" x14ac:dyDescent="0.2">
      <c r="A7" s="29"/>
      <c r="B7" s="29"/>
      <c r="C7" s="29"/>
      <c r="D7" s="17"/>
      <c r="E7" s="2">
        <f t="shared" si="0"/>
        <v>0</v>
      </c>
      <c r="F7" s="29">
        <f t="shared" si="1"/>
        <v>0</v>
      </c>
      <c r="G7" s="30"/>
      <c r="H7" s="156"/>
      <c r="I7" s="35">
        <v>0</v>
      </c>
      <c r="J7" s="36">
        <v>0</v>
      </c>
      <c r="K7" s="36">
        <v>0</v>
      </c>
      <c r="L7" s="36">
        <v>0</v>
      </c>
      <c r="M7" s="36">
        <v>0</v>
      </c>
      <c r="N7" s="34"/>
      <c r="O7" s="34"/>
      <c r="P7" s="23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24"/>
    </row>
    <row r="8" spans="1:250" ht="17.25" customHeight="1" x14ac:dyDescent="0.2">
      <c r="A8" s="29"/>
      <c r="B8" s="29"/>
      <c r="C8" s="29"/>
      <c r="D8" s="17"/>
      <c r="E8" s="2">
        <f t="shared" si="0"/>
        <v>0</v>
      </c>
      <c r="F8" s="29">
        <f t="shared" si="1"/>
        <v>0</v>
      </c>
      <c r="G8" s="30"/>
      <c r="H8" s="156" t="s">
        <v>15</v>
      </c>
      <c r="I8" s="35">
        <v>0</v>
      </c>
      <c r="J8" s="36">
        <v>0</v>
      </c>
      <c r="K8" s="36">
        <v>0</v>
      </c>
      <c r="L8" s="36">
        <v>0</v>
      </c>
      <c r="M8" s="36">
        <v>0</v>
      </c>
      <c r="N8" s="34"/>
      <c r="O8" s="34"/>
      <c r="P8" s="23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  <c r="DZ8" s="164"/>
      <c r="EA8" s="164"/>
      <c r="EB8" s="164"/>
      <c r="EC8" s="164"/>
      <c r="ED8" s="164"/>
      <c r="EE8" s="164"/>
      <c r="EF8" s="164"/>
      <c r="EG8" s="164"/>
      <c r="EH8" s="164"/>
      <c r="EI8" s="164"/>
      <c r="EJ8" s="164"/>
      <c r="EK8" s="164"/>
      <c r="EL8" s="164"/>
      <c r="EM8" s="164"/>
      <c r="EN8" s="164"/>
      <c r="EO8" s="164"/>
      <c r="EP8" s="164"/>
      <c r="EQ8" s="164"/>
      <c r="ER8" s="164"/>
      <c r="ES8" s="164"/>
      <c r="ET8" s="164"/>
      <c r="EU8" s="164"/>
      <c r="EV8" s="164"/>
      <c r="EW8" s="164"/>
      <c r="EX8" s="164"/>
      <c r="EY8" s="164"/>
      <c r="EZ8" s="164"/>
      <c r="FA8" s="164"/>
      <c r="FB8" s="164"/>
      <c r="FC8" s="164"/>
      <c r="FD8" s="164"/>
      <c r="FE8" s="164"/>
      <c r="FF8" s="164"/>
      <c r="FG8" s="164"/>
      <c r="FH8" s="164"/>
      <c r="FI8" s="164"/>
      <c r="FJ8" s="164"/>
      <c r="FK8" s="164"/>
      <c r="FL8" s="164"/>
      <c r="FM8" s="164"/>
      <c r="FN8" s="164"/>
      <c r="FO8" s="164"/>
      <c r="FP8" s="164"/>
      <c r="FQ8" s="164"/>
      <c r="FR8" s="164"/>
      <c r="FS8" s="164"/>
      <c r="FT8" s="164"/>
      <c r="FU8" s="164"/>
      <c r="FV8" s="164"/>
      <c r="FW8" s="164"/>
      <c r="FX8" s="164"/>
      <c r="FY8" s="164"/>
      <c r="FZ8" s="164"/>
      <c r="GA8" s="164"/>
      <c r="GB8" s="164"/>
      <c r="GC8" s="164"/>
      <c r="GD8" s="164"/>
      <c r="GE8" s="164"/>
      <c r="GF8" s="164"/>
      <c r="GG8" s="164"/>
      <c r="GH8" s="164"/>
      <c r="GI8" s="164"/>
      <c r="GJ8" s="164"/>
      <c r="GK8" s="164"/>
      <c r="GL8" s="164"/>
      <c r="GM8" s="164"/>
      <c r="GN8" s="164"/>
      <c r="GO8" s="164"/>
      <c r="GP8" s="164"/>
      <c r="GQ8" s="164"/>
      <c r="GR8" s="164"/>
      <c r="GS8" s="164"/>
      <c r="GT8" s="164"/>
      <c r="GU8" s="164"/>
      <c r="GV8" s="164"/>
      <c r="GW8" s="164"/>
      <c r="GX8" s="164"/>
      <c r="GY8" s="164"/>
      <c r="GZ8" s="164"/>
      <c r="HA8" s="164"/>
      <c r="HB8" s="164"/>
      <c r="HC8" s="164"/>
      <c r="HD8" s="164"/>
      <c r="HE8" s="164"/>
      <c r="HF8" s="164"/>
      <c r="HG8" s="164"/>
      <c r="HH8" s="164"/>
      <c r="HI8" s="164"/>
      <c r="HJ8" s="164"/>
      <c r="HK8" s="164"/>
      <c r="HL8" s="164"/>
      <c r="HM8" s="164"/>
      <c r="HN8" s="164"/>
      <c r="HO8" s="164"/>
      <c r="HP8" s="164"/>
      <c r="HQ8" s="164"/>
      <c r="HR8" s="164"/>
      <c r="HS8" s="164"/>
      <c r="HT8" s="164"/>
      <c r="HU8" s="164"/>
      <c r="HV8" s="164"/>
      <c r="HW8" s="164"/>
      <c r="HX8" s="164"/>
      <c r="HY8" s="164"/>
      <c r="HZ8" s="164"/>
      <c r="IA8" s="164"/>
      <c r="IB8" s="164"/>
      <c r="IC8" s="164"/>
      <c r="ID8" s="164"/>
      <c r="IE8" s="164"/>
      <c r="IF8" s="164"/>
      <c r="IG8" s="164"/>
      <c r="IH8" s="164"/>
      <c r="II8" s="164"/>
      <c r="IJ8" s="164"/>
      <c r="IK8" s="164"/>
      <c r="IL8" s="164"/>
      <c r="IM8" s="164"/>
      <c r="IN8" s="164"/>
      <c r="IO8" s="164"/>
      <c r="IP8" s="24"/>
    </row>
    <row r="9" spans="1:250" ht="17.25" customHeight="1" x14ac:dyDescent="0.2">
      <c r="A9" s="29"/>
      <c r="B9" s="29"/>
      <c r="C9" s="29"/>
      <c r="D9" s="17"/>
      <c r="E9" s="2">
        <f t="shared" si="0"/>
        <v>0</v>
      </c>
      <c r="F9" s="29">
        <f t="shared" si="1"/>
        <v>0</v>
      </c>
      <c r="G9" s="30"/>
      <c r="H9" s="156" t="s">
        <v>15</v>
      </c>
      <c r="I9" s="35">
        <v>0</v>
      </c>
      <c r="J9" s="36">
        <v>0</v>
      </c>
      <c r="K9" s="36">
        <v>0</v>
      </c>
      <c r="L9" s="36">
        <v>0</v>
      </c>
      <c r="M9" s="36">
        <v>0</v>
      </c>
      <c r="N9" s="34"/>
      <c r="O9" s="34"/>
      <c r="P9" s="23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24"/>
    </row>
    <row r="10" spans="1:250" ht="17.25" customHeight="1" x14ac:dyDescent="0.2">
      <c r="A10" s="29"/>
      <c r="B10" s="29"/>
      <c r="C10" s="29"/>
      <c r="D10" s="17"/>
      <c r="E10" s="2">
        <f t="shared" si="0"/>
        <v>0</v>
      </c>
      <c r="F10" s="29">
        <f t="shared" si="1"/>
        <v>0</v>
      </c>
      <c r="G10" s="30"/>
      <c r="H10" s="156" t="s">
        <v>15</v>
      </c>
      <c r="I10" s="35">
        <v>0</v>
      </c>
      <c r="J10" s="36">
        <v>0</v>
      </c>
      <c r="K10" s="36">
        <v>0</v>
      </c>
      <c r="L10" s="36">
        <v>0</v>
      </c>
      <c r="M10" s="36">
        <v>0</v>
      </c>
      <c r="N10" s="34"/>
      <c r="O10" s="34"/>
      <c r="P10" s="23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24"/>
    </row>
    <row r="11" spans="1:250" ht="17.25" customHeight="1" x14ac:dyDescent="0.2">
      <c r="A11" s="29"/>
      <c r="B11" s="29"/>
      <c r="C11" s="29"/>
      <c r="D11" s="17"/>
      <c r="E11" s="2">
        <f t="shared" si="0"/>
        <v>0</v>
      </c>
      <c r="F11" s="29">
        <f t="shared" si="1"/>
        <v>0</v>
      </c>
      <c r="G11" s="30"/>
      <c r="H11" s="156" t="s">
        <v>15</v>
      </c>
      <c r="I11" s="35">
        <v>0</v>
      </c>
      <c r="J11" s="36">
        <v>0</v>
      </c>
      <c r="K11" s="36">
        <v>0</v>
      </c>
      <c r="L11" s="36">
        <v>0</v>
      </c>
      <c r="M11" s="36">
        <v>0</v>
      </c>
      <c r="N11" s="34"/>
      <c r="O11" s="34"/>
      <c r="P11" s="23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24"/>
    </row>
    <row r="12" spans="1:250" ht="17.25" customHeight="1" x14ac:dyDescent="0.2">
      <c r="A12" s="29"/>
      <c r="B12" s="29"/>
      <c r="C12" s="29"/>
      <c r="D12" s="17"/>
      <c r="E12" s="2">
        <f t="shared" si="0"/>
        <v>0</v>
      </c>
      <c r="F12" s="29">
        <f t="shared" si="1"/>
        <v>0</v>
      </c>
      <c r="G12" s="30"/>
      <c r="H12" s="156" t="s">
        <v>15</v>
      </c>
      <c r="I12" s="35">
        <v>0</v>
      </c>
      <c r="J12" s="36">
        <v>0</v>
      </c>
      <c r="K12" s="36">
        <v>0</v>
      </c>
      <c r="L12" s="36">
        <v>0</v>
      </c>
      <c r="M12" s="36">
        <v>0</v>
      </c>
      <c r="N12" s="34"/>
      <c r="O12" s="34"/>
      <c r="P12" s="23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24"/>
    </row>
    <row r="13" spans="1:250" ht="17.25" customHeight="1" x14ac:dyDescent="0.2">
      <c r="A13" s="29"/>
      <c r="B13" s="29"/>
      <c r="C13" s="29"/>
      <c r="D13" s="17"/>
      <c r="E13" s="2">
        <f t="shared" si="0"/>
        <v>0</v>
      </c>
      <c r="F13" s="29">
        <f t="shared" si="1"/>
        <v>0</v>
      </c>
      <c r="G13" s="30"/>
      <c r="H13" s="156" t="s">
        <v>15</v>
      </c>
      <c r="I13" s="35">
        <v>0</v>
      </c>
      <c r="J13" s="36">
        <v>0</v>
      </c>
      <c r="K13" s="36">
        <v>0</v>
      </c>
      <c r="L13" s="36">
        <v>0</v>
      </c>
      <c r="M13" s="36">
        <v>0</v>
      </c>
      <c r="N13" s="34"/>
      <c r="O13" s="34"/>
      <c r="P13" s="23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24"/>
    </row>
    <row r="14" spans="1:250" ht="17.25" customHeight="1" x14ac:dyDescent="0.2">
      <c r="A14" s="29"/>
      <c r="B14" s="29"/>
      <c r="C14" s="29"/>
      <c r="D14" s="17"/>
      <c r="E14" s="2">
        <f t="shared" si="0"/>
        <v>0</v>
      </c>
      <c r="F14" s="29">
        <f t="shared" si="1"/>
        <v>0</v>
      </c>
      <c r="G14" s="30"/>
      <c r="H14" s="156" t="s">
        <v>15</v>
      </c>
      <c r="I14" s="35">
        <v>0</v>
      </c>
      <c r="J14" s="36">
        <v>0</v>
      </c>
      <c r="K14" s="36">
        <v>0</v>
      </c>
      <c r="L14" s="36">
        <v>0</v>
      </c>
      <c r="M14" s="36">
        <v>0</v>
      </c>
      <c r="N14" s="34"/>
      <c r="O14" s="34"/>
      <c r="P14" s="23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24"/>
    </row>
    <row r="15" spans="1:250" ht="17.25" customHeight="1" x14ac:dyDescent="0.2">
      <c r="A15" s="37"/>
      <c r="B15" s="29"/>
      <c r="C15" s="29"/>
      <c r="D15" s="17"/>
      <c r="E15" s="29">
        <f t="shared" si="0"/>
        <v>0</v>
      </c>
      <c r="F15" s="29">
        <f t="shared" si="1"/>
        <v>0</v>
      </c>
      <c r="G15" s="30"/>
      <c r="H15" s="156" t="s">
        <v>15</v>
      </c>
      <c r="I15" s="35">
        <v>0</v>
      </c>
      <c r="J15" s="36">
        <v>0</v>
      </c>
      <c r="K15" s="36">
        <v>0</v>
      </c>
      <c r="L15" s="36">
        <v>0</v>
      </c>
      <c r="M15" s="36">
        <v>0</v>
      </c>
      <c r="N15" s="34"/>
      <c r="O15" s="34"/>
      <c r="P15" s="23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24"/>
    </row>
    <row r="16" spans="1:250" ht="17.25" customHeight="1" x14ac:dyDescent="0.2">
      <c r="A16" s="2"/>
      <c r="B16" s="2"/>
      <c r="C16" s="2"/>
      <c r="D16" s="2"/>
      <c r="E16" s="29">
        <f t="shared" si="0"/>
        <v>0</v>
      </c>
      <c r="F16" s="29">
        <f t="shared" si="1"/>
        <v>0</v>
      </c>
      <c r="G16" s="30"/>
      <c r="H16" s="156" t="s">
        <v>15</v>
      </c>
      <c r="I16" s="35">
        <v>0</v>
      </c>
      <c r="J16" s="36">
        <v>0</v>
      </c>
      <c r="K16" s="36">
        <v>0</v>
      </c>
      <c r="L16" s="36">
        <v>0</v>
      </c>
      <c r="M16" s="36">
        <v>0</v>
      </c>
      <c r="N16" s="34"/>
      <c r="O16" s="34"/>
      <c r="P16" s="23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24"/>
    </row>
    <row r="17" spans="1:250" ht="17.25" customHeight="1" x14ac:dyDescent="0.2">
      <c r="A17" s="39"/>
      <c r="B17" s="39"/>
      <c r="C17" s="39"/>
      <c r="D17" s="39"/>
      <c r="E17" s="39"/>
      <c r="F17" s="40"/>
      <c r="G17" s="40"/>
      <c r="H17" s="40"/>
      <c r="I17" s="34"/>
      <c r="J17" s="34"/>
      <c r="K17" s="34"/>
      <c r="L17" s="34"/>
      <c r="M17" s="34"/>
      <c r="N17" s="34"/>
      <c r="O17" s="34"/>
      <c r="P17" s="23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24"/>
    </row>
    <row r="18" spans="1:250" ht="17.25" customHeight="1" x14ac:dyDescent="0.2">
      <c r="A18" s="34"/>
      <c r="B18" s="34"/>
      <c r="C18" s="34"/>
      <c r="D18" s="34"/>
      <c r="E18" s="41" t="s">
        <v>19</v>
      </c>
      <c r="F18" s="20"/>
      <c r="G18" s="20"/>
      <c r="H18" s="20"/>
      <c r="I18" s="34"/>
      <c r="J18" s="34"/>
      <c r="K18" s="34"/>
      <c r="L18" s="34"/>
      <c r="M18" s="34"/>
      <c r="N18" s="34"/>
      <c r="O18" s="34"/>
      <c r="P18" s="23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24"/>
    </row>
    <row r="19" spans="1:250" ht="17.25" customHeight="1" x14ac:dyDescent="0.2">
      <c r="A19" s="34"/>
      <c r="B19" s="34"/>
      <c r="C19" s="34"/>
      <c r="D19" s="34"/>
      <c r="E19" s="34"/>
      <c r="F19" s="20"/>
      <c r="G19" s="20"/>
      <c r="H19" s="20"/>
      <c r="I19" s="34"/>
      <c r="J19" s="34"/>
      <c r="K19" s="34"/>
      <c r="L19" s="34"/>
      <c r="M19" s="34"/>
      <c r="N19" s="34"/>
      <c r="O19" s="34"/>
      <c r="P19" s="23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24"/>
    </row>
    <row r="20" spans="1:250" ht="17.25" customHeight="1" x14ac:dyDescent="0.2">
      <c r="A20" s="34"/>
      <c r="B20" s="34"/>
      <c r="C20" s="34"/>
      <c r="D20" s="34"/>
      <c r="E20" s="34"/>
      <c r="F20" s="20"/>
      <c r="G20" s="20"/>
      <c r="H20" s="20"/>
      <c r="I20" s="34"/>
      <c r="J20" s="34"/>
      <c r="K20" s="34"/>
      <c r="L20" s="34"/>
      <c r="M20" s="34"/>
      <c r="N20" s="34"/>
      <c r="O20" s="34"/>
      <c r="P20" s="23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  <c r="FT20" s="164"/>
      <c r="FU20" s="164"/>
      <c r="FV20" s="164"/>
      <c r="FW20" s="164"/>
      <c r="FX20" s="164"/>
      <c r="FY20" s="164"/>
      <c r="FZ20" s="164"/>
      <c r="GA20" s="164"/>
      <c r="GB20" s="164"/>
      <c r="GC20" s="164"/>
      <c r="GD20" s="164"/>
      <c r="GE20" s="164"/>
      <c r="GF20" s="164"/>
      <c r="GG20" s="164"/>
      <c r="GH20" s="164"/>
      <c r="GI20" s="164"/>
      <c r="GJ20" s="164"/>
      <c r="GK20" s="164"/>
      <c r="GL20" s="164"/>
      <c r="GM20" s="164"/>
      <c r="GN20" s="164"/>
      <c r="GO20" s="164"/>
      <c r="GP20" s="164"/>
      <c r="GQ20" s="164"/>
      <c r="GR20" s="164"/>
      <c r="GS20" s="164"/>
      <c r="GT20" s="164"/>
      <c r="GU20" s="164"/>
      <c r="GV20" s="164"/>
      <c r="GW20" s="164"/>
      <c r="GX20" s="164"/>
      <c r="GY20" s="164"/>
      <c r="GZ20" s="164"/>
      <c r="HA20" s="164"/>
      <c r="HB20" s="164"/>
      <c r="HC20" s="164"/>
      <c r="HD20" s="164"/>
      <c r="HE20" s="164"/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24"/>
    </row>
    <row r="21" spans="1:250" ht="17.25" customHeight="1" x14ac:dyDescent="0.2">
      <c r="A21" s="34"/>
      <c r="B21" s="34"/>
      <c r="C21" s="34"/>
      <c r="D21" s="34"/>
      <c r="E21" s="34"/>
      <c r="F21" s="20"/>
      <c r="G21" s="20"/>
      <c r="H21" s="20"/>
      <c r="I21" s="34"/>
      <c r="J21" s="34"/>
      <c r="K21" s="34"/>
      <c r="L21" s="34"/>
      <c r="M21" s="34"/>
      <c r="N21" s="34"/>
      <c r="O21" s="34"/>
      <c r="P21" s="23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  <c r="FT21" s="164"/>
      <c r="FU21" s="164"/>
      <c r="FV21" s="164"/>
      <c r="FW21" s="164"/>
      <c r="FX21" s="164"/>
      <c r="FY21" s="164"/>
      <c r="FZ21" s="164"/>
      <c r="GA21" s="164"/>
      <c r="GB21" s="164"/>
      <c r="GC21" s="164"/>
      <c r="GD21" s="164"/>
      <c r="GE21" s="164"/>
      <c r="GF21" s="164"/>
      <c r="GG21" s="164"/>
      <c r="GH21" s="164"/>
      <c r="GI21" s="164"/>
      <c r="GJ21" s="164"/>
      <c r="GK21" s="164"/>
      <c r="GL21" s="164"/>
      <c r="GM21" s="164"/>
      <c r="GN21" s="164"/>
      <c r="GO21" s="164"/>
      <c r="GP21" s="164"/>
      <c r="GQ21" s="164"/>
      <c r="GR21" s="164"/>
      <c r="GS21" s="164"/>
      <c r="GT21" s="164"/>
      <c r="GU21" s="164"/>
      <c r="GV21" s="164"/>
      <c r="GW21" s="164"/>
      <c r="GX21" s="164"/>
      <c r="GY21" s="164"/>
      <c r="GZ21" s="164"/>
      <c r="HA21" s="164"/>
      <c r="HB21" s="164"/>
      <c r="HC21" s="164"/>
      <c r="HD21" s="164"/>
      <c r="HE21" s="164"/>
      <c r="HF21" s="164"/>
      <c r="HG21" s="164"/>
      <c r="HH21" s="164"/>
      <c r="HI21" s="164"/>
      <c r="HJ21" s="164"/>
      <c r="HK21" s="164"/>
      <c r="HL21" s="164"/>
      <c r="HM21" s="164"/>
      <c r="HN21" s="164"/>
      <c r="HO21" s="164"/>
      <c r="HP21" s="164"/>
      <c r="HQ21" s="164"/>
      <c r="HR21" s="164"/>
      <c r="HS21" s="164"/>
      <c r="HT21" s="164"/>
      <c r="HU21" s="164"/>
      <c r="HV21" s="164"/>
      <c r="HW21" s="164"/>
      <c r="HX21" s="164"/>
      <c r="HY21" s="164"/>
      <c r="HZ21" s="164"/>
      <c r="IA21" s="164"/>
      <c r="IB21" s="164"/>
      <c r="IC21" s="164"/>
      <c r="ID21" s="164"/>
      <c r="IE21" s="164"/>
      <c r="IF21" s="164"/>
      <c r="IG21" s="164"/>
      <c r="IH21" s="164"/>
      <c r="II21" s="164"/>
      <c r="IJ21" s="164"/>
      <c r="IK21" s="164"/>
      <c r="IL21" s="164"/>
      <c r="IM21" s="164"/>
      <c r="IN21" s="164"/>
      <c r="IO21" s="164"/>
      <c r="IP21" s="24"/>
    </row>
    <row r="22" spans="1:250" ht="17.25" customHeight="1" x14ac:dyDescent="0.2">
      <c r="A22" s="34"/>
      <c r="B22" s="34"/>
      <c r="C22" s="34"/>
      <c r="D22" s="34"/>
      <c r="E22" s="34"/>
      <c r="F22" s="20"/>
      <c r="G22" s="20"/>
      <c r="H22" s="20"/>
      <c r="I22" s="34"/>
      <c r="J22" s="34"/>
      <c r="K22" s="34"/>
      <c r="L22" s="34"/>
      <c r="M22" s="34"/>
      <c r="N22" s="34"/>
      <c r="O22" s="34"/>
      <c r="P22" s="23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  <c r="FT22" s="164"/>
      <c r="FU22" s="164"/>
      <c r="FV22" s="164"/>
      <c r="FW22" s="164"/>
      <c r="FX22" s="164"/>
      <c r="FY22" s="164"/>
      <c r="FZ22" s="164"/>
      <c r="GA22" s="164"/>
      <c r="GB22" s="164"/>
      <c r="GC22" s="164"/>
      <c r="GD22" s="164"/>
      <c r="GE22" s="164"/>
      <c r="GF22" s="164"/>
      <c r="GG22" s="164"/>
      <c r="GH22" s="164"/>
      <c r="GI22" s="164"/>
      <c r="GJ22" s="164"/>
      <c r="GK22" s="164"/>
      <c r="GL22" s="164"/>
      <c r="GM22" s="164"/>
      <c r="GN22" s="164"/>
      <c r="GO22" s="164"/>
      <c r="GP22" s="164"/>
      <c r="GQ22" s="164"/>
      <c r="GR22" s="164"/>
      <c r="GS22" s="164"/>
      <c r="GT22" s="164"/>
      <c r="GU22" s="164"/>
      <c r="GV22" s="164"/>
      <c r="GW22" s="164"/>
      <c r="GX22" s="164"/>
      <c r="GY22" s="164"/>
      <c r="GZ22" s="164"/>
      <c r="HA22" s="164"/>
      <c r="HB22" s="164"/>
      <c r="HC22" s="164"/>
      <c r="HD22" s="164"/>
      <c r="HE22" s="164"/>
      <c r="HF22" s="164"/>
      <c r="HG22" s="164"/>
      <c r="HH22" s="164"/>
      <c r="HI22" s="164"/>
      <c r="HJ22" s="164"/>
      <c r="HK22" s="164"/>
      <c r="HL22" s="164"/>
      <c r="HM22" s="164"/>
      <c r="HN22" s="164"/>
      <c r="HO22" s="164"/>
      <c r="HP22" s="164"/>
      <c r="HQ22" s="164"/>
      <c r="HR22" s="164"/>
      <c r="HS22" s="164"/>
      <c r="HT22" s="164"/>
      <c r="HU22" s="164"/>
      <c r="HV22" s="164"/>
      <c r="HW22" s="164"/>
      <c r="HX22" s="164"/>
      <c r="HY22" s="164"/>
      <c r="HZ22" s="164"/>
      <c r="IA22" s="164"/>
      <c r="IB22" s="164"/>
      <c r="IC22" s="164"/>
      <c r="ID22" s="164"/>
      <c r="IE22" s="164"/>
      <c r="IF22" s="164"/>
      <c r="IG22" s="164"/>
      <c r="IH22" s="164"/>
      <c r="II22" s="164"/>
      <c r="IJ22" s="164"/>
      <c r="IK22" s="164"/>
      <c r="IL22" s="164"/>
      <c r="IM22" s="164"/>
      <c r="IN22" s="164"/>
      <c r="IO22" s="164"/>
      <c r="IP22" s="24"/>
    </row>
    <row r="23" spans="1:250" ht="17.25" customHeight="1" x14ac:dyDescent="0.2">
      <c r="A23" s="34"/>
      <c r="B23" s="34"/>
      <c r="C23" s="34"/>
      <c r="D23" s="34"/>
      <c r="E23" s="34"/>
      <c r="F23" s="20"/>
      <c r="G23" s="20"/>
      <c r="H23" s="20"/>
      <c r="I23" s="34"/>
      <c r="J23" s="34"/>
      <c r="K23" s="34"/>
      <c r="L23" s="34"/>
      <c r="M23" s="34"/>
      <c r="N23" s="34"/>
      <c r="O23" s="34"/>
      <c r="P23" s="23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  <c r="GD23" s="164"/>
      <c r="GE23" s="164"/>
      <c r="GF23" s="164"/>
      <c r="GG23" s="164"/>
      <c r="GH23" s="164"/>
      <c r="GI23" s="164"/>
      <c r="GJ23" s="164"/>
      <c r="GK23" s="164"/>
      <c r="GL23" s="164"/>
      <c r="GM23" s="164"/>
      <c r="GN23" s="164"/>
      <c r="GO23" s="164"/>
      <c r="GP23" s="164"/>
      <c r="GQ23" s="164"/>
      <c r="GR23" s="164"/>
      <c r="GS23" s="164"/>
      <c r="GT23" s="164"/>
      <c r="GU23" s="164"/>
      <c r="GV23" s="164"/>
      <c r="GW23" s="164"/>
      <c r="GX23" s="164"/>
      <c r="GY23" s="164"/>
      <c r="GZ23" s="164"/>
      <c r="HA23" s="164"/>
      <c r="HB23" s="164"/>
      <c r="HC23" s="164"/>
      <c r="HD23" s="164"/>
      <c r="HE23" s="164"/>
      <c r="HF23" s="164"/>
      <c r="HG23" s="164"/>
      <c r="HH23" s="164"/>
      <c r="HI23" s="164"/>
      <c r="HJ23" s="164"/>
      <c r="HK23" s="164"/>
      <c r="HL23" s="164"/>
      <c r="HM23" s="164"/>
      <c r="HN23" s="164"/>
      <c r="HO23" s="164"/>
      <c r="HP23" s="164"/>
      <c r="HQ23" s="164"/>
      <c r="HR23" s="164"/>
      <c r="HS23" s="164"/>
      <c r="HT23" s="164"/>
      <c r="HU23" s="164"/>
      <c r="HV23" s="164"/>
      <c r="HW23" s="164"/>
      <c r="HX23" s="164"/>
      <c r="HY23" s="164"/>
      <c r="HZ23" s="164"/>
      <c r="IA23" s="164"/>
      <c r="IB23" s="164"/>
      <c r="IC23" s="164"/>
      <c r="ID23" s="164"/>
      <c r="IE23" s="164"/>
      <c r="IF23" s="164"/>
      <c r="IG23" s="164"/>
      <c r="IH23" s="164"/>
      <c r="II23" s="164"/>
      <c r="IJ23" s="164"/>
      <c r="IK23" s="164"/>
      <c r="IL23" s="164"/>
      <c r="IM23" s="164"/>
      <c r="IN23" s="164"/>
      <c r="IO23" s="164"/>
      <c r="IP23" s="24"/>
    </row>
    <row r="24" spans="1:250" ht="17.25" customHeight="1" x14ac:dyDescent="0.2">
      <c r="A24" s="34"/>
      <c r="B24" s="34"/>
      <c r="C24" s="34"/>
      <c r="D24" s="34"/>
      <c r="E24" s="34"/>
      <c r="F24" s="20"/>
      <c r="G24" s="20"/>
      <c r="H24" s="20"/>
      <c r="I24" s="34"/>
      <c r="J24" s="34"/>
      <c r="K24" s="34"/>
      <c r="L24" s="34"/>
      <c r="M24" s="34"/>
      <c r="N24" s="34"/>
      <c r="O24" s="34"/>
      <c r="P24" s="23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  <c r="FR24" s="164"/>
      <c r="FS24" s="164"/>
      <c r="FT24" s="164"/>
      <c r="FU24" s="164"/>
      <c r="FV24" s="164"/>
      <c r="FW24" s="164"/>
      <c r="FX24" s="164"/>
      <c r="FY24" s="164"/>
      <c r="FZ24" s="164"/>
      <c r="GA24" s="164"/>
      <c r="GB24" s="164"/>
      <c r="GC24" s="164"/>
      <c r="GD24" s="164"/>
      <c r="GE24" s="164"/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  <c r="GS24" s="164"/>
      <c r="GT24" s="164"/>
      <c r="GU24" s="164"/>
      <c r="GV24" s="164"/>
      <c r="GW24" s="164"/>
      <c r="GX24" s="164"/>
      <c r="GY24" s="164"/>
      <c r="GZ24" s="164"/>
      <c r="HA24" s="164"/>
      <c r="HB24" s="164"/>
      <c r="HC24" s="164"/>
      <c r="HD24" s="164"/>
      <c r="HE24" s="164"/>
      <c r="HF24" s="164"/>
      <c r="HG24" s="164"/>
      <c r="HH24" s="164"/>
      <c r="HI24" s="164"/>
      <c r="HJ24" s="164"/>
      <c r="HK24" s="164"/>
      <c r="HL24" s="164"/>
      <c r="HM24" s="164"/>
      <c r="HN24" s="164"/>
      <c r="HO24" s="164"/>
      <c r="HP24" s="164"/>
      <c r="HQ24" s="164"/>
      <c r="HR24" s="164"/>
      <c r="HS24" s="164"/>
      <c r="HT24" s="164"/>
      <c r="HU24" s="164"/>
      <c r="HV24" s="164"/>
      <c r="HW24" s="164"/>
      <c r="HX24" s="164"/>
      <c r="HY24" s="164"/>
      <c r="HZ24" s="164"/>
      <c r="IA24" s="164"/>
      <c r="IB24" s="164"/>
      <c r="IC24" s="164"/>
      <c r="ID24" s="164"/>
      <c r="IE24" s="164"/>
      <c r="IF24" s="164"/>
      <c r="IG24" s="164"/>
      <c r="IH24" s="164"/>
      <c r="II24" s="164"/>
      <c r="IJ24" s="164"/>
      <c r="IK24" s="164"/>
      <c r="IL24" s="164"/>
      <c r="IM24" s="164"/>
      <c r="IN24" s="164"/>
      <c r="IO24" s="164"/>
      <c r="IP24" s="24"/>
    </row>
    <row r="25" spans="1:250" ht="17.25" customHeight="1" x14ac:dyDescent="0.2">
      <c r="A25" s="34"/>
      <c r="B25" s="34"/>
      <c r="C25" s="34"/>
      <c r="D25" s="34"/>
      <c r="E25" s="34"/>
      <c r="F25" s="20"/>
      <c r="G25" s="20"/>
      <c r="H25" s="20"/>
      <c r="I25" s="34"/>
      <c r="J25" s="34"/>
      <c r="K25" s="34"/>
      <c r="L25" s="34"/>
      <c r="M25" s="34"/>
      <c r="N25" s="34"/>
      <c r="O25" s="34"/>
      <c r="P25" s="23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  <c r="DZ25" s="164"/>
      <c r="EA25" s="164"/>
      <c r="EB25" s="164"/>
      <c r="EC25" s="164"/>
      <c r="ED25" s="164"/>
      <c r="EE25" s="164"/>
      <c r="EF25" s="164"/>
      <c r="EG25" s="164"/>
      <c r="EH25" s="164"/>
      <c r="EI25" s="164"/>
      <c r="EJ25" s="164"/>
      <c r="EK25" s="164"/>
      <c r="EL25" s="164"/>
      <c r="EM25" s="164"/>
      <c r="EN25" s="164"/>
      <c r="EO25" s="164"/>
      <c r="EP25" s="164"/>
      <c r="EQ25" s="164"/>
      <c r="ER25" s="164"/>
      <c r="ES25" s="164"/>
      <c r="ET25" s="164"/>
      <c r="EU25" s="164"/>
      <c r="EV25" s="164"/>
      <c r="EW25" s="164"/>
      <c r="EX25" s="164"/>
      <c r="EY25" s="164"/>
      <c r="EZ25" s="164"/>
      <c r="FA25" s="164"/>
      <c r="FB25" s="164"/>
      <c r="FC25" s="164"/>
      <c r="FD25" s="164"/>
      <c r="FE25" s="164"/>
      <c r="FF25" s="164"/>
      <c r="FG25" s="164"/>
      <c r="FH25" s="164"/>
      <c r="FI25" s="164"/>
      <c r="FJ25" s="164"/>
      <c r="FK25" s="164"/>
      <c r="FL25" s="164"/>
      <c r="FM25" s="164"/>
      <c r="FN25" s="164"/>
      <c r="FO25" s="164"/>
      <c r="FP25" s="164"/>
      <c r="FQ25" s="164"/>
      <c r="FR25" s="164"/>
      <c r="FS25" s="164"/>
      <c r="FT25" s="164"/>
      <c r="FU25" s="164"/>
      <c r="FV25" s="164"/>
      <c r="FW25" s="164"/>
      <c r="FX25" s="164"/>
      <c r="FY25" s="164"/>
      <c r="FZ25" s="164"/>
      <c r="GA25" s="164"/>
      <c r="GB25" s="164"/>
      <c r="GC25" s="164"/>
      <c r="GD25" s="164"/>
      <c r="GE25" s="164"/>
      <c r="GF25" s="164"/>
      <c r="GG25" s="164"/>
      <c r="GH25" s="164"/>
      <c r="GI25" s="164"/>
      <c r="GJ25" s="164"/>
      <c r="GK25" s="164"/>
      <c r="GL25" s="164"/>
      <c r="GM25" s="164"/>
      <c r="GN25" s="164"/>
      <c r="GO25" s="164"/>
      <c r="GP25" s="164"/>
      <c r="GQ25" s="164"/>
      <c r="GR25" s="164"/>
      <c r="GS25" s="164"/>
      <c r="GT25" s="164"/>
      <c r="GU25" s="164"/>
      <c r="GV25" s="164"/>
      <c r="GW25" s="164"/>
      <c r="GX25" s="164"/>
      <c r="GY25" s="164"/>
      <c r="GZ25" s="164"/>
      <c r="HA25" s="164"/>
      <c r="HB25" s="164"/>
      <c r="HC25" s="164"/>
      <c r="HD25" s="164"/>
      <c r="HE25" s="164"/>
      <c r="HF25" s="164"/>
      <c r="HG25" s="164"/>
      <c r="HH25" s="164"/>
      <c r="HI25" s="164"/>
      <c r="HJ25" s="164"/>
      <c r="HK25" s="164"/>
      <c r="HL25" s="164"/>
      <c r="HM25" s="164"/>
      <c r="HN25" s="164"/>
      <c r="HO25" s="164"/>
      <c r="HP25" s="164"/>
      <c r="HQ25" s="164"/>
      <c r="HR25" s="164"/>
      <c r="HS25" s="164"/>
      <c r="HT25" s="164"/>
      <c r="HU25" s="164"/>
      <c r="HV25" s="164"/>
      <c r="HW25" s="164"/>
      <c r="HX25" s="164"/>
      <c r="HY25" s="164"/>
      <c r="HZ25" s="164"/>
      <c r="IA25" s="164"/>
      <c r="IB25" s="164"/>
      <c r="IC25" s="164"/>
      <c r="ID25" s="164"/>
      <c r="IE25" s="164"/>
      <c r="IF25" s="164"/>
      <c r="IG25" s="164"/>
      <c r="IH25" s="164"/>
      <c r="II25" s="164"/>
      <c r="IJ25" s="164"/>
      <c r="IK25" s="164"/>
      <c r="IL25" s="164"/>
      <c r="IM25" s="164"/>
      <c r="IN25" s="164"/>
      <c r="IO25" s="164"/>
      <c r="IP25" s="24"/>
    </row>
    <row r="26" spans="1:250" ht="17.25" customHeight="1" x14ac:dyDescent="0.2">
      <c r="A26" s="34"/>
      <c r="B26" s="34"/>
      <c r="C26" s="34"/>
      <c r="D26" s="34"/>
      <c r="E26" s="34"/>
      <c r="F26" s="20"/>
      <c r="G26" s="20"/>
      <c r="H26" s="20"/>
      <c r="I26" s="34"/>
      <c r="J26" s="34"/>
      <c r="K26" s="34"/>
      <c r="L26" s="34"/>
      <c r="M26" s="34"/>
      <c r="N26" s="34"/>
      <c r="O26" s="34"/>
      <c r="P26" s="23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  <c r="FT26" s="164"/>
      <c r="FU26" s="164"/>
      <c r="FV26" s="164"/>
      <c r="FW26" s="164"/>
      <c r="FX26" s="164"/>
      <c r="FY26" s="164"/>
      <c r="FZ26" s="164"/>
      <c r="GA26" s="164"/>
      <c r="GB26" s="164"/>
      <c r="GC26" s="164"/>
      <c r="GD26" s="164"/>
      <c r="GE26" s="164"/>
      <c r="GF26" s="164"/>
      <c r="GG26" s="164"/>
      <c r="GH26" s="164"/>
      <c r="GI26" s="164"/>
      <c r="GJ26" s="164"/>
      <c r="GK26" s="164"/>
      <c r="GL26" s="164"/>
      <c r="GM26" s="164"/>
      <c r="GN26" s="164"/>
      <c r="GO26" s="164"/>
      <c r="GP26" s="164"/>
      <c r="GQ26" s="164"/>
      <c r="GR26" s="164"/>
      <c r="GS26" s="164"/>
      <c r="GT26" s="164"/>
      <c r="GU26" s="164"/>
      <c r="GV26" s="164"/>
      <c r="GW26" s="164"/>
      <c r="GX26" s="164"/>
      <c r="GY26" s="164"/>
      <c r="GZ26" s="164"/>
      <c r="HA26" s="164"/>
      <c r="HB26" s="164"/>
      <c r="HC26" s="164"/>
      <c r="HD26" s="164"/>
      <c r="HE26" s="164"/>
      <c r="HF26" s="164"/>
      <c r="HG26" s="164"/>
      <c r="HH26" s="164"/>
      <c r="HI26" s="164"/>
      <c r="HJ26" s="164"/>
      <c r="HK26" s="164"/>
      <c r="HL26" s="164"/>
      <c r="HM26" s="164"/>
      <c r="HN26" s="164"/>
      <c r="HO26" s="164"/>
      <c r="HP26" s="164"/>
      <c r="HQ26" s="164"/>
      <c r="HR26" s="164"/>
      <c r="HS26" s="164"/>
      <c r="HT26" s="164"/>
      <c r="HU26" s="164"/>
      <c r="HV26" s="164"/>
      <c r="HW26" s="164"/>
      <c r="HX26" s="164"/>
      <c r="HY26" s="164"/>
      <c r="HZ26" s="164"/>
      <c r="IA26" s="164"/>
      <c r="IB26" s="164"/>
      <c r="IC26" s="164"/>
      <c r="ID26" s="164"/>
      <c r="IE26" s="164"/>
      <c r="IF26" s="164"/>
      <c r="IG26" s="164"/>
      <c r="IH26" s="164"/>
      <c r="II26" s="164"/>
      <c r="IJ26" s="164"/>
      <c r="IK26" s="164"/>
      <c r="IL26" s="164"/>
      <c r="IM26" s="164"/>
      <c r="IN26" s="164"/>
      <c r="IO26" s="164"/>
      <c r="IP26" s="24"/>
    </row>
    <row r="27" spans="1:250" ht="17.25" customHeight="1" x14ac:dyDescent="0.2">
      <c r="A27" s="34"/>
      <c r="B27" s="34"/>
      <c r="C27" s="34"/>
      <c r="D27" s="34"/>
      <c r="E27" s="34"/>
      <c r="F27" s="20"/>
      <c r="G27" s="20"/>
      <c r="H27" s="20"/>
      <c r="I27" s="34"/>
      <c r="J27" s="34"/>
      <c r="K27" s="34"/>
      <c r="L27" s="34"/>
      <c r="M27" s="34"/>
      <c r="N27" s="34"/>
      <c r="O27" s="34"/>
      <c r="P27" s="23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  <c r="DZ27" s="164"/>
      <c r="EA27" s="164"/>
      <c r="EB27" s="164"/>
      <c r="EC27" s="164"/>
      <c r="ED27" s="164"/>
      <c r="EE27" s="164"/>
      <c r="EF27" s="164"/>
      <c r="EG27" s="164"/>
      <c r="EH27" s="164"/>
      <c r="EI27" s="164"/>
      <c r="EJ27" s="164"/>
      <c r="EK27" s="164"/>
      <c r="EL27" s="164"/>
      <c r="EM27" s="164"/>
      <c r="EN27" s="164"/>
      <c r="EO27" s="164"/>
      <c r="EP27" s="164"/>
      <c r="EQ27" s="164"/>
      <c r="ER27" s="164"/>
      <c r="ES27" s="164"/>
      <c r="ET27" s="164"/>
      <c r="EU27" s="164"/>
      <c r="EV27" s="164"/>
      <c r="EW27" s="164"/>
      <c r="EX27" s="164"/>
      <c r="EY27" s="164"/>
      <c r="EZ27" s="164"/>
      <c r="FA27" s="164"/>
      <c r="FB27" s="164"/>
      <c r="FC27" s="164"/>
      <c r="FD27" s="164"/>
      <c r="FE27" s="164"/>
      <c r="FF27" s="164"/>
      <c r="FG27" s="164"/>
      <c r="FH27" s="164"/>
      <c r="FI27" s="164"/>
      <c r="FJ27" s="164"/>
      <c r="FK27" s="164"/>
      <c r="FL27" s="164"/>
      <c r="FM27" s="164"/>
      <c r="FN27" s="164"/>
      <c r="FO27" s="164"/>
      <c r="FP27" s="164"/>
      <c r="FQ27" s="164"/>
      <c r="FR27" s="164"/>
      <c r="FS27" s="164"/>
      <c r="FT27" s="164"/>
      <c r="FU27" s="164"/>
      <c r="FV27" s="164"/>
      <c r="FW27" s="164"/>
      <c r="FX27" s="164"/>
      <c r="FY27" s="164"/>
      <c r="FZ27" s="164"/>
      <c r="GA27" s="164"/>
      <c r="GB27" s="164"/>
      <c r="GC27" s="164"/>
      <c r="GD27" s="164"/>
      <c r="GE27" s="164"/>
      <c r="GF27" s="164"/>
      <c r="GG27" s="164"/>
      <c r="GH27" s="164"/>
      <c r="GI27" s="164"/>
      <c r="GJ27" s="164"/>
      <c r="GK27" s="164"/>
      <c r="GL27" s="164"/>
      <c r="GM27" s="164"/>
      <c r="GN27" s="164"/>
      <c r="GO27" s="164"/>
      <c r="GP27" s="164"/>
      <c r="GQ27" s="164"/>
      <c r="GR27" s="164"/>
      <c r="GS27" s="164"/>
      <c r="GT27" s="164"/>
      <c r="GU27" s="164"/>
      <c r="GV27" s="164"/>
      <c r="GW27" s="164"/>
      <c r="GX27" s="164"/>
      <c r="GY27" s="164"/>
      <c r="GZ27" s="164"/>
      <c r="HA27" s="164"/>
      <c r="HB27" s="164"/>
      <c r="HC27" s="164"/>
      <c r="HD27" s="164"/>
      <c r="HE27" s="164"/>
      <c r="HF27" s="164"/>
      <c r="HG27" s="164"/>
      <c r="HH27" s="164"/>
      <c r="HI27" s="164"/>
      <c r="HJ27" s="164"/>
      <c r="HK27" s="164"/>
      <c r="HL27" s="164"/>
      <c r="HM27" s="164"/>
      <c r="HN27" s="164"/>
      <c r="HO27" s="164"/>
      <c r="HP27" s="164"/>
      <c r="HQ27" s="164"/>
      <c r="HR27" s="164"/>
      <c r="HS27" s="164"/>
      <c r="HT27" s="164"/>
      <c r="HU27" s="164"/>
      <c r="HV27" s="164"/>
      <c r="HW27" s="164"/>
      <c r="HX27" s="164"/>
      <c r="HY27" s="164"/>
      <c r="HZ27" s="164"/>
      <c r="IA27" s="164"/>
      <c r="IB27" s="164"/>
      <c r="IC27" s="164"/>
      <c r="ID27" s="164"/>
      <c r="IE27" s="164"/>
      <c r="IF27" s="164"/>
      <c r="IG27" s="164"/>
      <c r="IH27" s="164"/>
      <c r="II27" s="164"/>
      <c r="IJ27" s="164"/>
      <c r="IK27" s="164"/>
      <c r="IL27" s="164"/>
      <c r="IM27" s="164"/>
      <c r="IN27" s="164"/>
      <c r="IO27" s="164"/>
      <c r="IP27" s="24"/>
    </row>
    <row r="28" spans="1:250" ht="17.25" customHeight="1" x14ac:dyDescent="0.2">
      <c r="A28" s="34"/>
      <c r="B28" s="34"/>
      <c r="C28" s="34"/>
      <c r="D28" s="34"/>
      <c r="E28" s="34"/>
      <c r="F28" s="20"/>
      <c r="G28" s="20"/>
      <c r="H28" s="20"/>
      <c r="I28" s="34"/>
      <c r="J28" s="34"/>
      <c r="K28" s="34"/>
      <c r="L28" s="34"/>
      <c r="M28" s="34"/>
      <c r="N28" s="34"/>
      <c r="O28" s="34"/>
      <c r="P28" s="4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7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IC113"/>
  <sheetViews>
    <sheetView showGridLines="0" workbookViewId="0">
      <selection activeCell="M15" sqref="M15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0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2" width="10.83203125" style="1" customWidth="1"/>
    <col min="23" max="27" width="10.83203125" style="1" hidden="1" customWidth="1"/>
    <col min="28" max="29" width="11.5" style="1" customWidth="1"/>
    <col min="30" max="237" width="10.83203125" style="1" customWidth="1"/>
  </cols>
  <sheetData>
    <row r="1" spans="1:29" ht="17.25" customHeight="1" x14ac:dyDescent="0.2">
      <c r="A1" s="2"/>
      <c r="B1" s="2"/>
      <c r="C1" s="2"/>
      <c r="D1" s="3" t="s">
        <v>272</v>
      </c>
      <c r="E1" s="2"/>
      <c r="F1" s="2"/>
      <c r="G1" s="5"/>
      <c r="H1" s="5">
        <v>45613</v>
      </c>
      <c r="I1" s="153">
        <v>45599</v>
      </c>
      <c r="J1" s="5">
        <v>45582</v>
      </c>
      <c r="K1" s="153">
        <v>45557</v>
      </c>
      <c r="L1" s="5">
        <v>45542</v>
      </c>
      <c r="M1" s="153">
        <v>45536</v>
      </c>
      <c r="N1" s="5">
        <v>45522</v>
      </c>
      <c r="O1" s="153">
        <v>45424</v>
      </c>
      <c r="P1" s="5">
        <v>45408</v>
      </c>
      <c r="Q1" s="153">
        <v>45403</v>
      </c>
      <c r="R1" s="5">
        <v>45382</v>
      </c>
      <c r="S1" s="153">
        <v>45359</v>
      </c>
      <c r="T1" s="158">
        <v>45353</v>
      </c>
      <c r="U1" s="153">
        <v>45339</v>
      </c>
      <c r="V1" s="5">
        <v>45299</v>
      </c>
      <c r="W1" s="6"/>
      <c r="X1" s="7"/>
      <c r="Y1" s="7"/>
      <c r="Z1" s="7"/>
      <c r="AA1" s="8"/>
      <c r="AB1" s="9"/>
      <c r="AC1" s="9"/>
    </row>
    <row r="2" spans="1:29" ht="17.25" customHeight="1" x14ac:dyDescent="0.2">
      <c r="A2" s="2"/>
      <c r="B2" s="2"/>
      <c r="C2" s="2"/>
      <c r="D2" s="16"/>
      <c r="E2" s="2"/>
      <c r="F2" s="2"/>
      <c r="G2" s="4"/>
      <c r="H2" s="4" t="s">
        <v>2324</v>
      </c>
      <c r="I2" s="154" t="s">
        <v>654</v>
      </c>
      <c r="J2" s="4" t="s">
        <v>2304</v>
      </c>
      <c r="K2" s="154" t="s">
        <v>2059</v>
      </c>
      <c r="L2" s="4" t="s">
        <v>2061</v>
      </c>
      <c r="M2" s="154" t="s">
        <v>2060</v>
      </c>
      <c r="N2" s="4" t="s">
        <v>2062</v>
      </c>
      <c r="O2" s="154" t="s">
        <v>1841</v>
      </c>
      <c r="P2" s="4" t="s">
        <v>1491</v>
      </c>
      <c r="Q2" s="154" t="s">
        <v>895</v>
      </c>
      <c r="R2" s="4" t="s">
        <v>654</v>
      </c>
      <c r="S2" s="154" t="s">
        <v>1488</v>
      </c>
      <c r="T2" s="159" t="s">
        <v>1490</v>
      </c>
      <c r="U2" s="154" t="s">
        <v>1491</v>
      </c>
      <c r="V2" s="4" t="s">
        <v>382</v>
      </c>
      <c r="W2" s="18"/>
      <c r="X2" s="19"/>
      <c r="Y2" s="19"/>
      <c r="Z2" s="19"/>
      <c r="AA2" s="20"/>
      <c r="AB2" s="9"/>
      <c r="AC2" s="9"/>
    </row>
    <row r="3" spans="1:29" ht="17.25" customHeight="1" x14ac:dyDescent="0.2">
      <c r="A3" s="2"/>
      <c r="B3" s="2"/>
      <c r="C3" s="2"/>
      <c r="D3" s="25" t="s">
        <v>1</v>
      </c>
      <c r="E3" s="2"/>
      <c r="F3" s="2"/>
      <c r="G3" s="2"/>
      <c r="H3" s="2" t="s">
        <v>770</v>
      </c>
      <c r="I3" s="155" t="s">
        <v>37</v>
      </c>
      <c r="J3" s="2" t="s">
        <v>64</v>
      </c>
      <c r="K3" s="155" t="s">
        <v>71</v>
      </c>
      <c r="L3" s="2" t="s">
        <v>37</v>
      </c>
      <c r="M3" s="155" t="s">
        <v>71</v>
      </c>
      <c r="N3" s="2" t="s">
        <v>71</v>
      </c>
      <c r="O3" s="155" t="s">
        <v>64</v>
      </c>
      <c r="P3" s="2" t="s">
        <v>64</v>
      </c>
      <c r="Q3" s="155" t="s">
        <v>770</v>
      </c>
      <c r="R3" s="2" t="s">
        <v>37</v>
      </c>
      <c r="S3" s="155" t="s">
        <v>64</v>
      </c>
      <c r="T3" s="160" t="s">
        <v>530</v>
      </c>
      <c r="U3" s="155" t="s">
        <v>64</v>
      </c>
      <c r="V3" s="2" t="s">
        <v>71</v>
      </c>
      <c r="W3" s="26"/>
      <c r="X3" s="20"/>
      <c r="Y3" s="20"/>
      <c r="Z3" s="20"/>
      <c r="AA3" s="20"/>
      <c r="AB3" s="9"/>
      <c r="AC3" s="9"/>
    </row>
    <row r="4" spans="1:2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2" t="s">
        <v>6</v>
      </c>
      <c r="I4" s="155" t="s">
        <v>72</v>
      </c>
      <c r="J4" s="2" t="s">
        <v>52</v>
      </c>
      <c r="K4" s="155" t="s">
        <v>52</v>
      </c>
      <c r="L4" s="2" t="s">
        <v>52</v>
      </c>
      <c r="M4" s="155" t="s">
        <v>52</v>
      </c>
      <c r="N4" s="2" t="s">
        <v>52</v>
      </c>
      <c r="O4" s="155" t="s">
        <v>52</v>
      </c>
      <c r="P4" s="2" t="s">
        <v>52</v>
      </c>
      <c r="Q4" s="155" t="s">
        <v>52</v>
      </c>
      <c r="R4" s="2" t="s">
        <v>7</v>
      </c>
      <c r="S4" s="155" t="s">
        <v>52</v>
      </c>
      <c r="T4" s="160" t="s">
        <v>52</v>
      </c>
      <c r="U4" s="155" t="s">
        <v>52</v>
      </c>
      <c r="V4" s="2" t="s">
        <v>7</v>
      </c>
      <c r="W4" s="26"/>
      <c r="X4" s="20"/>
      <c r="Y4" s="20"/>
      <c r="Z4" s="20"/>
      <c r="AA4" s="20"/>
      <c r="AB4" s="9"/>
      <c r="AC4" s="9"/>
    </row>
    <row r="5" spans="1:2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2">
        <v>5</v>
      </c>
      <c r="I5" s="155">
        <v>27</v>
      </c>
      <c r="J5" s="2">
        <v>49</v>
      </c>
      <c r="K5" s="155">
        <v>16</v>
      </c>
      <c r="L5" s="2">
        <v>19</v>
      </c>
      <c r="M5" s="155">
        <v>34</v>
      </c>
      <c r="N5" s="2">
        <v>10</v>
      </c>
      <c r="O5" s="155">
        <v>7</v>
      </c>
      <c r="P5" s="2">
        <v>11</v>
      </c>
      <c r="Q5" s="155">
        <v>10</v>
      </c>
      <c r="R5" s="2">
        <v>13</v>
      </c>
      <c r="S5" s="155">
        <v>49</v>
      </c>
      <c r="T5" s="160">
        <v>12</v>
      </c>
      <c r="U5" s="155">
        <v>14</v>
      </c>
      <c r="V5" s="2">
        <v>12</v>
      </c>
      <c r="W5" s="27"/>
      <c r="X5" s="28"/>
      <c r="Y5" s="28"/>
      <c r="Z5" s="28"/>
      <c r="AA5" s="28"/>
      <c r="AB5" s="9"/>
      <c r="AC5" s="9"/>
    </row>
    <row r="6" spans="1:29" ht="16.5" customHeight="1" x14ac:dyDescent="0.2">
      <c r="A6" s="29">
        <v>1</v>
      </c>
      <c r="B6" s="29">
        <v>1</v>
      </c>
      <c r="C6" s="29">
        <f t="shared" ref="C6:C28" si="0">B6-A6</f>
        <v>0</v>
      </c>
      <c r="D6" s="171" t="s">
        <v>217</v>
      </c>
      <c r="E6" s="29">
        <f t="shared" ref="E6:E42" si="1">LARGE(G6:AA6,1)+LARGE(G6:AA6,2)+LARGE(G6:AA6,3)+LARGE(G6:AA6,4)+LARGE(G6:AA6,5)</f>
        <v>48</v>
      </c>
      <c r="F6" s="29">
        <f t="shared" ref="F6:F42" si="2">COUNT(G6:V6)</f>
        <v>7</v>
      </c>
      <c r="G6" s="30"/>
      <c r="H6" s="30" t="s">
        <v>15</v>
      </c>
      <c r="I6" s="156">
        <v>4</v>
      </c>
      <c r="J6" s="30">
        <v>5</v>
      </c>
      <c r="K6" s="156" t="s">
        <v>15</v>
      </c>
      <c r="L6" s="30">
        <v>15</v>
      </c>
      <c r="M6" s="156" t="s">
        <v>15</v>
      </c>
      <c r="N6" s="30" t="s">
        <v>15</v>
      </c>
      <c r="O6" s="156">
        <v>5</v>
      </c>
      <c r="P6" s="30">
        <v>5</v>
      </c>
      <c r="Q6" s="156" t="s">
        <v>15</v>
      </c>
      <c r="R6" s="30">
        <v>8</v>
      </c>
      <c r="S6" s="156">
        <v>15</v>
      </c>
      <c r="T6" s="161" t="s">
        <v>15</v>
      </c>
      <c r="U6" s="156" t="s">
        <v>15</v>
      </c>
      <c r="V6" s="30" t="s">
        <v>15</v>
      </c>
      <c r="W6" s="32">
        <v>0</v>
      </c>
      <c r="X6" s="33">
        <v>0</v>
      </c>
      <c r="Y6" s="33">
        <v>0</v>
      </c>
      <c r="Z6" s="33">
        <v>0</v>
      </c>
      <c r="AA6" s="33">
        <v>0</v>
      </c>
      <c r="AB6" s="34"/>
      <c r="AC6" s="34"/>
    </row>
    <row r="7" spans="1:29" ht="17.25" customHeight="1" x14ac:dyDescent="0.2">
      <c r="A7" s="29">
        <v>2</v>
      </c>
      <c r="B7" s="29">
        <v>3</v>
      </c>
      <c r="C7" s="29">
        <f t="shared" si="0"/>
        <v>1</v>
      </c>
      <c r="D7" s="17" t="s">
        <v>274</v>
      </c>
      <c r="E7" s="2">
        <f t="shared" si="1"/>
        <v>36</v>
      </c>
      <c r="F7" s="29">
        <f t="shared" si="2"/>
        <v>7</v>
      </c>
      <c r="G7" s="30"/>
      <c r="H7" s="30">
        <v>10</v>
      </c>
      <c r="I7" s="156">
        <v>1</v>
      </c>
      <c r="J7" s="30" t="s">
        <v>15</v>
      </c>
      <c r="K7" s="156" t="s">
        <v>15</v>
      </c>
      <c r="L7" s="30" t="s">
        <v>15</v>
      </c>
      <c r="M7" s="156">
        <v>5</v>
      </c>
      <c r="N7" s="30">
        <v>5</v>
      </c>
      <c r="O7" s="156" t="s">
        <v>15</v>
      </c>
      <c r="P7" s="30" t="s">
        <v>15</v>
      </c>
      <c r="Q7" s="156" t="s">
        <v>15</v>
      </c>
      <c r="R7" s="30" t="s">
        <v>15</v>
      </c>
      <c r="S7" s="156">
        <v>10</v>
      </c>
      <c r="T7" s="161" t="s">
        <v>15</v>
      </c>
      <c r="U7" s="156">
        <v>5</v>
      </c>
      <c r="V7" s="30">
        <v>6</v>
      </c>
      <c r="W7" s="35">
        <v>0</v>
      </c>
      <c r="X7" s="36">
        <v>0</v>
      </c>
      <c r="Y7" s="36">
        <v>0</v>
      </c>
      <c r="Z7" s="36">
        <v>0</v>
      </c>
      <c r="AA7" s="36">
        <v>0</v>
      </c>
      <c r="AB7" s="34"/>
      <c r="AC7" s="34"/>
    </row>
    <row r="8" spans="1:29" ht="17.25" customHeight="1" x14ac:dyDescent="0.2">
      <c r="A8" s="29">
        <v>3</v>
      </c>
      <c r="B8" s="29">
        <v>2</v>
      </c>
      <c r="C8" s="29">
        <f t="shared" si="0"/>
        <v>-1</v>
      </c>
      <c r="D8" s="140" t="s">
        <v>219</v>
      </c>
      <c r="E8" s="2">
        <f t="shared" si="1"/>
        <v>31</v>
      </c>
      <c r="F8" s="29">
        <f t="shared" si="2"/>
        <v>5</v>
      </c>
      <c r="G8" s="30"/>
      <c r="H8" s="30" t="s">
        <v>15</v>
      </c>
      <c r="I8" s="156">
        <v>6</v>
      </c>
      <c r="J8" s="30" t="s">
        <v>15</v>
      </c>
      <c r="K8" s="156" t="s">
        <v>15</v>
      </c>
      <c r="L8" s="30" t="s">
        <v>15</v>
      </c>
      <c r="M8" s="156" t="s">
        <v>15</v>
      </c>
      <c r="N8" s="30" t="s">
        <v>15</v>
      </c>
      <c r="O8" s="156">
        <v>5</v>
      </c>
      <c r="P8" s="30">
        <v>5</v>
      </c>
      <c r="Q8" s="156" t="s">
        <v>15</v>
      </c>
      <c r="R8" s="30">
        <v>10</v>
      </c>
      <c r="S8" s="156">
        <v>5</v>
      </c>
      <c r="T8" s="161" t="s">
        <v>15</v>
      </c>
      <c r="U8" s="156" t="s">
        <v>15</v>
      </c>
      <c r="V8" s="30" t="s">
        <v>15</v>
      </c>
      <c r="W8" s="35">
        <v>0</v>
      </c>
      <c r="X8" s="36">
        <v>0</v>
      </c>
      <c r="Y8" s="36">
        <v>0</v>
      </c>
      <c r="Z8" s="36">
        <v>0</v>
      </c>
      <c r="AA8" s="36">
        <v>0</v>
      </c>
      <c r="AB8" s="34"/>
      <c r="AC8" s="34"/>
    </row>
    <row r="9" spans="1:29" ht="17.25" customHeight="1" x14ac:dyDescent="0.2">
      <c r="A9" s="29">
        <v>4</v>
      </c>
      <c r="B9" s="29">
        <v>4</v>
      </c>
      <c r="C9" s="29">
        <f t="shared" si="0"/>
        <v>0</v>
      </c>
      <c r="D9" s="171" t="s">
        <v>1058</v>
      </c>
      <c r="E9" s="29">
        <f t="shared" si="1"/>
        <v>30</v>
      </c>
      <c r="F9" s="29">
        <f t="shared" si="2"/>
        <v>1</v>
      </c>
      <c r="G9" s="30"/>
      <c r="H9" s="30" t="s">
        <v>15</v>
      </c>
      <c r="I9" s="156">
        <v>30</v>
      </c>
      <c r="J9" s="30" t="s">
        <v>15</v>
      </c>
      <c r="K9" s="156" t="s">
        <v>15</v>
      </c>
      <c r="L9" s="30" t="s">
        <v>15</v>
      </c>
      <c r="M9" s="156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161" t="s">
        <v>15</v>
      </c>
      <c r="U9" s="156" t="s">
        <v>15</v>
      </c>
      <c r="V9" s="30" t="s">
        <v>15</v>
      </c>
      <c r="W9" s="35">
        <v>0</v>
      </c>
      <c r="X9" s="36">
        <v>0</v>
      </c>
      <c r="Y9" s="36">
        <v>0</v>
      </c>
      <c r="Z9" s="36">
        <v>0</v>
      </c>
      <c r="AA9" s="36">
        <v>0</v>
      </c>
      <c r="AB9" s="34"/>
      <c r="AC9" s="34"/>
    </row>
    <row r="10" spans="1:29" ht="17.25" customHeight="1" x14ac:dyDescent="0.2">
      <c r="A10" s="29">
        <v>5</v>
      </c>
      <c r="B10" s="29">
        <v>5</v>
      </c>
      <c r="C10" s="29">
        <f t="shared" si="0"/>
        <v>0</v>
      </c>
      <c r="D10" s="140" t="s">
        <v>275</v>
      </c>
      <c r="E10" s="2">
        <f t="shared" si="1"/>
        <v>29</v>
      </c>
      <c r="F10" s="29">
        <f t="shared" si="2"/>
        <v>3</v>
      </c>
      <c r="G10" s="30"/>
      <c r="H10" s="30" t="s">
        <v>15</v>
      </c>
      <c r="I10" s="156" t="s">
        <v>15</v>
      </c>
      <c r="J10" s="30" t="s">
        <v>15</v>
      </c>
      <c r="K10" s="156">
        <v>10</v>
      </c>
      <c r="L10" s="30" t="s">
        <v>15</v>
      </c>
      <c r="M10" s="156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30" t="s">
        <v>15</v>
      </c>
      <c r="S10" s="156" t="s">
        <v>15</v>
      </c>
      <c r="T10" s="161">
        <v>5</v>
      </c>
      <c r="U10" s="156" t="s">
        <v>15</v>
      </c>
      <c r="V10" s="30">
        <v>14</v>
      </c>
      <c r="W10" s="35">
        <v>0</v>
      </c>
      <c r="X10" s="36">
        <v>0</v>
      </c>
      <c r="Y10" s="36">
        <v>0</v>
      </c>
      <c r="Z10" s="36">
        <v>0</v>
      </c>
      <c r="AA10" s="36">
        <v>0</v>
      </c>
      <c r="AB10" s="34"/>
      <c r="AC10" s="34"/>
    </row>
    <row r="11" spans="1:29" ht="17.25" customHeight="1" x14ac:dyDescent="0.2">
      <c r="A11" s="29">
        <v>6</v>
      </c>
      <c r="B11" s="29">
        <v>6</v>
      </c>
      <c r="C11" s="29">
        <f t="shared" si="0"/>
        <v>0</v>
      </c>
      <c r="D11" s="140" t="s">
        <v>2300</v>
      </c>
      <c r="E11" s="2">
        <f t="shared" si="1"/>
        <v>26</v>
      </c>
      <c r="F11" s="29">
        <f t="shared" si="2"/>
        <v>1</v>
      </c>
      <c r="G11" s="30"/>
      <c r="H11" s="30" t="s">
        <v>15</v>
      </c>
      <c r="I11" s="156">
        <v>26</v>
      </c>
      <c r="J11" s="30" t="s">
        <v>15</v>
      </c>
      <c r="K11" s="156" t="s">
        <v>15</v>
      </c>
      <c r="L11" s="30" t="s">
        <v>15</v>
      </c>
      <c r="M11" s="156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161" t="s">
        <v>15</v>
      </c>
      <c r="U11" s="156" t="s">
        <v>15</v>
      </c>
      <c r="V11" s="30" t="s">
        <v>15</v>
      </c>
      <c r="W11" s="35">
        <v>0</v>
      </c>
      <c r="X11" s="36">
        <v>0</v>
      </c>
      <c r="Y11" s="36">
        <v>0</v>
      </c>
      <c r="Z11" s="36">
        <v>0</v>
      </c>
      <c r="AA11" s="36">
        <v>0</v>
      </c>
      <c r="AB11" s="34"/>
      <c r="AC11" s="34"/>
    </row>
    <row r="12" spans="1:29" ht="17.25" customHeight="1" x14ac:dyDescent="0.2">
      <c r="A12" s="29">
        <v>7</v>
      </c>
      <c r="B12" s="29">
        <v>7</v>
      </c>
      <c r="C12" s="29">
        <f t="shared" si="0"/>
        <v>0</v>
      </c>
      <c r="D12" s="140" t="s">
        <v>224</v>
      </c>
      <c r="E12" s="2">
        <f t="shared" si="1"/>
        <v>25</v>
      </c>
      <c r="F12" s="29">
        <f t="shared" si="2"/>
        <v>2</v>
      </c>
      <c r="G12" s="30"/>
      <c r="H12" s="30" t="s">
        <v>15</v>
      </c>
      <c r="I12" s="156" t="s">
        <v>15</v>
      </c>
      <c r="J12" s="30" t="s">
        <v>15</v>
      </c>
      <c r="K12" s="156" t="s">
        <v>15</v>
      </c>
      <c r="L12" s="30" t="s">
        <v>15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>
        <v>15</v>
      </c>
      <c r="R12" s="30" t="s">
        <v>15</v>
      </c>
      <c r="S12" s="156" t="s">
        <v>15</v>
      </c>
      <c r="T12" s="161" t="s">
        <v>15</v>
      </c>
      <c r="U12" s="156" t="s">
        <v>15</v>
      </c>
      <c r="V12" s="30">
        <v>10</v>
      </c>
      <c r="W12" s="35">
        <v>0</v>
      </c>
      <c r="X12" s="36">
        <v>0</v>
      </c>
      <c r="Y12" s="36">
        <v>0</v>
      </c>
      <c r="Z12" s="36">
        <v>0</v>
      </c>
      <c r="AA12" s="36">
        <v>0</v>
      </c>
      <c r="AB12" s="34"/>
      <c r="AC12" s="34"/>
    </row>
    <row r="13" spans="1:29" ht="17.25" customHeight="1" x14ac:dyDescent="0.2">
      <c r="A13" s="29">
        <v>8</v>
      </c>
      <c r="B13" s="29">
        <v>8</v>
      </c>
      <c r="C13" s="29">
        <f t="shared" si="0"/>
        <v>0</v>
      </c>
      <c r="D13" s="171" t="s">
        <v>2301</v>
      </c>
      <c r="E13" s="29">
        <f t="shared" si="1"/>
        <v>23</v>
      </c>
      <c r="F13" s="29">
        <f t="shared" si="2"/>
        <v>1</v>
      </c>
      <c r="G13" s="30"/>
      <c r="H13" s="30" t="s">
        <v>15</v>
      </c>
      <c r="I13" s="156">
        <v>23</v>
      </c>
      <c r="J13" s="30" t="s">
        <v>15</v>
      </c>
      <c r="K13" s="156" t="s">
        <v>15</v>
      </c>
      <c r="L13" s="30" t="s">
        <v>15</v>
      </c>
      <c r="M13" s="156" t="s">
        <v>15</v>
      </c>
      <c r="N13" s="30" t="s">
        <v>15</v>
      </c>
      <c r="O13" s="156" t="s">
        <v>15</v>
      </c>
      <c r="P13" s="30" t="s">
        <v>15</v>
      </c>
      <c r="Q13" s="156" t="s">
        <v>15</v>
      </c>
      <c r="R13" s="30" t="s">
        <v>15</v>
      </c>
      <c r="S13" s="156" t="s">
        <v>15</v>
      </c>
      <c r="T13" s="161" t="s">
        <v>15</v>
      </c>
      <c r="U13" s="156" t="s">
        <v>15</v>
      </c>
      <c r="V13" s="30" t="s">
        <v>15</v>
      </c>
      <c r="W13" s="35">
        <v>0</v>
      </c>
      <c r="X13" s="36">
        <v>0</v>
      </c>
      <c r="Y13" s="36">
        <v>0</v>
      </c>
      <c r="Z13" s="36">
        <v>0</v>
      </c>
      <c r="AA13" s="36">
        <v>0</v>
      </c>
      <c r="AB13" s="34"/>
      <c r="AC13" s="34"/>
    </row>
    <row r="14" spans="1:29" ht="17.25" customHeight="1" x14ac:dyDescent="0.2">
      <c r="A14" s="29">
        <v>9</v>
      </c>
      <c r="B14" s="29">
        <v>9</v>
      </c>
      <c r="C14" s="29">
        <f t="shared" si="0"/>
        <v>0</v>
      </c>
      <c r="D14" s="171" t="s">
        <v>656</v>
      </c>
      <c r="E14" s="29">
        <f t="shared" si="1"/>
        <v>22</v>
      </c>
      <c r="F14" s="29">
        <f t="shared" si="2"/>
        <v>2</v>
      </c>
      <c r="G14" s="30"/>
      <c r="H14" s="30" t="s">
        <v>15</v>
      </c>
      <c r="I14" s="156">
        <v>2</v>
      </c>
      <c r="J14" s="30" t="s">
        <v>15</v>
      </c>
      <c r="K14" s="156" t="s">
        <v>15</v>
      </c>
      <c r="L14" s="30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30">
        <v>20</v>
      </c>
      <c r="S14" s="156" t="s">
        <v>15</v>
      </c>
      <c r="T14" s="161" t="s">
        <v>15</v>
      </c>
      <c r="U14" s="156" t="s">
        <v>15</v>
      </c>
      <c r="V14" s="30" t="s">
        <v>15</v>
      </c>
      <c r="W14" s="35">
        <v>0</v>
      </c>
      <c r="X14" s="36">
        <v>0</v>
      </c>
      <c r="Y14" s="36">
        <v>0</v>
      </c>
      <c r="Z14" s="36">
        <v>0</v>
      </c>
      <c r="AA14" s="36">
        <v>0</v>
      </c>
      <c r="AB14" s="34"/>
      <c r="AC14" s="34"/>
    </row>
    <row r="15" spans="1:29" ht="17.25" customHeight="1" x14ac:dyDescent="0.2">
      <c r="A15" s="29">
        <v>10</v>
      </c>
      <c r="B15" s="29">
        <v>12</v>
      </c>
      <c r="C15" s="29">
        <f t="shared" si="0"/>
        <v>2</v>
      </c>
      <c r="D15" s="2" t="s">
        <v>218</v>
      </c>
      <c r="E15" s="29">
        <f t="shared" si="1"/>
        <v>22</v>
      </c>
      <c r="F15" s="29">
        <f t="shared" si="2"/>
        <v>3</v>
      </c>
      <c r="G15" s="30"/>
      <c r="H15" s="30">
        <v>4</v>
      </c>
      <c r="I15" s="156" t="s">
        <v>15</v>
      </c>
      <c r="J15" s="30" t="s">
        <v>15</v>
      </c>
      <c r="K15" s="156" t="s">
        <v>15</v>
      </c>
      <c r="L15" s="30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>
        <v>10</v>
      </c>
      <c r="R15" s="30" t="s">
        <v>15</v>
      </c>
      <c r="S15" s="156" t="s">
        <v>15</v>
      </c>
      <c r="T15" s="161" t="s">
        <v>15</v>
      </c>
      <c r="U15" s="156" t="s">
        <v>15</v>
      </c>
      <c r="V15" s="30">
        <v>8</v>
      </c>
      <c r="W15" s="35">
        <v>0</v>
      </c>
      <c r="X15" s="36">
        <v>0</v>
      </c>
      <c r="Y15" s="36">
        <v>0</v>
      </c>
      <c r="Z15" s="36">
        <v>0</v>
      </c>
      <c r="AA15" s="36">
        <v>0</v>
      </c>
      <c r="AB15" s="34"/>
      <c r="AC15" s="34"/>
    </row>
    <row r="16" spans="1:29" ht="15.75" customHeight="1" x14ac:dyDescent="0.2">
      <c r="A16" s="29">
        <v>11</v>
      </c>
      <c r="B16" s="29">
        <v>10</v>
      </c>
      <c r="C16" s="29">
        <f t="shared" si="0"/>
        <v>-1</v>
      </c>
      <c r="D16" s="171" t="s">
        <v>1346</v>
      </c>
      <c r="E16" s="29">
        <f t="shared" si="1"/>
        <v>20</v>
      </c>
      <c r="F16" s="29">
        <f t="shared" si="2"/>
        <v>1</v>
      </c>
      <c r="G16" s="30"/>
      <c r="H16" s="30" t="s">
        <v>15</v>
      </c>
      <c r="I16" s="156" t="s">
        <v>15</v>
      </c>
      <c r="J16" s="30" t="s">
        <v>15</v>
      </c>
      <c r="K16" s="156" t="s">
        <v>15</v>
      </c>
      <c r="L16" s="30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161" t="s">
        <v>15</v>
      </c>
      <c r="U16" s="156" t="s">
        <v>15</v>
      </c>
      <c r="V16" s="30">
        <v>20</v>
      </c>
      <c r="W16" s="35">
        <v>0</v>
      </c>
      <c r="X16" s="36">
        <v>0</v>
      </c>
      <c r="Y16" s="36">
        <v>0</v>
      </c>
      <c r="Z16" s="36">
        <v>0</v>
      </c>
      <c r="AA16" s="36">
        <v>0</v>
      </c>
      <c r="AB16" s="34"/>
      <c r="AC16" s="34"/>
    </row>
    <row r="17" spans="1:29" ht="17.25" customHeight="1" x14ac:dyDescent="0.2">
      <c r="A17" s="29">
        <v>12</v>
      </c>
      <c r="B17" s="29">
        <v>11</v>
      </c>
      <c r="C17" s="29">
        <f t="shared" si="0"/>
        <v>-1</v>
      </c>
      <c r="D17" s="171" t="s">
        <v>1059</v>
      </c>
      <c r="E17" s="29">
        <f t="shared" si="1"/>
        <v>20</v>
      </c>
      <c r="F17" s="29">
        <f t="shared" si="2"/>
        <v>1</v>
      </c>
      <c r="G17" s="30"/>
      <c r="H17" s="30" t="s">
        <v>15</v>
      </c>
      <c r="I17" s="156">
        <v>20</v>
      </c>
      <c r="J17" s="30" t="s">
        <v>15</v>
      </c>
      <c r="K17" s="156" t="s">
        <v>15</v>
      </c>
      <c r="L17" s="30" t="s">
        <v>15</v>
      </c>
      <c r="M17" s="156" t="s">
        <v>15</v>
      </c>
      <c r="N17" s="30" t="s">
        <v>15</v>
      </c>
      <c r="O17" s="156" t="s">
        <v>15</v>
      </c>
      <c r="P17" s="30" t="s">
        <v>15</v>
      </c>
      <c r="Q17" s="156" t="s">
        <v>15</v>
      </c>
      <c r="R17" s="30" t="s">
        <v>15</v>
      </c>
      <c r="S17" s="156" t="s">
        <v>15</v>
      </c>
      <c r="T17" s="161" t="s">
        <v>15</v>
      </c>
      <c r="U17" s="156" t="s">
        <v>15</v>
      </c>
      <c r="V17" s="30" t="s">
        <v>15</v>
      </c>
      <c r="W17" s="35">
        <v>0</v>
      </c>
      <c r="X17" s="36">
        <v>0</v>
      </c>
      <c r="Y17" s="36">
        <v>0</v>
      </c>
      <c r="Z17" s="36">
        <v>0</v>
      </c>
      <c r="AA17" s="36">
        <v>0</v>
      </c>
      <c r="AB17" s="34"/>
      <c r="AC17" s="34"/>
    </row>
    <row r="18" spans="1:29" ht="17.25" customHeight="1" x14ac:dyDescent="0.2">
      <c r="A18" s="29">
        <v>13</v>
      </c>
      <c r="B18" s="29">
        <v>13</v>
      </c>
      <c r="C18" s="29">
        <f t="shared" si="0"/>
        <v>0</v>
      </c>
      <c r="D18" s="17" t="s">
        <v>278</v>
      </c>
      <c r="E18" s="2">
        <f t="shared" si="1"/>
        <v>17</v>
      </c>
      <c r="F18" s="29">
        <f t="shared" si="2"/>
        <v>1</v>
      </c>
      <c r="G18" s="30"/>
      <c r="H18" s="30" t="s">
        <v>15</v>
      </c>
      <c r="I18" s="156" t="s">
        <v>15</v>
      </c>
      <c r="J18" s="30" t="s">
        <v>15</v>
      </c>
      <c r="K18" s="156" t="s">
        <v>15</v>
      </c>
      <c r="L18" s="30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161" t="s">
        <v>15</v>
      </c>
      <c r="U18" s="156" t="s">
        <v>15</v>
      </c>
      <c r="V18" s="30">
        <v>17</v>
      </c>
      <c r="W18" s="35">
        <v>0</v>
      </c>
      <c r="X18" s="36">
        <v>0</v>
      </c>
      <c r="Y18" s="36">
        <v>0</v>
      </c>
      <c r="Z18" s="36">
        <v>0</v>
      </c>
      <c r="AA18" s="36">
        <v>0</v>
      </c>
      <c r="AB18" s="34"/>
      <c r="AC18" s="34"/>
    </row>
    <row r="19" spans="1:29" ht="17.25" customHeight="1" x14ac:dyDescent="0.2">
      <c r="A19" s="29">
        <v>14</v>
      </c>
      <c r="B19" s="29">
        <v>14</v>
      </c>
      <c r="C19" s="29">
        <f t="shared" si="0"/>
        <v>0</v>
      </c>
      <c r="D19" s="140" t="s">
        <v>276</v>
      </c>
      <c r="E19" s="2">
        <f t="shared" si="1"/>
        <v>17</v>
      </c>
      <c r="F19" s="29">
        <f t="shared" si="2"/>
        <v>1</v>
      </c>
      <c r="G19" s="30"/>
      <c r="H19" s="30" t="s">
        <v>15</v>
      </c>
      <c r="I19" s="156" t="s">
        <v>15</v>
      </c>
      <c r="J19" s="30" t="s">
        <v>15</v>
      </c>
      <c r="K19" s="156" t="s">
        <v>15</v>
      </c>
      <c r="L19" s="30" t="s">
        <v>15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30">
        <v>17</v>
      </c>
      <c r="S19" s="156" t="s">
        <v>15</v>
      </c>
      <c r="T19" s="161" t="s">
        <v>15</v>
      </c>
      <c r="U19" s="156" t="s">
        <v>15</v>
      </c>
      <c r="V19" s="30" t="s">
        <v>15</v>
      </c>
      <c r="W19" s="35">
        <v>0</v>
      </c>
      <c r="X19" s="36">
        <v>0</v>
      </c>
      <c r="Y19" s="36">
        <v>0</v>
      </c>
      <c r="Z19" s="36">
        <v>0</v>
      </c>
      <c r="AA19" s="36">
        <v>0</v>
      </c>
      <c r="AB19" s="34"/>
      <c r="AC19" s="34"/>
    </row>
    <row r="20" spans="1:29" ht="17.25" customHeight="1" x14ac:dyDescent="0.2">
      <c r="A20" s="29">
        <v>15</v>
      </c>
      <c r="B20" s="29">
        <v>15</v>
      </c>
      <c r="C20" s="29">
        <f t="shared" si="0"/>
        <v>0</v>
      </c>
      <c r="D20" s="171" t="s">
        <v>1062</v>
      </c>
      <c r="E20" s="29">
        <f t="shared" si="1"/>
        <v>17</v>
      </c>
      <c r="F20" s="29">
        <f t="shared" si="2"/>
        <v>1</v>
      </c>
      <c r="G20" s="30"/>
      <c r="H20" s="30" t="s">
        <v>15</v>
      </c>
      <c r="I20" s="156">
        <v>17</v>
      </c>
      <c r="J20" s="30" t="s">
        <v>15</v>
      </c>
      <c r="K20" s="156" t="s">
        <v>15</v>
      </c>
      <c r="L20" s="30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161" t="s">
        <v>15</v>
      </c>
      <c r="U20" s="156" t="s">
        <v>15</v>
      </c>
      <c r="V20" s="30" t="s">
        <v>15</v>
      </c>
      <c r="W20" s="35">
        <v>0</v>
      </c>
      <c r="X20" s="36">
        <v>0</v>
      </c>
      <c r="Y20" s="36">
        <v>0</v>
      </c>
      <c r="Z20" s="36">
        <v>0</v>
      </c>
      <c r="AA20" s="36">
        <v>0</v>
      </c>
      <c r="AB20" s="34"/>
      <c r="AC20" s="34"/>
    </row>
    <row r="21" spans="1:29" ht="17.25" customHeight="1" x14ac:dyDescent="0.2">
      <c r="A21" s="29">
        <v>16</v>
      </c>
      <c r="B21" s="29">
        <v>16</v>
      </c>
      <c r="C21" s="29">
        <f t="shared" si="0"/>
        <v>0</v>
      </c>
      <c r="D21" s="171" t="s">
        <v>434</v>
      </c>
      <c r="E21" s="29">
        <f t="shared" si="1"/>
        <v>14</v>
      </c>
      <c r="F21" s="29">
        <f t="shared" si="2"/>
        <v>1</v>
      </c>
      <c r="G21" s="30"/>
      <c r="H21" s="30" t="s">
        <v>15</v>
      </c>
      <c r="I21" s="156">
        <v>14</v>
      </c>
      <c r="J21" s="30" t="s">
        <v>15</v>
      </c>
      <c r="K21" s="156" t="s">
        <v>15</v>
      </c>
      <c r="L21" s="30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161" t="s">
        <v>15</v>
      </c>
      <c r="U21" s="156" t="s">
        <v>15</v>
      </c>
      <c r="V21" s="30" t="s">
        <v>15</v>
      </c>
      <c r="W21" s="35">
        <v>0</v>
      </c>
      <c r="X21" s="36">
        <v>0</v>
      </c>
      <c r="Y21" s="36">
        <v>0</v>
      </c>
      <c r="Z21" s="36">
        <v>0</v>
      </c>
      <c r="AA21" s="36">
        <v>0</v>
      </c>
      <c r="AB21" s="34"/>
      <c r="AC21" s="34"/>
    </row>
    <row r="22" spans="1:29" ht="17.25" customHeight="1" x14ac:dyDescent="0.2">
      <c r="A22" s="29">
        <v>17</v>
      </c>
      <c r="B22" s="29">
        <v>17</v>
      </c>
      <c r="C22" s="29">
        <f t="shared" si="0"/>
        <v>0</v>
      </c>
      <c r="D22" s="171" t="s">
        <v>655</v>
      </c>
      <c r="E22" s="29">
        <f t="shared" si="1"/>
        <v>14</v>
      </c>
      <c r="F22" s="29">
        <f t="shared" si="2"/>
        <v>1</v>
      </c>
      <c r="G22" s="30"/>
      <c r="H22" s="30" t="s">
        <v>15</v>
      </c>
      <c r="I22" s="156" t="s">
        <v>15</v>
      </c>
      <c r="J22" s="30" t="s">
        <v>15</v>
      </c>
      <c r="K22" s="156" t="s">
        <v>15</v>
      </c>
      <c r="L22" s="30" t="s">
        <v>15</v>
      </c>
      <c r="M22" s="156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>
        <v>14</v>
      </c>
      <c r="S22" s="156" t="s">
        <v>15</v>
      </c>
      <c r="T22" s="161" t="s">
        <v>15</v>
      </c>
      <c r="U22" s="156" t="s">
        <v>15</v>
      </c>
      <c r="V22" s="30" t="s">
        <v>15</v>
      </c>
      <c r="W22" s="35">
        <v>0</v>
      </c>
      <c r="X22" s="36">
        <v>0</v>
      </c>
      <c r="Y22" s="36">
        <v>0</v>
      </c>
      <c r="Z22" s="36">
        <v>0</v>
      </c>
      <c r="AA22" s="36">
        <v>0</v>
      </c>
      <c r="AB22" s="34"/>
      <c r="AC22" s="34"/>
    </row>
    <row r="23" spans="1:29" ht="17.25" customHeight="1" x14ac:dyDescent="0.2">
      <c r="A23" s="29">
        <v>18</v>
      </c>
      <c r="B23" s="29">
        <v>18</v>
      </c>
      <c r="C23" s="29">
        <f t="shared" si="0"/>
        <v>0</v>
      </c>
      <c r="D23" s="171" t="s">
        <v>341</v>
      </c>
      <c r="E23" s="29">
        <f t="shared" si="1"/>
        <v>14</v>
      </c>
      <c r="F23" s="29">
        <f t="shared" si="2"/>
        <v>3</v>
      </c>
      <c r="G23" s="30"/>
      <c r="H23" s="30" t="s">
        <v>15</v>
      </c>
      <c r="I23" s="156" t="s">
        <v>15</v>
      </c>
      <c r="J23" s="30" t="s">
        <v>15</v>
      </c>
      <c r="K23" s="156" t="s">
        <v>15</v>
      </c>
      <c r="L23" s="30">
        <v>5</v>
      </c>
      <c r="M23" s="156" t="s">
        <v>15</v>
      </c>
      <c r="N23" s="30" t="s">
        <v>15</v>
      </c>
      <c r="O23" s="156">
        <v>5</v>
      </c>
      <c r="P23" s="30" t="s">
        <v>15</v>
      </c>
      <c r="Q23" s="156" t="s">
        <v>15</v>
      </c>
      <c r="R23" s="30">
        <v>4</v>
      </c>
      <c r="S23" s="156" t="s">
        <v>15</v>
      </c>
      <c r="T23" s="161" t="s">
        <v>15</v>
      </c>
      <c r="U23" s="156" t="s">
        <v>15</v>
      </c>
      <c r="V23" s="30" t="s">
        <v>15</v>
      </c>
      <c r="W23" s="35">
        <v>0</v>
      </c>
      <c r="X23" s="36">
        <v>0</v>
      </c>
      <c r="Y23" s="36">
        <v>0</v>
      </c>
      <c r="Z23" s="36">
        <v>0</v>
      </c>
      <c r="AA23" s="36">
        <v>0</v>
      </c>
      <c r="AB23" s="34"/>
      <c r="AC23" s="34"/>
    </row>
    <row r="24" spans="1:29" ht="17.25" customHeight="1" x14ac:dyDescent="0.2">
      <c r="A24" s="29">
        <v>19</v>
      </c>
      <c r="B24" s="29">
        <v>19</v>
      </c>
      <c r="C24" s="29">
        <f t="shared" si="0"/>
        <v>0</v>
      </c>
      <c r="D24" s="171" t="s">
        <v>1347</v>
      </c>
      <c r="E24" s="29">
        <f t="shared" si="1"/>
        <v>12</v>
      </c>
      <c r="F24" s="29">
        <f t="shared" si="2"/>
        <v>1</v>
      </c>
      <c r="G24" s="30"/>
      <c r="H24" s="30" t="s">
        <v>15</v>
      </c>
      <c r="I24" s="156" t="s">
        <v>15</v>
      </c>
      <c r="J24" s="30" t="s">
        <v>15</v>
      </c>
      <c r="K24" s="156" t="s">
        <v>15</v>
      </c>
      <c r="L24" s="30" t="s">
        <v>15</v>
      </c>
      <c r="M24" s="156" t="s">
        <v>15</v>
      </c>
      <c r="N24" s="30" t="s">
        <v>15</v>
      </c>
      <c r="O24" s="156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161" t="s">
        <v>15</v>
      </c>
      <c r="U24" s="156" t="s">
        <v>15</v>
      </c>
      <c r="V24" s="30">
        <v>12</v>
      </c>
      <c r="W24" s="35">
        <v>0</v>
      </c>
      <c r="X24" s="36">
        <v>0</v>
      </c>
      <c r="Y24" s="36">
        <v>0</v>
      </c>
      <c r="Z24" s="36">
        <v>0</v>
      </c>
      <c r="AA24" s="36">
        <v>0</v>
      </c>
      <c r="AB24" s="34"/>
      <c r="AC24" s="34"/>
    </row>
    <row r="25" spans="1:29" ht="17.25" customHeight="1" x14ac:dyDescent="0.2">
      <c r="A25" s="29">
        <v>20</v>
      </c>
      <c r="B25" s="29">
        <v>20</v>
      </c>
      <c r="C25" s="29">
        <f t="shared" si="0"/>
        <v>0</v>
      </c>
      <c r="D25" s="171" t="s">
        <v>1561</v>
      </c>
      <c r="E25" s="29">
        <f t="shared" si="1"/>
        <v>12</v>
      </c>
      <c r="F25" s="29">
        <f t="shared" si="2"/>
        <v>1</v>
      </c>
      <c r="G25" s="30"/>
      <c r="H25" s="30" t="s">
        <v>15</v>
      </c>
      <c r="I25" s="156" t="s">
        <v>15</v>
      </c>
      <c r="J25" s="30" t="s">
        <v>15</v>
      </c>
      <c r="K25" s="156" t="s">
        <v>15</v>
      </c>
      <c r="L25" s="30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30">
        <v>12</v>
      </c>
      <c r="S25" s="156" t="s">
        <v>15</v>
      </c>
      <c r="T25" s="161" t="s">
        <v>15</v>
      </c>
      <c r="U25" s="156" t="s">
        <v>15</v>
      </c>
      <c r="V25" s="30" t="s">
        <v>15</v>
      </c>
      <c r="W25" s="35">
        <v>0</v>
      </c>
      <c r="X25" s="36">
        <v>0</v>
      </c>
      <c r="Y25" s="36">
        <v>0</v>
      </c>
      <c r="Z25" s="36">
        <v>0</v>
      </c>
      <c r="AA25" s="36">
        <v>0</v>
      </c>
      <c r="AB25" s="34"/>
      <c r="AC25" s="34"/>
    </row>
    <row r="26" spans="1:29" ht="17.25" customHeight="1" x14ac:dyDescent="0.2">
      <c r="A26" s="29">
        <v>21</v>
      </c>
      <c r="B26" s="29">
        <v>21</v>
      </c>
      <c r="C26" s="29">
        <f t="shared" si="0"/>
        <v>0</v>
      </c>
      <c r="D26" s="171" t="s">
        <v>2302</v>
      </c>
      <c r="E26" s="29">
        <f t="shared" si="1"/>
        <v>12</v>
      </c>
      <c r="F26" s="29">
        <f t="shared" si="2"/>
        <v>1</v>
      </c>
      <c r="G26" s="30"/>
      <c r="H26" s="30" t="s">
        <v>15</v>
      </c>
      <c r="I26" s="156">
        <v>12</v>
      </c>
      <c r="J26" s="30" t="s">
        <v>15</v>
      </c>
      <c r="K26" s="156" t="s">
        <v>15</v>
      </c>
      <c r="L26" s="30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30" t="s">
        <v>15</v>
      </c>
      <c r="S26" s="156" t="s">
        <v>15</v>
      </c>
      <c r="T26" s="161" t="s">
        <v>15</v>
      </c>
      <c r="U26" s="156" t="s">
        <v>15</v>
      </c>
      <c r="V26" s="30" t="s">
        <v>15</v>
      </c>
      <c r="W26" s="35">
        <v>0</v>
      </c>
      <c r="X26" s="36">
        <v>0</v>
      </c>
      <c r="Y26" s="36">
        <v>0</v>
      </c>
      <c r="Z26" s="36">
        <v>0</v>
      </c>
      <c r="AA26" s="36">
        <v>0</v>
      </c>
      <c r="AB26" s="34"/>
      <c r="AC26" s="34"/>
    </row>
    <row r="27" spans="1:29" ht="17.25" customHeight="1" x14ac:dyDescent="0.2">
      <c r="A27" s="29">
        <v>22</v>
      </c>
      <c r="B27" s="29">
        <v>22</v>
      </c>
      <c r="C27" s="29">
        <f t="shared" si="0"/>
        <v>0</v>
      </c>
      <c r="D27" s="171" t="s">
        <v>2303</v>
      </c>
      <c r="E27" s="29">
        <f t="shared" si="1"/>
        <v>10</v>
      </c>
      <c r="F27" s="29">
        <f t="shared" si="2"/>
        <v>1</v>
      </c>
      <c r="G27" s="30"/>
      <c r="H27" s="30" t="s">
        <v>15</v>
      </c>
      <c r="I27" s="156">
        <v>10</v>
      </c>
      <c r="J27" s="30" t="s">
        <v>15</v>
      </c>
      <c r="K27" s="156" t="s">
        <v>15</v>
      </c>
      <c r="L27" s="30" t="s">
        <v>15</v>
      </c>
      <c r="M27" s="156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161" t="s">
        <v>15</v>
      </c>
      <c r="U27" s="156" t="s">
        <v>15</v>
      </c>
      <c r="V27" s="30" t="s">
        <v>15</v>
      </c>
      <c r="W27" s="35">
        <v>0</v>
      </c>
      <c r="X27" s="36">
        <v>0</v>
      </c>
      <c r="Y27" s="36">
        <v>0</v>
      </c>
      <c r="Z27" s="36">
        <v>0</v>
      </c>
      <c r="AA27" s="36">
        <v>0</v>
      </c>
      <c r="AB27" s="34"/>
      <c r="AC27" s="34"/>
    </row>
    <row r="28" spans="1:29" ht="17.25" customHeight="1" x14ac:dyDescent="0.2">
      <c r="A28" s="29">
        <v>23</v>
      </c>
      <c r="B28" s="29">
        <v>23</v>
      </c>
      <c r="C28" s="29">
        <f t="shared" si="0"/>
        <v>0</v>
      </c>
      <c r="D28" s="171" t="s">
        <v>657</v>
      </c>
      <c r="E28" s="29">
        <f t="shared" si="1"/>
        <v>8</v>
      </c>
      <c r="F28" s="29">
        <f t="shared" si="2"/>
        <v>1</v>
      </c>
      <c r="G28" s="30"/>
      <c r="H28" s="30" t="s">
        <v>15</v>
      </c>
      <c r="I28" s="156">
        <v>8</v>
      </c>
      <c r="J28" s="30" t="s">
        <v>15</v>
      </c>
      <c r="K28" s="156" t="s">
        <v>15</v>
      </c>
      <c r="L28" s="30" t="s">
        <v>15</v>
      </c>
      <c r="M28" s="156" t="s">
        <v>15</v>
      </c>
      <c r="N28" s="30" t="s">
        <v>15</v>
      </c>
      <c r="O28" s="156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161" t="s">
        <v>15</v>
      </c>
      <c r="U28" s="156" t="s">
        <v>15</v>
      </c>
      <c r="V28" s="30" t="s">
        <v>15</v>
      </c>
      <c r="W28" s="35">
        <v>0</v>
      </c>
      <c r="X28" s="36">
        <v>0</v>
      </c>
      <c r="Y28" s="36">
        <v>0</v>
      </c>
      <c r="Z28" s="36">
        <v>0</v>
      </c>
      <c r="AA28" s="36">
        <v>0</v>
      </c>
      <c r="AB28" s="34"/>
      <c r="AC28" s="34"/>
    </row>
    <row r="29" spans="1:29" ht="17.25" customHeight="1" x14ac:dyDescent="0.2">
      <c r="A29" s="29">
        <v>24</v>
      </c>
      <c r="B29" s="29"/>
      <c r="C29" s="29"/>
      <c r="D29" s="140" t="s">
        <v>452</v>
      </c>
      <c r="E29" s="2">
        <f t="shared" si="1"/>
        <v>8</v>
      </c>
      <c r="F29" s="29">
        <f t="shared" si="2"/>
        <v>1</v>
      </c>
      <c r="G29" s="30"/>
      <c r="H29" s="30">
        <v>8</v>
      </c>
      <c r="I29" s="156" t="s">
        <v>15</v>
      </c>
      <c r="J29" s="30" t="s">
        <v>15</v>
      </c>
      <c r="K29" s="156" t="s">
        <v>15</v>
      </c>
      <c r="L29" s="30" t="s">
        <v>15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161" t="s">
        <v>15</v>
      </c>
      <c r="U29" s="156" t="s">
        <v>15</v>
      </c>
      <c r="V29" s="30" t="s">
        <v>15</v>
      </c>
      <c r="W29" s="35">
        <v>0</v>
      </c>
      <c r="X29" s="36">
        <v>0</v>
      </c>
      <c r="Y29" s="36">
        <v>0</v>
      </c>
      <c r="Z29" s="36">
        <v>0</v>
      </c>
      <c r="AA29" s="36">
        <v>0</v>
      </c>
      <c r="AB29" s="34"/>
      <c r="AC29" s="34"/>
    </row>
    <row r="30" spans="1:29" ht="17.25" customHeight="1" x14ac:dyDescent="0.2">
      <c r="A30" s="29">
        <v>25</v>
      </c>
      <c r="B30" s="29">
        <v>24</v>
      </c>
      <c r="C30" s="29">
        <f>B30-A30</f>
        <v>-1</v>
      </c>
      <c r="D30" s="140" t="s">
        <v>277</v>
      </c>
      <c r="E30" s="2">
        <f t="shared" si="1"/>
        <v>7</v>
      </c>
      <c r="F30" s="29">
        <f t="shared" si="2"/>
        <v>2</v>
      </c>
      <c r="G30" s="30"/>
      <c r="H30" s="30" t="s">
        <v>15</v>
      </c>
      <c r="I30" s="156" t="s">
        <v>15</v>
      </c>
      <c r="J30" s="30" t="s">
        <v>15</v>
      </c>
      <c r="K30" s="156" t="s">
        <v>15</v>
      </c>
      <c r="L30" s="30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30" t="s">
        <v>15</v>
      </c>
      <c r="S30" s="156">
        <v>5</v>
      </c>
      <c r="T30" s="161" t="s">
        <v>15</v>
      </c>
      <c r="U30" s="156" t="s">
        <v>15</v>
      </c>
      <c r="V30" s="30">
        <v>2</v>
      </c>
      <c r="W30" s="35">
        <v>0</v>
      </c>
      <c r="X30" s="36">
        <v>0</v>
      </c>
      <c r="Y30" s="36">
        <v>0</v>
      </c>
      <c r="Z30" s="36">
        <v>0</v>
      </c>
      <c r="AA30" s="36">
        <v>0</v>
      </c>
      <c r="AB30" s="34"/>
      <c r="AC30" s="34"/>
    </row>
    <row r="31" spans="1:29" ht="17.25" customHeight="1" x14ac:dyDescent="0.2">
      <c r="A31" s="29">
        <v>26</v>
      </c>
      <c r="B31" s="29">
        <v>25</v>
      </c>
      <c r="C31" s="29">
        <f>B31-A31</f>
        <v>-1</v>
      </c>
      <c r="D31" s="171" t="s">
        <v>223</v>
      </c>
      <c r="E31" s="29">
        <f t="shared" si="1"/>
        <v>6</v>
      </c>
      <c r="F31" s="29">
        <f t="shared" si="2"/>
        <v>1</v>
      </c>
      <c r="G31" s="30"/>
      <c r="H31" s="30" t="s">
        <v>15</v>
      </c>
      <c r="I31" s="156" t="s">
        <v>15</v>
      </c>
      <c r="J31" s="30" t="s">
        <v>15</v>
      </c>
      <c r="K31" s="156" t="s">
        <v>15</v>
      </c>
      <c r="L31" s="30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>
        <v>6</v>
      </c>
      <c r="S31" s="156" t="s">
        <v>15</v>
      </c>
      <c r="T31" s="161" t="s">
        <v>15</v>
      </c>
      <c r="U31" s="156" t="s">
        <v>15</v>
      </c>
      <c r="V31" s="30" t="s">
        <v>15</v>
      </c>
      <c r="W31" s="35">
        <v>0</v>
      </c>
      <c r="X31" s="36">
        <v>0</v>
      </c>
      <c r="Y31" s="36">
        <v>0</v>
      </c>
      <c r="Z31" s="36">
        <v>0</v>
      </c>
      <c r="AA31" s="36">
        <v>0</v>
      </c>
      <c r="AB31" s="34"/>
      <c r="AC31" s="34"/>
    </row>
    <row r="32" spans="1:29" ht="17.25" customHeight="1" x14ac:dyDescent="0.2">
      <c r="A32" s="29">
        <v>27</v>
      </c>
      <c r="B32" s="29"/>
      <c r="C32" s="29"/>
      <c r="D32" s="171" t="s">
        <v>2331</v>
      </c>
      <c r="E32" s="29">
        <f t="shared" si="1"/>
        <v>6</v>
      </c>
      <c r="F32" s="29">
        <f t="shared" si="2"/>
        <v>1</v>
      </c>
      <c r="G32" s="30"/>
      <c r="H32" s="30">
        <v>6</v>
      </c>
      <c r="I32" s="156" t="s">
        <v>15</v>
      </c>
      <c r="J32" s="30" t="s">
        <v>15</v>
      </c>
      <c r="K32" s="156" t="s">
        <v>15</v>
      </c>
      <c r="L32" s="30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161" t="s">
        <v>15</v>
      </c>
      <c r="U32" s="156" t="s">
        <v>15</v>
      </c>
      <c r="V32" s="30" t="s">
        <v>15</v>
      </c>
      <c r="W32" s="35">
        <v>0</v>
      </c>
      <c r="X32" s="36">
        <v>0</v>
      </c>
      <c r="Y32" s="36">
        <v>0</v>
      </c>
      <c r="Z32" s="36">
        <v>0</v>
      </c>
      <c r="AA32" s="36">
        <v>0</v>
      </c>
      <c r="AB32" s="34"/>
      <c r="AC32" s="34"/>
    </row>
    <row r="33" spans="1:29" ht="17.25" customHeight="1" x14ac:dyDescent="0.2">
      <c r="A33" s="29">
        <v>28</v>
      </c>
      <c r="B33" s="29">
        <v>26</v>
      </c>
      <c r="C33" s="29">
        <f t="shared" ref="C33:C38" si="3">B33-A33</f>
        <v>-2</v>
      </c>
      <c r="D33" s="171" t="s">
        <v>227</v>
      </c>
      <c r="E33" s="29">
        <f t="shared" si="1"/>
        <v>5</v>
      </c>
      <c r="F33" s="29">
        <f t="shared" si="2"/>
        <v>1</v>
      </c>
      <c r="G33" s="30"/>
      <c r="H33" s="30" t="s">
        <v>15</v>
      </c>
      <c r="I33" s="156" t="s">
        <v>15</v>
      </c>
      <c r="J33" s="30" t="s">
        <v>15</v>
      </c>
      <c r="K33" s="156" t="s">
        <v>15</v>
      </c>
      <c r="L33" s="30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>
        <v>5</v>
      </c>
      <c r="R33" s="30" t="s">
        <v>15</v>
      </c>
      <c r="S33" s="156" t="s">
        <v>15</v>
      </c>
      <c r="T33" s="161" t="s">
        <v>15</v>
      </c>
      <c r="U33" s="156" t="s">
        <v>15</v>
      </c>
      <c r="V33" s="30" t="s">
        <v>15</v>
      </c>
      <c r="W33" s="35">
        <v>0</v>
      </c>
      <c r="X33" s="36">
        <v>0</v>
      </c>
      <c r="Y33" s="36">
        <v>0</v>
      </c>
      <c r="Z33" s="36">
        <v>0</v>
      </c>
      <c r="AA33" s="36">
        <v>0</v>
      </c>
      <c r="AB33" s="34"/>
      <c r="AC33" s="34"/>
    </row>
    <row r="34" spans="1:29" ht="17.25" customHeight="1" x14ac:dyDescent="0.2">
      <c r="A34" s="29">
        <v>29</v>
      </c>
      <c r="B34" s="29">
        <v>27</v>
      </c>
      <c r="C34" s="29">
        <f t="shared" si="3"/>
        <v>-2</v>
      </c>
      <c r="D34" s="171" t="s">
        <v>562</v>
      </c>
      <c r="E34" s="29">
        <f t="shared" si="1"/>
        <v>5</v>
      </c>
      <c r="F34" s="29">
        <f t="shared" si="2"/>
        <v>1</v>
      </c>
      <c r="G34" s="30"/>
      <c r="H34" s="30" t="s">
        <v>15</v>
      </c>
      <c r="I34" s="156" t="s">
        <v>15</v>
      </c>
      <c r="J34" s="30" t="s">
        <v>15</v>
      </c>
      <c r="K34" s="156" t="s">
        <v>15</v>
      </c>
      <c r="L34" s="30">
        <v>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161" t="s">
        <v>15</v>
      </c>
      <c r="U34" s="156" t="s">
        <v>15</v>
      </c>
      <c r="V34" s="30" t="s">
        <v>15</v>
      </c>
      <c r="W34" s="35">
        <v>0</v>
      </c>
      <c r="X34" s="36">
        <v>0</v>
      </c>
      <c r="Y34" s="36">
        <v>0</v>
      </c>
      <c r="Z34" s="36">
        <v>0</v>
      </c>
      <c r="AA34" s="36">
        <v>0</v>
      </c>
      <c r="AB34" s="34"/>
      <c r="AC34" s="34"/>
    </row>
    <row r="35" spans="1:29" ht="17.25" customHeight="1" x14ac:dyDescent="0.2">
      <c r="A35" s="29">
        <v>30</v>
      </c>
      <c r="B35" s="29">
        <v>28</v>
      </c>
      <c r="C35" s="29">
        <f t="shared" si="3"/>
        <v>-2</v>
      </c>
      <c r="D35" s="171" t="s">
        <v>1348</v>
      </c>
      <c r="E35" s="29">
        <f t="shared" si="1"/>
        <v>4</v>
      </c>
      <c r="F35" s="29">
        <f t="shared" si="2"/>
        <v>1</v>
      </c>
      <c r="G35" s="30"/>
      <c r="H35" s="30" t="s">
        <v>15</v>
      </c>
      <c r="I35" s="156" t="s">
        <v>15</v>
      </c>
      <c r="J35" s="30" t="s">
        <v>15</v>
      </c>
      <c r="K35" s="156" t="s">
        <v>15</v>
      </c>
      <c r="L35" s="30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30" t="s">
        <v>15</v>
      </c>
      <c r="S35" s="156" t="s">
        <v>15</v>
      </c>
      <c r="T35" s="161" t="s">
        <v>15</v>
      </c>
      <c r="U35" s="156" t="s">
        <v>15</v>
      </c>
      <c r="V35" s="30">
        <v>4</v>
      </c>
      <c r="W35" s="35">
        <v>0</v>
      </c>
      <c r="X35" s="36">
        <v>0</v>
      </c>
      <c r="Y35" s="36">
        <v>0</v>
      </c>
      <c r="Z35" s="36">
        <v>0</v>
      </c>
      <c r="AA35" s="36">
        <v>0</v>
      </c>
      <c r="AB35" s="34"/>
      <c r="AC35" s="34"/>
    </row>
    <row r="36" spans="1:29" ht="17.25" customHeight="1" x14ac:dyDescent="0.2">
      <c r="A36" s="29">
        <v>31</v>
      </c>
      <c r="B36" s="29">
        <v>29</v>
      </c>
      <c r="C36" s="29">
        <f t="shared" si="3"/>
        <v>-2</v>
      </c>
      <c r="D36" s="171" t="s">
        <v>658</v>
      </c>
      <c r="E36" s="29">
        <f t="shared" si="1"/>
        <v>3</v>
      </c>
      <c r="F36" s="29">
        <f t="shared" si="2"/>
        <v>1</v>
      </c>
      <c r="G36" s="30"/>
      <c r="H36" s="30" t="s">
        <v>15</v>
      </c>
      <c r="I36" s="156">
        <v>3</v>
      </c>
      <c r="J36" s="30" t="s">
        <v>15</v>
      </c>
      <c r="K36" s="156" t="s">
        <v>15</v>
      </c>
      <c r="L36" s="30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161" t="s">
        <v>15</v>
      </c>
      <c r="U36" s="156" t="s">
        <v>15</v>
      </c>
      <c r="V36" s="30" t="s">
        <v>15</v>
      </c>
      <c r="W36" s="35">
        <v>0</v>
      </c>
      <c r="X36" s="36">
        <v>0</v>
      </c>
      <c r="Y36" s="36">
        <v>0</v>
      </c>
      <c r="Z36" s="36">
        <v>0</v>
      </c>
      <c r="AA36" s="36">
        <v>0</v>
      </c>
      <c r="AB36" s="34"/>
      <c r="AC36" s="34"/>
    </row>
    <row r="37" spans="1:29" ht="17.25" customHeight="1" x14ac:dyDescent="0.2">
      <c r="A37" s="29">
        <v>32</v>
      </c>
      <c r="B37" s="29">
        <v>30</v>
      </c>
      <c r="C37" s="29">
        <f t="shared" si="3"/>
        <v>-2</v>
      </c>
      <c r="D37" s="171" t="s">
        <v>210</v>
      </c>
      <c r="E37" s="29">
        <f t="shared" si="1"/>
        <v>3</v>
      </c>
      <c r="F37" s="29">
        <f t="shared" si="2"/>
        <v>1</v>
      </c>
      <c r="G37" s="30"/>
      <c r="H37" s="30" t="s">
        <v>15</v>
      </c>
      <c r="I37" s="156" t="s">
        <v>15</v>
      </c>
      <c r="J37" s="30" t="s">
        <v>15</v>
      </c>
      <c r="K37" s="156" t="s">
        <v>15</v>
      </c>
      <c r="L37" s="30" t="s">
        <v>15</v>
      </c>
      <c r="M37" s="156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>
        <v>3</v>
      </c>
      <c r="S37" s="156" t="s">
        <v>15</v>
      </c>
      <c r="T37" s="161" t="s">
        <v>15</v>
      </c>
      <c r="U37" s="156" t="s">
        <v>15</v>
      </c>
      <c r="V37" s="30" t="s">
        <v>15</v>
      </c>
      <c r="W37" s="35">
        <v>0</v>
      </c>
      <c r="X37" s="36">
        <v>0</v>
      </c>
      <c r="Y37" s="36">
        <v>0</v>
      </c>
      <c r="Z37" s="36">
        <v>0</v>
      </c>
      <c r="AA37" s="36">
        <v>0</v>
      </c>
      <c r="AB37" s="34"/>
      <c r="AC37" s="34"/>
    </row>
    <row r="38" spans="1:29" ht="17.25" customHeight="1" x14ac:dyDescent="0.2">
      <c r="A38" s="29">
        <v>33</v>
      </c>
      <c r="B38" s="29">
        <v>31</v>
      </c>
      <c r="C38" s="29">
        <f t="shared" si="3"/>
        <v>-2</v>
      </c>
      <c r="D38" s="140" t="s">
        <v>775</v>
      </c>
      <c r="E38" s="2">
        <f t="shared" si="1"/>
        <v>3</v>
      </c>
      <c r="F38" s="29">
        <f t="shared" si="2"/>
        <v>1</v>
      </c>
      <c r="G38" s="30"/>
      <c r="H38" s="30" t="s">
        <v>15</v>
      </c>
      <c r="I38" s="156" t="s">
        <v>15</v>
      </c>
      <c r="J38" s="30" t="s">
        <v>15</v>
      </c>
      <c r="K38" s="156" t="s">
        <v>15</v>
      </c>
      <c r="L38" s="30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161" t="s">
        <v>15</v>
      </c>
      <c r="U38" s="156" t="s">
        <v>15</v>
      </c>
      <c r="V38" s="30">
        <v>3</v>
      </c>
      <c r="W38" s="35">
        <v>0</v>
      </c>
      <c r="X38" s="36">
        <v>0</v>
      </c>
      <c r="Y38" s="36">
        <v>0</v>
      </c>
      <c r="Z38" s="36">
        <v>0</v>
      </c>
      <c r="AA38" s="36">
        <v>0</v>
      </c>
      <c r="AB38" s="34"/>
      <c r="AC38" s="34"/>
    </row>
    <row r="39" spans="1:29" ht="17.25" customHeight="1" x14ac:dyDescent="0.2">
      <c r="A39" s="29">
        <v>34</v>
      </c>
      <c r="B39" s="29"/>
      <c r="C39" s="29"/>
      <c r="D39" s="171" t="s">
        <v>2332</v>
      </c>
      <c r="E39" s="29">
        <f t="shared" si="1"/>
        <v>3</v>
      </c>
      <c r="F39" s="29">
        <f t="shared" si="2"/>
        <v>1</v>
      </c>
      <c r="G39" s="30"/>
      <c r="H39" s="30">
        <v>3</v>
      </c>
      <c r="I39" s="156" t="s">
        <v>15</v>
      </c>
      <c r="J39" s="30" t="s">
        <v>15</v>
      </c>
      <c r="K39" s="156" t="s">
        <v>15</v>
      </c>
      <c r="L39" s="30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161" t="s">
        <v>15</v>
      </c>
      <c r="U39" s="156" t="s">
        <v>15</v>
      </c>
      <c r="V39" s="30" t="s">
        <v>15</v>
      </c>
      <c r="W39" s="35">
        <v>0</v>
      </c>
      <c r="X39" s="36">
        <v>0</v>
      </c>
      <c r="Y39" s="36">
        <v>0</v>
      </c>
      <c r="Z39" s="36">
        <v>0</v>
      </c>
      <c r="AA39" s="36">
        <v>0</v>
      </c>
      <c r="AB39" s="34"/>
      <c r="AC39" s="34"/>
    </row>
    <row r="40" spans="1:29" ht="17.25" customHeight="1" x14ac:dyDescent="0.2">
      <c r="A40" s="29">
        <v>35</v>
      </c>
      <c r="B40" s="29">
        <v>32</v>
      </c>
      <c r="C40" s="29">
        <f>B40-A40</f>
        <v>-3</v>
      </c>
      <c r="D40" s="171" t="s">
        <v>213</v>
      </c>
      <c r="E40" s="29">
        <f t="shared" si="1"/>
        <v>2</v>
      </c>
      <c r="F40" s="29">
        <f t="shared" si="2"/>
        <v>1</v>
      </c>
      <c r="G40" s="30"/>
      <c r="H40" s="30" t="s">
        <v>15</v>
      </c>
      <c r="I40" s="156" t="s">
        <v>15</v>
      </c>
      <c r="J40" s="30" t="s">
        <v>15</v>
      </c>
      <c r="K40" s="156" t="s">
        <v>15</v>
      </c>
      <c r="L40" s="30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30">
        <v>2</v>
      </c>
      <c r="S40" s="156" t="s">
        <v>15</v>
      </c>
      <c r="T40" s="161" t="s">
        <v>15</v>
      </c>
      <c r="U40" s="156" t="s">
        <v>15</v>
      </c>
      <c r="V40" s="30" t="s">
        <v>15</v>
      </c>
      <c r="W40" s="35">
        <v>0</v>
      </c>
      <c r="X40" s="36">
        <v>0</v>
      </c>
      <c r="Y40" s="36">
        <v>0</v>
      </c>
      <c r="Z40" s="36">
        <v>0</v>
      </c>
      <c r="AA40" s="36">
        <v>0</v>
      </c>
      <c r="AB40" s="34"/>
      <c r="AC40" s="34"/>
    </row>
    <row r="41" spans="1:29" ht="17.25" customHeight="1" x14ac:dyDescent="0.2">
      <c r="A41" s="29">
        <v>36</v>
      </c>
      <c r="B41" s="29">
        <v>33</v>
      </c>
      <c r="C41" s="29">
        <f>B41-A41</f>
        <v>-3</v>
      </c>
      <c r="D41" s="171" t="s">
        <v>406</v>
      </c>
      <c r="E41" s="29">
        <f t="shared" si="1"/>
        <v>1</v>
      </c>
      <c r="F41" s="29">
        <f t="shared" si="2"/>
        <v>1</v>
      </c>
      <c r="G41" s="30"/>
      <c r="H41" s="30" t="s">
        <v>15</v>
      </c>
      <c r="I41" s="156" t="s">
        <v>15</v>
      </c>
      <c r="J41" s="30" t="s">
        <v>15</v>
      </c>
      <c r="K41" s="156" t="s">
        <v>15</v>
      </c>
      <c r="L41" s="30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161" t="s">
        <v>15</v>
      </c>
      <c r="U41" s="156" t="s">
        <v>15</v>
      </c>
      <c r="V41" s="30">
        <v>1</v>
      </c>
      <c r="W41" s="35">
        <v>0</v>
      </c>
      <c r="X41" s="36">
        <v>0</v>
      </c>
      <c r="Y41" s="36">
        <v>0</v>
      </c>
      <c r="Z41" s="36">
        <v>0</v>
      </c>
      <c r="AA41" s="36">
        <v>0</v>
      </c>
      <c r="AB41" s="34"/>
      <c r="AC41" s="34"/>
    </row>
    <row r="42" spans="1:29" ht="17.25" customHeight="1" x14ac:dyDescent="0.2">
      <c r="A42" s="29">
        <v>37</v>
      </c>
      <c r="B42" s="29">
        <v>34</v>
      </c>
      <c r="C42" s="29">
        <f>B42-A42</f>
        <v>-3</v>
      </c>
      <c r="D42" s="171" t="s">
        <v>211</v>
      </c>
      <c r="E42" s="29">
        <f t="shared" si="1"/>
        <v>1</v>
      </c>
      <c r="F42" s="29">
        <f t="shared" si="2"/>
        <v>1</v>
      </c>
      <c r="G42" s="30"/>
      <c r="H42" s="30" t="s">
        <v>15</v>
      </c>
      <c r="I42" s="156" t="s">
        <v>15</v>
      </c>
      <c r="J42" s="30" t="s">
        <v>15</v>
      </c>
      <c r="K42" s="156" t="s">
        <v>15</v>
      </c>
      <c r="L42" s="30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>
        <v>1</v>
      </c>
      <c r="S42" s="156" t="s">
        <v>15</v>
      </c>
      <c r="T42" s="161" t="s">
        <v>15</v>
      </c>
      <c r="U42" s="156" t="s">
        <v>15</v>
      </c>
      <c r="V42" s="30" t="s">
        <v>15</v>
      </c>
      <c r="W42" s="35">
        <v>0</v>
      </c>
      <c r="X42" s="36">
        <v>0</v>
      </c>
      <c r="Y42" s="36">
        <v>0</v>
      </c>
      <c r="Z42" s="36">
        <v>0</v>
      </c>
      <c r="AA42" s="36">
        <v>0</v>
      </c>
      <c r="AB42" s="34"/>
      <c r="AC42" s="34"/>
    </row>
    <row r="43" spans="1:29" ht="17.25" customHeight="1" x14ac:dyDescent="0.2">
      <c r="A43" s="29"/>
      <c r="B43" s="29"/>
      <c r="C43" s="29"/>
      <c r="D43" s="171"/>
      <c r="E43" s="29">
        <f t="shared" ref="E43:E67" si="4">LARGE(G43:AA43,1)+LARGE(G43:AA43,2)+LARGE(G43:AA43,3)+LARGE(G43:AA43,4)+LARGE(G43:AA43,5)</f>
        <v>0</v>
      </c>
      <c r="F43" s="29">
        <f t="shared" ref="F43:F67" si="5">COUNT(G43:V43)</f>
        <v>0</v>
      </c>
      <c r="G43" s="30"/>
      <c r="H43" s="30" t="s">
        <v>15</v>
      </c>
      <c r="I43" s="156" t="s">
        <v>15</v>
      </c>
      <c r="J43" s="30" t="s">
        <v>15</v>
      </c>
      <c r="K43" s="156" t="s">
        <v>15</v>
      </c>
      <c r="L43" s="30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156" t="s">
        <v>15</v>
      </c>
      <c r="T43" s="161" t="s">
        <v>15</v>
      </c>
      <c r="U43" s="156" t="s">
        <v>15</v>
      </c>
      <c r="V43" s="30" t="s">
        <v>15</v>
      </c>
      <c r="W43" s="35">
        <v>0</v>
      </c>
      <c r="X43" s="36">
        <v>0</v>
      </c>
      <c r="Y43" s="36">
        <v>0</v>
      </c>
      <c r="Z43" s="36">
        <v>0</v>
      </c>
      <c r="AA43" s="36">
        <v>0</v>
      </c>
      <c r="AB43" s="34"/>
      <c r="AC43" s="34"/>
    </row>
    <row r="44" spans="1:29" ht="17.25" customHeight="1" x14ac:dyDescent="0.2">
      <c r="A44" s="29"/>
      <c r="B44" s="29"/>
      <c r="C44" s="29"/>
      <c r="D44" s="171"/>
      <c r="E44" s="29">
        <f t="shared" si="4"/>
        <v>0</v>
      </c>
      <c r="F44" s="29">
        <f t="shared" si="5"/>
        <v>0</v>
      </c>
      <c r="G44" s="30"/>
      <c r="H44" s="30" t="s">
        <v>15</v>
      </c>
      <c r="I44" s="156" t="s">
        <v>15</v>
      </c>
      <c r="J44" s="30" t="s">
        <v>15</v>
      </c>
      <c r="K44" s="156" t="s">
        <v>15</v>
      </c>
      <c r="L44" s="30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30" t="s">
        <v>15</v>
      </c>
      <c r="S44" s="156" t="s">
        <v>15</v>
      </c>
      <c r="T44" s="161" t="s">
        <v>15</v>
      </c>
      <c r="U44" s="156" t="s">
        <v>15</v>
      </c>
      <c r="V44" s="30" t="s">
        <v>15</v>
      </c>
      <c r="W44" s="35">
        <v>0</v>
      </c>
      <c r="X44" s="36">
        <v>0</v>
      </c>
      <c r="Y44" s="36">
        <v>0</v>
      </c>
      <c r="Z44" s="36">
        <v>0</v>
      </c>
      <c r="AA44" s="36">
        <v>0</v>
      </c>
      <c r="AB44" s="34"/>
      <c r="AC44" s="34"/>
    </row>
    <row r="45" spans="1:29" ht="17.25" customHeight="1" x14ac:dyDescent="0.2">
      <c r="A45" s="29"/>
      <c r="B45" s="29"/>
      <c r="C45" s="29"/>
      <c r="D45" s="171"/>
      <c r="E45" s="29">
        <f t="shared" si="4"/>
        <v>0</v>
      </c>
      <c r="F45" s="29">
        <f t="shared" si="5"/>
        <v>0</v>
      </c>
      <c r="G45" s="30"/>
      <c r="H45" s="30" t="s">
        <v>15</v>
      </c>
      <c r="I45" s="156" t="s">
        <v>15</v>
      </c>
      <c r="J45" s="30" t="s">
        <v>15</v>
      </c>
      <c r="K45" s="156" t="s">
        <v>15</v>
      </c>
      <c r="L45" s="30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161" t="s">
        <v>15</v>
      </c>
      <c r="U45" s="156" t="s">
        <v>15</v>
      </c>
      <c r="V45" s="30" t="s">
        <v>15</v>
      </c>
      <c r="W45" s="35">
        <v>0</v>
      </c>
      <c r="X45" s="36">
        <v>0</v>
      </c>
      <c r="Y45" s="36">
        <v>0</v>
      </c>
      <c r="Z45" s="36">
        <v>0</v>
      </c>
      <c r="AA45" s="36">
        <v>0</v>
      </c>
      <c r="AB45" s="34"/>
      <c r="AC45" s="34"/>
    </row>
    <row r="46" spans="1:29" ht="17.25" customHeight="1" x14ac:dyDescent="0.2">
      <c r="A46" s="29"/>
      <c r="B46" s="29"/>
      <c r="C46" s="29"/>
      <c r="D46" s="140"/>
      <c r="E46" s="2">
        <f t="shared" si="4"/>
        <v>0</v>
      </c>
      <c r="F46" s="29">
        <f t="shared" si="5"/>
        <v>0</v>
      </c>
      <c r="G46" s="30"/>
      <c r="H46" s="30" t="s">
        <v>15</v>
      </c>
      <c r="I46" s="156" t="s">
        <v>15</v>
      </c>
      <c r="J46" s="30" t="s">
        <v>15</v>
      </c>
      <c r="K46" s="156" t="s">
        <v>15</v>
      </c>
      <c r="L46" s="30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156" t="s">
        <v>15</v>
      </c>
      <c r="T46" s="161" t="s">
        <v>15</v>
      </c>
      <c r="U46" s="156" t="s">
        <v>15</v>
      </c>
      <c r="V46" s="30" t="s">
        <v>15</v>
      </c>
      <c r="W46" s="35">
        <v>0</v>
      </c>
      <c r="X46" s="36">
        <v>0</v>
      </c>
      <c r="Y46" s="36">
        <v>0</v>
      </c>
      <c r="Z46" s="36">
        <v>0</v>
      </c>
      <c r="AA46" s="36">
        <v>0</v>
      </c>
      <c r="AB46" s="34"/>
      <c r="AC46" s="34"/>
    </row>
    <row r="47" spans="1:29" ht="17.25" customHeight="1" x14ac:dyDescent="0.2">
      <c r="A47" s="29"/>
      <c r="B47" s="29"/>
      <c r="C47" s="29"/>
      <c r="D47" s="171"/>
      <c r="E47" s="29">
        <f t="shared" si="4"/>
        <v>0</v>
      </c>
      <c r="F47" s="29">
        <f t="shared" si="5"/>
        <v>0</v>
      </c>
      <c r="G47" s="30"/>
      <c r="H47" s="30" t="s">
        <v>15</v>
      </c>
      <c r="I47" s="156" t="s">
        <v>15</v>
      </c>
      <c r="J47" s="30" t="s">
        <v>15</v>
      </c>
      <c r="K47" s="156" t="s">
        <v>15</v>
      </c>
      <c r="L47" s="30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161" t="s">
        <v>15</v>
      </c>
      <c r="U47" s="156" t="s">
        <v>15</v>
      </c>
      <c r="V47" s="30" t="s">
        <v>15</v>
      </c>
      <c r="W47" s="35">
        <v>0</v>
      </c>
      <c r="X47" s="36">
        <v>0</v>
      </c>
      <c r="Y47" s="36">
        <v>0</v>
      </c>
      <c r="Z47" s="36">
        <v>0</v>
      </c>
      <c r="AA47" s="36">
        <v>0</v>
      </c>
      <c r="AB47" s="34"/>
      <c r="AC47" s="34"/>
    </row>
    <row r="48" spans="1:29" ht="17.25" customHeight="1" x14ac:dyDescent="0.2">
      <c r="A48" s="29"/>
      <c r="B48" s="29"/>
      <c r="C48" s="29"/>
      <c r="D48" s="171"/>
      <c r="E48" s="29">
        <f t="shared" si="4"/>
        <v>0</v>
      </c>
      <c r="F48" s="29">
        <f t="shared" si="5"/>
        <v>0</v>
      </c>
      <c r="G48" s="30"/>
      <c r="H48" s="30" t="s">
        <v>15</v>
      </c>
      <c r="I48" s="156" t="s">
        <v>15</v>
      </c>
      <c r="J48" s="30" t="s">
        <v>15</v>
      </c>
      <c r="K48" s="156" t="s">
        <v>15</v>
      </c>
      <c r="L48" s="30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156" t="s">
        <v>15</v>
      </c>
      <c r="T48" s="161" t="s">
        <v>15</v>
      </c>
      <c r="U48" s="156" t="s">
        <v>15</v>
      </c>
      <c r="V48" s="30" t="s">
        <v>15</v>
      </c>
      <c r="W48" s="35">
        <v>0</v>
      </c>
      <c r="X48" s="36">
        <v>0</v>
      </c>
      <c r="Y48" s="36">
        <v>0</v>
      </c>
      <c r="Z48" s="36">
        <v>0</v>
      </c>
      <c r="AA48" s="36">
        <v>0</v>
      </c>
      <c r="AB48" s="34"/>
      <c r="AC48" s="34"/>
    </row>
    <row r="49" spans="1:29" ht="17.25" customHeight="1" x14ac:dyDescent="0.2">
      <c r="A49" s="29"/>
      <c r="B49" s="29"/>
      <c r="C49" s="29"/>
      <c r="D49" s="171"/>
      <c r="E49" s="29">
        <f t="shared" si="4"/>
        <v>0</v>
      </c>
      <c r="F49" s="29">
        <f t="shared" si="5"/>
        <v>0</v>
      </c>
      <c r="G49" s="30"/>
      <c r="H49" s="30" t="s">
        <v>15</v>
      </c>
      <c r="I49" s="156" t="s">
        <v>15</v>
      </c>
      <c r="J49" s="30" t="s">
        <v>15</v>
      </c>
      <c r="K49" s="156" t="s">
        <v>15</v>
      </c>
      <c r="L49" s="30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30" t="s">
        <v>15</v>
      </c>
      <c r="S49" s="156" t="s">
        <v>15</v>
      </c>
      <c r="T49" s="161" t="s">
        <v>15</v>
      </c>
      <c r="U49" s="156" t="s">
        <v>15</v>
      </c>
      <c r="V49" s="30" t="s">
        <v>15</v>
      </c>
      <c r="W49" s="35">
        <v>0</v>
      </c>
      <c r="X49" s="36">
        <v>0</v>
      </c>
      <c r="Y49" s="36">
        <v>0</v>
      </c>
      <c r="Z49" s="36">
        <v>0</v>
      </c>
      <c r="AA49" s="36">
        <v>0</v>
      </c>
      <c r="AB49" s="34"/>
      <c r="AC49" s="34"/>
    </row>
    <row r="50" spans="1:29" ht="17.25" customHeight="1" x14ac:dyDescent="0.2">
      <c r="A50" s="29"/>
      <c r="B50" s="29"/>
      <c r="C50" s="29"/>
      <c r="D50" s="171"/>
      <c r="E50" s="29">
        <f t="shared" si="4"/>
        <v>0</v>
      </c>
      <c r="F50" s="29">
        <f t="shared" si="5"/>
        <v>0</v>
      </c>
      <c r="G50" s="30"/>
      <c r="H50" s="30" t="s">
        <v>15</v>
      </c>
      <c r="I50" s="156" t="s">
        <v>15</v>
      </c>
      <c r="J50" s="30" t="s">
        <v>15</v>
      </c>
      <c r="K50" s="156" t="s">
        <v>15</v>
      </c>
      <c r="L50" s="30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161" t="s">
        <v>15</v>
      </c>
      <c r="U50" s="156" t="s">
        <v>15</v>
      </c>
      <c r="V50" s="30" t="s">
        <v>15</v>
      </c>
      <c r="W50" s="35">
        <v>0</v>
      </c>
      <c r="X50" s="36">
        <v>0</v>
      </c>
      <c r="Y50" s="36">
        <v>0</v>
      </c>
      <c r="Z50" s="36">
        <v>0</v>
      </c>
      <c r="AA50" s="36">
        <v>0</v>
      </c>
      <c r="AB50" s="34"/>
      <c r="AC50" s="34"/>
    </row>
    <row r="51" spans="1:29" ht="17.25" customHeight="1" x14ac:dyDescent="0.2">
      <c r="A51" s="29"/>
      <c r="B51" s="29"/>
      <c r="C51" s="29"/>
      <c r="D51" s="171"/>
      <c r="E51" s="29">
        <f t="shared" si="4"/>
        <v>0</v>
      </c>
      <c r="F51" s="29">
        <f t="shared" si="5"/>
        <v>0</v>
      </c>
      <c r="G51" s="30"/>
      <c r="H51" s="30" t="s">
        <v>15</v>
      </c>
      <c r="I51" s="156" t="s">
        <v>15</v>
      </c>
      <c r="J51" s="30" t="s">
        <v>15</v>
      </c>
      <c r="K51" s="156" t="s">
        <v>15</v>
      </c>
      <c r="L51" s="30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161" t="s">
        <v>15</v>
      </c>
      <c r="U51" s="156" t="s">
        <v>15</v>
      </c>
      <c r="V51" s="30" t="s">
        <v>15</v>
      </c>
      <c r="W51" s="35">
        <v>0</v>
      </c>
      <c r="X51" s="36">
        <v>0</v>
      </c>
      <c r="Y51" s="36">
        <v>0</v>
      </c>
      <c r="Z51" s="36">
        <v>0</v>
      </c>
      <c r="AA51" s="36">
        <v>0</v>
      </c>
      <c r="AB51" s="34"/>
      <c r="AC51" s="34"/>
    </row>
    <row r="52" spans="1:29" ht="17.25" customHeight="1" x14ac:dyDescent="0.2">
      <c r="A52" s="29"/>
      <c r="B52" s="29"/>
      <c r="C52" s="29"/>
      <c r="D52" s="171"/>
      <c r="E52" s="29">
        <f t="shared" si="4"/>
        <v>0</v>
      </c>
      <c r="F52" s="29">
        <f t="shared" si="5"/>
        <v>0</v>
      </c>
      <c r="G52" s="30"/>
      <c r="H52" s="30" t="s">
        <v>15</v>
      </c>
      <c r="I52" s="156" t="s">
        <v>15</v>
      </c>
      <c r="J52" s="30" t="s">
        <v>15</v>
      </c>
      <c r="K52" s="156" t="s">
        <v>15</v>
      </c>
      <c r="L52" s="30" t="s">
        <v>15</v>
      </c>
      <c r="M52" s="156" t="s">
        <v>15</v>
      </c>
      <c r="N52" s="30" t="s">
        <v>15</v>
      </c>
      <c r="O52" s="156" t="s">
        <v>15</v>
      </c>
      <c r="P52" s="30" t="s">
        <v>15</v>
      </c>
      <c r="Q52" s="156" t="s">
        <v>15</v>
      </c>
      <c r="R52" s="30" t="s">
        <v>15</v>
      </c>
      <c r="S52" s="156" t="s">
        <v>15</v>
      </c>
      <c r="T52" s="161" t="s">
        <v>15</v>
      </c>
      <c r="U52" s="156" t="s">
        <v>15</v>
      </c>
      <c r="V52" s="30" t="s">
        <v>15</v>
      </c>
      <c r="W52" s="35">
        <v>0</v>
      </c>
      <c r="X52" s="36">
        <v>0</v>
      </c>
      <c r="Y52" s="36">
        <v>0</v>
      </c>
      <c r="Z52" s="36">
        <v>0</v>
      </c>
      <c r="AA52" s="36">
        <v>0</v>
      </c>
      <c r="AB52" s="34"/>
      <c r="AC52" s="34"/>
    </row>
    <row r="53" spans="1:29" ht="17.25" customHeight="1" x14ac:dyDescent="0.2">
      <c r="A53" s="29"/>
      <c r="B53" s="29"/>
      <c r="C53" s="29"/>
      <c r="D53" s="171"/>
      <c r="E53" s="29">
        <f t="shared" si="4"/>
        <v>0</v>
      </c>
      <c r="F53" s="29">
        <f t="shared" si="5"/>
        <v>0</v>
      </c>
      <c r="G53" s="30"/>
      <c r="H53" s="30" t="s">
        <v>15</v>
      </c>
      <c r="I53" s="156" t="s">
        <v>15</v>
      </c>
      <c r="J53" s="30" t="s">
        <v>15</v>
      </c>
      <c r="K53" s="156" t="s">
        <v>15</v>
      </c>
      <c r="L53" s="30" t="s">
        <v>15</v>
      </c>
      <c r="M53" s="156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161" t="s">
        <v>15</v>
      </c>
      <c r="U53" s="156" t="s">
        <v>15</v>
      </c>
      <c r="V53" s="30" t="s">
        <v>15</v>
      </c>
      <c r="W53" s="35">
        <v>0</v>
      </c>
      <c r="X53" s="36">
        <v>0</v>
      </c>
      <c r="Y53" s="36">
        <v>0</v>
      </c>
      <c r="Z53" s="36">
        <v>0</v>
      </c>
      <c r="AA53" s="36">
        <v>0</v>
      </c>
      <c r="AB53" s="34"/>
      <c r="AC53" s="34"/>
    </row>
    <row r="54" spans="1:29" ht="17.25" customHeight="1" x14ac:dyDescent="0.2">
      <c r="A54" s="29"/>
      <c r="B54" s="29"/>
      <c r="C54" s="29"/>
      <c r="D54" s="171"/>
      <c r="E54" s="29">
        <f t="shared" si="4"/>
        <v>0</v>
      </c>
      <c r="F54" s="29">
        <f t="shared" si="5"/>
        <v>0</v>
      </c>
      <c r="G54" s="30"/>
      <c r="H54" s="30" t="s">
        <v>15</v>
      </c>
      <c r="I54" s="156" t="s">
        <v>15</v>
      </c>
      <c r="J54" s="30" t="s">
        <v>15</v>
      </c>
      <c r="K54" s="156" t="s">
        <v>15</v>
      </c>
      <c r="L54" s="30" t="s">
        <v>15</v>
      </c>
      <c r="M54" s="156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161" t="s">
        <v>15</v>
      </c>
      <c r="U54" s="156" t="s">
        <v>15</v>
      </c>
      <c r="V54" s="30" t="s">
        <v>15</v>
      </c>
      <c r="W54" s="35">
        <v>0</v>
      </c>
      <c r="X54" s="36">
        <v>0</v>
      </c>
      <c r="Y54" s="36">
        <v>0</v>
      </c>
      <c r="Z54" s="36">
        <v>0</v>
      </c>
      <c r="AA54" s="36">
        <v>0</v>
      </c>
      <c r="AB54" s="34"/>
      <c r="AC54" s="34"/>
    </row>
    <row r="55" spans="1:29" ht="17.25" customHeight="1" x14ac:dyDescent="0.2">
      <c r="A55" s="29"/>
      <c r="B55" s="29"/>
      <c r="C55" s="29"/>
      <c r="D55" s="171"/>
      <c r="E55" s="29">
        <f t="shared" si="4"/>
        <v>0</v>
      </c>
      <c r="F55" s="29">
        <f t="shared" si="5"/>
        <v>0</v>
      </c>
      <c r="G55" s="30"/>
      <c r="H55" s="30" t="s">
        <v>15</v>
      </c>
      <c r="I55" s="156" t="s">
        <v>15</v>
      </c>
      <c r="J55" s="30" t="s">
        <v>15</v>
      </c>
      <c r="K55" s="156" t="s">
        <v>15</v>
      </c>
      <c r="L55" s="30" t="s">
        <v>15</v>
      </c>
      <c r="M55" s="156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161" t="s">
        <v>15</v>
      </c>
      <c r="U55" s="156" t="s">
        <v>15</v>
      </c>
      <c r="V55" s="30" t="s">
        <v>15</v>
      </c>
      <c r="W55" s="35">
        <v>0</v>
      </c>
      <c r="X55" s="36">
        <v>0</v>
      </c>
      <c r="Y55" s="36">
        <v>0</v>
      </c>
      <c r="Z55" s="36">
        <v>0</v>
      </c>
      <c r="AA55" s="36">
        <v>0</v>
      </c>
      <c r="AB55" s="34"/>
      <c r="AC55" s="34"/>
    </row>
    <row r="56" spans="1:29" ht="17.25" customHeight="1" x14ac:dyDescent="0.2">
      <c r="A56" s="29"/>
      <c r="B56" s="29"/>
      <c r="C56" s="29"/>
      <c r="D56" s="171"/>
      <c r="E56" s="29">
        <f t="shared" si="4"/>
        <v>0</v>
      </c>
      <c r="F56" s="29">
        <f t="shared" si="5"/>
        <v>0</v>
      </c>
      <c r="G56" s="30"/>
      <c r="H56" s="30" t="s">
        <v>15</v>
      </c>
      <c r="I56" s="156" t="s">
        <v>15</v>
      </c>
      <c r="J56" s="30" t="s">
        <v>15</v>
      </c>
      <c r="K56" s="156" t="s">
        <v>15</v>
      </c>
      <c r="L56" s="30" t="s">
        <v>15</v>
      </c>
      <c r="M56" s="156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161" t="s">
        <v>15</v>
      </c>
      <c r="U56" s="156" t="s">
        <v>15</v>
      </c>
      <c r="V56" s="30" t="s">
        <v>15</v>
      </c>
      <c r="W56" s="35">
        <v>0</v>
      </c>
      <c r="X56" s="36">
        <v>0</v>
      </c>
      <c r="Y56" s="36">
        <v>0</v>
      </c>
      <c r="Z56" s="36">
        <v>0</v>
      </c>
      <c r="AA56" s="36">
        <v>0</v>
      </c>
      <c r="AB56" s="34"/>
      <c r="AC56" s="34"/>
    </row>
    <row r="57" spans="1:29" ht="17.25" customHeight="1" x14ac:dyDescent="0.2">
      <c r="A57" s="29"/>
      <c r="B57" s="29"/>
      <c r="C57" s="29"/>
      <c r="D57" s="171"/>
      <c r="E57" s="29">
        <f t="shared" si="4"/>
        <v>0</v>
      </c>
      <c r="F57" s="29">
        <f t="shared" si="5"/>
        <v>0</v>
      </c>
      <c r="G57" s="30"/>
      <c r="H57" s="30" t="s">
        <v>15</v>
      </c>
      <c r="I57" s="156" t="s">
        <v>15</v>
      </c>
      <c r="J57" s="30" t="s">
        <v>15</v>
      </c>
      <c r="K57" s="156" t="s">
        <v>15</v>
      </c>
      <c r="L57" s="30" t="s">
        <v>15</v>
      </c>
      <c r="M57" s="156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161" t="s">
        <v>15</v>
      </c>
      <c r="U57" s="156" t="s">
        <v>15</v>
      </c>
      <c r="V57" s="30" t="s">
        <v>15</v>
      </c>
      <c r="W57" s="35">
        <v>0</v>
      </c>
      <c r="X57" s="36">
        <v>0</v>
      </c>
      <c r="Y57" s="36">
        <v>0</v>
      </c>
      <c r="Z57" s="36">
        <v>0</v>
      </c>
      <c r="AA57" s="36">
        <v>0</v>
      </c>
      <c r="AB57" s="34"/>
      <c r="AC57" s="34"/>
    </row>
    <row r="58" spans="1:29" ht="17.25" customHeight="1" x14ac:dyDescent="0.2">
      <c r="A58" s="29"/>
      <c r="B58" s="29"/>
      <c r="C58" s="29"/>
      <c r="D58" s="171"/>
      <c r="E58" s="29">
        <f t="shared" si="4"/>
        <v>0</v>
      </c>
      <c r="F58" s="29">
        <f t="shared" si="5"/>
        <v>0</v>
      </c>
      <c r="G58" s="30"/>
      <c r="H58" s="30" t="s">
        <v>15</v>
      </c>
      <c r="I58" s="156" t="s">
        <v>15</v>
      </c>
      <c r="J58" s="30" t="s">
        <v>15</v>
      </c>
      <c r="K58" s="156" t="s">
        <v>15</v>
      </c>
      <c r="L58" s="30" t="s">
        <v>15</v>
      </c>
      <c r="M58" s="156" t="s">
        <v>15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161" t="s">
        <v>15</v>
      </c>
      <c r="U58" s="156" t="s">
        <v>15</v>
      </c>
      <c r="V58" s="30" t="s">
        <v>15</v>
      </c>
      <c r="W58" s="35">
        <v>0</v>
      </c>
      <c r="X58" s="36">
        <v>0</v>
      </c>
      <c r="Y58" s="36">
        <v>0</v>
      </c>
      <c r="Z58" s="36">
        <v>0</v>
      </c>
      <c r="AA58" s="36">
        <v>0</v>
      </c>
      <c r="AB58" s="34"/>
      <c r="AC58" s="34"/>
    </row>
    <row r="59" spans="1:29" ht="17.25" customHeight="1" x14ac:dyDescent="0.2">
      <c r="A59" s="29"/>
      <c r="B59" s="29"/>
      <c r="C59" s="29"/>
      <c r="D59" s="171"/>
      <c r="E59" s="29">
        <f t="shared" si="4"/>
        <v>0</v>
      </c>
      <c r="F59" s="29">
        <f t="shared" si="5"/>
        <v>0</v>
      </c>
      <c r="G59" s="30"/>
      <c r="H59" s="30" t="s">
        <v>15</v>
      </c>
      <c r="I59" s="156" t="s">
        <v>15</v>
      </c>
      <c r="J59" s="30" t="s">
        <v>15</v>
      </c>
      <c r="K59" s="156" t="s">
        <v>15</v>
      </c>
      <c r="L59" s="30" t="s">
        <v>15</v>
      </c>
      <c r="M59" s="156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161" t="s">
        <v>15</v>
      </c>
      <c r="U59" s="156" t="s">
        <v>15</v>
      </c>
      <c r="V59" s="30" t="s">
        <v>15</v>
      </c>
      <c r="W59" s="35">
        <v>0</v>
      </c>
      <c r="X59" s="36">
        <v>0</v>
      </c>
      <c r="Y59" s="36">
        <v>0</v>
      </c>
      <c r="Z59" s="36">
        <v>0</v>
      </c>
      <c r="AA59" s="36">
        <v>0</v>
      </c>
      <c r="AB59" s="34"/>
      <c r="AC59" s="34"/>
    </row>
    <row r="60" spans="1:29" ht="17.25" customHeight="1" x14ac:dyDescent="0.2">
      <c r="A60" s="29"/>
      <c r="B60" s="29"/>
      <c r="C60" s="29"/>
      <c r="D60" s="171"/>
      <c r="E60" s="29">
        <f t="shared" si="4"/>
        <v>0</v>
      </c>
      <c r="F60" s="29">
        <f t="shared" si="5"/>
        <v>0</v>
      </c>
      <c r="G60" s="30"/>
      <c r="H60" s="30" t="s">
        <v>15</v>
      </c>
      <c r="I60" s="156" t="s">
        <v>15</v>
      </c>
      <c r="J60" s="30" t="s">
        <v>15</v>
      </c>
      <c r="K60" s="156" t="s">
        <v>15</v>
      </c>
      <c r="L60" s="30" t="s">
        <v>15</v>
      </c>
      <c r="M60" s="156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161" t="s">
        <v>15</v>
      </c>
      <c r="U60" s="156" t="s">
        <v>15</v>
      </c>
      <c r="V60" s="30" t="s">
        <v>15</v>
      </c>
      <c r="W60" s="35">
        <v>0</v>
      </c>
      <c r="X60" s="36">
        <v>0</v>
      </c>
      <c r="Y60" s="36">
        <v>0</v>
      </c>
      <c r="Z60" s="36">
        <v>0</v>
      </c>
      <c r="AA60" s="36">
        <v>0</v>
      </c>
      <c r="AB60" s="34"/>
      <c r="AC60" s="34"/>
    </row>
    <row r="61" spans="1:29" ht="17.25" customHeight="1" x14ac:dyDescent="0.2">
      <c r="A61" s="29"/>
      <c r="B61" s="29"/>
      <c r="C61" s="29"/>
      <c r="D61" s="171"/>
      <c r="E61" s="29">
        <f t="shared" si="4"/>
        <v>0</v>
      </c>
      <c r="F61" s="29">
        <f t="shared" si="5"/>
        <v>0</v>
      </c>
      <c r="G61" s="30"/>
      <c r="H61" s="30" t="s">
        <v>15</v>
      </c>
      <c r="I61" s="156" t="s">
        <v>15</v>
      </c>
      <c r="J61" s="30" t="s">
        <v>15</v>
      </c>
      <c r="K61" s="156" t="s">
        <v>15</v>
      </c>
      <c r="L61" s="30" t="s">
        <v>15</v>
      </c>
      <c r="M61" s="156" t="s">
        <v>15</v>
      </c>
      <c r="N61" s="30" t="s">
        <v>15</v>
      </c>
      <c r="O61" s="156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161" t="s">
        <v>15</v>
      </c>
      <c r="U61" s="156" t="s">
        <v>15</v>
      </c>
      <c r="V61" s="30" t="s">
        <v>15</v>
      </c>
      <c r="W61" s="35">
        <v>0</v>
      </c>
      <c r="X61" s="36">
        <v>0</v>
      </c>
      <c r="Y61" s="36">
        <v>0</v>
      </c>
      <c r="Z61" s="36">
        <v>0</v>
      </c>
      <c r="AA61" s="36">
        <v>0</v>
      </c>
      <c r="AB61" s="34"/>
      <c r="AC61" s="34"/>
    </row>
    <row r="62" spans="1:29" ht="17.25" customHeight="1" x14ac:dyDescent="0.2">
      <c r="A62" s="29"/>
      <c r="B62" s="29"/>
      <c r="C62" s="29"/>
      <c r="D62" s="171"/>
      <c r="E62" s="29">
        <f t="shared" si="4"/>
        <v>0</v>
      </c>
      <c r="F62" s="29">
        <f t="shared" si="5"/>
        <v>0</v>
      </c>
      <c r="G62" s="30"/>
      <c r="H62" s="30" t="s">
        <v>15</v>
      </c>
      <c r="I62" s="156" t="s">
        <v>15</v>
      </c>
      <c r="J62" s="30" t="s">
        <v>15</v>
      </c>
      <c r="K62" s="156" t="s">
        <v>15</v>
      </c>
      <c r="L62" s="30" t="s">
        <v>15</v>
      </c>
      <c r="M62" s="156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161" t="s">
        <v>15</v>
      </c>
      <c r="U62" s="156" t="s">
        <v>15</v>
      </c>
      <c r="V62" s="30" t="s">
        <v>15</v>
      </c>
      <c r="W62" s="35">
        <v>0</v>
      </c>
      <c r="X62" s="36">
        <v>0</v>
      </c>
      <c r="Y62" s="36">
        <v>0</v>
      </c>
      <c r="Z62" s="36">
        <v>0</v>
      </c>
      <c r="AA62" s="36">
        <v>0</v>
      </c>
      <c r="AB62" s="34"/>
      <c r="AC62" s="34"/>
    </row>
    <row r="63" spans="1:29" ht="17.25" customHeight="1" x14ac:dyDescent="0.2">
      <c r="A63" s="29"/>
      <c r="B63" s="29"/>
      <c r="C63" s="29"/>
      <c r="D63" s="171"/>
      <c r="E63" s="29">
        <f t="shared" si="4"/>
        <v>0</v>
      </c>
      <c r="F63" s="29">
        <f t="shared" si="5"/>
        <v>0</v>
      </c>
      <c r="G63" s="30"/>
      <c r="H63" s="30" t="s">
        <v>15</v>
      </c>
      <c r="I63" s="156" t="s">
        <v>15</v>
      </c>
      <c r="J63" s="30" t="s">
        <v>15</v>
      </c>
      <c r="K63" s="156" t="s">
        <v>15</v>
      </c>
      <c r="L63" s="30" t="s">
        <v>15</v>
      </c>
      <c r="M63" s="156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161" t="s">
        <v>15</v>
      </c>
      <c r="U63" s="156" t="s">
        <v>15</v>
      </c>
      <c r="V63" s="30" t="s">
        <v>15</v>
      </c>
      <c r="W63" s="35">
        <v>0</v>
      </c>
      <c r="X63" s="36">
        <v>0</v>
      </c>
      <c r="Y63" s="36">
        <v>0</v>
      </c>
      <c r="Z63" s="36">
        <v>0</v>
      </c>
      <c r="AA63" s="36">
        <v>0</v>
      </c>
      <c r="AB63" s="34"/>
      <c r="AC63" s="34"/>
    </row>
    <row r="64" spans="1:29" ht="17.25" customHeight="1" x14ac:dyDescent="0.2">
      <c r="A64" s="29"/>
      <c r="B64" s="29"/>
      <c r="C64" s="29"/>
      <c r="D64" s="171"/>
      <c r="E64" s="29">
        <f t="shared" si="4"/>
        <v>0</v>
      </c>
      <c r="F64" s="29">
        <f t="shared" si="5"/>
        <v>0</v>
      </c>
      <c r="G64" s="30"/>
      <c r="H64" s="30" t="s">
        <v>15</v>
      </c>
      <c r="I64" s="156" t="s">
        <v>15</v>
      </c>
      <c r="J64" s="30" t="s">
        <v>15</v>
      </c>
      <c r="K64" s="156" t="s">
        <v>15</v>
      </c>
      <c r="L64" s="30" t="s">
        <v>15</v>
      </c>
      <c r="M64" s="156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161" t="s">
        <v>15</v>
      </c>
      <c r="U64" s="156" t="s">
        <v>15</v>
      </c>
      <c r="V64" s="30" t="s">
        <v>15</v>
      </c>
      <c r="W64" s="35">
        <v>0</v>
      </c>
      <c r="X64" s="36">
        <v>0</v>
      </c>
      <c r="Y64" s="36">
        <v>0</v>
      </c>
      <c r="Z64" s="36">
        <v>0</v>
      </c>
      <c r="AA64" s="36">
        <v>0</v>
      </c>
      <c r="AB64" s="34"/>
      <c r="AC64" s="34"/>
    </row>
    <row r="65" spans="1:29" ht="17.25" customHeight="1" x14ac:dyDescent="0.2">
      <c r="A65" s="29"/>
      <c r="B65" s="29"/>
      <c r="C65" s="29"/>
      <c r="D65" s="171"/>
      <c r="E65" s="29">
        <f t="shared" si="4"/>
        <v>0</v>
      </c>
      <c r="F65" s="29">
        <f t="shared" si="5"/>
        <v>0</v>
      </c>
      <c r="G65" s="30"/>
      <c r="H65" s="30" t="s">
        <v>15</v>
      </c>
      <c r="I65" s="156" t="s">
        <v>15</v>
      </c>
      <c r="J65" s="30" t="s">
        <v>15</v>
      </c>
      <c r="K65" s="156" t="s">
        <v>15</v>
      </c>
      <c r="L65" s="30" t="s">
        <v>15</v>
      </c>
      <c r="M65" s="156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161" t="s">
        <v>15</v>
      </c>
      <c r="U65" s="156" t="s">
        <v>15</v>
      </c>
      <c r="V65" s="30" t="s">
        <v>15</v>
      </c>
      <c r="W65" s="35">
        <v>0</v>
      </c>
      <c r="X65" s="36">
        <v>0</v>
      </c>
      <c r="Y65" s="36">
        <v>0</v>
      </c>
      <c r="Z65" s="36">
        <v>0</v>
      </c>
      <c r="AA65" s="36">
        <v>0</v>
      </c>
      <c r="AB65" s="34"/>
      <c r="AC65" s="34"/>
    </row>
    <row r="66" spans="1:29" ht="17.25" customHeight="1" x14ac:dyDescent="0.2">
      <c r="A66" s="29"/>
      <c r="B66" s="29"/>
      <c r="C66" s="29"/>
      <c r="D66" s="171"/>
      <c r="E66" s="29">
        <f t="shared" si="4"/>
        <v>0</v>
      </c>
      <c r="F66" s="29">
        <f t="shared" si="5"/>
        <v>0</v>
      </c>
      <c r="G66" s="30"/>
      <c r="H66" s="30" t="s">
        <v>15</v>
      </c>
      <c r="I66" s="156" t="s">
        <v>15</v>
      </c>
      <c r="J66" s="30" t="s">
        <v>15</v>
      </c>
      <c r="K66" s="156" t="s">
        <v>15</v>
      </c>
      <c r="L66" s="30" t="s">
        <v>15</v>
      </c>
      <c r="M66" s="156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161" t="s">
        <v>15</v>
      </c>
      <c r="U66" s="156" t="s">
        <v>15</v>
      </c>
      <c r="V66" s="30" t="s">
        <v>15</v>
      </c>
      <c r="W66" s="35">
        <v>0</v>
      </c>
      <c r="X66" s="36">
        <v>0</v>
      </c>
      <c r="Y66" s="36">
        <v>0</v>
      </c>
      <c r="Z66" s="36">
        <v>0</v>
      </c>
      <c r="AA66" s="36">
        <v>0</v>
      </c>
      <c r="AB66" s="34"/>
      <c r="AC66" s="34"/>
    </row>
    <row r="67" spans="1:29" ht="17.25" customHeight="1" x14ac:dyDescent="0.2">
      <c r="A67" s="29"/>
      <c r="B67" s="29"/>
      <c r="C67" s="29"/>
      <c r="D67" s="171"/>
      <c r="E67" s="29">
        <f t="shared" si="4"/>
        <v>0</v>
      </c>
      <c r="F67" s="29">
        <f t="shared" si="5"/>
        <v>0</v>
      </c>
      <c r="G67" s="30"/>
      <c r="H67" s="30" t="s">
        <v>15</v>
      </c>
      <c r="I67" s="156" t="s">
        <v>15</v>
      </c>
      <c r="J67" s="30" t="s">
        <v>15</v>
      </c>
      <c r="K67" s="156" t="s">
        <v>15</v>
      </c>
      <c r="L67" s="30" t="s">
        <v>15</v>
      </c>
      <c r="M67" s="156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30" t="s">
        <v>15</v>
      </c>
      <c r="S67" s="156" t="s">
        <v>15</v>
      </c>
      <c r="T67" s="161" t="s">
        <v>15</v>
      </c>
      <c r="U67" s="156" t="s">
        <v>15</v>
      </c>
      <c r="V67" s="30" t="s">
        <v>15</v>
      </c>
      <c r="W67" s="35">
        <v>0</v>
      </c>
      <c r="X67" s="36">
        <v>0</v>
      </c>
      <c r="Y67" s="36">
        <v>0</v>
      </c>
      <c r="Z67" s="36">
        <v>0</v>
      </c>
      <c r="AA67" s="36">
        <v>0</v>
      </c>
      <c r="AB67" s="34"/>
      <c r="AC67" s="34"/>
    </row>
    <row r="68" spans="1:29" ht="17.25" customHeight="1" x14ac:dyDescent="0.2">
      <c r="A68" s="29"/>
      <c r="B68" s="29"/>
      <c r="C68" s="29"/>
      <c r="D68" s="171"/>
      <c r="E68" s="29">
        <f t="shared" ref="E68:E69" si="6">LARGE(G68:AA68,1)+LARGE(G68:AA68,2)+LARGE(G68:AA68,3)+LARGE(G68:AA68,4)+LARGE(G68:AA68,5)</f>
        <v>0</v>
      </c>
      <c r="F68" s="29">
        <f t="shared" ref="F68:F69" si="7">COUNT(G68:V68)</f>
        <v>0</v>
      </c>
      <c r="G68" s="30"/>
      <c r="H68" s="30" t="s">
        <v>15</v>
      </c>
      <c r="I68" s="156" t="s">
        <v>15</v>
      </c>
      <c r="J68" s="30" t="s">
        <v>15</v>
      </c>
      <c r="K68" s="156" t="s">
        <v>15</v>
      </c>
      <c r="L68" s="30" t="s">
        <v>15</v>
      </c>
      <c r="M68" s="156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156" t="s">
        <v>15</v>
      </c>
      <c r="T68" s="161" t="s">
        <v>15</v>
      </c>
      <c r="U68" s="156" t="s">
        <v>15</v>
      </c>
      <c r="V68" s="30" t="s">
        <v>15</v>
      </c>
      <c r="W68" s="35">
        <v>0</v>
      </c>
      <c r="X68" s="36">
        <v>0</v>
      </c>
      <c r="Y68" s="36">
        <v>0</v>
      </c>
      <c r="Z68" s="36">
        <v>0</v>
      </c>
      <c r="AA68" s="36">
        <v>0</v>
      </c>
      <c r="AB68" s="34"/>
      <c r="AC68" s="34"/>
    </row>
    <row r="69" spans="1:29" ht="17.25" customHeight="1" x14ac:dyDescent="0.2">
      <c r="A69" s="29"/>
      <c r="B69" s="29"/>
      <c r="C69" s="29"/>
      <c r="D69" s="140"/>
      <c r="E69" s="2">
        <f t="shared" si="6"/>
        <v>0</v>
      </c>
      <c r="F69" s="29">
        <f t="shared" si="7"/>
        <v>0</v>
      </c>
      <c r="G69" s="30"/>
      <c r="H69" s="30" t="s">
        <v>15</v>
      </c>
      <c r="I69" s="156" t="s">
        <v>15</v>
      </c>
      <c r="J69" s="30" t="s">
        <v>15</v>
      </c>
      <c r="K69" s="156" t="s">
        <v>15</v>
      </c>
      <c r="L69" s="30" t="s">
        <v>15</v>
      </c>
      <c r="M69" s="156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161" t="s">
        <v>15</v>
      </c>
      <c r="U69" s="156" t="s">
        <v>15</v>
      </c>
      <c r="V69" s="30" t="s">
        <v>15</v>
      </c>
      <c r="W69" s="35">
        <v>0</v>
      </c>
      <c r="X69" s="36">
        <v>0</v>
      </c>
      <c r="Y69" s="36">
        <v>0</v>
      </c>
      <c r="Z69" s="36">
        <v>0</v>
      </c>
      <c r="AA69" s="36">
        <v>0</v>
      </c>
      <c r="AB69" s="34"/>
      <c r="AC69" s="34"/>
    </row>
    <row r="70" spans="1:29" ht="17.25" customHeight="1" x14ac:dyDescent="0.2">
      <c r="A70" s="29"/>
      <c r="B70" s="29"/>
      <c r="C70" s="29"/>
      <c r="D70" s="171"/>
      <c r="E70" s="29">
        <f t="shared" ref="E70:E101" si="8">LARGE(G70:AA70,1)+LARGE(G70:AA70,2)+LARGE(G70:AA70,3)+LARGE(G70:AA70,4)+LARGE(G70:AA70,5)</f>
        <v>0</v>
      </c>
      <c r="F70" s="29">
        <f t="shared" ref="F70:F101" si="9">COUNT(G70:V70)</f>
        <v>0</v>
      </c>
      <c r="G70" s="30"/>
      <c r="H70" s="30" t="s">
        <v>15</v>
      </c>
      <c r="I70" s="156" t="s">
        <v>15</v>
      </c>
      <c r="J70" s="30" t="s">
        <v>15</v>
      </c>
      <c r="K70" s="156" t="s">
        <v>15</v>
      </c>
      <c r="L70" s="30" t="s">
        <v>15</v>
      </c>
      <c r="M70" s="156" t="s">
        <v>15</v>
      </c>
      <c r="N70" s="30" t="s">
        <v>15</v>
      </c>
      <c r="O70" s="156" t="s">
        <v>15</v>
      </c>
      <c r="P70" s="30" t="s">
        <v>15</v>
      </c>
      <c r="Q70" s="156" t="s">
        <v>15</v>
      </c>
      <c r="R70" s="30" t="s">
        <v>15</v>
      </c>
      <c r="S70" s="156" t="s">
        <v>15</v>
      </c>
      <c r="T70" s="161" t="s">
        <v>15</v>
      </c>
      <c r="U70" s="156" t="s">
        <v>15</v>
      </c>
      <c r="V70" s="30" t="s">
        <v>15</v>
      </c>
      <c r="W70" s="35">
        <v>0</v>
      </c>
      <c r="X70" s="36">
        <v>0</v>
      </c>
      <c r="Y70" s="36">
        <v>0</v>
      </c>
      <c r="Z70" s="36">
        <v>0</v>
      </c>
      <c r="AA70" s="36">
        <v>0</v>
      </c>
      <c r="AB70" s="34"/>
      <c r="AC70" s="34"/>
    </row>
    <row r="71" spans="1:29" ht="17.25" customHeight="1" x14ac:dyDescent="0.2">
      <c r="A71" s="29"/>
      <c r="B71" s="29"/>
      <c r="C71" s="29"/>
      <c r="D71" s="171"/>
      <c r="E71" s="29">
        <f t="shared" si="8"/>
        <v>0</v>
      </c>
      <c r="F71" s="29">
        <f t="shared" si="9"/>
        <v>0</v>
      </c>
      <c r="G71" s="30"/>
      <c r="H71" s="30" t="s">
        <v>15</v>
      </c>
      <c r="I71" s="156" t="s">
        <v>15</v>
      </c>
      <c r="J71" s="30" t="s">
        <v>15</v>
      </c>
      <c r="K71" s="156" t="s">
        <v>15</v>
      </c>
      <c r="L71" s="30" t="s">
        <v>15</v>
      </c>
      <c r="M71" s="156" t="s">
        <v>15</v>
      </c>
      <c r="N71" s="30" t="s">
        <v>15</v>
      </c>
      <c r="O71" s="156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161" t="s">
        <v>15</v>
      </c>
      <c r="U71" s="156" t="s">
        <v>15</v>
      </c>
      <c r="V71" s="30" t="s">
        <v>15</v>
      </c>
      <c r="W71" s="35">
        <v>0</v>
      </c>
      <c r="X71" s="36">
        <v>0</v>
      </c>
      <c r="Y71" s="36">
        <v>0</v>
      </c>
      <c r="Z71" s="36">
        <v>0</v>
      </c>
      <c r="AA71" s="36">
        <v>0</v>
      </c>
      <c r="AB71" s="34"/>
      <c r="AC71" s="34"/>
    </row>
    <row r="72" spans="1:29" ht="17.25" customHeight="1" x14ac:dyDescent="0.2">
      <c r="A72" s="29"/>
      <c r="B72" s="29"/>
      <c r="C72" s="29"/>
      <c r="D72" s="171"/>
      <c r="E72" s="29">
        <f t="shared" si="8"/>
        <v>0</v>
      </c>
      <c r="F72" s="29">
        <f t="shared" si="9"/>
        <v>0</v>
      </c>
      <c r="G72" s="30"/>
      <c r="H72" s="30" t="s">
        <v>15</v>
      </c>
      <c r="I72" s="156" t="s">
        <v>15</v>
      </c>
      <c r="J72" s="30" t="s">
        <v>15</v>
      </c>
      <c r="K72" s="156" t="s">
        <v>15</v>
      </c>
      <c r="L72" s="30" t="s">
        <v>15</v>
      </c>
      <c r="M72" s="156" t="s">
        <v>15</v>
      </c>
      <c r="N72" s="30" t="s">
        <v>15</v>
      </c>
      <c r="O72" s="156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161" t="s">
        <v>15</v>
      </c>
      <c r="U72" s="156" t="s">
        <v>15</v>
      </c>
      <c r="V72" s="30" t="s">
        <v>15</v>
      </c>
      <c r="W72" s="35">
        <v>0</v>
      </c>
      <c r="X72" s="36">
        <v>0</v>
      </c>
      <c r="Y72" s="36">
        <v>0</v>
      </c>
      <c r="Z72" s="36">
        <v>0</v>
      </c>
      <c r="AA72" s="36">
        <v>0</v>
      </c>
      <c r="AB72" s="34"/>
      <c r="AC72" s="34"/>
    </row>
    <row r="73" spans="1:29" ht="17.25" customHeight="1" x14ac:dyDescent="0.2">
      <c r="A73" s="29"/>
      <c r="B73" s="29"/>
      <c r="C73" s="29"/>
      <c r="D73" s="171"/>
      <c r="E73" s="29">
        <f t="shared" si="8"/>
        <v>0</v>
      </c>
      <c r="F73" s="29">
        <f t="shared" si="9"/>
        <v>0</v>
      </c>
      <c r="G73" s="30"/>
      <c r="H73" s="30" t="s">
        <v>15</v>
      </c>
      <c r="I73" s="156" t="s">
        <v>15</v>
      </c>
      <c r="J73" s="30" t="s">
        <v>15</v>
      </c>
      <c r="K73" s="156" t="s">
        <v>15</v>
      </c>
      <c r="L73" s="30" t="s">
        <v>15</v>
      </c>
      <c r="M73" s="156" t="s">
        <v>15</v>
      </c>
      <c r="N73" s="30" t="s">
        <v>15</v>
      </c>
      <c r="O73" s="156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161" t="s">
        <v>15</v>
      </c>
      <c r="U73" s="156" t="s">
        <v>15</v>
      </c>
      <c r="V73" s="30" t="s">
        <v>15</v>
      </c>
      <c r="W73" s="35">
        <v>0</v>
      </c>
      <c r="X73" s="36">
        <v>0</v>
      </c>
      <c r="Y73" s="36">
        <v>0</v>
      </c>
      <c r="Z73" s="36">
        <v>0</v>
      </c>
      <c r="AA73" s="36">
        <v>0</v>
      </c>
      <c r="AB73" s="34"/>
      <c r="AC73" s="34"/>
    </row>
    <row r="74" spans="1:29" ht="17.25" customHeight="1" x14ac:dyDescent="0.2">
      <c r="A74" s="29"/>
      <c r="B74" s="29"/>
      <c r="C74" s="29"/>
      <c r="D74" s="171"/>
      <c r="E74" s="29">
        <f t="shared" si="8"/>
        <v>0</v>
      </c>
      <c r="F74" s="29">
        <f t="shared" si="9"/>
        <v>0</v>
      </c>
      <c r="G74" s="30"/>
      <c r="H74" s="30" t="s">
        <v>15</v>
      </c>
      <c r="I74" s="156" t="s">
        <v>15</v>
      </c>
      <c r="J74" s="30" t="s">
        <v>15</v>
      </c>
      <c r="K74" s="156" t="s">
        <v>15</v>
      </c>
      <c r="L74" s="30" t="s">
        <v>15</v>
      </c>
      <c r="M74" s="156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161" t="s">
        <v>15</v>
      </c>
      <c r="U74" s="156" t="s">
        <v>15</v>
      </c>
      <c r="V74" s="30" t="s">
        <v>15</v>
      </c>
      <c r="W74" s="35">
        <v>0</v>
      </c>
      <c r="X74" s="36">
        <v>0</v>
      </c>
      <c r="Y74" s="36">
        <v>0</v>
      </c>
      <c r="Z74" s="36">
        <v>0</v>
      </c>
      <c r="AA74" s="36">
        <v>0</v>
      </c>
      <c r="AB74" s="34"/>
      <c r="AC74" s="34"/>
    </row>
    <row r="75" spans="1:29" ht="17.25" customHeight="1" x14ac:dyDescent="0.2">
      <c r="A75" s="29"/>
      <c r="B75" s="29"/>
      <c r="C75" s="29"/>
      <c r="D75" s="17"/>
      <c r="E75" s="2">
        <f t="shared" si="8"/>
        <v>0</v>
      </c>
      <c r="F75" s="29">
        <f t="shared" si="9"/>
        <v>0</v>
      </c>
      <c r="G75" s="30"/>
      <c r="H75" s="30" t="s">
        <v>15</v>
      </c>
      <c r="I75" s="156" t="s">
        <v>15</v>
      </c>
      <c r="J75" s="30" t="s">
        <v>15</v>
      </c>
      <c r="K75" s="156" t="s">
        <v>15</v>
      </c>
      <c r="L75" s="30" t="s">
        <v>15</v>
      </c>
      <c r="M75" s="156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161" t="s">
        <v>15</v>
      </c>
      <c r="U75" s="156" t="s">
        <v>15</v>
      </c>
      <c r="V75" s="30" t="s">
        <v>15</v>
      </c>
      <c r="W75" s="35">
        <v>0</v>
      </c>
      <c r="X75" s="36">
        <v>0</v>
      </c>
      <c r="Y75" s="36">
        <v>0</v>
      </c>
      <c r="Z75" s="36">
        <v>0</v>
      </c>
      <c r="AA75" s="36">
        <v>0</v>
      </c>
      <c r="AB75" s="34"/>
      <c r="AC75" s="34"/>
    </row>
    <row r="76" spans="1:29" ht="17.25" customHeight="1" x14ac:dyDescent="0.2">
      <c r="A76" s="29"/>
      <c r="B76" s="29"/>
      <c r="C76" s="29"/>
      <c r="D76" s="171"/>
      <c r="E76" s="29">
        <f t="shared" si="8"/>
        <v>0</v>
      </c>
      <c r="F76" s="29">
        <f t="shared" si="9"/>
        <v>0</v>
      </c>
      <c r="G76" s="30"/>
      <c r="H76" s="30" t="s">
        <v>15</v>
      </c>
      <c r="I76" s="156" t="s">
        <v>15</v>
      </c>
      <c r="J76" s="30" t="s">
        <v>15</v>
      </c>
      <c r="K76" s="156" t="s">
        <v>15</v>
      </c>
      <c r="L76" s="30" t="s">
        <v>15</v>
      </c>
      <c r="M76" s="156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161" t="s">
        <v>15</v>
      </c>
      <c r="U76" s="156" t="s">
        <v>15</v>
      </c>
      <c r="V76" s="30" t="s">
        <v>15</v>
      </c>
      <c r="W76" s="35">
        <v>0</v>
      </c>
      <c r="X76" s="36">
        <v>0</v>
      </c>
      <c r="Y76" s="36">
        <v>0</v>
      </c>
      <c r="Z76" s="36">
        <v>0</v>
      </c>
      <c r="AA76" s="36">
        <v>0</v>
      </c>
      <c r="AB76" s="34"/>
      <c r="AC76" s="34"/>
    </row>
    <row r="77" spans="1:29" ht="17.25" customHeight="1" x14ac:dyDescent="0.2">
      <c r="A77" s="29"/>
      <c r="B77" s="29"/>
      <c r="C77" s="29"/>
      <c r="D77" s="171"/>
      <c r="E77" s="29">
        <f t="shared" si="8"/>
        <v>0</v>
      </c>
      <c r="F77" s="29">
        <f t="shared" si="9"/>
        <v>0</v>
      </c>
      <c r="G77" s="30"/>
      <c r="H77" s="30" t="s">
        <v>15</v>
      </c>
      <c r="I77" s="156" t="s">
        <v>15</v>
      </c>
      <c r="J77" s="30" t="s">
        <v>15</v>
      </c>
      <c r="K77" s="156" t="s">
        <v>15</v>
      </c>
      <c r="L77" s="30" t="s">
        <v>15</v>
      </c>
      <c r="M77" s="156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30" t="s">
        <v>15</v>
      </c>
      <c r="S77" s="156" t="s">
        <v>15</v>
      </c>
      <c r="T77" s="161" t="s">
        <v>15</v>
      </c>
      <c r="U77" s="156" t="s">
        <v>15</v>
      </c>
      <c r="V77" s="30" t="s">
        <v>15</v>
      </c>
      <c r="W77" s="35">
        <v>0</v>
      </c>
      <c r="X77" s="36">
        <v>0</v>
      </c>
      <c r="Y77" s="36">
        <v>0</v>
      </c>
      <c r="Z77" s="36">
        <v>0</v>
      </c>
      <c r="AA77" s="36">
        <v>0</v>
      </c>
      <c r="AB77" s="34"/>
      <c r="AC77" s="34"/>
    </row>
    <row r="78" spans="1:29" ht="17.25" customHeight="1" x14ac:dyDescent="0.2">
      <c r="A78" s="29"/>
      <c r="B78" s="29"/>
      <c r="C78" s="29"/>
      <c r="D78" s="140"/>
      <c r="E78" s="2">
        <f t="shared" si="8"/>
        <v>0</v>
      </c>
      <c r="F78" s="29">
        <f t="shared" si="9"/>
        <v>0</v>
      </c>
      <c r="G78" s="30"/>
      <c r="H78" s="30" t="s">
        <v>15</v>
      </c>
      <c r="I78" s="156" t="s">
        <v>15</v>
      </c>
      <c r="J78" s="30" t="s">
        <v>15</v>
      </c>
      <c r="K78" s="156" t="s">
        <v>15</v>
      </c>
      <c r="L78" s="30" t="s">
        <v>15</v>
      </c>
      <c r="M78" s="156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161" t="s">
        <v>15</v>
      </c>
      <c r="U78" s="156" t="s">
        <v>15</v>
      </c>
      <c r="V78" s="30" t="s">
        <v>15</v>
      </c>
      <c r="W78" s="35">
        <v>0</v>
      </c>
      <c r="X78" s="36">
        <v>0</v>
      </c>
      <c r="Y78" s="36">
        <v>0</v>
      </c>
      <c r="Z78" s="36">
        <v>0</v>
      </c>
      <c r="AA78" s="36">
        <v>0</v>
      </c>
      <c r="AB78" s="34"/>
      <c r="AC78" s="34"/>
    </row>
    <row r="79" spans="1:29" ht="17.25" customHeight="1" x14ac:dyDescent="0.2">
      <c r="A79" s="29"/>
      <c r="B79" s="29"/>
      <c r="C79" s="29"/>
      <c r="D79" s="171"/>
      <c r="E79" s="29">
        <f t="shared" si="8"/>
        <v>0</v>
      </c>
      <c r="F79" s="29">
        <f t="shared" si="9"/>
        <v>0</v>
      </c>
      <c r="G79" s="30"/>
      <c r="H79" s="30" t="s">
        <v>15</v>
      </c>
      <c r="I79" s="156" t="s">
        <v>15</v>
      </c>
      <c r="J79" s="30" t="s">
        <v>15</v>
      </c>
      <c r="K79" s="156" t="s">
        <v>15</v>
      </c>
      <c r="L79" s="30" t="s">
        <v>15</v>
      </c>
      <c r="M79" s="156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161" t="s">
        <v>15</v>
      </c>
      <c r="U79" s="156" t="s">
        <v>15</v>
      </c>
      <c r="V79" s="30" t="s">
        <v>15</v>
      </c>
      <c r="W79" s="35">
        <v>0</v>
      </c>
      <c r="X79" s="36">
        <v>0</v>
      </c>
      <c r="Y79" s="36">
        <v>0</v>
      </c>
      <c r="Z79" s="36">
        <v>0</v>
      </c>
      <c r="AA79" s="36">
        <v>0</v>
      </c>
      <c r="AB79" s="34"/>
      <c r="AC79" s="34"/>
    </row>
    <row r="80" spans="1:29" ht="17.25" customHeight="1" x14ac:dyDescent="0.2">
      <c r="A80" s="29"/>
      <c r="B80" s="29"/>
      <c r="C80" s="29"/>
      <c r="D80" s="171"/>
      <c r="E80" s="29">
        <f t="shared" si="8"/>
        <v>0</v>
      </c>
      <c r="F80" s="29">
        <f t="shared" si="9"/>
        <v>0</v>
      </c>
      <c r="G80" s="30"/>
      <c r="H80" s="30" t="s">
        <v>15</v>
      </c>
      <c r="I80" s="156" t="s">
        <v>15</v>
      </c>
      <c r="J80" s="30" t="s">
        <v>15</v>
      </c>
      <c r="K80" s="156" t="s">
        <v>15</v>
      </c>
      <c r="L80" s="30" t="s">
        <v>15</v>
      </c>
      <c r="M80" s="156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30" t="s">
        <v>15</v>
      </c>
      <c r="S80" s="156" t="s">
        <v>15</v>
      </c>
      <c r="T80" s="161" t="s">
        <v>15</v>
      </c>
      <c r="U80" s="156" t="s">
        <v>15</v>
      </c>
      <c r="V80" s="30" t="s">
        <v>15</v>
      </c>
      <c r="W80" s="35">
        <v>0</v>
      </c>
      <c r="X80" s="36">
        <v>0</v>
      </c>
      <c r="Y80" s="36">
        <v>0</v>
      </c>
      <c r="Z80" s="36">
        <v>0</v>
      </c>
      <c r="AA80" s="36">
        <v>0</v>
      </c>
      <c r="AB80" s="34"/>
      <c r="AC80" s="34"/>
    </row>
    <row r="81" spans="1:29" ht="17.25" customHeight="1" x14ac:dyDescent="0.2">
      <c r="A81" s="29"/>
      <c r="B81" s="29"/>
      <c r="C81" s="29"/>
      <c r="D81" s="171"/>
      <c r="E81" s="29">
        <f t="shared" si="8"/>
        <v>0</v>
      </c>
      <c r="F81" s="29">
        <f t="shared" si="9"/>
        <v>0</v>
      </c>
      <c r="G81" s="30"/>
      <c r="H81" s="30" t="s">
        <v>15</v>
      </c>
      <c r="I81" s="156" t="s">
        <v>15</v>
      </c>
      <c r="J81" s="30" t="s">
        <v>15</v>
      </c>
      <c r="K81" s="156" t="s">
        <v>15</v>
      </c>
      <c r="L81" s="30" t="s">
        <v>15</v>
      </c>
      <c r="M81" s="156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161" t="s">
        <v>15</v>
      </c>
      <c r="U81" s="156" t="s">
        <v>15</v>
      </c>
      <c r="V81" s="30" t="s">
        <v>15</v>
      </c>
      <c r="W81" s="35">
        <v>0</v>
      </c>
      <c r="X81" s="36">
        <v>0</v>
      </c>
      <c r="Y81" s="36">
        <v>0</v>
      </c>
      <c r="Z81" s="36">
        <v>0</v>
      </c>
      <c r="AA81" s="36">
        <v>0</v>
      </c>
      <c r="AB81" s="34"/>
      <c r="AC81" s="34"/>
    </row>
    <row r="82" spans="1:29" ht="17.25" customHeight="1" x14ac:dyDescent="0.2">
      <c r="A82" s="29"/>
      <c r="B82" s="29"/>
      <c r="C82" s="29"/>
      <c r="D82" s="171"/>
      <c r="E82" s="29">
        <f t="shared" si="8"/>
        <v>0</v>
      </c>
      <c r="F82" s="29">
        <f t="shared" si="9"/>
        <v>0</v>
      </c>
      <c r="G82" s="30"/>
      <c r="H82" s="30" t="s">
        <v>15</v>
      </c>
      <c r="I82" s="156" t="s">
        <v>15</v>
      </c>
      <c r="J82" s="30" t="s">
        <v>15</v>
      </c>
      <c r="K82" s="156" t="s">
        <v>15</v>
      </c>
      <c r="L82" s="30" t="s">
        <v>15</v>
      </c>
      <c r="M82" s="156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161" t="s">
        <v>15</v>
      </c>
      <c r="U82" s="156" t="s">
        <v>15</v>
      </c>
      <c r="V82" s="30" t="s">
        <v>15</v>
      </c>
      <c r="W82" s="35">
        <v>0</v>
      </c>
      <c r="X82" s="36">
        <v>0</v>
      </c>
      <c r="Y82" s="36">
        <v>0</v>
      </c>
      <c r="Z82" s="36">
        <v>0</v>
      </c>
      <c r="AA82" s="36">
        <v>0</v>
      </c>
      <c r="AB82" s="34"/>
      <c r="AC82" s="34"/>
    </row>
    <row r="83" spans="1:29" ht="17.25" customHeight="1" x14ac:dyDescent="0.2">
      <c r="A83" s="29"/>
      <c r="B83" s="29"/>
      <c r="C83" s="29"/>
      <c r="D83" s="171"/>
      <c r="E83" s="29">
        <f t="shared" si="8"/>
        <v>0</v>
      </c>
      <c r="F83" s="29">
        <f t="shared" si="9"/>
        <v>0</v>
      </c>
      <c r="G83" s="30"/>
      <c r="H83" s="30" t="s">
        <v>15</v>
      </c>
      <c r="I83" s="156" t="s">
        <v>15</v>
      </c>
      <c r="J83" s="30" t="s">
        <v>15</v>
      </c>
      <c r="K83" s="156" t="s">
        <v>15</v>
      </c>
      <c r="L83" s="30" t="s">
        <v>15</v>
      </c>
      <c r="M83" s="156" t="s">
        <v>15</v>
      </c>
      <c r="N83" s="30" t="s">
        <v>15</v>
      </c>
      <c r="O83" s="156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161" t="s">
        <v>15</v>
      </c>
      <c r="U83" s="156" t="s">
        <v>15</v>
      </c>
      <c r="V83" s="30" t="s">
        <v>15</v>
      </c>
      <c r="W83" s="35">
        <v>0</v>
      </c>
      <c r="X83" s="36">
        <v>0</v>
      </c>
      <c r="Y83" s="36">
        <v>0</v>
      </c>
      <c r="Z83" s="36">
        <v>0</v>
      </c>
      <c r="AA83" s="36">
        <v>0</v>
      </c>
      <c r="AB83" s="34"/>
      <c r="AC83" s="34"/>
    </row>
    <row r="84" spans="1:29" ht="17.25" customHeight="1" x14ac:dyDescent="0.2">
      <c r="A84" s="29"/>
      <c r="B84" s="29"/>
      <c r="C84" s="29"/>
      <c r="D84" s="171"/>
      <c r="E84" s="29">
        <f t="shared" si="8"/>
        <v>0</v>
      </c>
      <c r="F84" s="29">
        <f t="shared" si="9"/>
        <v>0</v>
      </c>
      <c r="G84" s="30"/>
      <c r="H84" s="30" t="s">
        <v>15</v>
      </c>
      <c r="I84" s="156" t="s">
        <v>15</v>
      </c>
      <c r="J84" s="30" t="s">
        <v>15</v>
      </c>
      <c r="K84" s="156" t="s">
        <v>15</v>
      </c>
      <c r="L84" s="30" t="s">
        <v>15</v>
      </c>
      <c r="M84" s="156" t="s">
        <v>15</v>
      </c>
      <c r="N84" s="30" t="s">
        <v>15</v>
      </c>
      <c r="O84" s="156" t="s">
        <v>15</v>
      </c>
      <c r="P84" s="30" t="s">
        <v>15</v>
      </c>
      <c r="Q84" s="156" t="s">
        <v>15</v>
      </c>
      <c r="R84" s="30" t="s">
        <v>15</v>
      </c>
      <c r="S84" s="156" t="s">
        <v>15</v>
      </c>
      <c r="T84" s="161" t="s">
        <v>15</v>
      </c>
      <c r="U84" s="156" t="s">
        <v>15</v>
      </c>
      <c r="V84" s="30" t="s">
        <v>15</v>
      </c>
      <c r="W84" s="35">
        <v>0</v>
      </c>
      <c r="X84" s="36">
        <v>0</v>
      </c>
      <c r="Y84" s="36">
        <v>0</v>
      </c>
      <c r="Z84" s="36">
        <v>0</v>
      </c>
      <c r="AA84" s="36">
        <v>0</v>
      </c>
      <c r="AB84" s="34"/>
      <c r="AC84" s="34"/>
    </row>
    <row r="85" spans="1:29" ht="17.25" customHeight="1" x14ac:dyDescent="0.2">
      <c r="A85" s="29"/>
      <c r="B85" s="29"/>
      <c r="C85" s="29"/>
      <c r="D85" s="17"/>
      <c r="E85" s="2">
        <f t="shared" si="8"/>
        <v>0</v>
      </c>
      <c r="F85" s="29">
        <f t="shared" si="9"/>
        <v>0</v>
      </c>
      <c r="G85" s="30"/>
      <c r="H85" s="30" t="s">
        <v>15</v>
      </c>
      <c r="I85" s="156" t="s">
        <v>15</v>
      </c>
      <c r="J85" s="30" t="s">
        <v>15</v>
      </c>
      <c r="K85" s="156" t="s">
        <v>15</v>
      </c>
      <c r="L85" s="30" t="s">
        <v>15</v>
      </c>
      <c r="M85" s="156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161" t="s">
        <v>15</v>
      </c>
      <c r="U85" s="156" t="s">
        <v>15</v>
      </c>
      <c r="V85" s="30" t="s">
        <v>15</v>
      </c>
      <c r="W85" s="35">
        <v>0</v>
      </c>
      <c r="X85" s="36">
        <v>0</v>
      </c>
      <c r="Y85" s="36">
        <v>0</v>
      </c>
      <c r="Z85" s="36">
        <v>0</v>
      </c>
      <c r="AA85" s="36">
        <v>0</v>
      </c>
      <c r="AB85" s="34"/>
      <c r="AC85" s="34"/>
    </row>
    <row r="86" spans="1:29" ht="17.25" customHeight="1" x14ac:dyDescent="0.2">
      <c r="A86" s="29"/>
      <c r="B86" s="29"/>
      <c r="C86" s="29"/>
      <c r="D86" s="171"/>
      <c r="E86" s="29">
        <f t="shared" si="8"/>
        <v>0</v>
      </c>
      <c r="F86" s="29">
        <f t="shared" si="9"/>
        <v>0</v>
      </c>
      <c r="G86" s="30"/>
      <c r="H86" s="30" t="s">
        <v>15</v>
      </c>
      <c r="I86" s="156" t="s">
        <v>15</v>
      </c>
      <c r="J86" s="30" t="s">
        <v>15</v>
      </c>
      <c r="K86" s="156" t="s">
        <v>15</v>
      </c>
      <c r="L86" s="30" t="s">
        <v>15</v>
      </c>
      <c r="M86" s="156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161" t="s">
        <v>15</v>
      </c>
      <c r="U86" s="156" t="s">
        <v>15</v>
      </c>
      <c r="V86" s="30" t="s">
        <v>15</v>
      </c>
      <c r="W86" s="35">
        <v>0</v>
      </c>
      <c r="X86" s="36">
        <v>0</v>
      </c>
      <c r="Y86" s="36">
        <v>0</v>
      </c>
      <c r="Z86" s="36">
        <v>0</v>
      </c>
      <c r="AA86" s="36">
        <v>0</v>
      </c>
      <c r="AB86" s="34"/>
      <c r="AC86" s="34"/>
    </row>
    <row r="87" spans="1:29" ht="17.25" customHeight="1" x14ac:dyDescent="0.2">
      <c r="A87" s="29"/>
      <c r="B87" s="29"/>
      <c r="C87" s="29"/>
      <c r="D87" s="140"/>
      <c r="E87" s="2">
        <f t="shared" si="8"/>
        <v>0</v>
      </c>
      <c r="F87" s="29">
        <f t="shared" si="9"/>
        <v>0</v>
      </c>
      <c r="G87" s="30"/>
      <c r="H87" s="30" t="s">
        <v>15</v>
      </c>
      <c r="I87" s="156" t="s">
        <v>15</v>
      </c>
      <c r="J87" s="30" t="s">
        <v>15</v>
      </c>
      <c r="K87" s="156" t="s">
        <v>15</v>
      </c>
      <c r="L87" s="30" t="s">
        <v>15</v>
      </c>
      <c r="M87" s="156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161" t="s">
        <v>15</v>
      </c>
      <c r="U87" s="156" t="s">
        <v>15</v>
      </c>
      <c r="V87" s="30" t="s">
        <v>15</v>
      </c>
      <c r="W87" s="35">
        <v>0</v>
      </c>
      <c r="X87" s="36">
        <v>0</v>
      </c>
      <c r="Y87" s="36">
        <v>0</v>
      </c>
      <c r="Z87" s="36">
        <v>0</v>
      </c>
      <c r="AA87" s="36">
        <v>0</v>
      </c>
      <c r="AB87" s="34"/>
      <c r="AC87" s="34"/>
    </row>
    <row r="88" spans="1:29" ht="17.25" customHeight="1" x14ac:dyDescent="0.2">
      <c r="A88" s="29"/>
      <c r="B88" s="29"/>
      <c r="C88" s="29"/>
      <c r="D88" s="171"/>
      <c r="E88" s="29">
        <f t="shared" si="8"/>
        <v>0</v>
      </c>
      <c r="F88" s="29">
        <f t="shared" si="9"/>
        <v>0</v>
      </c>
      <c r="G88" s="30"/>
      <c r="H88" s="30" t="s">
        <v>15</v>
      </c>
      <c r="I88" s="156" t="s">
        <v>15</v>
      </c>
      <c r="J88" s="30" t="s">
        <v>15</v>
      </c>
      <c r="K88" s="156" t="s">
        <v>15</v>
      </c>
      <c r="L88" s="30" t="s">
        <v>15</v>
      </c>
      <c r="M88" s="156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161" t="s">
        <v>15</v>
      </c>
      <c r="U88" s="156" t="s">
        <v>15</v>
      </c>
      <c r="V88" s="30" t="s">
        <v>15</v>
      </c>
      <c r="W88" s="35">
        <v>0</v>
      </c>
      <c r="X88" s="36">
        <v>0</v>
      </c>
      <c r="Y88" s="36">
        <v>0</v>
      </c>
      <c r="Z88" s="36">
        <v>0</v>
      </c>
      <c r="AA88" s="36">
        <v>0</v>
      </c>
      <c r="AB88" s="34"/>
      <c r="AC88" s="34"/>
    </row>
    <row r="89" spans="1:29" ht="17.25" customHeight="1" x14ac:dyDescent="0.2">
      <c r="A89" s="29"/>
      <c r="B89" s="29"/>
      <c r="C89" s="29"/>
      <c r="D89" s="171"/>
      <c r="E89" s="29">
        <f t="shared" si="8"/>
        <v>0</v>
      </c>
      <c r="F89" s="29">
        <f t="shared" si="9"/>
        <v>0</v>
      </c>
      <c r="G89" s="30"/>
      <c r="H89" s="30" t="s">
        <v>15</v>
      </c>
      <c r="I89" s="156" t="s">
        <v>15</v>
      </c>
      <c r="J89" s="30" t="s">
        <v>15</v>
      </c>
      <c r="K89" s="156" t="s">
        <v>15</v>
      </c>
      <c r="L89" s="30" t="s">
        <v>15</v>
      </c>
      <c r="M89" s="156" t="s">
        <v>15</v>
      </c>
      <c r="N89" s="30" t="s">
        <v>15</v>
      </c>
      <c r="O89" s="156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161" t="s">
        <v>15</v>
      </c>
      <c r="U89" s="156" t="s">
        <v>15</v>
      </c>
      <c r="V89" s="30" t="s">
        <v>15</v>
      </c>
      <c r="W89" s="35">
        <v>0</v>
      </c>
      <c r="X89" s="36">
        <v>0</v>
      </c>
      <c r="Y89" s="36">
        <v>0</v>
      </c>
      <c r="Z89" s="36">
        <v>0</v>
      </c>
      <c r="AA89" s="36">
        <v>0</v>
      </c>
      <c r="AB89" s="34"/>
      <c r="AC89" s="34"/>
    </row>
    <row r="90" spans="1:29" ht="17.25" customHeight="1" x14ac:dyDescent="0.2">
      <c r="A90" s="29"/>
      <c r="B90" s="29"/>
      <c r="C90" s="29"/>
      <c r="D90" s="171"/>
      <c r="E90" s="29">
        <f t="shared" si="8"/>
        <v>0</v>
      </c>
      <c r="F90" s="29">
        <f t="shared" si="9"/>
        <v>0</v>
      </c>
      <c r="G90" s="30"/>
      <c r="H90" s="30" t="s">
        <v>15</v>
      </c>
      <c r="I90" s="156" t="s">
        <v>15</v>
      </c>
      <c r="J90" s="30" t="s">
        <v>15</v>
      </c>
      <c r="K90" s="156" t="s">
        <v>15</v>
      </c>
      <c r="L90" s="30" t="s">
        <v>15</v>
      </c>
      <c r="M90" s="156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30" t="s">
        <v>15</v>
      </c>
      <c r="S90" s="156" t="s">
        <v>15</v>
      </c>
      <c r="T90" s="161" t="s">
        <v>15</v>
      </c>
      <c r="U90" s="156" t="s">
        <v>15</v>
      </c>
      <c r="V90" s="30" t="s">
        <v>15</v>
      </c>
      <c r="W90" s="35">
        <v>0</v>
      </c>
      <c r="X90" s="36">
        <v>0</v>
      </c>
      <c r="Y90" s="36">
        <v>0</v>
      </c>
      <c r="Z90" s="36">
        <v>0</v>
      </c>
      <c r="AA90" s="36">
        <v>0</v>
      </c>
      <c r="AB90" s="34"/>
      <c r="AC90" s="34"/>
    </row>
    <row r="91" spans="1:29" ht="17.25" customHeight="1" x14ac:dyDescent="0.2">
      <c r="A91" s="29"/>
      <c r="B91" s="29"/>
      <c r="C91" s="29"/>
      <c r="D91" s="171"/>
      <c r="E91" s="29">
        <f t="shared" si="8"/>
        <v>0</v>
      </c>
      <c r="F91" s="29">
        <f t="shared" si="9"/>
        <v>0</v>
      </c>
      <c r="G91" s="30"/>
      <c r="H91" s="30" t="s">
        <v>15</v>
      </c>
      <c r="I91" s="156" t="s">
        <v>15</v>
      </c>
      <c r="J91" s="30" t="s">
        <v>15</v>
      </c>
      <c r="K91" s="156" t="s">
        <v>15</v>
      </c>
      <c r="L91" s="30" t="s">
        <v>15</v>
      </c>
      <c r="M91" s="156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161" t="s">
        <v>15</v>
      </c>
      <c r="U91" s="156" t="s">
        <v>15</v>
      </c>
      <c r="V91" s="30" t="s">
        <v>15</v>
      </c>
      <c r="W91" s="35">
        <v>0</v>
      </c>
      <c r="X91" s="36">
        <v>0</v>
      </c>
      <c r="Y91" s="36">
        <v>0</v>
      </c>
      <c r="Z91" s="36">
        <v>0</v>
      </c>
      <c r="AA91" s="36">
        <v>0</v>
      </c>
      <c r="AB91" s="34"/>
      <c r="AC91" s="34"/>
    </row>
    <row r="92" spans="1:29" ht="17.25" customHeight="1" x14ac:dyDescent="0.2">
      <c r="A92" s="29"/>
      <c r="B92" s="29"/>
      <c r="C92" s="29"/>
      <c r="D92" s="171"/>
      <c r="E92" s="29">
        <f t="shared" si="8"/>
        <v>0</v>
      </c>
      <c r="F92" s="29">
        <f t="shared" si="9"/>
        <v>0</v>
      </c>
      <c r="G92" s="30"/>
      <c r="H92" s="30" t="s">
        <v>15</v>
      </c>
      <c r="I92" s="156" t="s">
        <v>15</v>
      </c>
      <c r="J92" s="30" t="s">
        <v>15</v>
      </c>
      <c r="K92" s="156" t="s">
        <v>15</v>
      </c>
      <c r="L92" s="30" t="s">
        <v>15</v>
      </c>
      <c r="M92" s="156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161" t="s">
        <v>15</v>
      </c>
      <c r="U92" s="156" t="s">
        <v>15</v>
      </c>
      <c r="V92" s="30" t="s">
        <v>15</v>
      </c>
      <c r="W92" s="35">
        <v>0</v>
      </c>
      <c r="X92" s="36">
        <v>0</v>
      </c>
      <c r="Y92" s="36">
        <v>0</v>
      </c>
      <c r="Z92" s="36">
        <v>0</v>
      </c>
      <c r="AA92" s="36">
        <v>0</v>
      </c>
      <c r="AB92" s="34"/>
      <c r="AC92" s="34"/>
    </row>
    <row r="93" spans="1:29" ht="17.25" customHeight="1" x14ac:dyDescent="0.2">
      <c r="A93" s="29"/>
      <c r="B93" s="29"/>
      <c r="C93" s="29"/>
      <c r="D93" s="171"/>
      <c r="E93" s="29">
        <f t="shared" si="8"/>
        <v>0</v>
      </c>
      <c r="F93" s="29">
        <f t="shared" si="9"/>
        <v>0</v>
      </c>
      <c r="G93" s="30"/>
      <c r="H93" s="30" t="s">
        <v>15</v>
      </c>
      <c r="I93" s="156" t="s">
        <v>15</v>
      </c>
      <c r="J93" s="30" t="s">
        <v>15</v>
      </c>
      <c r="K93" s="156" t="s">
        <v>15</v>
      </c>
      <c r="L93" s="30" t="s">
        <v>15</v>
      </c>
      <c r="M93" s="156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161" t="s">
        <v>15</v>
      </c>
      <c r="U93" s="156" t="s">
        <v>15</v>
      </c>
      <c r="V93" s="30" t="s">
        <v>15</v>
      </c>
      <c r="W93" s="35">
        <v>0</v>
      </c>
      <c r="X93" s="36">
        <v>0</v>
      </c>
      <c r="Y93" s="36">
        <v>0</v>
      </c>
      <c r="Z93" s="36">
        <v>0</v>
      </c>
      <c r="AA93" s="36">
        <v>0</v>
      </c>
      <c r="AB93" s="34"/>
      <c r="AC93" s="34"/>
    </row>
    <row r="94" spans="1:29" ht="17.25" customHeight="1" x14ac:dyDescent="0.2">
      <c r="A94" s="29"/>
      <c r="B94" s="29"/>
      <c r="C94" s="29"/>
      <c r="D94" s="171"/>
      <c r="E94" s="29">
        <f t="shared" si="8"/>
        <v>0</v>
      </c>
      <c r="F94" s="29">
        <f t="shared" si="9"/>
        <v>0</v>
      </c>
      <c r="G94" s="30"/>
      <c r="H94" s="30" t="s">
        <v>15</v>
      </c>
      <c r="I94" s="156" t="s">
        <v>15</v>
      </c>
      <c r="J94" s="30" t="s">
        <v>15</v>
      </c>
      <c r="K94" s="156" t="s">
        <v>15</v>
      </c>
      <c r="L94" s="30" t="s">
        <v>15</v>
      </c>
      <c r="M94" s="156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161" t="s">
        <v>15</v>
      </c>
      <c r="U94" s="156" t="s">
        <v>15</v>
      </c>
      <c r="V94" s="30" t="s">
        <v>15</v>
      </c>
      <c r="W94" s="35">
        <v>0</v>
      </c>
      <c r="X94" s="36">
        <v>0</v>
      </c>
      <c r="Y94" s="36">
        <v>0</v>
      </c>
      <c r="Z94" s="36">
        <v>0</v>
      </c>
      <c r="AA94" s="36">
        <v>0</v>
      </c>
      <c r="AB94" s="34"/>
      <c r="AC94" s="34"/>
    </row>
    <row r="95" spans="1:29" ht="17.25" customHeight="1" x14ac:dyDescent="0.2">
      <c r="A95" s="29"/>
      <c r="B95" s="29"/>
      <c r="C95" s="29"/>
      <c r="D95" s="171"/>
      <c r="E95" s="29">
        <f t="shared" si="8"/>
        <v>0</v>
      </c>
      <c r="F95" s="29">
        <f t="shared" si="9"/>
        <v>0</v>
      </c>
      <c r="G95" s="30"/>
      <c r="H95" s="30" t="s">
        <v>15</v>
      </c>
      <c r="I95" s="156" t="s">
        <v>15</v>
      </c>
      <c r="J95" s="30" t="s">
        <v>15</v>
      </c>
      <c r="K95" s="156" t="s">
        <v>15</v>
      </c>
      <c r="L95" s="30" t="s">
        <v>15</v>
      </c>
      <c r="M95" s="156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161" t="s">
        <v>15</v>
      </c>
      <c r="U95" s="156" t="s">
        <v>15</v>
      </c>
      <c r="V95" s="30" t="s">
        <v>15</v>
      </c>
      <c r="W95" s="35">
        <v>0</v>
      </c>
      <c r="X95" s="36">
        <v>0</v>
      </c>
      <c r="Y95" s="36">
        <v>0</v>
      </c>
      <c r="Z95" s="36">
        <v>0</v>
      </c>
      <c r="AA95" s="36">
        <v>0</v>
      </c>
      <c r="AB95" s="34"/>
      <c r="AC95" s="34"/>
    </row>
    <row r="96" spans="1:29" ht="17.25" customHeight="1" x14ac:dyDescent="0.2">
      <c r="A96" s="29"/>
      <c r="B96" s="29"/>
      <c r="C96" s="29"/>
      <c r="D96" s="171"/>
      <c r="E96" s="29">
        <f t="shared" si="8"/>
        <v>0</v>
      </c>
      <c r="F96" s="29">
        <f t="shared" si="9"/>
        <v>0</v>
      </c>
      <c r="G96" s="30"/>
      <c r="H96" s="30" t="s">
        <v>15</v>
      </c>
      <c r="I96" s="156" t="s">
        <v>15</v>
      </c>
      <c r="J96" s="30" t="s">
        <v>15</v>
      </c>
      <c r="K96" s="156" t="s">
        <v>15</v>
      </c>
      <c r="L96" s="30" t="s">
        <v>15</v>
      </c>
      <c r="M96" s="156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161" t="s">
        <v>15</v>
      </c>
      <c r="U96" s="156" t="s">
        <v>15</v>
      </c>
      <c r="V96" s="30" t="s">
        <v>15</v>
      </c>
      <c r="W96" s="35">
        <v>0</v>
      </c>
      <c r="X96" s="36">
        <v>0</v>
      </c>
      <c r="Y96" s="36">
        <v>0</v>
      </c>
      <c r="Z96" s="36">
        <v>0</v>
      </c>
      <c r="AA96" s="36">
        <v>0</v>
      </c>
      <c r="AB96" s="34"/>
      <c r="AC96" s="34"/>
    </row>
    <row r="97" spans="1:29" ht="17.25" customHeight="1" x14ac:dyDescent="0.2">
      <c r="A97" s="29"/>
      <c r="B97" s="29"/>
      <c r="C97" s="29"/>
      <c r="D97" s="171"/>
      <c r="E97" s="29">
        <f t="shared" si="8"/>
        <v>0</v>
      </c>
      <c r="F97" s="29">
        <f t="shared" si="9"/>
        <v>0</v>
      </c>
      <c r="G97" s="30"/>
      <c r="H97" s="30" t="s">
        <v>15</v>
      </c>
      <c r="I97" s="156" t="s">
        <v>15</v>
      </c>
      <c r="J97" s="30" t="s">
        <v>15</v>
      </c>
      <c r="K97" s="156" t="s">
        <v>15</v>
      </c>
      <c r="L97" s="30" t="s">
        <v>15</v>
      </c>
      <c r="M97" s="156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161" t="s">
        <v>15</v>
      </c>
      <c r="U97" s="156" t="s">
        <v>15</v>
      </c>
      <c r="V97" s="30" t="s">
        <v>15</v>
      </c>
      <c r="W97" s="35">
        <v>0</v>
      </c>
      <c r="X97" s="36">
        <v>0</v>
      </c>
      <c r="Y97" s="36">
        <v>0</v>
      </c>
      <c r="Z97" s="36">
        <v>0</v>
      </c>
      <c r="AA97" s="36">
        <v>0</v>
      </c>
      <c r="AB97" s="34"/>
      <c r="AC97" s="34"/>
    </row>
    <row r="98" spans="1:29" ht="17.25" customHeight="1" x14ac:dyDescent="0.2">
      <c r="A98" s="29"/>
      <c r="B98" s="29"/>
      <c r="C98" s="29"/>
      <c r="D98" s="171"/>
      <c r="E98" s="29">
        <f t="shared" si="8"/>
        <v>0</v>
      </c>
      <c r="F98" s="29">
        <f t="shared" si="9"/>
        <v>0</v>
      </c>
      <c r="G98" s="30"/>
      <c r="H98" s="30" t="s">
        <v>15</v>
      </c>
      <c r="I98" s="156" t="s">
        <v>15</v>
      </c>
      <c r="J98" s="30" t="s">
        <v>15</v>
      </c>
      <c r="K98" s="156" t="s">
        <v>15</v>
      </c>
      <c r="L98" s="30" t="s">
        <v>15</v>
      </c>
      <c r="M98" s="156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161" t="s">
        <v>15</v>
      </c>
      <c r="U98" s="156" t="s">
        <v>15</v>
      </c>
      <c r="V98" s="30" t="s">
        <v>15</v>
      </c>
      <c r="W98" s="35">
        <v>0</v>
      </c>
      <c r="X98" s="36">
        <v>0</v>
      </c>
      <c r="Y98" s="36">
        <v>0</v>
      </c>
      <c r="Z98" s="36">
        <v>0</v>
      </c>
      <c r="AA98" s="36">
        <v>0</v>
      </c>
      <c r="AB98" s="34"/>
      <c r="AC98" s="34"/>
    </row>
    <row r="99" spans="1:29" ht="17.25" customHeight="1" x14ac:dyDescent="0.2">
      <c r="A99" s="29"/>
      <c r="B99" s="29"/>
      <c r="C99" s="29"/>
      <c r="D99" s="171"/>
      <c r="E99" s="29">
        <f t="shared" si="8"/>
        <v>0</v>
      </c>
      <c r="F99" s="29">
        <f t="shared" si="9"/>
        <v>0</v>
      </c>
      <c r="G99" s="30"/>
      <c r="H99" s="30" t="s">
        <v>15</v>
      </c>
      <c r="I99" s="156" t="s">
        <v>15</v>
      </c>
      <c r="J99" s="30" t="s">
        <v>15</v>
      </c>
      <c r="K99" s="156" t="s">
        <v>15</v>
      </c>
      <c r="L99" s="30" t="s">
        <v>15</v>
      </c>
      <c r="M99" s="156" t="s">
        <v>15</v>
      </c>
      <c r="N99" s="30" t="s">
        <v>15</v>
      </c>
      <c r="O99" s="156" t="s">
        <v>15</v>
      </c>
      <c r="P99" s="30" t="s">
        <v>15</v>
      </c>
      <c r="Q99" s="156" t="s">
        <v>15</v>
      </c>
      <c r="R99" s="30" t="s">
        <v>15</v>
      </c>
      <c r="S99" s="156" t="s">
        <v>15</v>
      </c>
      <c r="T99" s="161" t="s">
        <v>15</v>
      </c>
      <c r="U99" s="156" t="s">
        <v>15</v>
      </c>
      <c r="V99" s="30" t="s">
        <v>15</v>
      </c>
      <c r="W99" s="35">
        <v>0</v>
      </c>
      <c r="X99" s="36">
        <v>0</v>
      </c>
      <c r="Y99" s="36">
        <v>0</v>
      </c>
      <c r="Z99" s="36">
        <v>0</v>
      </c>
      <c r="AA99" s="36">
        <v>0</v>
      </c>
      <c r="AB99" s="34"/>
      <c r="AC99" s="34"/>
    </row>
    <row r="100" spans="1:29" ht="17.25" customHeight="1" x14ac:dyDescent="0.2">
      <c r="A100" s="29"/>
      <c r="B100" s="29"/>
      <c r="C100" s="29"/>
      <c r="D100" s="171"/>
      <c r="E100" s="29">
        <f t="shared" si="8"/>
        <v>0</v>
      </c>
      <c r="F100" s="29">
        <f t="shared" si="9"/>
        <v>0</v>
      </c>
      <c r="G100" s="30"/>
      <c r="H100" s="30" t="s">
        <v>15</v>
      </c>
      <c r="I100" s="156" t="s">
        <v>15</v>
      </c>
      <c r="J100" s="30" t="s">
        <v>15</v>
      </c>
      <c r="K100" s="156" t="s">
        <v>15</v>
      </c>
      <c r="L100" s="30" t="s">
        <v>15</v>
      </c>
      <c r="M100" s="156" t="s">
        <v>15</v>
      </c>
      <c r="N100" s="30" t="s">
        <v>15</v>
      </c>
      <c r="O100" s="156" t="s">
        <v>15</v>
      </c>
      <c r="P100" s="30" t="s">
        <v>15</v>
      </c>
      <c r="Q100" s="156" t="s">
        <v>15</v>
      </c>
      <c r="R100" s="30" t="s">
        <v>15</v>
      </c>
      <c r="S100" s="156" t="s">
        <v>15</v>
      </c>
      <c r="T100" s="161" t="s">
        <v>15</v>
      </c>
      <c r="U100" s="156" t="s">
        <v>15</v>
      </c>
      <c r="V100" s="30" t="s">
        <v>15</v>
      </c>
      <c r="W100" s="35">
        <v>0</v>
      </c>
      <c r="X100" s="36">
        <v>0</v>
      </c>
      <c r="Y100" s="36">
        <v>0</v>
      </c>
      <c r="Z100" s="36">
        <v>0</v>
      </c>
      <c r="AA100" s="36">
        <v>0</v>
      </c>
      <c r="AB100" s="34"/>
      <c r="AC100" s="34"/>
    </row>
    <row r="101" spans="1:29" ht="17.25" customHeight="1" x14ac:dyDescent="0.2">
      <c r="A101" s="37"/>
      <c r="B101" s="2"/>
      <c r="C101" s="2"/>
      <c r="D101" s="2"/>
      <c r="E101" s="29">
        <f t="shared" si="8"/>
        <v>0</v>
      </c>
      <c r="F101" s="29">
        <f t="shared" si="9"/>
        <v>0</v>
      </c>
      <c r="G101" s="30"/>
      <c r="H101" s="30" t="s">
        <v>15</v>
      </c>
      <c r="I101" s="156" t="s">
        <v>15</v>
      </c>
      <c r="J101" s="30" t="s">
        <v>15</v>
      </c>
      <c r="K101" s="156" t="s">
        <v>15</v>
      </c>
      <c r="L101" s="30" t="s">
        <v>15</v>
      </c>
      <c r="M101" s="156" t="s">
        <v>15</v>
      </c>
      <c r="N101" s="30" t="s">
        <v>15</v>
      </c>
      <c r="O101" s="156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161" t="s">
        <v>15</v>
      </c>
      <c r="U101" s="156" t="s">
        <v>15</v>
      </c>
      <c r="V101" s="30" t="s">
        <v>15</v>
      </c>
      <c r="W101" s="35">
        <v>0</v>
      </c>
      <c r="X101" s="36">
        <v>0</v>
      </c>
      <c r="Y101" s="36">
        <v>0</v>
      </c>
      <c r="Z101" s="36">
        <v>0</v>
      </c>
      <c r="AA101" s="36">
        <v>0</v>
      </c>
      <c r="AB101" s="34"/>
      <c r="AC101" s="34"/>
    </row>
    <row r="102" spans="1:29" ht="17.25" customHeight="1" x14ac:dyDescent="0.2">
      <c r="A102" s="39"/>
      <c r="B102" s="39"/>
      <c r="C102" s="39"/>
      <c r="D102" s="39"/>
      <c r="E102" s="39"/>
      <c r="F102" s="40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4"/>
      <c r="X102" s="34"/>
      <c r="Y102" s="34"/>
      <c r="Z102" s="34"/>
      <c r="AA102" s="34"/>
      <c r="AB102" s="34"/>
      <c r="AC102" s="34"/>
    </row>
    <row r="103" spans="1:29" ht="17.25" customHeight="1" x14ac:dyDescent="0.2">
      <c r="A103" s="34"/>
      <c r="B103" s="34"/>
      <c r="C103" s="34"/>
      <c r="D103" s="34"/>
      <c r="E103" s="41" t="s">
        <v>19</v>
      </c>
      <c r="F103" s="20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>
        <f t="shared" ref="R103:U103" si="10">SUM(R6:R101)</f>
        <v>97</v>
      </c>
      <c r="S103" s="34">
        <f t="shared" si="10"/>
        <v>35</v>
      </c>
      <c r="T103" s="34">
        <f t="shared" si="10"/>
        <v>5</v>
      </c>
      <c r="U103" s="34">
        <f t="shared" si="10"/>
        <v>5</v>
      </c>
      <c r="V103" s="34">
        <f>SUM(V6:V101)</f>
        <v>97</v>
      </c>
      <c r="W103" s="34"/>
      <c r="X103" s="34"/>
      <c r="Y103" s="34"/>
      <c r="Z103" s="34"/>
      <c r="AA103" s="34"/>
      <c r="AB103" s="34"/>
      <c r="AC103" s="34"/>
    </row>
    <row r="104" spans="1:29" ht="17.25" customHeight="1" x14ac:dyDescent="0.2">
      <c r="A104" s="34"/>
      <c r="B104" s="34"/>
      <c r="C104" s="34"/>
      <c r="D104" s="34"/>
      <c r="E104" s="34"/>
      <c r="F104" s="20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ht="17.25" customHeight="1" x14ac:dyDescent="0.2">
      <c r="A105" s="34"/>
      <c r="B105" s="34"/>
      <c r="C105" s="34"/>
      <c r="D105" s="34"/>
      <c r="E105" s="34"/>
      <c r="F105" s="20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ht="17.25" customHeight="1" x14ac:dyDescent="0.2">
      <c r="A106" s="34"/>
      <c r="B106" s="34"/>
      <c r="C106" s="34"/>
      <c r="D106" s="34"/>
      <c r="E106" s="34"/>
      <c r="F106" s="20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ht="17.25" customHeight="1" x14ac:dyDescent="0.2">
      <c r="A107" s="34"/>
      <c r="B107" s="34"/>
      <c r="C107" s="34"/>
      <c r="D107" s="34"/>
      <c r="E107" s="34"/>
      <c r="F107" s="20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ht="17.25" customHeight="1" x14ac:dyDescent="0.2">
      <c r="A108" s="34"/>
      <c r="B108" s="34"/>
      <c r="C108" s="34"/>
      <c r="D108" s="34"/>
      <c r="E108" s="34"/>
      <c r="F108" s="20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ht="17.25" customHeight="1" x14ac:dyDescent="0.2">
      <c r="A109" s="34"/>
      <c r="B109" s="34"/>
      <c r="C109" s="34"/>
      <c r="D109" s="34"/>
      <c r="E109" s="34"/>
      <c r="F109" s="20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ht="17.25" customHeight="1" x14ac:dyDescent="0.2">
      <c r="A110" s="34"/>
      <c r="B110" s="34"/>
      <c r="C110" s="34"/>
      <c r="D110" s="34"/>
      <c r="E110" s="34"/>
      <c r="F110" s="20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ht="17.25" customHeight="1" x14ac:dyDescent="0.2">
      <c r="A111" s="34"/>
      <c r="B111" s="34"/>
      <c r="C111" s="34"/>
      <c r="D111" s="34"/>
      <c r="E111" s="34"/>
      <c r="F111" s="20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ht="17.25" customHeight="1" x14ac:dyDescent="0.2">
      <c r="A112" s="34"/>
      <c r="B112" s="34"/>
      <c r="C112" s="34"/>
      <c r="D112" s="34"/>
      <c r="E112" s="34"/>
      <c r="F112" s="20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ht="17.25" customHeight="1" x14ac:dyDescent="0.2">
      <c r="A113" s="34"/>
      <c r="B113" s="34"/>
      <c r="C113" s="34"/>
      <c r="D113" s="34"/>
      <c r="E113" s="34"/>
      <c r="F113" s="20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</sheetData>
  <sortState xmlns:xlrd2="http://schemas.microsoft.com/office/spreadsheetml/2017/richdata2" ref="B6:AB42">
    <sortCondition descending="1" ref="E6:E42"/>
    <sortCondition ref="F6:F42"/>
  </sortState>
  <conditionalFormatting sqref="C6:C100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IT63"/>
  <sheetViews>
    <sheetView showGridLines="0" topLeftCell="A36" workbookViewId="0">
      <selection activeCell="D48" sqref="D48"/>
    </sheetView>
  </sheetViews>
  <sheetFormatPr baseColWidth="10" defaultColWidth="10.83203125" defaultRowHeight="14.5" customHeight="1" x14ac:dyDescent="0.15"/>
  <cols>
    <col min="1" max="1" width="6.5" style="1" customWidth="1"/>
    <col min="2" max="2" width="6.1640625" style="1" customWidth="1"/>
    <col min="3" max="3" width="6.5" style="1" customWidth="1"/>
    <col min="4" max="4" width="24.1640625" style="1" customWidth="1"/>
    <col min="5" max="5" width="8.1640625" style="1" customWidth="1"/>
    <col min="6" max="6" width="6.5" style="1" customWidth="1"/>
    <col min="7" max="7" width="10.83203125" style="1" hidden="1" customWidth="1"/>
    <col min="8" max="20" width="10.83203125" style="1" customWidth="1"/>
    <col min="21" max="25" width="10.83203125" style="1" hidden="1" customWidth="1"/>
    <col min="26" max="27" width="11.5" style="1" customWidth="1"/>
    <col min="28" max="28" width="10.83203125" style="1" customWidth="1"/>
    <col min="29" max="29" width="10" style="1" customWidth="1"/>
    <col min="30" max="254" width="10.83203125" style="1" customWidth="1"/>
  </cols>
  <sheetData>
    <row r="1" spans="1:39" ht="17.25" customHeight="1" x14ac:dyDescent="0.2">
      <c r="A1" s="2"/>
      <c r="B1" s="2"/>
      <c r="C1" s="2"/>
      <c r="D1" s="3" t="s">
        <v>35</v>
      </c>
      <c r="E1" s="2"/>
      <c r="F1" s="2"/>
      <c r="G1" s="4"/>
      <c r="H1" s="154">
        <v>45599</v>
      </c>
      <c r="I1" s="4">
        <v>45599</v>
      </c>
      <c r="J1" s="154">
        <v>45572</v>
      </c>
      <c r="K1" s="159">
        <v>45563</v>
      </c>
      <c r="L1" s="154">
        <v>45382</v>
      </c>
      <c r="M1" s="159">
        <v>45362</v>
      </c>
      <c r="N1" s="154">
        <v>45347</v>
      </c>
      <c r="O1" s="4">
        <v>45305</v>
      </c>
      <c r="P1" s="154">
        <v>45296</v>
      </c>
      <c r="Q1" s="4">
        <v>45270</v>
      </c>
      <c r="R1" s="154">
        <v>45270</v>
      </c>
      <c r="S1" s="159">
        <v>45262</v>
      </c>
      <c r="T1" s="4"/>
      <c r="U1" s="63"/>
      <c r="V1" s="64"/>
      <c r="W1" s="64"/>
      <c r="X1" s="64"/>
      <c r="Y1" s="65"/>
      <c r="Z1" s="34"/>
      <c r="AA1" s="34"/>
      <c r="AB1" s="59"/>
      <c r="AC1" s="34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36</v>
      </c>
      <c r="K2" s="159" t="s">
        <v>1005</v>
      </c>
      <c r="L2" s="154" t="s">
        <v>654</v>
      </c>
      <c r="M2" s="159" t="s">
        <v>36</v>
      </c>
      <c r="N2" s="154" t="s">
        <v>1492</v>
      </c>
      <c r="O2" s="4" t="s">
        <v>382</v>
      </c>
      <c r="P2" s="154" t="s">
        <v>382</v>
      </c>
      <c r="Q2" s="4" t="s">
        <v>720</v>
      </c>
      <c r="R2" s="154" t="s">
        <v>720</v>
      </c>
      <c r="S2" s="159" t="s">
        <v>1153</v>
      </c>
      <c r="T2" s="17"/>
      <c r="U2" s="66"/>
      <c r="V2" s="67"/>
      <c r="W2" s="67"/>
      <c r="X2" s="67"/>
      <c r="Y2" s="59"/>
      <c r="Z2" s="34"/>
      <c r="AA2" s="34"/>
      <c r="AB2" s="59"/>
      <c r="AC2" s="34"/>
      <c r="AD2" s="23"/>
      <c r="AE2" s="164"/>
      <c r="AF2" s="164"/>
      <c r="AG2" s="164"/>
      <c r="AH2" s="24"/>
      <c r="AI2" s="23"/>
      <c r="AJ2" s="164"/>
      <c r="AK2" s="164"/>
      <c r="AL2" s="164"/>
      <c r="AM2" s="24"/>
    </row>
    <row r="3" spans="1:39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2</v>
      </c>
      <c r="I3" s="2" t="s">
        <v>2</v>
      </c>
      <c r="J3" s="155" t="s">
        <v>2</v>
      </c>
      <c r="K3" s="160" t="s">
        <v>2</v>
      </c>
      <c r="L3" s="155" t="s">
        <v>2</v>
      </c>
      <c r="M3" s="160" t="s">
        <v>2</v>
      </c>
      <c r="N3" s="155" t="s">
        <v>37</v>
      </c>
      <c r="O3" s="2" t="s">
        <v>2</v>
      </c>
      <c r="P3" s="155" t="s">
        <v>2</v>
      </c>
      <c r="Q3" s="2" t="s">
        <v>37</v>
      </c>
      <c r="R3" s="155" t="s">
        <v>2</v>
      </c>
      <c r="S3" s="160" t="s">
        <v>2</v>
      </c>
      <c r="T3" s="17"/>
      <c r="U3" s="68"/>
      <c r="V3" s="59"/>
      <c r="W3" s="59"/>
      <c r="X3" s="59"/>
      <c r="Y3" s="59"/>
      <c r="Z3" s="34"/>
      <c r="AA3" s="34"/>
      <c r="AB3" s="59"/>
      <c r="AC3" s="34"/>
      <c r="AD3" s="23"/>
      <c r="AE3" s="164"/>
      <c r="AF3" s="164"/>
      <c r="AG3" s="164"/>
      <c r="AH3" s="24"/>
      <c r="AI3" s="23"/>
      <c r="AJ3" s="164"/>
      <c r="AK3" s="164"/>
      <c r="AL3" s="164"/>
      <c r="AM3" s="24"/>
    </row>
    <row r="4" spans="1:39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7</v>
      </c>
      <c r="I4" s="2" t="s">
        <v>6</v>
      </c>
      <c r="J4" s="155" t="s">
        <v>6</v>
      </c>
      <c r="K4" s="160" t="s">
        <v>6</v>
      </c>
      <c r="L4" s="155" t="s">
        <v>7</v>
      </c>
      <c r="M4" s="160" t="s">
        <v>7</v>
      </c>
      <c r="N4" s="155" t="s">
        <v>6</v>
      </c>
      <c r="O4" s="2" t="s">
        <v>6</v>
      </c>
      <c r="P4" s="155" t="s">
        <v>107</v>
      </c>
      <c r="Q4" s="2" t="s">
        <v>6</v>
      </c>
      <c r="R4" s="155" t="s">
        <v>6</v>
      </c>
      <c r="S4" s="160" t="s">
        <v>72</v>
      </c>
      <c r="T4" s="17"/>
      <c r="U4" s="68"/>
      <c r="V4" s="59"/>
      <c r="W4" s="59"/>
      <c r="X4" s="59"/>
      <c r="Y4" s="59"/>
      <c r="Z4" s="34"/>
      <c r="AA4" s="34"/>
      <c r="AB4" s="59"/>
      <c r="AC4" s="59"/>
      <c r="AD4" s="23"/>
      <c r="AE4" s="164"/>
      <c r="AF4" s="164"/>
      <c r="AG4" s="164"/>
      <c r="AH4" s="24"/>
      <c r="AI4" s="23"/>
      <c r="AJ4" s="164"/>
      <c r="AK4" s="164"/>
      <c r="AL4" s="164"/>
      <c r="AM4" s="24"/>
    </row>
    <row r="5" spans="1:39" ht="15" customHeight="1" x14ac:dyDescent="0.2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11</v>
      </c>
      <c r="I5" s="2">
        <v>2</v>
      </c>
      <c r="J5" s="155">
        <v>3</v>
      </c>
      <c r="K5" s="160">
        <v>8</v>
      </c>
      <c r="L5" s="155">
        <v>17</v>
      </c>
      <c r="M5" s="160">
        <v>10</v>
      </c>
      <c r="N5" s="155">
        <v>6</v>
      </c>
      <c r="O5" s="2">
        <v>9</v>
      </c>
      <c r="P5" s="155">
        <v>50</v>
      </c>
      <c r="Q5" s="2">
        <v>3</v>
      </c>
      <c r="R5" s="155">
        <v>3</v>
      </c>
      <c r="S5" s="160">
        <v>20</v>
      </c>
      <c r="T5" s="2"/>
      <c r="U5" s="69"/>
      <c r="V5" s="70"/>
      <c r="W5" s="70"/>
      <c r="X5" s="70"/>
      <c r="Y5" s="70"/>
      <c r="Z5" s="34"/>
      <c r="AA5" s="34"/>
      <c r="AB5" s="59"/>
      <c r="AC5" s="34"/>
      <c r="AD5" s="23"/>
      <c r="AE5" s="164"/>
      <c r="AF5" s="164"/>
      <c r="AG5" s="164"/>
      <c r="AH5" s="24"/>
      <c r="AI5" s="23"/>
      <c r="AJ5" s="164"/>
      <c r="AK5" s="164"/>
      <c r="AL5" s="164"/>
      <c r="AM5" s="24"/>
    </row>
    <row r="6" spans="1:39" ht="17.25" customHeight="1" x14ac:dyDescent="0.2">
      <c r="A6" s="29">
        <v>1</v>
      </c>
      <c r="B6" s="29">
        <v>1</v>
      </c>
      <c r="C6" s="29">
        <f t="shared" ref="C6:C19" si="0">B6-A6</f>
        <v>0</v>
      </c>
      <c r="D6" s="2" t="s">
        <v>988</v>
      </c>
      <c r="E6" s="2">
        <f t="shared" ref="E6:E37" si="1">LARGE(G6:Y6,1)+LARGE(G6:Y6,2)+LARGE(G6:Y6,3)+LARGE(G6:Y6,4)+LARGE(G6:Y6,5)</f>
        <v>108</v>
      </c>
      <c r="F6" s="29">
        <f t="shared" ref="F6:F37" si="2">COUNT(G6:T6)</f>
        <v>5</v>
      </c>
      <c r="G6" s="30"/>
      <c r="H6" s="156" t="s">
        <v>15</v>
      </c>
      <c r="I6" s="30" t="s">
        <v>15</v>
      </c>
      <c r="J6" s="156" t="s">
        <v>15</v>
      </c>
      <c r="K6" s="161">
        <v>8</v>
      </c>
      <c r="L6" s="156">
        <v>17</v>
      </c>
      <c r="M6" s="161" t="s">
        <v>15</v>
      </c>
      <c r="N6" s="156" t="s">
        <v>15</v>
      </c>
      <c r="O6" s="30">
        <v>10</v>
      </c>
      <c r="P6" s="203">
        <v>43</v>
      </c>
      <c r="Q6" s="30" t="s">
        <v>15</v>
      </c>
      <c r="R6" s="156" t="s">
        <v>15</v>
      </c>
      <c r="S6" s="161">
        <v>30</v>
      </c>
      <c r="T6" s="31"/>
      <c r="U6" s="32">
        <v>0</v>
      </c>
      <c r="V6" s="33">
        <v>0</v>
      </c>
      <c r="W6" s="33">
        <v>0</v>
      </c>
      <c r="X6" s="33">
        <v>0</v>
      </c>
      <c r="Y6" s="33">
        <v>0</v>
      </c>
      <c r="Z6" s="34"/>
      <c r="AA6" s="34"/>
      <c r="AB6" s="59"/>
      <c r="AC6" s="34"/>
      <c r="AD6" s="23"/>
      <c r="AE6" s="164"/>
      <c r="AF6" s="164"/>
      <c r="AG6" s="164"/>
      <c r="AH6" s="24"/>
      <c r="AI6" s="23"/>
      <c r="AJ6" s="164"/>
      <c r="AK6" s="164"/>
      <c r="AL6" s="164"/>
      <c r="AM6" s="24"/>
    </row>
    <row r="7" spans="1:39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894</v>
      </c>
      <c r="E7" s="2">
        <f t="shared" si="1"/>
        <v>107</v>
      </c>
      <c r="F7" s="29">
        <f t="shared" si="2"/>
        <v>6</v>
      </c>
      <c r="G7" s="30"/>
      <c r="H7" s="156" t="s">
        <v>15</v>
      </c>
      <c r="I7" s="30" t="s">
        <v>15</v>
      </c>
      <c r="J7" s="156" t="s">
        <v>15</v>
      </c>
      <c r="K7" s="161">
        <v>10</v>
      </c>
      <c r="L7" s="156">
        <v>20</v>
      </c>
      <c r="M7" s="161">
        <v>20</v>
      </c>
      <c r="N7" s="156" t="s">
        <v>15</v>
      </c>
      <c r="O7" s="30">
        <v>8</v>
      </c>
      <c r="P7" s="203">
        <v>34</v>
      </c>
      <c r="Q7" s="30" t="s">
        <v>15</v>
      </c>
      <c r="R7" s="156" t="s">
        <v>15</v>
      </c>
      <c r="S7" s="161">
        <v>23</v>
      </c>
      <c r="T7" s="31"/>
      <c r="U7" s="35">
        <v>0</v>
      </c>
      <c r="V7" s="36">
        <v>0</v>
      </c>
      <c r="W7" s="36">
        <v>0</v>
      </c>
      <c r="X7" s="36">
        <v>0</v>
      </c>
      <c r="Y7" s="36">
        <v>0</v>
      </c>
      <c r="Z7" s="34"/>
      <c r="AA7" s="34"/>
      <c r="AB7" s="59"/>
      <c r="AC7" s="34"/>
      <c r="AD7" s="23"/>
      <c r="AE7" s="164"/>
      <c r="AF7" s="164"/>
      <c r="AG7" s="164"/>
      <c r="AH7" s="24"/>
      <c r="AI7" s="23"/>
      <c r="AJ7" s="164"/>
      <c r="AK7" s="164"/>
      <c r="AL7" s="164"/>
      <c r="AM7" s="24"/>
    </row>
    <row r="8" spans="1:39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390</v>
      </c>
      <c r="E8" s="2">
        <f t="shared" si="1"/>
        <v>70</v>
      </c>
      <c r="F8" s="29">
        <f t="shared" si="2"/>
        <v>3</v>
      </c>
      <c r="G8" s="30"/>
      <c r="H8" s="156" t="s">
        <v>15</v>
      </c>
      <c r="I8" s="30" t="s">
        <v>15</v>
      </c>
      <c r="J8" s="156" t="s">
        <v>15</v>
      </c>
      <c r="K8" s="161" t="s">
        <v>15</v>
      </c>
      <c r="L8" s="156" t="s">
        <v>15</v>
      </c>
      <c r="M8" s="161" t="s">
        <v>15</v>
      </c>
      <c r="N8" s="156" t="s">
        <v>15</v>
      </c>
      <c r="O8" s="30">
        <v>6</v>
      </c>
      <c r="P8" s="203">
        <v>38</v>
      </c>
      <c r="Q8" s="30" t="s">
        <v>15</v>
      </c>
      <c r="R8" s="156" t="s">
        <v>15</v>
      </c>
      <c r="S8" s="161">
        <v>26</v>
      </c>
      <c r="T8" s="30"/>
      <c r="U8" s="35">
        <v>0</v>
      </c>
      <c r="V8" s="36">
        <v>0</v>
      </c>
      <c r="W8" s="36">
        <v>0</v>
      </c>
      <c r="X8" s="36">
        <v>0</v>
      </c>
      <c r="Y8" s="36">
        <v>0</v>
      </c>
      <c r="Z8" s="34"/>
      <c r="AA8" s="34"/>
      <c r="AB8" s="59"/>
      <c r="AC8" s="34"/>
      <c r="AD8" s="23"/>
      <c r="AE8" s="164"/>
      <c r="AF8" s="164"/>
      <c r="AG8" s="164"/>
      <c r="AH8" s="24"/>
      <c r="AI8" s="23"/>
      <c r="AJ8" s="164"/>
      <c r="AK8" s="164"/>
      <c r="AL8" s="164"/>
      <c r="AM8" s="24"/>
    </row>
    <row r="9" spans="1:39" ht="17.25" customHeight="1" x14ac:dyDescent="0.2">
      <c r="A9" s="29">
        <v>4</v>
      </c>
      <c r="B9" s="29">
        <v>4</v>
      </c>
      <c r="C9" s="29">
        <f t="shared" si="0"/>
        <v>0</v>
      </c>
      <c r="D9" s="2" t="s">
        <v>26</v>
      </c>
      <c r="E9" s="2">
        <f t="shared" si="1"/>
        <v>66</v>
      </c>
      <c r="F9" s="29">
        <f t="shared" si="2"/>
        <v>4</v>
      </c>
      <c r="G9" s="30"/>
      <c r="H9" s="156" t="s">
        <v>15</v>
      </c>
      <c r="I9" s="30" t="s">
        <v>15</v>
      </c>
      <c r="J9" s="156" t="s">
        <v>15</v>
      </c>
      <c r="K9" s="161" t="s">
        <v>15</v>
      </c>
      <c r="L9" s="156">
        <v>10</v>
      </c>
      <c r="M9" s="161">
        <v>14</v>
      </c>
      <c r="N9" s="156" t="s">
        <v>15</v>
      </c>
      <c r="O9" s="30" t="s">
        <v>15</v>
      </c>
      <c r="P9" s="203">
        <v>30</v>
      </c>
      <c r="Q9" s="30" t="s">
        <v>15</v>
      </c>
      <c r="R9" s="156" t="s">
        <v>15</v>
      </c>
      <c r="S9" s="161">
        <v>12</v>
      </c>
      <c r="T9" s="31"/>
      <c r="U9" s="35">
        <v>0</v>
      </c>
      <c r="V9" s="36">
        <v>0</v>
      </c>
      <c r="W9" s="36">
        <v>0</v>
      </c>
      <c r="X9" s="36">
        <v>0</v>
      </c>
      <c r="Y9" s="36">
        <v>0</v>
      </c>
      <c r="Z9" s="34"/>
      <c r="AA9" s="34"/>
      <c r="AB9" s="59"/>
      <c r="AC9" s="34"/>
      <c r="AD9" s="23"/>
      <c r="AE9" s="164"/>
      <c r="AF9" s="164"/>
      <c r="AG9" s="164"/>
      <c r="AH9" s="24"/>
      <c r="AI9" s="23"/>
      <c r="AJ9" s="164"/>
      <c r="AK9" s="164"/>
      <c r="AL9" s="164"/>
      <c r="AM9" s="24"/>
    </row>
    <row r="10" spans="1:39" ht="17.25" customHeight="1" x14ac:dyDescent="0.2">
      <c r="A10" s="29">
        <v>5</v>
      </c>
      <c r="B10" s="29">
        <v>5</v>
      </c>
      <c r="C10" s="29">
        <f t="shared" si="0"/>
        <v>0</v>
      </c>
      <c r="D10" s="2" t="s">
        <v>21</v>
      </c>
      <c r="E10" s="2">
        <f t="shared" si="1"/>
        <v>58</v>
      </c>
      <c r="F10" s="29">
        <f t="shared" si="2"/>
        <v>4</v>
      </c>
      <c r="G10" s="30"/>
      <c r="H10" s="156">
        <v>6</v>
      </c>
      <c r="I10" s="30" t="s">
        <v>15</v>
      </c>
      <c r="J10" s="156" t="s">
        <v>15</v>
      </c>
      <c r="K10" s="161" t="s">
        <v>15</v>
      </c>
      <c r="L10" s="156" t="s">
        <v>15</v>
      </c>
      <c r="M10" s="161">
        <v>12</v>
      </c>
      <c r="N10" s="156" t="s">
        <v>15</v>
      </c>
      <c r="O10" s="30" t="s">
        <v>15</v>
      </c>
      <c r="P10" s="203">
        <v>23</v>
      </c>
      <c r="Q10" s="30" t="s">
        <v>15</v>
      </c>
      <c r="R10" s="156" t="s">
        <v>15</v>
      </c>
      <c r="S10" s="161">
        <v>17</v>
      </c>
      <c r="T10" s="31"/>
      <c r="U10" s="35">
        <v>0</v>
      </c>
      <c r="V10" s="36">
        <v>0</v>
      </c>
      <c r="W10" s="36">
        <v>0</v>
      </c>
      <c r="X10" s="36">
        <v>0</v>
      </c>
      <c r="Y10" s="36">
        <v>0</v>
      </c>
      <c r="Z10" s="34"/>
      <c r="AA10" s="34"/>
      <c r="AB10" s="59"/>
      <c r="AC10" s="34"/>
      <c r="AD10" s="23"/>
      <c r="AE10" s="164"/>
      <c r="AF10" s="164"/>
      <c r="AG10" s="164"/>
      <c r="AH10" s="24"/>
      <c r="AI10" s="23"/>
      <c r="AJ10" s="164"/>
      <c r="AK10" s="164"/>
      <c r="AL10" s="164"/>
      <c r="AM10" s="24"/>
    </row>
    <row r="11" spans="1:39" ht="17.25" customHeight="1" x14ac:dyDescent="0.2">
      <c r="A11" s="29">
        <v>6</v>
      </c>
      <c r="B11" s="29">
        <v>7</v>
      </c>
      <c r="C11" s="29">
        <f t="shared" si="0"/>
        <v>1</v>
      </c>
      <c r="D11" s="17" t="s">
        <v>29</v>
      </c>
      <c r="E11" s="2">
        <f t="shared" si="1"/>
        <v>57</v>
      </c>
      <c r="F11" s="29">
        <f t="shared" si="2"/>
        <v>7</v>
      </c>
      <c r="G11" s="30"/>
      <c r="H11" s="156" t="s">
        <v>15</v>
      </c>
      <c r="I11" s="30" t="s">
        <v>15</v>
      </c>
      <c r="J11" s="156" t="s">
        <v>15</v>
      </c>
      <c r="K11" s="161">
        <v>6</v>
      </c>
      <c r="L11" s="156">
        <v>12</v>
      </c>
      <c r="M11" s="161">
        <v>17</v>
      </c>
      <c r="N11" s="156" t="s">
        <v>15</v>
      </c>
      <c r="O11" s="30">
        <v>4</v>
      </c>
      <c r="P11" s="203">
        <v>12</v>
      </c>
      <c r="Q11" s="30">
        <v>10</v>
      </c>
      <c r="R11" s="156" t="s">
        <v>15</v>
      </c>
      <c r="S11" s="161">
        <v>6</v>
      </c>
      <c r="T11" s="31"/>
      <c r="U11" s="35">
        <v>0</v>
      </c>
      <c r="V11" s="36">
        <v>0</v>
      </c>
      <c r="W11" s="36">
        <v>0</v>
      </c>
      <c r="X11" s="36">
        <v>0</v>
      </c>
      <c r="Y11" s="36">
        <v>0</v>
      </c>
      <c r="Z11" s="34"/>
      <c r="AA11" s="34"/>
      <c r="AB11" s="59"/>
      <c r="AC11" s="34"/>
      <c r="AD11" s="23"/>
      <c r="AE11" s="164"/>
      <c r="AF11" s="164"/>
      <c r="AG11" s="164"/>
      <c r="AH11" s="24"/>
      <c r="AI11" s="23"/>
      <c r="AJ11" s="164"/>
      <c r="AK11" s="164"/>
      <c r="AL11" s="164"/>
      <c r="AM11" s="24"/>
    </row>
    <row r="12" spans="1:39" ht="17.25" customHeight="1" x14ac:dyDescent="0.2">
      <c r="A12" s="29">
        <v>7</v>
      </c>
      <c r="B12" s="29">
        <v>8</v>
      </c>
      <c r="C12" s="29">
        <f t="shared" si="0"/>
        <v>1</v>
      </c>
      <c r="D12" s="2" t="s">
        <v>23</v>
      </c>
      <c r="E12" s="2">
        <f t="shared" si="1"/>
        <v>56</v>
      </c>
      <c r="F12" s="29">
        <f t="shared" si="2"/>
        <v>4</v>
      </c>
      <c r="G12" s="30"/>
      <c r="H12" s="156">
        <v>14</v>
      </c>
      <c r="I12" s="30" t="s">
        <v>15</v>
      </c>
      <c r="J12" s="156" t="s">
        <v>15</v>
      </c>
      <c r="K12" s="161" t="s">
        <v>15</v>
      </c>
      <c r="L12" s="156">
        <v>8</v>
      </c>
      <c r="M12" s="161" t="s">
        <v>15</v>
      </c>
      <c r="N12" s="156" t="s">
        <v>15</v>
      </c>
      <c r="O12" s="30" t="s">
        <v>15</v>
      </c>
      <c r="P12" s="203">
        <v>26</v>
      </c>
      <c r="Q12" s="30" t="s">
        <v>15</v>
      </c>
      <c r="R12" s="156" t="s">
        <v>15</v>
      </c>
      <c r="S12" s="161">
        <v>8</v>
      </c>
      <c r="T12" s="31"/>
      <c r="U12" s="35">
        <v>0</v>
      </c>
      <c r="V12" s="36">
        <v>0</v>
      </c>
      <c r="W12" s="36">
        <v>0</v>
      </c>
      <c r="X12" s="36">
        <v>0</v>
      </c>
      <c r="Y12" s="36">
        <v>0</v>
      </c>
      <c r="Z12" s="34"/>
      <c r="AA12" s="34"/>
      <c r="AB12" s="59"/>
      <c r="AC12" s="34"/>
      <c r="AD12" s="23"/>
      <c r="AE12" s="164"/>
      <c r="AF12" s="164"/>
      <c r="AG12" s="164"/>
      <c r="AH12" s="24"/>
      <c r="AI12" s="23"/>
      <c r="AJ12" s="164"/>
      <c r="AK12" s="164"/>
      <c r="AL12" s="164"/>
      <c r="AM12" s="24"/>
    </row>
    <row r="13" spans="1:39" ht="17.25" customHeight="1" x14ac:dyDescent="0.2">
      <c r="A13" s="29">
        <v>8</v>
      </c>
      <c r="B13" s="29">
        <v>6</v>
      </c>
      <c r="C13" s="29">
        <f t="shared" si="0"/>
        <v>-2</v>
      </c>
      <c r="D13" s="17" t="s">
        <v>625</v>
      </c>
      <c r="E13" s="2">
        <f t="shared" si="1"/>
        <v>34</v>
      </c>
      <c r="F13" s="29">
        <f t="shared" si="2"/>
        <v>3</v>
      </c>
      <c r="G13" s="30"/>
      <c r="H13" s="156" t="s">
        <v>15</v>
      </c>
      <c r="I13" s="30" t="s">
        <v>15</v>
      </c>
      <c r="J13" s="156" t="s">
        <v>15</v>
      </c>
      <c r="K13" s="161">
        <v>4</v>
      </c>
      <c r="L13" s="156" t="s">
        <v>15</v>
      </c>
      <c r="M13" s="161">
        <v>10</v>
      </c>
      <c r="N13" s="156" t="s">
        <v>15</v>
      </c>
      <c r="O13" s="30" t="s">
        <v>15</v>
      </c>
      <c r="P13" s="203" t="s">
        <v>15</v>
      </c>
      <c r="Q13" s="30" t="s">
        <v>15</v>
      </c>
      <c r="R13" s="156" t="s">
        <v>15</v>
      </c>
      <c r="S13" s="161">
        <v>20</v>
      </c>
      <c r="T13" s="30"/>
      <c r="U13" s="35">
        <v>0</v>
      </c>
      <c r="V13" s="36">
        <v>0</v>
      </c>
      <c r="W13" s="36">
        <v>0</v>
      </c>
      <c r="X13" s="36">
        <v>0</v>
      </c>
      <c r="Y13" s="36">
        <v>0</v>
      </c>
      <c r="Z13" s="34"/>
      <c r="AA13" s="34"/>
      <c r="AB13" s="59"/>
      <c r="AC13" s="34"/>
      <c r="AD13" s="23"/>
      <c r="AE13" s="164"/>
      <c r="AF13" s="164"/>
      <c r="AG13" s="164"/>
      <c r="AH13" s="24"/>
      <c r="AI13" s="23"/>
      <c r="AJ13" s="164"/>
      <c r="AK13" s="164"/>
      <c r="AL13" s="164"/>
      <c r="AM13" s="24"/>
    </row>
    <row r="14" spans="1:39" ht="17.25" customHeight="1" x14ac:dyDescent="0.2">
      <c r="A14" s="29">
        <v>9</v>
      </c>
      <c r="B14" s="29">
        <v>9</v>
      </c>
      <c r="C14" s="29">
        <f t="shared" si="0"/>
        <v>0</v>
      </c>
      <c r="D14" s="2" t="s">
        <v>34</v>
      </c>
      <c r="E14" s="2">
        <f t="shared" si="1"/>
        <v>30</v>
      </c>
      <c r="F14" s="29">
        <f t="shared" si="2"/>
        <v>2</v>
      </c>
      <c r="G14" s="30"/>
      <c r="H14" s="156" t="s">
        <v>15</v>
      </c>
      <c r="I14" s="30" t="s">
        <v>15</v>
      </c>
      <c r="J14" s="156" t="s">
        <v>15</v>
      </c>
      <c r="K14" s="161" t="s">
        <v>15</v>
      </c>
      <c r="L14" s="156" t="s">
        <v>15</v>
      </c>
      <c r="M14" s="161" t="s">
        <v>15</v>
      </c>
      <c r="N14" s="156" t="s">
        <v>15</v>
      </c>
      <c r="O14" s="30" t="s">
        <v>15</v>
      </c>
      <c r="P14" s="203">
        <v>20</v>
      </c>
      <c r="Q14" s="30" t="s">
        <v>15</v>
      </c>
      <c r="R14" s="156">
        <v>10</v>
      </c>
      <c r="S14" s="161" t="s">
        <v>15</v>
      </c>
      <c r="T14" s="31"/>
      <c r="U14" s="35">
        <v>0</v>
      </c>
      <c r="V14" s="36">
        <v>0</v>
      </c>
      <c r="W14" s="36">
        <v>0</v>
      </c>
      <c r="X14" s="36">
        <v>0</v>
      </c>
      <c r="Y14" s="36">
        <v>0</v>
      </c>
      <c r="Z14" s="34"/>
      <c r="AA14" s="34"/>
      <c r="AB14" s="59"/>
      <c r="AC14" s="59"/>
      <c r="AD14" s="23"/>
      <c r="AE14" s="164"/>
      <c r="AF14" s="164"/>
      <c r="AG14" s="164"/>
      <c r="AH14" s="24"/>
      <c r="AI14" s="23"/>
      <c r="AJ14" s="164"/>
      <c r="AK14" s="164"/>
      <c r="AL14" s="164"/>
      <c r="AM14" s="24"/>
    </row>
    <row r="15" spans="1:39" ht="17.25" customHeight="1" x14ac:dyDescent="0.2">
      <c r="A15" s="29">
        <v>10</v>
      </c>
      <c r="B15" s="29">
        <v>43</v>
      </c>
      <c r="C15" s="29">
        <f t="shared" si="0"/>
        <v>33</v>
      </c>
      <c r="D15" s="17" t="s">
        <v>24</v>
      </c>
      <c r="E15" s="2">
        <f t="shared" si="1"/>
        <v>28</v>
      </c>
      <c r="F15" s="29">
        <f t="shared" si="2"/>
        <v>3</v>
      </c>
      <c r="G15" s="30"/>
      <c r="H15" s="156">
        <v>17</v>
      </c>
      <c r="I15" s="30" t="s">
        <v>15</v>
      </c>
      <c r="J15" s="156">
        <v>10</v>
      </c>
      <c r="K15" s="161" t="s">
        <v>15</v>
      </c>
      <c r="L15" s="156" t="s">
        <v>15</v>
      </c>
      <c r="M15" s="161" t="s">
        <v>15</v>
      </c>
      <c r="N15" s="156" t="s">
        <v>15</v>
      </c>
      <c r="O15" s="30" t="s">
        <v>15</v>
      </c>
      <c r="P15" s="203">
        <v>1</v>
      </c>
      <c r="Q15" s="30" t="s">
        <v>15</v>
      </c>
      <c r="R15" s="156" t="s">
        <v>15</v>
      </c>
      <c r="S15" s="161" t="s">
        <v>15</v>
      </c>
      <c r="T15" s="30"/>
      <c r="U15" s="35">
        <v>0</v>
      </c>
      <c r="V15" s="36">
        <v>0</v>
      </c>
      <c r="W15" s="36">
        <v>0</v>
      </c>
      <c r="X15" s="36">
        <v>0</v>
      </c>
      <c r="Y15" s="36">
        <v>0</v>
      </c>
      <c r="Z15" s="34"/>
      <c r="AA15" s="34"/>
      <c r="AB15" s="59"/>
      <c r="AC15" s="59"/>
      <c r="AD15" s="23"/>
      <c r="AE15" s="164"/>
      <c r="AF15" s="164"/>
      <c r="AG15" s="164"/>
      <c r="AH15" s="24"/>
      <c r="AI15" s="23"/>
      <c r="AJ15" s="164"/>
      <c r="AK15" s="164"/>
      <c r="AL15" s="164"/>
      <c r="AM15" s="24"/>
    </row>
    <row r="16" spans="1:39" ht="17.25" customHeight="1" x14ac:dyDescent="0.2">
      <c r="A16" s="29">
        <v>11</v>
      </c>
      <c r="B16" s="29">
        <v>10</v>
      </c>
      <c r="C16" s="29">
        <f t="shared" si="0"/>
        <v>-1</v>
      </c>
      <c r="D16" s="17" t="s">
        <v>31</v>
      </c>
      <c r="E16" s="2">
        <f t="shared" si="1"/>
        <v>25</v>
      </c>
      <c r="F16" s="29">
        <f t="shared" si="2"/>
        <v>4</v>
      </c>
      <c r="G16" s="30"/>
      <c r="H16" s="156" t="s">
        <v>15</v>
      </c>
      <c r="I16" s="30" t="s">
        <v>15</v>
      </c>
      <c r="J16" s="156" t="s">
        <v>15</v>
      </c>
      <c r="K16" s="161" t="s">
        <v>15</v>
      </c>
      <c r="L16" s="156">
        <v>4</v>
      </c>
      <c r="M16" s="161" t="s">
        <v>15</v>
      </c>
      <c r="N16" s="156" t="s">
        <v>15</v>
      </c>
      <c r="O16" s="30" t="s">
        <v>15</v>
      </c>
      <c r="P16" s="203">
        <v>3</v>
      </c>
      <c r="Q16" s="30">
        <v>8</v>
      </c>
      <c r="R16" s="156" t="s">
        <v>15</v>
      </c>
      <c r="S16" s="161">
        <v>10</v>
      </c>
      <c r="T16" s="31"/>
      <c r="U16" s="35">
        <v>0</v>
      </c>
      <c r="V16" s="36">
        <v>0</v>
      </c>
      <c r="W16" s="36">
        <v>0</v>
      </c>
      <c r="X16" s="36">
        <v>0</v>
      </c>
      <c r="Y16" s="36">
        <v>0</v>
      </c>
      <c r="Z16" s="34"/>
      <c r="AA16" s="34"/>
      <c r="AB16" s="59"/>
      <c r="AC16" s="34"/>
      <c r="AD16" s="23"/>
      <c r="AE16" s="164"/>
      <c r="AF16" s="164"/>
      <c r="AG16" s="164"/>
      <c r="AH16" s="24"/>
      <c r="AI16" s="23"/>
      <c r="AJ16" s="164"/>
      <c r="AK16" s="164"/>
      <c r="AL16" s="164"/>
      <c r="AM16" s="24"/>
    </row>
    <row r="17" spans="1:39" ht="17.25" customHeight="1" x14ac:dyDescent="0.2">
      <c r="A17" s="29">
        <v>12</v>
      </c>
      <c r="B17" s="29">
        <v>24</v>
      </c>
      <c r="C17" s="29">
        <f t="shared" si="0"/>
        <v>12</v>
      </c>
      <c r="D17" s="2" t="s">
        <v>460</v>
      </c>
      <c r="E17" s="2">
        <f t="shared" si="1"/>
        <v>24</v>
      </c>
      <c r="F17" s="29">
        <f t="shared" si="2"/>
        <v>3</v>
      </c>
      <c r="G17" s="30"/>
      <c r="H17" s="156" t="s">
        <v>15</v>
      </c>
      <c r="I17" s="30">
        <v>10</v>
      </c>
      <c r="J17" s="156" t="s">
        <v>15</v>
      </c>
      <c r="K17" s="161" t="s">
        <v>15</v>
      </c>
      <c r="L17" s="156">
        <v>6</v>
      </c>
      <c r="M17" s="161">
        <v>8</v>
      </c>
      <c r="N17" s="156" t="s">
        <v>15</v>
      </c>
      <c r="O17" s="30" t="s">
        <v>15</v>
      </c>
      <c r="P17" s="203" t="s">
        <v>15</v>
      </c>
      <c r="Q17" s="30" t="s">
        <v>15</v>
      </c>
      <c r="R17" s="156" t="s">
        <v>15</v>
      </c>
      <c r="S17" s="161" t="s">
        <v>15</v>
      </c>
      <c r="T17" s="31"/>
      <c r="U17" s="35">
        <v>0</v>
      </c>
      <c r="V17" s="36">
        <v>0</v>
      </c>
      <c r="W17" s="36">
        <v>0</v>
      </c>
      <c r="X17" s="36">
        <v>0</v>
      </c>
      <c r="Y17" s="36">
        <v>0</v>
      </c>
      <c r="Z17" s="34"/>
      <c r="AA17" s="34"/>
      <c r="AB17" s="59"/>
      <c r="AC17" s="34"/>
      <c r="AD17" s="23"/>
      <c r="AE17" s="164"/>
      <c r="AF17" s="164"/>
      <c r="AG17" s="164"/>
      <c r="AH17" s="24"/>
      <c r="AI17" s="23"/>
      <c r="AJ17" s="164"/>
      <c r="AK17" s="164"/>
      <c r="AL17" s="164"/>
      <c r="AM17" s="24"/>
    </row>
    <row r="18" spans="1:39" ht="17.25" customHeight="1" x14ac:dyDescent="0.2">
      <c r="A18" s="29">
        <v>13</v>
      </c>
      <c r="B18" s="29">
        <v>25</v>
      </c>
      <c r="C18" s="29">
        <f t="shared" si="0"/>
        <v>12</v>
      </c>
      <c r="D18" s="2" t="s">
        <v>662</v>
      </c>
      <c r="E18" s="2">
        <f t="shared" si="1"/>
        <v>24</v>
      </c>
      <c r="F18" s="29">
        <f t="shared" si="2"/>
        <v>3</v>
      </c>
      <c r="G18" s="30"/>
      <c r="H18" s="156">
        <v>12</v>
      </c>
      <c r="I18" s="30" t="s">
        <v>15</v>
      </c>
      <c r="J18" s="156" t="s">
        <v>15</v>
      </c>
      <c r="K18" s="161" t="s">
        <v>15</v>
      </c>
      <c r="L18" s="156" t="s">
        <v>15</v>
      </c>
      <c r="M18" s="161" t="s">
        <v>15</v>
      </c>
      <c r="N18" s="156" t="s">
        <v>15</v>
      </c>
      <c r="O18" s="30" t="s">
        <v>15</v>
      </c>
      <c r="P18" s="203">
        <v>10</v>
      </c>
      <c r="Q18" s="30" t="s">
        <v>15</v>
      </c>
      <c r="R18" s="156" t="s">
        <v>15</v>
      </c>
      <c r="S18" s="161">
        <v>2</v>
      </c>
      <c r="T18" s="31"/>
      <c r="U18" s="35">
        <v>0</v>
      </c>
      <c r="V18" s="36">
        <v>0</v>
      </c>
      <c r="W18" s="36">
        <v>0</v>
      </c>
      <c r="X18" s="36">
        <v>0</v>
      </c>
      <c r="Y18" s="36">
        <v>0</v>
      </c>
      <c r="Z18" s="34"/>
      <c r="AA18" s="34"/>
      <c r="AB18" s="59"/>
      <c r="AC18" s="34"/>
      <c r="AD18" s="23"/>
      <c r="AE18" s="164"/>
      <c r="AF18" s="164"/>
      <c r="AG18" s="164"/>
      <c r="AH18" s="24"/>
      <c r="AI18" s="23"/>
      <c r="AJ18" s="164"/>
      <c r="AK18" s="164"/>
      <c r="AL18" s="164"/>
      <c r="AM18" s="24"/>
    </row>
    <row r="19" spans="1:39" ht="17.25" customHeight="1" x14ac:dyDescent="0.2">
      <c r="A19" s="29">
        <v>14</v>
      </c>
      <c r="B19" s="29">
        <v>16</v>
      </c>
      <c r="C19" s="29">
        <f t="shared" si="0"/>
        <v>2</v>
      </c>
      <c r="D19" s="2" t="s">
        <v>816</v>
      </c>
      <c r="E19" s="2">
        <f t="shared" si="1"/>
        <v>21</v>
      </c>
      <c r="F19" s="29">
        <f t="shared" si="2"/>
        <v>4</v>
      </c>
      <c r="G19" s="30"/>
      <c r="H19" s="156">
        <v>2</v>
      </c>
      <c r="I19" s="30" t="s">
        <v>15</v>
      </c>
      <c r="J19" s="156" t="s">
        <v>15</v>
      </c>
      <c r="K19" s="161" t="s">
        <v>15</v>
      </c>
      <c r="L19" s="156" t="s">
        <v>15</v>
      </c>
      <c r="M19" s="161" t="s">
        <v>15</v>
      </c>
      <c r="N19" s="156">
        <v>10</v>
      </c>
      <c r="O19" s="30">
        <v>1</v>
      </c>
      <c r="P19" s="203">
        <v>8</v>
      </c>
      <c r="Q19" s="30" t="s">
        <v>15</v>
      </c>
      <c r="R19" s="156" t="s">
        <v>15</v>
      </c>
      <c r="S19" s="161" t="s">
        <v>15</v>
      </c>
      <c r="T19" s="31"/>
      <c r="U19" s="35">
        <v>0</v>
      </c>
      <c r="V19" s="36">
        <v>0</v>
      </c>
      <c r="W19" s="36">
        <v>0</v>
      </c>
      <c r="X19" s="36">
        <v>0</v>
      </c>
      <c r="Y19" s="36">
        <v>0</v>
      </c>
      <c r="Z19" s="34"/>
      <c r="AA19" s="34"/>
      <c r="AB19" s="59"/>
      <c r="AC19" s="34"/>
      <c r="AD19" s="23"/>
      <c r="AE19" s="164"/>
      <c r="AF19" s="164"/>
      <c r="AG19" s="164"/>
      <c r="AH19" s="24"/>
      <c r="AI19" s="23"/>
      <c r="AJ19" s="164"/>
      <c r="AK19" s="164"/>
      <c r="AL19" s="164"/>
      <c r="AM19" s="24"/>
    </row>
    <row r="20" spans="1:39" ht="17.25" customHeight="1" x14ac:dyDescent="0.2">
      <c r="A20" s="29">
        <v>15</v>
      </c>
      <c r="B20" s="29"/>
      <c r="C20" s="29"/>
      <c r="D20" s="17" t="s">
        <v>2308</v>
      </c>
      <c r="E20" s="2">
        <f t="shared" si="1"/>
        <v>20</v>
      </c>
      <c r="F20" s="29">
        <f t="shared" si="2"/>
        <v>1</v>
      </c>
      <c r="G20" s="30"/>
      <c r="H20" s="156">
        <v>20</v>
      </c>
      <c r="I20" s="30" t="s">
        <v>15</v>
      </c>
      <c r="J20" s="156" t="s">
        <v>15</v>
      </c>
      <c r="K20" s="161" t="s">
        <v>15</v>
      </c>
      <c r="L20" s="156" t="s">
        <v>15</v>
      </c>
      <c r="M20" s="161" t="s">
        <v>15</v>
      </c>
      <c r="N20" s="156" t="s">
        <v>15</v>
      </c>
      <c r="O20" s="30" t="s">
        <v>15</v>
      </c>
      <c r="P20" s="203" t="s">
        <v>15</v>
      </c>
      <c r="Q20" s="30" t="s">
        <v>15</v>
      </c>
      <c r="R20" s="156" t="s">
        <v>15</v>
      </c>
      <c r="S20" s="161" t="s">
        <v>15</v>
      </c>
      <c r="T20" s="31"/>
      <c r="U20" s="35">
        <v>0</v>
      </c>
      <c r="V20" s="36">
        <v>0</v>
      </c>
      <c r="W20" s="36">
        <v>0</v>
      </c>
      <c r="X20" s="36">
        <v>0</v>
      </c>
      <c r="Y20" s="36">
        <v>0</v>
      </c>
      <c r="Z20" s="34"/>
      <c r="AA20" s="34"/>
      <c r="AB20" s="59"/>
      <c r="AC20" s="34"/>
      <c r="AD20" s="23"/>
      <c r="AE20" s="164"/>
      <c r="AF20" s="164"/>
      <c r="AG20" s="164"/>
      <c r="AH20" s="24"/>
      <c r="AI20" s="23"/>
      <c r="AJ20" s="164"/>
      <c r="AK20" s="164"/>
      <c r="AL20" s="164"/>
      <c r="AM20" s="24"/>
    </row>
    <row r="21" spans="1:39" ht="17.25" customHeight="1" x14ac:dyDescent="0.2">
      <c r="A21" s="29">
        <v>16</v>
      </c>
      <c r="B21" s="29">
        <v>15</v>
      </c>
      <c r="C21" s="29">
        <f t="shared" ref="C21:C30" si="3">B21-A21</f>
        <v>-1</v>
      </c>
      <c r="D21" s="2" t="s">
        <v>392</v>
      </c>
      <c r="E21" s="2">
        <f t="shared" si="1"/>
        <v>20</v>
      </c>
      <c r="F21" s="29">
        <f t="shared" si="2"/>
        <v>2</v>
      </c>
      <c r="G21" s="30"/>
      <c r="H21" s="156" t="s">
        <v>15</v>
      </c>
      <c r="I21" s="30" t="s">
        <v>15</v>
      </c>
      <c r="J21" s="156" t="s">
        <v>15</v>
      </c>
      <c r="K21" s="161" t="s">
        <v>15</v>
      </c>
      <c r="L21" s="156">
        <v>14</v>
      </c>
      <c r="M21" s="161" t="s">
        <v>15</v>
      </c>
      <c r="N21" s="156" t="s">
        <v>15</v>
      </c>
      <c r="O21" s="30" t="s">
        <v>15</v>
      </c>
      <c r="P21" s="203" t="s">
        <v>15</v>
      </c>
      <c r="Q21" s="30" t="s">
        <v>15</v>
      </c>
      <c r="R21" s="156">
        <v>6</v>
      </c>
      <c r="S21" s="161" t="s">
        <v>15</v>
      </c>
      <c r="T21" s="31"/>
      <c r="U21" s="35">
        <v>0</v>
      </c>
      <c r="V21" s="36">
        <v>0</v>
      </c>
      <c r="W21" s="36">
        <v>0</v>
      </c>
      <c r="X21" s="36">
        <v>0</v>
      </c>
      <c r="Y21" s="36">
        <v>0</v>
      </c>
      <c r="Z21" s="34"/>
      <c r="AA21" s="34"/>
      <c r="AB21" s="59"/>
      <c r="AC21" s="34"/>
      <c r="AD21" s="23"/>
      <c r="AE21" s="164"/>
      <c r="AF21" s="164"/>
      <c r="AG21" s="164"/>
      <c r="AH21" s="24"/>
      <c r="AI21" s="23"/>
      <c r="AJ21" s="164"/>
      <c r="AK21" s="164"/>
      <c r="AL21" s="164"/>
      <c r="AM21" s="24"/>
    </row>
    <row r="22" spans="1:39" ht="17.25" customHeight="1" x14ac:dyDescent="0.2">
      <c r="A22" s="29">
        <v>17</v>
      </c>
      <c r="B22" s="29">
        <v>19</v>
      </c>
      <c r="C22" s="29">
        <f t="shared" si="3"/>
        <v>2</v>
      </c>
      <c r="D22" s="17" t="s">
        <v>1484</v>
      </c>
      <c r="E22" s="2">
        <f t="shared" si="1"/>
        <v>17</v>
      </c>
      <c r="F22" s="29">
        <f t="shared" si="2"/>
        <v>1</v>
      </c>
      <c r="G22" s="30"/>
      <c r="H22" s="156" t="s">
        <v>15</v>
      </c>
      <c r="I22" s="30" t="s">
        <v>15</v>
      </c>
      <c r="J22" s="156" t="s">
        <v>15</v>
      </c>
      <c r="K22" s="161" t="s">
        <v>15</v>
      </c>
      <c r="L22" s="156" t="s">
        <v>15</v>
      </c>
      <c r="M22" s="161" t="s">
        <v>15</v>
      </c>
      <c r="N22" s="156" t="s">
        <v>15</v>
      </c>
      <c r="O22" s="30" t="s">
        <v>15</v>
      </c>
      <c r="P22" s="203">
        <v>17</v>
      </c>
      <c r="Q22" s="30" t="s">
        <v>15</v>
      </c>
      <c r="R22" s="156" t="s">
        <v>15</v>
      </c>
      <c r="S22" s="161" t="s">
        <v>15</v>
      </c>
      <c r="T22" s="31"/>
      <c r="U22" s="35">
        <v>0</v>
      </c>
      <c r="V22" s="36">
        <v>0</v>
      </c>
      <c r="W22" s="36">
        <v>0</v>
      </c>
      <c r="X22" s="36">
        <v>0</v>
      </c>
      <c r="Y22" s="36">
        <v>0</v>
      </c>
      <c r="Z22" s="34"/>
      <c r="AA22" s="34"/>
      <c r="AB22" s="59"/>
      <c r="AC22" s="34"/>
      <c r="AD22" s="23"/>
      <c r="AE22" s="164"/>
      <c r="AF22" s="164"/>
      <c r="AG22" s="164"/>
      <c r="AH22" s="24"/>
      <c r="AI22" s="23"/>
      <c r="AJ22" s="164"/>
      <c r="AK22" s="164"/>
      <c r="AL22" s="164"/>
      <c r="AM22" s="24"/>
    </row>
    <row r="23" spans="1:39" ht="17.25" customHeight="1" x14ac:dyDescent="0.2">
      <c r="A23" s="29">
        <v>18</v>
      </c>
      <c r="B23" s="29">
        <v>13</v>
      </c>
      <c r="C23" s="29">
        <f t="shared" si="3"/>
        <v>-5</v>
      </c>
      <c r="D23" s="17" t="s">
        <v>627</v>
      </c>
      <c r="E23" s="2">
        <f t="shared" si="1"/>
        <v>14</v>
      </c>
      <c r="F23" s="29">
        <f t="shared" si="2"/>
        <v>1</v>
      </c>
      <c r="G23" s="30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161" t="s">
        <v>15</v>
      </c>
      <c r="N23" s="156" t="s">
        <v>15</v>
      </c>
      <c r="O23" s="30" t="s">
        <v>15</v>
      </c>
      <c r="P23" s="203" t="s">
        <v>15</v>
      </c>
      <c r="Q23" s="30" t="s">
        <v>15</v>
      </c>
      <c r="R23" s="156" t="s">
        <v>15</v>
      </c>
      <c r="S23" s="161">
        <v>14</v>
      </c>
      <c r="T23" s="30"/>
      <c r="U23" s="35">
        <v>0</v>
      </c>
      <c r="V23" s="36">
        <v>0</v>
      </c>
      <c r="W23" s="36">
        <v>0</v>
      </c>
      <c r="X23" s="36">
        <v>0</v>
      </c>
      <c r="Y23" s="36">
        <v>0</v>
      </c>
      <c r="Z23" s="34"/>
      <c r="AA23" s="34"/>
      <c r="AB23" s="59"/>
      <c r="AC23" s="34"/>
      <c r="AD23" s="23"/>
      <c r="AE23" s="164"/>
      <c r="AF23" s="164"/>
      <c r="AG23" s="164"/>
      <c r="AH23" s="24"/>
      <c r="AI23" s="23"/>
      <c r="AJ23" s="164"/>
      <c r="AK23" s="164"/>
      <c r="AL23" s="164"/>
      <c r="AM23" s="24"/>
    </row>
    <row r="24" spans="1:39" ht="17.25" customHeight="1" x14ac:dyDescent="0.2">
      <c r="A24" s="29">
        <v>19</v>
      </c>
      <c r="B24" s="29">
        <v>23</v>
      </c>
      <c r="C24" s="29">
        <f t="shared" si="3"/>
        <v>4</v>
      </c>
      <c r="D24" s="17" t="s">
        <v>33</v>
      </c>
      <c r="E24" s="2">
        <f t="shared" si="1"/>
        <v>14</v>
      </c>
      <c r="F24" s="29">
        <f t="shared" si="2"/>
        <v>1</v>
      </c>
      <c r="G24" s="30"/>
      <c r="H24" s="156" t="s">
        <v>15</v>
      </c>
      <c r="I24" s="30" t="s">
        <v>15</v>
      </c>
      <c r="J24" s="156" t="s">
        <v>15</v>
      </c>
      <c r="K24" s="161" t="s">
        <v>15</v>
      </c>
      <c r="L24" s="156" t="s">
        <v>15</v>
      </c>
      <c r="M24" s="161" t="s">
        <v>15</v>
      </c>
      <c r="N24" s="156" t="s">
        <v>15</v>
      </c>
      <c r="O24" s="30" t="s">
        <v>15</v>
      </c>
      <c r="P24" s="203">
        <v>14</v>
      </c>
      <c r="Q24" s="30" t="s">
        <v>15</v>
      </c>
      <c r="R24" s="156" t="s">
        <v>15</v>
      </c>
      <c r="S24" s="161" t="s">
        <v>15</v>
      </c>
      <c r="T24" s="30"/>
      <c r="U24" s="35">
        <v>0</v>
      </c>
      <c r="V24" s="36">
        <v>0</v>
      </c>
      <c r="W24" s="36">
        <v>0</v>
      </c>
      <c r="X24" s="36">
        <v>0</v>
      </c>
      <c r="Y24" s="36">
        <v>0</v>
      </c>
      <c r="Z24" s="34"/>
      <c r="AA24" s="34"/>
      <c r="AB24" s="59"/>
      <c r="AC24" s="34"/>
      <c r="AD24" s="23"/>
      <c r="AE24" s="164"/>
      <c r="AF24" s="164"/>
      <c r="AG24" s="164"/>
      <c r="AH24" s="24"/>
      <c r="AI24" s="23"/>
      <c r="AJ24" s="164"/>
      <c r="AK24" s="164"/>
      <c r="AL24" s="164"/>
      <c r="AM24" s="24"/>
    </row>
    <row r="25" spans="1:39" ht="17.25" customHeight="1" x14ac:dyDescent="0.2">
      <c r="A25" s="29">
        <v>20</v>
      </c>
      <c r="B25" s="29">
        <v>44</v>
      </c>
      <c r="C25" s="29">
        <f t="shared" si="3"/>
        <v>24</v>
      </c>
      <c r="D25" s="17" t="s">
        <v>1015</v>
      </c>
      <c r="E25" s="2">
        <f t="shared" si="1"/>
        <v>14</v>
      </c>
      <c r="F25" s="29">
        <f t="shared" si="2"/>
        <v>3</v>
      </c>
      <c r="G25" s="30"/>
      <c r="H25" s="156">
        <v>10</v>
      </c>
      <c r="I25" s="30" t="s">
        <v>15</v>
      </c>
      <c r="J25" s="156" t="s">
        <v>15</v>
      </c>
      <c r="K25" s="161">
        <v>3</v>
      </c>
      <c r="L25" s="156">
        <v>1</v>
      </c>
      <c r="M25" s="161" t="s">
        <v>15</v>
      </c>
      <c r="N25" s="156" t="s">
        <v>15</v>
      </c>
      <c r="O25" s="30" t="s">
        <v>15</v>
      </c>
      <c r="P25" s="203" t="s">
        <v>15</v>
      </c>
      <c r="Q25" s="30" t="s">
        <v>15</v>
      </c>
      <c r="R25" s="156" t="s">
        <v>15</v>
      </c>
      <c r="S25" s="161" t="s">
        <v>15</v>
      </c>
      <c r="T25" s="30"/>
      <c r="U25" s="35">
        <v>0</v>
      </c>
      <c r="V25" s="36">
        <v>0</v>
      </c>
      <c r="W25" s="36">
        <v>0</v>
      </c>
      <c r="X25" s="36">
        <v>0</v>
      </c>
      <c r="Y25" s="36">
        <v>0</v>
      </c>
      <c r="Z25" s="34"/>
      <c r="AA25" s="34"/>
      <c r="AB25" s="59"/>
      <c r="AC25" s="34"/>
      <c r="AD25" s="23"/>
      <c r="AE25" s="164"/>
      <c r="AF25" s="164"/>
      <c r="AG25" s="164"/>
      <c r="AH25" s="24"/>
      <c r="AI25" s="23"/>
      <c r="AJ25" s="164"/>
      <c r="AK25" s="164"/>
      <c r="AL25" s="164"/>
      <c r="AM25" s="24"/>
    </row>
    <row r="26" spans="1:39" ht="17.25" customHeight="1" x14ac:dyDescent="0.2">
      <c r="A26" s="29">
        <v>21</v>
      </c>
      <c r="B26" s="29">
        <v>22</v>
      </c>
      <c r="C26" s="29">
        <f t="shared" si="3"/>
        <v>1</v>
      </c>
      <c r="D26" s="2" t="s">
        <v>1019</v>
      </c>
      <c r="E26" s="2">
        <f t="shared" si="1"/>
        <v>13</v>
      </c>
      <c r="F26" s="29">
        <f t="shared" si="2"/>
        <v>3</v>
      </c>
      <c r="G26" s="30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161" t="s">
        <v>15</v>
      </c>
      <c r="N26" s="156">
        <v>8</v>
      </c>
      <c r="O26" s="30">
        <v>3</v>
      </c>
      <c r="P26" s="203">
        <v>2</v>
      </c>
      <c r="Q26" s="30" t="s">
        <v>15</v>
      </c>
      <c r="R26" s="156" t="s">
        <v>15</v>
      </c>
      <c r="S26" s="161" t="s">
        <v>15</v>
      </c>
      <c r="T26" s="31"/>
      <c r="U26" s="35">
        <v>0</v>
      </c>
      <c r="V26" s="36">
        <v>0</v>
      </c>
      <c r="W26" s="36">
        <v>0</v>
      </c>
      <c r="X26" s="36">
        <v>0</v>
      </c>
      <c r="Y26" s="36">
        <v>0</v>
      </c>
      <c r="Z26" s="34"/>
      <c r="AA26" s="34"/>
      <c r="AB26" s="59"/>
      <c r="AC26" s="34"/>
      <c r="AD26" s="23"/>
      <c r="AE26" s="164"/>
      <c r="AF26" s="164"/>
      <c r="AG26" s="164"/>
      <c r="AH26" s="24"/>
      <c r="AI26" s="23"/>
      <c r="AJ26" s="164"/>
      <c r="AK26" s="164"/>
      <c r="AL26" s="164"/>
      <c r="AM26" s="24"/>
    </row>
    <row r="27" spans="1:39" ht="17.25" customHeight="1" x14ac:dyDescent="0.2">
      <c r="A27" s="29">
        <v>22</v>
      </c>
      <c r="B27" s="29">
        <v>21</v>
      </c>
      <c r="C27" s="29">
        <f t="shared" si="3"/>
        <v>-1</v>
      </c>
      <c r="D27" s="2" t="s">
        <v>446</v>
      </c>
      <c r="E27" s="2">
        <f t="shared" si="1"/>
        <v>12</v>
      </c>
      <c r="F27" s="29">
        <f t="shared" si="2"/>
        <v>2</v>
      </c>
      <c r="G27" s="30"/>
      <c r="H27" s="156" t="s">
        <v>15</v>
      </c>
      <c r="I27" s="30" t="s">
        <v>15</v>
      </c>
      <c r="J27" s="156" t="s">
        <v>15</v>
      </c>
      <c r="K27" s="161" t="s">
        <v>15</v>
      </c>
      <c r="L27" s="156" t="s">
        <v>15</v>
      </c>
      <c r="M27" s="161" t="s">
        <v>15</v>
      </c>
      <c r="N27" s="156">
        <v>4</v>
      </c>
      <c r="O27" s="30" t="s">
        <v>15</v>
      </c>
      <c r="P27" s="203" t="s">
        <v>15</v>
      </c>
      <c r="Q27" s="30" t="s">
        <v>15</v>
      </c>
      <c r="R27" s="156">
        <v>8</v>
      </c>
      <c r="S27" s="161" t="s">
        <v>15</v>
      </c>
      <c r="T27" s="31"/>
      <c r="U27" s="35">
        <v>0</v>
      </c>
      <c r="V27" s="36">
        <v>0</v>
      </c>
      <c r="W27" s="36">
        <v>0</v>
      </c>
      <c r="X27" s="36">
        <v>0</v>
      </c>
      <c r="Y27" s="36">
        <v>0</v>
      </c>
      <c r="Z27" s="34"/>
      <c r="AA27" s="34"/>
      <c r="AB27" s="59"/>
      <c r="AC27" s="34"/>
      <c r="AD27" s="23"/>
      <c r="AE27" s="164"/>
      <c r="AF27" s="164"/>
      <c r="AG27" s="164"/>
      <c r="AH27" s="24"/>
      <c r="AI27" s="23"/>
      <c r="AJ27" s="164"/>
      <c r="AK27" s="164"/>
      <c r="AL27" s="164"/>
      <c r="AM27" s="24"/>
    </row>
    <row r="28" spans="1:39" ht="17.25" customHeight="1" x14ac:dyDescent="0.2">
      <c r="A28" s="29">
        <v>23</v>
      </c>
      <c r="B28" s="29">
        <v>39</v>
      </c>
      <c r="C28" s="29">
        <f t="shared" si="3"/>
        <v>16</v>
      </c>
      <c r="D28" s="2" t="s">
        <v>1016</v>
      </c>
      <c r="E28" s="2">
        <f t="shared" si="1"/>
        <v>12</v>
      </c>
      <c r="F28" s="29">
        <f t="shared" si="2"/>
        <v>3</v>
      </c>
      <c r="G28" s="30"/>
      <c r="H28" s="156">
        <v>8</v>
      </c>
      <c r="I28" s="30" t="s">
        <v>15</v>
      </c>
      <c r="J28" s="156" t="s">
        <v>15</v>
      </c>
      <c r="K28" s="161">
        <v>2</v>
      </c>
      <c r="L28" s="156">
        <v>2</v>
      </c>
      <c r="M28" s="161" t="s">
        <v>15</v>
      </c>
      <c r="N28" s="156" t="s">
        <v>15</v>
      </c>
      <c r="O28" s="30" t="s">
        <v>15</v>
      </c>
      <c r="P28" s="203" t="s">
        <v>15</v>
      </c>
      <c r="Q28" s="30" t="s">
        <v>15</v>
      </c>
      <c r="R28" s="156" t="s">
        <v>15</v>
      </c>
      <c r="S28" s="161" t="s">
        <v>15</v>
      </c>
      <c r="T28" s="31"/>
      <c r="U28" s="35">
        <v>0</v>
      </c>
      <c r="V28" s="36">
        <v>0</v>
      </c>
      <c r="W28" s="36">
        <v>0</v>
      </c>
      <c r="X28" s="36">
        <v>0</v>
      </c>
      <c r="Y28" s="36">
        <v>0</v>
      </c>
      <c r="Z28" s="34"/>
      <c r="AA28" s="34"/>
      <c r="AB28" s="59"/>
      <c r="AC28" s="34"/>
      <c r="AD28" s="23"/>
      <c r="AE28" s="164"/>
      <c r="AF28" s="164"/>
      <c r="AG28" s="164"/>
      <c r="AH28" s="24"/>
      <c r="AI28" s="23"/>
      <c r="AJ28" s="164"/>
      <c r="AK28" s="164"/>
      <c r="AL28" s="164"/>
      <c r="AM28" s="24"/>
    </row>
    <row r="29" spans="1:39" ht="17.25" customHeight="1" x14ac:dyDescent="0.2">
      <c r="A29" s="29">
        <v>24</v>
      </c>
      <c r="B29" s="29">
        <v>38</v>
      </c>
      <c r="C29" s="29">
        <f t="shared" si="3"/>
        <v>14</v>
      </c>
      <c r="D29" s="2" t="s">
        <v>828</v>
      </c>
      <c r="E29" s="2">
        <f t="shared" si="1"/>
        <v>11</v>
      </c>
      <c r="F29" s="29">
        <f t="shared" si="2"/>
        <v>2</v>
      </c>
      <c r="G29" s="30"/>
      <c r="H29" s="156" t="s">
        <v>15</v>
      </c>
      <c r="I29" s="30">
        <v>8</v>
      </c>
      <c r="J29" s="156" t="s">
        <v>15</v>
      </c>
      <c r="K29" s="161" t="s">
        <v>15</v>
      </c>
      <c r="L29" s="156" t="s">
        <v>15</v>
      </c>
      <c r="M29" s="161">
        <v>3</v>
      </c>
      <c r="N29" s="156" t="s">
        <v>15</v>
      </c>
      <c r="O29" s="30" t="s">
        <v>15</v>
      </c>
      <c r="P29" s="203" t="s">
        <v>15</v>
      </c>
      <c r="Q29" s="30" t="s">
        <v>15</v>
      </c>
      <c r="R29" s="156" t="s">
        <v>15</v>
      </c>
      <c r="S29" s="161" t="s">
        <v>15</v>
      </c>
      <c r="T29" s="31"/>
      <c r="U29" s="35">
        <v>0</v>
      </c>
      <c r="V29" s="36">
        <v>0</v>
      </c>
      <c r="W29" s="36">
        <v>0</v>
      </c>
      <c r="X29" s="36">
        <v>0</v>
      </c>
      <c r="Y29" s="36">
        <v>0</v>
      </c>
      <c r="Z29" s="34"/>
      <c r="AA29" s="34"/>
      <c r="AB29" s="59"/>
      <c r="AC29" s="34"/>
      <c r="AD29" s="23"/>
      <c r="AE29" s="164"/>
      <c r="AF29" s="164"/>
      <c r="AG29" s="164"/>
      <c r="AH29" s="24"/>
      <c r="AI29" s="23"/>
      <c r="AJ29" s="164"/>
      <c r="AK29" s="164"/>
      <c r="AL29" s="164"/>
      <c r="AM29" s="24"/>
    </row>
    <row r="30" spans="1:39" ht="17.25" customHeight="1" x14ac:dyDescent="0.2">
      <c r="A30" s="29">
        <v>25</v>
      </c>
      <c r="B30" s="29">
        <v>17</v>
      </c>
      <c r="C30" s="29">
        <f t="shared" si="3"/>
        <v>-8</v>
      </c>
      <c r="D30" s="2" t="s">
        <v>626</v>
      </c>
      <c r="E30" s="2">
        <f t="shared" si="1"/>
        <v>10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161" t="s">
        <v>15</v>
      </c>
      <c r="L30" s="156" t="s">
        <v>15</v>
      </c>
      <c r="M30" s="161" t="s">
        <v>15</v>
      </c>
      <c r="N30" s="156" t="s">
        <v>15</v>
      </c>
      <c r="O30" s="30" t="s">
        <v>15</v>
      </c>
      <c r="P30" s="203">
        <v>6</v>
      </c>
      <c r="Q30" s="30" t="s">
        <v>15</v>
      </c>
      <c r="R30" s="156" t="s">
        <v>15</v>
      </c>
      <c r="S30" s="161">
        <v>4</v>
      </c>
      <c r="T30" s="31"/>
      <c r="U30" s="35">
        <v>0</v>
      </c>
      <c r="V30" s="36">
        <v>0</v>
      </c>
      <c r="W30" s="36">
        <v>0</v>
      </c>
      <c r="X30" s="36">
        <v>0</v>
      </c>
      <c r="Y30" s="36">
        <v>0</v>
      </c>
      <c r="Z30" s="34"/>
      <c r="AA30" s="34"/>
      <c r="AB30" s="59"/>
      <c r="AC30" s="34"/>
      <c r="AD30" s="23"/>
      <c r="AE30" s="164"/>
      <c r="AF30" s="164"/>
      <c r="AG30" s="164"/>
      <c r="AH30" s="24"/>
      <c r="AI30" s="23"/>
      <c r="AJ30" s="164"/>
      <c r="AK30" s="164"/>
      <c r="AL30" s="164"/>
      <c r="AM30" s="24"/>
    </row>
    <row r="31" spans="1:39" ht="17.25" customHeight="1" x14ac:dyDescent="0.2">
      <c r="A31" s="29">
        <v>26</v>
      </c>
      <c r="B31" s="29"/>
      <c r="C31" s="29"/>
      <c r="D31" s="2" t="s">
        <v>2147</v>
      </c>
      <c r="E31" s="2">
        <f t="shared" si="1"/>
        <v>8</v>
      </c>
      <c r="F31" s="29">
        <f t="shared" si="2"/>
        <v>1</v>
      </c>
      <c r="G31" s="30"/>
      <c r="H31" s="156" t="s">
        <v>15</v>
      </c>
      <c r="I31" s="30" t="s">
        <v>15</v>
      </c>
      <c r="J31" s="156">
        <v>8</v>
      </c>
      <c r="K31" s="161" t="s">
        <v>15</v>
      </c>
      <c r="L31" s="156" t="s">
        <v>15</v>
      </c>
      <c r="M31" s="161" t="s">
        <v>15</v>
      </c>
      <c r="N31" s="156" t="s">
        <v>15</v>
      </c>
      <c r="O31" s="30" t="s">
        <v>15</v>
      </c>
      <c r="P31" s="203" t="s">
        <v>15</v>
      </c>
      <c r="Q31" s="30" t="s">
        <v>15</v>
      </c>
      <c r="R31" s="156" t="s">
        <v>15</v>
      </c>
      <c r="S31" s="161" t="s">
        <v>15</v>
      </c>
      <c r="T31" s="31"/>
      <c r="U31" s="35">
        <v>0</v>
      </c>
      <c r="V31" s="36">
        <v>0</v>
      </c>
      <c r="W31" s="36">
        <v>0</v>
      </c>
      <c r="X31" s="36">
        <v>0</v>
      </c>
      <c r="Y31" s="36">
        <v>0</v>
      </c>
      <c r="Z31" s="34"/>
      <c r="AA31" s="34"/>
      <c r="AB31" s="59"/>
      <c r="AC31" s="34"/>
      <c r="AD31" s="23"/>
      <c r="AE31" s="164"/>
      <c r="AF31" s="164"/>
      <c r="AG31" s="164"/>
      <c r="AH31" s="24"/>
      <c r="AI31" s="23"/>
      <c r="AJ31" s="164"/>
      <c r="AK31" s="164"/>
      <c r="AL31" s="164"/>
      <c r="AM31" s="24"/>
    </row>
    <row r="32" spans="1:39" ht="17.25" customHeight="1" x14ac:dyDescent="0.2">
      <c r="A32" s="29">
        <v>27</v>
      </c>
      <c r="B32" s="29">
        <v>28</v>
      </c>
      <c r="C32" s="29">
        <f t="shared" ref="C32:C37" si="4">B32-A32</f>
        <v>1</v>
      </c>
      <c r="D32" s="2" t="s">
        <v>445</v>
      </c>
      <c r="E32" s="2">
        <f t="shared" si="1"/>
        <v>8</v>
      </c>
      <c r="F32" s="29">
        <f t="shared" si="2"/>
        <v>2</v>
      </c>
      <c r="G32" s="30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161" t="s">
        <v>15</v>
      </c>
      <c r="N32" s="156">
        <v>6</v>
      </c>
      <c r="O32" s="30">
        <v>2</v>
      </c>
      <c r="P32" s="203" t="s">
        <v>15</v>
      </c>
      <c r="Q32" s="30" t="s">
        <v>15</v>
      </c>
      <c r="R32" s="156" t="s">
        <v>15</v>
      </c>
      <c r="S32" s="161" t="s">
        <v>15</v>
      </c>
      <c r="T32" s="31"/>
      <c r="U32" s="35">
        <v>0</v>
      </c>
      <c r="V32" s="36">
        <v>0</v>
      </c>
      <c r="W32" s="36">
        <v>0</v>
      </c>
      <c r="X32" s="36">
        <v>0</v>
      </c>
      <c r="Y32" s="36">
        <v>0</v>
      </c>
      <c r="Z32" s="34"/>
      <c r="AA32" s="34"/>
      <c r="AB32" s="59"/>
      <c r="AC32" s="34"/>
      <c r="AD32" s="23"/>
      <c r="AE32" s="164"/>
      <c r="AF32" s="164"/>
      <c r="AG32" s="164"/>
      <c r="AH32" s="24"/>
      <c r="AI32" s="23"/>
      <c r="AJ32" s="164"/>
      <c r="AK32" s="164"/>
      <c r="AL32" s="164"/>
      <c r="AM32" s="24"/>
    </row>
    <row r="33" spans="1:39" ht="17.25" customHeight="1" x14ac:dyDescent="0.2">
      <c r="A33" s="29">
        <v>28</v>
      </c>
      <c r="B33" s="29">
        <v>37</v>
      </c>
      <c r="C33" s="29">
        <f t="shared" si="4"/>
        <v>9</v>
      </c>
      <c r="D33" s="2" t="s">
        <v>763</v>
      </c>
      <c r="E33" s="2">
        <f t="shared" si="1"/>
        <v>7</v>
      </c>
      <c r="F33" s="29">
        <f t="shared" si="2"/>
        <v>2</v>
      </c>
      <c r="G33" s="30"/>
      <c r="H33" s="156">
        <v>4</v>
      </c>
      <c r="I33" s="30" t="s">
        <v>15</v>
      </c>
      <c r="J33" s="156" t="s">
        <v>15</v>
      </c>
      <c r="K33" s="161" t="s">
        <v>15</v>
      </c>
      <c r="L33" s="156">
        <v>3</v>
      </c>
      <c r="M33" s="161" t="s">
        <v>15</v>
      </c>
      <c r="N33" s="156" t="s">
        <v>15</v>
      </c>
      <c r="O33" s="30" t="s">
        <v>15</v>
      </c>
      <c r="P33" s="203" t="s">
        <v>15</v>
      </c>
      <c r="Q33" s="30" t="s">
        <v>15</v>
      </c>
      <c r="R33" s="156" t="s">
        <v>15</v>
      </c>
      <c r="S33" s="161" t="s">
        <v>15</v>
      </c>
      <c r="T33" s="31"/>
      <c r="U33" s="35">
        <v>0</v>
      </c>
      <c r="V33" s="36">
        <v>0</v>
      </c>
      <c r="W33" s="36">
        <v>0</v>
      </c>
      <c r="X33" s="36">
        <v>0</v>
      </c>
      <c r="Y33" s="36">
        <v>0</v>
      </c>
      <c r="Z33" s="34"/>
      <c r="AA33" s="34"/>
      <c r="AB33" s="59"/>
      <c r="AC33" s="34"/>
      <c r="AD33" s="23"/>
      <c r="AE33" s="164"/>
      <c r="AF33" s="164"/>
      <c r="AG33" s="164"/>
      <c r="AH33" s="24"/>
      <c r="AI33" s="23"/>
      <c r="AJ33" s="164"/>
      <c r="AK33" s="164"/>
      <c r="AL33" s="164"/>
      <c r="AM33" s="24"/>
    </row>
    <row r="34" spans="1:39" ht="17.25" customHeight="1" x14ac:dyDescent="0.2">
      <c r="A34" s="29">
        <v>29</v>
      </c>
      <c r="B34" s="29">
        <v>30</v>
      </c>
      <c r="C34" s="29">
        <f t="shared" si="4"/>
        <v>1</v>
      </c>
      <c r="D34" s="17" t="s">
        <v>1280</v>
      </c>
      <c r="E34" s="2">
        <f t="shared" si="1"/>
        <v>6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161" t="s">
        <v>15</v>
      </c>
      <c r="L34" s="156" t="s">
        <v>15</v>
      </c>
      <c r="M34" s="161" t="s">
        <v>15</v>
      </c>
      <c r="N34" s="156" t="s">
        <v>15</v>
      </c>
      <c r="O34" s="30" t="s">
        <v>15</v>
      </c>
      <c r="P34" s="203" t="s">
        <v>15</v>
      </c>
      <c r="Q34" s="30">
        <v>6</v>
      </c>
      <c r="R34" s="156" t="s">
        <v>15</v>
      </c>
      <c r="S34" s="161" t="s">
        <v>15</v>
      </c>
      <c r="T34" s="31"/>
      <c r="U34" s="35">
        <v>0</v>
      </c>
      <c r="V34" s="36">
        <v>0</v>
      </c>
      <c r="W34" s="36">
        <v>0</v>
      </c>
      <c r="X34" s="36">
        <v>0</v>
      </c>
      <c r="Y34" s="36">
        <v>0</v>
      </c>
      <c r="Z34" s="34"/>
      <c r="AA34" s="34"/>
      <c r="AB34" s="59"/>
      <c r="AC34" s="34"/>
      <c r="AD34" s="23"/>
      <c r="AE34" s="164"/>
      <c r="AF34" s="164"/>
      <c r="AG34" s="164"/>
      <c r="AH34" s="24"/>
      <c r="AI34" s="23"/>
      <c r="AJ34" s="164"/>
      <c r="AK34" s="164"/>
      <c r="AL34" s="164"/>
      <c r="AM34" s="24"/>
    </row>
    <row r="35" spans="1:39" ht="17.25" customHeight="1" x14ac:dyDescent="0.2">
      <c r="A35" s="29">
        <v>30</v>
      </c>
      <c r="B35" s="29">
        <v>31</v>
      </c>
      <c r="C35" s="29">
        <f t="shared" si="4"/>
        <v>1</v>
      </c>
      <c r="D35" s="2" t="s">
        <v>1794</v>
      </c>
      <c r="E35" s="2">
        <f t="shared" si="1"/>
        <v>6</v>
      </c>
      <c r="F35" s="29">
        <f t="shared" si="2"/>
        <v>1</v>
      </c>
      <c r="G35" s="30"/>
      <c r="H35" s="156" t="s">
        <v>15</v>
      </c>
      <c r="I35" s="30" t="s">
        <v>15</v>
      </c>
      <c r="J35" s="156" t="s">
        <v>15</v>
      </c>
      <c r="K35" s="161" t="s">
        <v>15</v>
      </c>
      <c r="L35" s="156" t="s">
        <v>15</v>
      </c>
      <c r="M35" s="161">
        <v>6</v>
      </c>
      <c r="N35" s="156" t="s">
        <v>15</v>
      </c>
      <c r="O35" s="30" t="s">
        <v>15</v>
      </c>
      <c r="P35" s="203" t="s">
        <v>15</v>
      </c>
      <c r="Q35" s="30" t="s">
        <v>15</v>
      </c>
      <c r="R35" s="156" t="s">
        <v>15</v>
      </c>
      <c r="S35" s="161" t="s">
        <v>15</v>
      </c>
      <c r="T35" s="31"/>
      <c r="U35" s="35">
        <v>0</v>
      </c>
      <c r="V35" s="36">
        <v>0</v>
      </c>
      <c r="W35" s="36">
        <v>0</v>
      </c>
      <c r="X35" s="36">
        <v>0</v>
      </c>
      <c r="Y35" s="36">
        <v>0</v>
      </c>
      <c r="Z35" s="34"/>
      <c r="AA35" s="34"/>
      <c r="AB35" s="59"/>
      <c r="AC35" s="34"/>
      <c r="AD35" s="23"/>
      <c r="AE35" s="164"/>
      <c r="AF35" s="164"/>
      <c r="AG35" s="164"/>
      <c r="AH35" s="24"/>
      <c r="AI35" s="23"/>
      <c r="AJ35" s="164"/>
      <c r="AK35" s="164"/>
      <c r="AL35" s="164"/>
      <c r="AM35" s="24"/>
    </row>
    <row r="36" spans="1:39" ht="17.25" customHeight="1" x14ac:dyDescent="0.2">
      <c r="A36" s="29">
        <v>31</v>
      </c>
      <c r="B36" s="29">
        <v>27</v>
      </c>
      <c r="C36" s="29">
        <f t="shared" si="4"/>
        <v>-4</v>
      </c>
      <c r="D36" s="2" t="s">
        <v>1111</v>
      </c>
      <c r="E36" s="2">
        <f t="shared" si="1"/>
        <v>4</v>
      </c>
      <c r="F36" s="29">
        <f t="shared" si="2"/>
        <v>1</v>
      </c>
      <c r="G36" s="30"/>
      <c r="H36" s="156" t="s">
        <v>15</v>
      </c>
      <c r="I36" s="30" t="s">
        <v>15</v>
      </c>
      <c r="J36" s="156" t="s">
        <v>15</v>
      </c>
      <c r="K36" s="161" t="s">
        <v>15</v>
      </c>
      <c r="L36" s="156" t="s">
        <v>15</v>
      </c>
      <c r="M36" s="161" t="s">
        <v>15</v>
      </c>
      <c r="N36" s="156" t="s">
        <v>15</v>
      </c>
      <c r="O36" s="30" t="s">
        <v>15</v>
      </c>
      <c r="P36" s="203">
        <v>4</v>
      </c>
      <c r="Q36" s="30" t="s">
        <v>15</v>
      </c>
      <c r="R36" s="156" t="s">
        <v>15</v>
      </c>
      <c r="S36" s="161" t="s">
        <v>15</v>
      </c>
      <c r="T36" s="31"/>
      <c r="U36" s="35">
        <v>0</v>
      </c>
      <c r="V36" s="36">
        <v>0</v>
      </c>
      <c r="W36" s="36">
        <v>0</v>
      </c>
      <c r="X36" s="36">
        <v>0</v>
      </c>
      <c r="Y36" s="36">
        <v>0</v>
      </c>
      <c r="Z36" s="34"/>
      <c r="AA36" s="34"/>
      <c r="AB36" s="59"/>
      <c r="AC36" s="34"/>
      <c r="AD36" s="23"/>
      <c r="AE36" s="164"/>
      <c r="AF36" s="164"/>
      <c r="AG36" s="164"/>
      <c r="AH36" s="24"/>
      <c r="AI36" s="23"/>
      <c r="AJ36" s="164"/>
      <c r="AK36" s="164"/>
      <c r="AL36" s="164"/>
      <c r="AM36" s="24"/>
    </row>
    <row r="37" spans="1:39" ht="17.25" customHeight="1" x14ac:dyDescent="0.2">
      <c r="A37" s="29">
        <v>32</v>
      </c>
      <c r="B37" s="29">
        <v>35</v>
      </c>
      <c r="C37" s="29">
        <f t="shared" si="4"/>
        <v>3</v>
      </c>
      <c r="D37" s="2" t="s">
        <v>1018</v>
      </c>
      <c r="E37" s="2">
        <f t="shared" si="1"/>
        <v>4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161" t="s">
        <v>15</v>
      </c>
      <c r="L37" s="156" t="s">
        <v>15</v>
      </c>
      <c r="M37" s="161">
        <v>4</v>
      </c>
      <c r="N37" s="156" t="s">
        <v>15</v>
      </c>
      <c r="O37" s="30" t="s">
        <v>15</v>
      </c>
      <c r="P37" s="203" t="s">
        <v>15</v>
      </c>
      <c r="Q37" s="30" t="s">
        <v>15</v>
      </c>
      <c r="R37" s="156" t="s">
        <v>15</v>
      </c>
      <c r="S37" s="161" t="s">
        <v>15</v>
      </c>
      <c r="T37" s="31"/>
      <c r="U37" s="35">
        <v>0</v>
      </c>
      <c r="V37" s="36">
        <v>0</v>
      </c>
      <c r="W37" s="36">
        <v>0</v>
      </c>
      <c r="X37" s="36">
        <v>0</v>
      </c>
      <c r="Y37" s="36">
        <v>0</v>
      </c>
      <c r="Z37" s="34"/>
      <c r="AA37" s="34"/>
      <c r="AB37" s="59"/>
      <c r="AC37" s="34"/>
      <c r="AD37" s="23"/>
      <c r="AE37" s="164"/>
      <c r="AF37" s="164"/>
      <c r="AG37" s="164"/>
      <c r="AH37" s="24"/>
      <c r="AI37" s="23"/>
      <c r="AJ37" s="164"/>
      <c r="AK37" s="164"/>
      <c r="AL37" s="164"/>
      <c r="AM37" s="24"/>
    </row>
    <row r="38" spans="1:39" ht="17.25" customHeight="1" x14ac:dyDescent="0.2">
      <c r="A38" s="29">
        <v>33</v>
      </c>
      <c r="B38" s="29"/>
      <c r="C38" s="29"/>
      <c r="D38" s="2" t="s">
        <v>1109</v>
      </c>
      <c r="E38" s="2">
        <f t="shared" ref="E38:E61" si="5">LARGE(G38:Y38,1)+LARGE(G38:Y38,2)+LARGE(G38:Y38,3)+LARGE(G38:Y38,4)+LARGE(G38:Y38,5)</f>
        <v>4</v>
      </c>
      <c r="F38" s="29">
        <f t="shared" ref="F38:F61" si="6">COUNT(G38:T38)</f>
        <v>2</v>
      </c>
      <c r="G38" s="30"/>
      <c r="H38" s="156">
        <v>3</v>
      </c>
      <c r="I38" s="30" t="s">
        <v>15</v>
      </c>
      <c r="J38" s="156" t="s">
        <v>15</v>
      </c>
      <c r="K38" s="161">
        <v>1</v>
      </c>
      <c r="L38" s="156" t="s">
        <v>15</v>
      </c>
      <c r="M38" s="161" t="s">
        <v>15</v>
      </c>
      <c r="N38" s="156" t="s">
        <v>15</v>
      </c>
      <c r="O38" s="30" t="s">
        <v>15</v>
      </c>
      <c r="P38" s="203" t="s">
        <v>15</v>
      </c>
      <c r="Q38" s="30" t="s">
        <v>15</v>
      </c>
      <c r="R38" s="156" t="s">
        <v>15</v>
      </c>
      <c r="S38" s="161" t="s">
        <v>15</v>
      </c>
      <c r="T38" s="31"/>
      <c r="U38" s="35">
        <v>0</v>
      </c>
      <c r="V38" s="36">
        <v>0</v>
      </c>
      <c r="W38" s="36">
        <v>0</v>
      </c>
      <c r="X38" s="36">
        <v>0</v>
      </c>
      <c r="Y38" s="36">
        <v>0</v>
      </c>
      <c r="Z38" s="34"/>
      <c r="AA38" s="34"/>
      <c r="AB38" s="59"/>
      <c r="AC38" s="34"/>
      <c r="AD38" s="23"/>
      <c r="AE38" s="164"/>
      <c r="AF38" s="164"/>
      <c r="AG38" s="164"/>
      <c r="AH38" s="24"/>
      <c r="AI38" s="23"/>
      <c r="AJ38" s="164"/>
      <c r="AK38" s="164"/>
      <c r="AL38" s="164"/>
      <c r="AM38" s="24"/>
    </row>
    <row r="39" spans="1:39" ht="17.25" customHeight="1" x14ac:dyDescent="0.2">
      <c r="A39" s="29">
        <v>34</v>
      </c>
      <c r="B39" s="29">
        <v>18</v>
      </c>
      <c r="C39" s="29">
        <f>B39-A39</f>
        <v>-16</v>
      </c>
      <c r="D39" s="2" t="s">
        <v>990</v>
      </c>
      <c r="E39" s="2">
        <f t="shared" si="5"/>
        <v>3</v>
      </c>
      <c r="F39" s="29">
        <f t="shared" si="6"/>
        <v>1</v>
      </c>
      <c r="G39" s="30"/>
      <c r="H39" s="156" t="s">
        <v>15</v>
      </c>
      <c r="I39" s="30" t="s">
        <v>15</v>
      </c>
      <c r="J39" s="156" t="s">
        <v>15</v>
      </c>
      <c r="K39" s="161" t="s">
        <v>15</v>
      </c>
      <c r="L39" s="156" t="s">
        <v>15</v>
      </c>
      <c r="M39" s="161" t="s">
        <v>15</v>
      </c>
      <c r="N39" s="156" t="s">
        <v>15</v>
      </c>
      <c r="O39" s="30" t="s">
        <v>15</v>
      </c>
      <c r="P39" s="203" t="s">
        <v>15</v>
      </c>
      <c r="Q39" s="30" t="s">
        <v>15</v>
      </c>
      <c r="R39" s="156" t="s">
        <v>15</v>
      </c>
      <c r="S39" s="161">
        <v>3</v>
      </c>
      <c r="T39" s="31"/>
      <c r="U39" s="35">
        <v>0</v>
      </c>
      <c r="V39" s="36">
        <v>0</v>
      </c>
      <c r="W39" s="36">
        <v>0</v>
      </c>
      <c r="X39" s="36">
        <v>0</v>
      </c>
      <c r="Y39" s="36">
        <v>0</v>
      </c>
      <c r="Z39" s="34"/>
      <c r="AA39" s="34"/>
      <c r="AB39" s="59"/>
      <c r="AC39" s="34"/>
      <c r="AD39" s="23"/>
      <c r="AE39" s="164"/>
      <c r="AF39" s="164"/>
      <c r="AG39" s="164"/>
      <c r="AH39" s="24"/>
      <c r="AI39" s="23"/>
      <c r="AJ39" s="164"/>
      <c r="AK39" s="164"/>
      <c r="AL39" s="164"/>
      <c r="AM39" s="24"/>
    </row>
    <row r="40" spans="1:39" ht="17.25" customHeight="1" x14ac:dyDescent="0.2">
      <c r="A40" s="29">
        <v>35</v>
      </c>
      <c r="B40" s="29">
        <v>36</v>
      </c>
      <c r="C40" s="29">
        <f>B40-A40</f>
        <v>1</v>
      </c>
      <c r="D40" s="17" t="s">
        <v>567</v>
      </c>
      <c r="E40" s="2">
        <f t="shared" si="5"/>
        <v>3</v>
      </c>
      <c r="F40" s="29">
        <f t="shared" si="6"/>
        <v>1</v>
      </c>
      <c r="G40" s="30"/>
      <c r="H40" s="156" t="s">
        <v>15</v>
      </c>
      <c r="I40" s="30" t="s">
        <v>15</v>
      </c>
      <c r="J40" s="156" t="s">
        <v>15</v>
      </c>
      <c r="K40" s="161" t="s">
        <v>15</v>
      </c>
      <c r="L40" s="156" t="s">
        <v>15</v>
      </c>
      <c r="M40" s="161" t="s">
        <v>15</v>
      </c>
      <c r="N40" s="156">
        <v>3</v>
      </c>
      <c r="O40" s="30" t="s">
        <v>15</v>
      </c>
      <c r="P40" s="203" t="s">
        <v>15</v>
      </c>
      <c r="Q40" s="30" t="s">
        <v>15</v>
      </c>
      <c r="R40" s="156" t="s">
        <v>15</v>
      </c>
      <c r="S40" s="161" t="s">
        <v>15</v>
      </c>
      <c r="T40" s="31"/>
      <c r="U40" s="35">
        <v>0</v>
      </c>
      <c r="V40" s="36">
        <v>0</v>
      </c>
      <c r="W40" s="36">
        <v>0</v>
      </c>
      <c r="X40" s="36">
        <v>0</v>
      </c>
      <c r="Y40" s="36">
        <v>0</v>
      </c>
      <c r="Z40" s="34"/>
      <c r="AA40" s="34"/>
      <c r="AB40" s="59"/>
      <c r="AC40" s="34"/>
      <c r="AD40" s="23"/>
      <c r="AE40" s="164"/>
      <c r="AF40" s="164"/>
      <c r="AG40" s="164"/>
      <c r="AH40" s="24"/>
      <c r="AI40" s="23"/>
      <c r="AJ40" s="164"/>
      <c r="AK40" s="164"/>
      <c r="AL40" s="164"/>
      <c r="AM40" s="24"/>
    </row>
    <row r="41" spans="1:39" ht="17.25" customHeight="1" x14ac:dyDescent="0.2">
      <c r="A41" s="29">
        <v>36</v>
      </c>
      <c r="B41" s="29">
        <v>41</v>
      </c>
      <c r="C41" s="29">
        <f>B41-A41</f>
        <v>5</v>
      </c>
      <c r="D41" s="17" t="s">
        <v>1497</v>
      </c>
      <c r="E41" s="2">
        <f t="shared" si="5"/>
        <v>2</v>
      </c>
      <c r="F41" s="29">
        <f t="shared" si="6"/>
        <v>1</v>
      </c>
      <c r="G41" s="30"/>
      <c r="H41" s="156" t="s">
        <v>15</v>
      </c>
      <c r="I41" s="30" t="s">
        <v>15</v>
      </c>
      <c r="J41" s="156" t="s">
        <v>15</v>
      </c>
      <c r="K41" s="161" t="s">
        <v>15</v>
      </c>
      <c r="L41" s="156" t="s">
        <v>15</v>
      </c>
      <c r="M41" s="161" t="s">
        <v>15</v>
      </c>
      <c r="N41" s="156">
        <v>2</v>
      </c>
      <c r="O41" s="30" t="s">
        <v>15</v>
      </c>
      <c r="P41" s="203" t="s">
        <v>15</v>
      </c>
      <c r="Q41" s="30" t="s">
        <v>15</v>
      </c>
      <c r="R41" s="156" t="s">
        <v>15</v>
      </c>
      <c r="S41" s="161" t="s">
        <v>15</v>
      </c>
      <c r="T41" s="31"/>
      <c r="U41" s="35">
        <v>0</v>
      </c>
      <c r="V41" s="36">
        <v>0</v>
      </c>
      <c r="W41" s="36">
        <v>0</v>
      </c>
      <c r="X41" s="36">
        <v>0</v>
      </c>
      <c r="Y41" s="36">
        <v>0</v>
      </c>
      <c r="Z41" s="34"/>
      <c r="AA41" s="34"/>
      <c r="AB41" s="59"/>
      <c r="AC41" s="34"/>
      <c r="AD41" s="23"/>
      <c r="AE41" s="164"/>
      <c r="AF41" s="164"/>
      <c r="AG41" s="164"/>
      <c r="AH41" s="24"/>
      <c r="AI41" s="23"/>
      <c r="AJ41" s="164"/>
      <c r="AK41" s="164"/>
      <c r="AL41" s="164"/>
      <c r="AM41" s="24"/>
    </row>
    <row r="42" spans="1:39" ht="17.25" customHeight="1" x14ac:dyDescent="0.2">
      <c r="A42" s="29">
        <v>37</v>
      </c>
      <c r="B42" s="29">
        <v>20</v>
      </c>
      <c r="C42" s="29">
        <f>B42-A42</f>
        <v>-17</v>
      </c>
      <c r="D42" s="17" t="s">
        <v>391</v>
      </c>
      <c r="E42" s="2">
        <f t="shared" si="5"/>
        <v>1</v>
      </c>
      <c r="F42" s="29">
        <f t="shared" si="6"/>
        <v>1</v>
      </c>
      <c r="G42" s="30"/>
      <c r="H42" s="156" t="s">
        <v>15</v>
      </c>
      <c r="I42" s="30" t="s">
        <v>15</v>
      </c>
      <c r="J42" s="156" t="s">
        <v>15</v>
      </c>
      <c r="K42" s="161" t="s">
        <v>15</v>
      </c>
      <c r="L42" s="156" t="s">
        <v>15</v>
      </c>
      <c r="M42" s="161" t="s">
        <v>15</v>
      </c>
      <c r="N42" s="156" t="s">
        <v>15</v>
      </c>
      <c r="O42" s="30" t="s">
        <v>15</v>
      </c>
      <c r="P42" s="203" t="s">
        <v>15</v>
      </c>
      <c r="Q42" s="30" t="s">
        <v>15</v>
      </c>
      <c r="R42" s="156" t="s">
        <v>15</v>
      </c>
      <c r="S42" s="161">
        <v>1</v>
      </c>
      <c r="T42" s="31"/>
      <c r="U42" s="35">
        <v>0</v>
      </c>
      <c r="V42" s="36">
        <v>0</v>
      </c>
      <c r="W42" s="36">
        <v>0</v>
      </c>
      <c r="X42" s="36">
        <v>0</v>
      </c>
      <c r="Y42" s="36">
        <v>0</v>
      </c>
      <c r="Z42" s="34"/>
      <c r="AA42" s="34"/>
      <c r="AB42" s="59"/>
      <c r="AC42" s="34"/>
      <c r="AD42" s="23"/>
      <c r="AE42" s="164"/>
      <c r="AF42" s="164"/>
      <c r="AG42" s="164"/>
      <c r="AH42" s="24"/>
      <c r="AI42" s="23"/>
      <c r="AJ42" s="164"/>
      <c r="AK42" s="164"/>
      <c r="AL42" s="164"/>
      <c r="AM42" s="24"/>
    </row>
    <row r="43" spans="1:39" ht="17.25" customHeight="1" x14ac:dyDescent="0.2">
      <c r="A43" s="29">
        <v>38</v>
      </c>
      <c r="B43" s="29"/>
      <c r="C43" s="29"/>
      <c r="D43" s="2" t="s">
        <v>2309</v>
      </c>
      <c r="E43" s="2">
        <f t="shared" si="5"/>
        <v>1</v>
      </c>
      <c r="F43" s="29">
        <f t="shared" si="6"/>
        <v>1</v>
      </c>
      <c r="G43" s="30"/>
      <c r="H43" s="156">
        <v>1</v>
      </c>
      <c r="I43" s="30" t="s">
        <v>15</v>
      </c>
      <c r="J43" s="156" t="s">
        <v>15</v>
      </c>
      <c r="K43" s="161" t="s">
        <v>15</v>
      </c>
      <c r="L43" s="156" t="s">
        <v>15</v>
      </c>
      <c r="M43" s="161" t="s">
        <v>15</v>
      </c>
      <c r="N43" s="156" t="s">
        <v>15</v>
      </c>
      <c r="O43" s="30" t="s">
        <v>15</v>
      </c>
      <c r="P43" s="203" t="s">
        <v>15</v>
      </c>
      <c r="Q43" s="30" t="s">
        <v>15</v>
      </c>
      <c r="R43" s="156" t="s">
        <v>15</v>
      </c>
      <c r="S43" s="161" t="s">
        <v>15</v>
      </c>
      <c r="T43" s="31"/>
      <c r="U43" s="35">
        <v>0</v>
      </c>
      <c r="V43" s="36">
        <v>0</v>
      </c>
      <c r="W43" s="36">
        <v>0</v>
      </c>
      <c r="X43" s="36">
        <v>0</v>
      </c>
      <c r="Y43" s="36">
        <v>0</v>
      </c>
      <c r="Z43" s="34"/>
      <c r="AA43" s="34"/>
      <c r="AB43" s="59"/>
      <c r="AC43" s="34"/>
      <c r="AD43" s="23"/>
      <c r="AE43" s="164"/>
      <c r="AF43" s="164"/>
      <c r="AG43" s="164"/>
      <c r="AH43" s="24"/>
      <c r="AI43" s="23"/>
      <c r="AJ43" s="164"/>
      <c r="AK43" s="164"/>
      <c r="AL43" s="164"/>
      <c r="AM43" s="24"/>
    </row>
    <row r="44" spans="1:39" ht="17.25" customHeight="1" x14ac:dyDescent="0.2">
      <c r="A44" s="29">
        <v>39</v>
      </c>
      <c r="B44" s="29">
        <v>11</v>
      </c>
      <c r="C44" s="29">
        <f t="shared" ref="C44:C53" si="7">B44-A44</f>
        <v>-28</v>
      </c>
      <c r="D44" s="17" t="s">
        <v>30</v>
      </c>
      <c r="E44" s="2">
        <f t="shared" si="5"/>
        <v>0</v>
      </c>
      <c r="F44" s="29">
        <f t="shared" si="6"/>
        <v>0</v>
      </c>
      <c r="G44" s="30"/>
      <c r="H44" s="156" t="s">
        <v>15</v>
      </c>
      <c r="I44" s="30" t="s">
        <v>15</v>
      </c>
      <c r="J44" s="156" t="s">
        <v>15</v>
      </c>
      <c r="K44" s="161" t="s">
        <v>15</v>
      </c>
      <c r="L44" s="156" t="s">
        <v>15</v>
      </c>
      <c r="M44" s="161" t="s">
        <v>15</v>
      </c>
      <c r="N44" s="156" t="s">
        <v>15</v>
      </c>
      <c r="O44" s="30" t="s">
        <v>15</v>
      </c>
      <c r="P44" s="203" t="s">
        <v>15</v>
      </c>
      <c r="Q44" s="30" t="s">
        <v>15</v>
      </c>
      <c r="R44" s="156" t="s">
        <v>15</v>
      </c>
      <c r="S44" s="161" t="s">
        <v>15</v>
      </c>
      <c r="T44" s="31"/>
      <c r="U44" s="35">
        <v>0</v>
      </c>
      <c r="V44" s="36">
        <v>0</v>
      </c>
      <c r="W44" s="36">
        <v>0</v>
      </c>
      <c r="X44" s="36">
        <v>0</v>
      </c>
      <c r="Y44" s="36">
        <v>0</v>
      </c>
      <c r="Z44" s="34"/>
      <c r="AA44" s="34"/>
      <c r="AB44" s="59"/>
      <c r="AC44" s="34"/>
      <c r="AD44" s="23"/>
      <c r="AE44" s="164"/>
      <c r="AF44" s="164"/>
      <c r="AG44" s="164"/>
      <c r="AH44" s="24"/>
      <c r="AI44" s="23"/>
      <c r="AJ44" s="164"/>
      <c r="AK44" s="164"/>
      <c r="AL44" s="164"/>
      <c r="AM44" s="24"/>
    </row>
    <row r="45" spans="1:39" ht="17.25" customHeight="1" x14ac:dyDescent="0.2">
      <c r="A45" s="29">
        <v>40</v>
      </c>
      <c r="B45" s="29">
        <v>12</v>
      </c>
      <c r="C45" s="29">
        <f t="shared" si="7"/>
        <v>-28</v>
      </c>
      <c r="D45" s="2" t="s">
        <v>32</v>
      </c>
      <c r="E45" s="2">
        <f t="shared" si="5"/>
        <v>0</v>
      </c>
      <c r="F45" s="29">
        <f t="shared" si="6"/>
        <v>0</v>
      </c>
      <c r="G45" s="30"/>
      <c r="H45" s="156" t="s">
        <v>15</v>
      </c>
      <c r="I45" s="30" t="s">
        <v>15</v>
      </c>
      <c r="J45" s="156" t="s">
        <v>15</v>
      </c>
      <c r="K45" s="161" t="s">
        <v>15</v>
      </c>
      <c r="L45" s="156" t="s">
        <v>15</v>
      </c>
      <c r="M45" s="161" t="s">
        <v>15</v>
      </c>
      <c r="N45" s="156" t="s">
        <v>15</v>
      </c>
      <c r="O45" s="30" t="s">
        <v>15</v>
      </c>
      <c r="P45" s="203" t="s">
        <v>15</v>
      </c>
      <c r="Q45" s="30" t="s">
        <v>15</v>
      </c>
      <c r="R45" s="156" t="s">
        <v>15</v>
      </c>
      <c r="S45" s="161" t="s">
        <v>15</v>
      </c>
      <c r="T45" s="31"/>
      <c r="U45" s="35">
        <v>0</v>
      </c>
      <c r="V45" s="36">
        <v>0</v>
      </c>
      <c r="W45" s="36">
        <v>0</v>
      </c>
      <c r="X45" s="36">
        <v>0</v>
      </c>
      <c r="Y45" s="36">
        <v>0</v>
      </c>
      <c r="Z45" s="34"/>
      <c r="AA45" s="34"/>
      <c r="AB45" s="59"/>
      <c r="AC45" s="34"/>
      <c r="AD45" s="23"/>
      <c r="AE45" s="164"/>
      <c r="AF45" s="164"/>
      <c r="AG45" s="164"/>
      <c r="AH45" s="24"/>
      <c r="AI45" s="23"/>
      <c r="AJ45" s="164"/>
      <c r="AK45" s="164"/>
      <c r="AL45" s="164"/>
      <c r="AM45" s="24"/>
    </row>
    <row r="46" spans="1:39" ht="17.25" customHeight="1" x14ac:dyDescent="0.2">
      <c r="A46" s="29">
        <v>41</v>
      </c>
      <c r="B46" s="29">
        <v>14</v>
      </c>
      <c r="C46" s="29">
        <f t="shared" si="7"/>
        <v>-27</v>
      </c>
      <c r="D46" s="17" t="s">
        <v>1110</v>
      </c>
      <c r="E46" s="2">
        <f t="shared" si="5"/>
        <v>0</v>
      </c>
      <c r="F46" s="29">
        <f t="shared" si="6"/>
        <v>0</v>
      </c>
      <c r="G46" s="30"/>
      <c r="H46" s="156" t="s">
        <v>15</v>
      </c>
      <c r="I46" s="30" t="s">
        <v>15</v>
      </c>
      <c r="J46" s="156" t="s">
        <v>15</v>
      </c>
      <c r="K46" s="161" t="s">
        <v>15</v>
      </c>
      <c r="L46" s="156" t="s">
        <v>15</v>
      </c>
      <c r="M46" s="161" t="s">
        <v>15</v>
      </c>
      <c r="N46" s="156" t="s">
        <v>15</v>
      </c>
      <c r="O46" s="30" t="s">
        <v>15</v>
      </c>
      <c r="P46" s="203" t="s">
        <v>15</v>
      </c>
      <c r="Q46" s="30" t="s">
        <v>15</v>
      </c>
      <c r="R46" s="156" t="s">
        <v>15</v>
      </c>
      <c r="S46" s="161" t="s">
        <v>15</v>
      </c>
      <c r="T46" s="31"/>
      <c r="U46" s="35">
        <v>0</v>
      </c>
      <c r="V46" s="36">
        <v>0</v>
      </c>
      <c r="W46" s="36">
        <v>0</v>
      </c>
      <c r="X46" s="36">
        <v>0</v>
      </c>
      <c r="Y46" s="36">
        <v>0</v>
      </c>
      <c r="Z46" s="34"/>
      <c r="AA46" s="34"/>
      <c r="AB46" s="59"/>
      <c r="AC46" s="34"/>
      <c r="AD46" s="23"/>
      <c r="AE46" s="164"/>
      <c r="AF46" s="164"/>
      <c r="AG46" s="164"/>
      <c r="AH46" s="24"/>
      <c r="AI46" s="23"/>
      <c r="AJ46" s="164"/>
      <c r="AK46" s="164"/>
      <c r="AL46" s="164"/>
      <c r="AM46" s="24"/>
    </row>
    <row r="47" spans="1:39" ht="17.25" customHeight="1" x14ac:dyDescent="0.2">
      <c r="A47" s="29">
        <v>42</v>
      </c>
      <c r="B47" s="29">
        <v>26</v>
      </c>
      <c r="C47" s="29">
        <f t="shared" si="7"/>
        <v>-16</v>
      </c>
      <c r="D47" s="2" t="s">
        <v>462</v>
      </c>
      <c r="E47" s="2">
        <f t="shared" si="5"/>
        <v>0</v>
      </c>
      <c r="F47" s="29">
        <f t="shared" si="6"/>
        <v>0</v>
      </c>
      <c r="G47" s="30"/>
      <c r="H47" s="156" t="s">
        <v>15</v>
      </c>
      <c r="I47" s="30" t="s">
        <v>15</v>
      </c>
      <c r="J47" s="156" t="s">
        <v>15</v>
      </c>
      <c r="K47" s="161" t="s">
        <v>15</v>
      </c>
      <c r="L47" s="156" t="s">
        <v>15</v>
      </c>
      <c r="M47" s="161" t="s">
        <v>15</v>
      </c>
      <c r="N47" s="156" t="s">
        <v>15</v>
      </c>
      <c r="O47" s="30" t="s">
        <v>15</v>
      </c>
      <c r="P47" s="203" t="s">
        <v>15</v>
      </c>
      <c r="Q47" s="30" t="s">
        <v>15</v>
      </c>
      <c r="R47" s="156" t="s">
        <v>15</v>
      </c>
      <c r="S47" s="161" t="s">
        <v>15</v>
      </c>
      <c r="T47" s="31"/>
      <c r="U47" s="35">
        <v>0</v>
      </c>
      <c r="V47" s="36">
        <v>0</v>
      </c>
      <c r="W47" s="36">
        <v>0</v>
      </c>
      <c r="X47" s="36">
        <v>0</v>
      </c>
      <c r="Y47" s="36">
        <v>0</v>
      </c>
      <c r="Z47" s="34"/>
      <c r="AA47" s="34"/>
      <c r="AB47" s="59"/>
      <c r="AC47" s="34"/>
      <c r="AD47" s="23"/>
      <c r="AE47" s="164"/>
      <c r="AF47" s="164"/>
      <c r="AG47" s="164"/>
      <c r="AH47" s="24"/>
      <c r="AI47" s="23"/>
      <c r="AJ47" s="164"/>
      <c r="AK47" s="164"/>
      <c r="AL47" s="164"/>
      <c r="AM47" s="24"/>
    </row>
    <row r="48" spans="1:39" ht="17.25" customHeight="1" x14ac:dyDescent="0.2">
      <c r="A48" s="29">
        <v>43</v>
      </c>
      <c r="B48" s="29">
        <v>29</v>
      </c>
      <c r="C48" s="29">
        <f t="shared" si="7"/>
        <v>-14</v>
      </c>
      <c r="D48" s="17" t="s">
        <v>761</v>
      </c>
      <c r="E48" s="2">
        <f t="shared" si="5"/>
        <v>0</v>
      </c>
      <c r="F48" s="29">
        <f t="shared" si="6"/>
        <v>0</v>
      </c>
      <c r="G48" s="30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161" t="s">
        <v>15</v>
      </c>
      <c r="N48" s="156" t="s">
        <v>15</v>
      </c>
      <c r="O48" s="30" t="s">
        <v>15</v>
      </c>
      <c r="P48" s="203" t="s">
        <v>15</v>
      </c>
      <c r="Q48" s="30" t="s">
        <v>15</v>
      </c>
      <c r="R48" s="156" t="s">
        <v>15</v>
      </c>
      <c r="S48" s="161" t="s">
        <v>15</v>
      </c>
      <c r="T48" s="30"/>
      <c r="U48" s="35">
        <v>0</v>
      </c>
      <c r="V48" s="36">
        <v>0</v>
      </c>
      <c r="W48" s="36">
        <v>0</v>
      </c>
      <c r="X48" s="36">
        <v>0</v>
      </c>
      <c r="Y48" s="36">
        <v>0</v>
      </c>
      <c r="Z48" s="34"/>
      <c r="AA48" s="34"/>
      <c r="AB48" s="59"/>
      <c r="AC48" s="34"/>
      <c r="AD48" s="23"/>
      <c r="AE48" s="164"/>
      <c r="AF48" s="164"/>
      <c r="AG48" s="164"/>
      <c r="AH48" s="24"/>
      <c r="AI48" s="23"/>
      <c r="AJ48" s="164"/>
      <c r="AK48" s="164"/>
      <c r="AL48" s="164"/>
      <c r="AM48" s="24"/>
    </row>
    <row r="49" spans="1:39" ht="17.25" customHeight="1" x14ac:dyDescent="0.2">
      <c r="A49" s="29">
        <v>44</v>
      </c>
      <c r="B49" s="29">
        <v>32</v>
      </c>
      <c r="C49" s="29">
        <f t="shared" si="7"/>
        <v>-12</v>
      </c>
      <c r="D49" s="2" t="s">
        <v>994</v>
      </c>
      <c r="E49" s="2">
        <f t="shared" si="5"/>
        <v>0</v>
      </c>
      <c r="F49" s="29">
        <f t="shared" si="6"/>
        <v>0</v>
      </c>
      <c r="G49" s="30"/>
      <c r="H49" s="156" t="s">
        <v>15</v>
      </c>
      <c r="I49" s="30" t="s">
        <v>15</v>
      </c>
      <c r="J49" s="156" t="s">
        <v>15</v>
      </c>
      <c r="K49" s="161" t="s">
        <v>15</v>
      </c>
      <c r="L49" s="156" t="s">
        <v>15</v>
      </c>
      <c r="M49" s="161" t="s">
        <v>15</v>
      </c>
      <c r="N49" s="156" t="s">
        <v>15</v>
      </c>
      <c r="O49" s="30" t="s">
        <v>15</v>
      </c>
      <c r="P49" s="203" t="s">
        <v>15</v>
      </c>
      <c r="Q49" s="30" t="s">
        <v>15</v>
      </c>
      <c r="R49" s="156" t="s">
        <v>15</v>
      </c>
      <c r="S49" s="161" t="s">
        <v>15</v>
      </c>
      <c r="T49" s="31"/>
      <c r="U49" s="35">
        <v>0</v>
      </c>
      <c r="V49" s="36">
        <v>0</v>
      </c>
      <c r="W49" s="36">
        <v>0</v>
      </c>
      <c r="X49" s="36">
        <v>0</v>
      </c>
      <c r="Y49" s="36">
        <v>0</v>
      </c>
      <c r="Z49" s="34"/>
      <c r="AA49" s="34"/>
      <c r="AB49" s="59"/>
      <c r="AC49" s="34"/>
      <c r="AD49" s="23"/>
      <c r="AE49" s="164"/>
      <c r="AF49" s="164"/>
      <c r="AG49" s="164"/>
      <c r="AH49" s="24"/>
      <c r="AI49" s="23"/>
      <c r="AJ49" s="164"/>
      <c r="AK49" s="164"/>
      <c r="AL49" s="164"/>
      <c r="AM49" s="24"/>
    </row>
    <row r="50" spans="1:39" ht="17.25" customHeight="1" x14ac:dyDescent="0.2">
      <c r="A50" s="29">
        <v>45</v>
      </c>
      <c r="B50" s="29">
        <v>33</v>
      </c>
      <c r="C50" s="29">
        <f t="shared" si="7"/>
        <v>-12</v>
      </c>
      <c r="D50" s="2" t="s">
        <v>435</v>
      </c>
      <c r="E50" s="2">
        <f t="shared" si="5"/>
        <v>0</v>
      </c>
      <c r="F50" s="29">
        <f t="shared" si="6"/>
        <v>0</v>
      </c>
      <c r="G50" s="30"/>
      <c r="H50" s="156" t="s">
        <v>15</v>
      </c>
      <c r="I50" s="30" t="s">
        <v>15</v>
      </c>
      <c r="J50" s="156" t="s">
        <v>15</v>
      </c>
      <c r="K50" s="161" t="s">
        <v>15</v>
      </c>
      <c r="L50" s="156" t="s">
        <v>15</v>
      </c>
      <c r="M50" s="161" t="s">
        <v>15</v>
      </c>
      <c r="N50" s="156" t="s">
        <v>15</v>
      </c>
      <c r="O50" s="30" t="s">
        <v>15</v>
      </c>
      <c r="P50" s="203" t="s">
        <v>15</v>
      </c>
      <c r="Q50" s="30" t="s">
        <v>15</v>
      </c>
      <c r="R50" s="156" t="s">
        <v>15</v>
      </c>
      <c r="S50" s="161" t="s">
        <v>15</v>
      </c>
      <c r="T50" s="31"/>
      <c r="U50" s="35">
        <v>0</v>
      </c>
      <c r="V50" s="36">
        <v>0</v>
      </c>
      <c r="W50" s="36">
        <v>0</v>
      </c>
      <c r="X50" s="36">
        <v>0</v>
      </c>
      <c r="Y50" s="36">
        <v>0</v>
      </c>
      <c r="Z50" s="34"/>
      <c r="AA50" s="34"/>
      <c r="AB50" s="59"/>
      <c r="AC50" s="34"/>
      <c r="AD50" s="23"/>
      <c r="AE50" s="164"/>
      <c r="AF50" s="164"/>
      <c r="AG50" s="164"/>
      <c r="AH50" s="24"/>
      <c r="AI50" s="23"/>
      <c r="AJ50" s="164"/>
      <c r="AK50" s="164"/>
      <c r="AL50" s="164"/>
      <c r="AM50" s="24"/>
    </row>
    <row r="51" spans="1:39" ht="17.25" customHeight="1" x14ac:dyDescent="0.2">
      <c r="A51" s="29">
        <v>46</v>
      </c>
      <c r="B51" s="29">
        <v>34</v>
      </c>
      <c r="C51" s="29">
        <f t="shared" si="7"/>
        <v>-12</v>
      </c>
      <c r="D51" s="2" t="s">
        <v>705</v>
      </c>
      <c r="E51" s="2">
        <f t="shared" si="5"/>
        <v>0</v>
      </c>
      <c r="F51" s="29">
        <f t="shared" si="6"/>
        <v>0</v>
      </c>
      <c r="G51" s="30"/>
      <c r="H51" s="156" t="s">
        <v>15</v>
      </c>
      <c r="I51" s="30" t="s">
        <v>15</v>
      </c>
      <c r="J51" s="156" t="s">
        <v>15</v>
      </c>
      <c r="K51" s="161" t="s">
        <v>15</v>
      </c>
      <c r="L51" s="156" t="s">
        <v>15</v>
      </c>
      <c r="M51" s="161" t="s">
        <v>15</v>
      </c>
      <c r="N51" s="156" t="s">
        <v>15</v>
      </c>
      <c r="O51" s="30" t="s">
        <v>15</v>
      </c>
      <c r="P51" s="203" t="s">
        <v>15</v>
      </c>
      <c r="Q51" s="30" t="s">
        <v>15</v>
      </c>
      <c r="R51" s="156" t="s">
        <v>15</v>
      </c>
      <c r="S51" s="161" t="s">
        <v>15</v>
      </c>
      <c r="T51" s="31"/>
      <c r="U51" s="35">
        <v>0</v>
      </c>
      <c r="V51" s="36">
        <v>0</v>
      </c>
      <c r="W51" s="36">
        <v>0</v>
      </c>
      <c r="X51" s="36">
        <v>0</v>
      </c>
      <c r="Y51" s="36">
        <v>0</v>
      </c>
      <c r="Z51" s="34"/>
      <c r="AA51" s="34"/>
      <c r="AB51" s="59"/>
      <c r="AC51" s="34"/>
      <c r="AD51" s="23"/>
      <c r="AE51" s="164"/>
      <c r="AF51" s="164"/>
      <c r="AG51" s="164"/>
      <c r="AH51" s="24"/>
      <c r="AI51" s="23"/>
      <c r="AJ51" s="164"/>
      <c r="AK51" s="164"/>
      <c r="AL51" s="164"/>
      <c r="AM51" s="24"/>
    </row>
    <row r="52" spans="1:39" ht="17.25" customHeight="1" x14ac:dyDescent="0.2">
      <c r="A52" s="29">
        <v>47</v>
      </c>
      <c r="B52" s="29">
        <v>40</v>
      </c>
      <c r="C52" s="29">
        <f t="shared" si="7"/>
        <v>-7</v>
      </c>
      <c r="D52" s="2" t="s">
        <v>568</v>
      </c>
      <c r="E52" s="2">
        <f t="shared" si="5"/>
        <v>0</v>
      </c>
      <c r="F52" s="29">
        <f t="shared" si="6"/>
        <v>0</v>
      </c>
      <c r="G52" s="30"/>
      <c r="H52" s="156" t="s">
        <v>15</v>
      </c>
      <c r="I52" s="30" t="s">
        <v>15</v>
      </c>
      <c r="J52" s="156" t="s">
        <v>15</v>
      </c>
      <c r="K52" s="161" t="s">
        <v>15</v>
      </c>
      <c r="L52" s="156" t="s">
        <v>15</v>
      </c>
      <c r="M52" s="161" t="s">
        <v>15</v>
      </c>
      <c r="N52" s="156" t="s">
        <v>15</v>
      </c>
      <c r="O52" s="30" t="s">
        <v>15</v>
      </c>
      <c r="P52" s="203" t="s">
        <v>15</v>
      </c>
      <c r="Q52" s="30" t="s">
        <v>15</v>
      </c>
      <c r="R52" s="156" t="s">
        <v>15</v>
      </c>
      <c r="S52" s="161" t="s">
        <v>15</v>
      </c>
      <c r="T52" s="31"/>
      <c r="U52" s="35">
        <v>0</v>
      </c>
      <c r="V52" s="36">
        <v>0</v>
      </c>
      <c r="W52" s="36">
        <v>0</v>
      </c>
      <c r="X52" s="36">
        <v>0</v>
      </c>
      <c r="Y52" s="36">
        <v>0</v>
      </c>
      <c r="Z52" s="34"/>
      <c r="AA52" s="34"/>
      <c r="AB52" s="59"/>
      <c r="AC52" s="34"/>
      <c r="AD52" s="23"/>
      <c r="AE52" s="164"/>
      <c r="AF52" s="164"/>
      <c r="AG52" s="164"/>
      <c r="AH52" s="24"/>
      <c r="AI52" s="23"/>
      <c r="AJ52" s="164"/>
      <c r="AK52" s="164"/>
      <c r="AL52" s="164"/>
      <c r="AM52" s="24"/>
    </row>
    <row r="53" spans="1:39" ht="17.25" customHeight="1" x14ac:dyDescent="0.2">
      <c r="A53" s="29">
        <v>48</v>
      </c>
      <c r="B53" s="29">
        <v>42</v>
      </c>
      <c r="C53" s="29">
        <f t="shared" si="7"/>
        <v>-6</v>
      </c>
      <c r="D53" s="17" t="s">
        <v>628</v>
      </c>
      <c r="E53" s="2">
        <f t="shared" si="5"/>
        <v>0</v>
      </c>
      <c r="F53" s="29">
        <f t="shared" si="6"/>
        <v>0</v>
      </c>
      <c r="G53" s="30"/>
      <c r="H53" s="156" t="s">
        <v>15</v>
      </c>
      <c r="I53" s="30" t="s">
        <v>15</v>
      </c>
      <c r="J53" s="156" t="s">
        <v>15</v>
      </c>
      <c r="K53" s="161" t="s">
        <v>15</v>
      </c>
      <c r="L53" s="156" t="s">
        <v>15</v>
      </c>
      <c r="M53" s="161" t="s">
        <v>15</v>
      </c>
      <c r="N53" s="156" t="s">
        <v>15</v>
      </c>
      <c r="O53" s="30" t="s">
        <v>15</v>
      </c>
      <c r="P53" s="203" t="s">
        <v>15</v>
      </c>
      <c r="Q53" s="30" t="s">
        <v>15</v>
      </c>
      <c r="R53" s="156" t="s">
        <v>15</v>
      </c>
      <c r="S53" s="161" t="s">
        <v>15</v>
      </c>
      <c r="T53" s="30"/>
      <c r="U53" s="35">
        <v>0</v>
      </c>
      <c r="V53" s="36">
        <v>0</v>
      </c>
      <c r="W53" s="36">
        <v>0</v>
      </c>
      <c r="X53" s="36">
        <v>0</v>
      </c>
      <c r="Y53" s="36">
        <v>0</v>
      </c>
      <c r="Z53" s="34"/>
      <c r="AA53" s="34"/>
      <c r="AB53" s="59"/>
      <c r="AC53" s="34"/>
      <c r="AD53" s="23"/>
      <c r="AE53" s="164"/>
      <c r="AF53" s="164"/>
      <c r="AG53" s="164"/>
      <c r="AH53" s="24"/>
      <c r="AI53" s="23"/>
      <c r="AJ53" s="164"/>
      <c r="AK53" s="164"/>
      <c r="AL53" s="164"/>
      <c r="AM53" s="24"/>
    </row>
    <row r="54" spans="1:39" ht="17.25" customHeight="1" x14ac:dyDescent="0.2">
      <c r="A54" s="29"/>
      <c r="B54" s="29"/>
      <c r="C54" s="29"/>
      <c r="D54" s="2"/>
      <c r="E54" s="2">
        <f t="shared" si="5"/>
        <v>0</v>
      </c>
      <c r="F54" s="29">
        <f t="shared" si="6"/>
        <v>0</v>
      </c>
      <c r="G54" s="30"/>
      <c r="H54" s="156" t="s">
        <v>15</v>
      </c>
      <c r="I54" s="30" t="s">
        <v>15</v>
      </c>
      <c r="J54" s="156" t="s">
        <v>15</v>
      </c>
      <c r="K54" s="161" t="s">
        <v>15</v>
      </c>
      <c r="L54" s="156" t="s">
        <v>15</v>
      </c>
      <c r="M54" s="161" t="s">
        <v>15</v>
      </c>
      <c r="N54" s="156" t="s">
        <v>15</v>
      </c>
      <c r="O54" s="30" t="s">
        <v>15</v>
      </c>
      <c r="P54" s="203" t="s">
        <v>15</v>
      </c>
      <c r="Q54" s="30" t="s">
        <v>15</v>
      </c>
      <c r="R54" s="156" t="s">
        <v>15</v>
      </c>
      <c r="S54" s="161" t="s">
        <v>15</v>
      </c>
      <c r="T54" s="31"/>
      <c r="U54" s="35">
        <v>0</v>
      </c>
      <c r="V54" s="36">
        <v>0</v>
      </c>
      <c r="W54" s="36">
        <v>0</v>
      </c>
      <c r="X54" s="36">
        <v>0</v>
      </c>
      <c r="Y54" s="36">
        <v>0</v>
      </c>
      <c r="Z54" s="34"/>
      <c r="AA54" s="34"/>
      <c r="AB54" s="59"/>
      <c r="AC54" s="34"/>
      <c r="AD54" s="23"/>
      <c r="AE54" s="164"/>
      <c r="AF54" s="164"/>
      <c r="AG54" s="164"/>
      <c r="AH54" s="24"/>
      <c r="AI54" s="23"/>
      <c r="AJ54" s="164"/>
      <c r="AK54" s="164"/>
      <c r="AL54" s="164"/>
      <c r="AM54" s="24"/>
    </row>
    <row r="55" spans="1:39" ht="17.25" customHeight="1" x14ac:dyDescent="0.2">
      <c r="A55" s="29"/>
      <c r="B55" s="29"/>
      <c r="C55" s="29"/>
      <c r="D55" s="2"/>
      <c r="E55" s="2">
        <f t="shared" si="5"/>
        <v>0</v>
      </c>
      <c r="F55" s="29">
        <f t="shared" si="6"/>
        <v>0</v>
      </c>
      <c r="G55" s="30"/>
      <c r="H55" s="156" t="s">
        <v>15</v>
      </c>
      <c r="I55" s="30" t="s">
        <v>15</v>
      </c>
      <c r="J55" s="156" t="s">
        <v>15</v>
      </c>
      <c r="K55" s="161" t="s">
        <v>15</v>
      </c>
      <c r="L55" s="156" t="s">
        <v>15</v>
      </c>
      <c r="M55" s="161" t="s">
        <v>15</v>
      </c>
      <c r="N55" s="156" t="s">
        <v>15</v>
      </c>
      <c r="O55" s="30" t="s">
        <v>15</v>
      </c>
      <c r="P55" s="203" t="s">
        <v>15</v>
      </c>
      <c r="Q55" s="30" t="s">
        <v>15</v>
      </c>
      <c r="R55" s="156" t="s">
        <v>15</v>
      </c>
      <c r="S55" s="161" t="s">
        <v>15</v>
      </c>
      <c r="T55" s="31"/>
      <c r="U55" s="35">
        <v>0</v>
      </c>
      <c r="V55" s="36">
        <v>0</v>
      </c>
      <c r="W55" s="36">
        <v>0</v>
      </c>
      <c r="X55" s="36">
        <v>0</v>
      </c>
      <c r="Y55" s="36">
        <v>0</v>
      </c>
      <c r="Z55" s="34"/>
      <c r="AA55" s="34"/>
      <c r="AB55" s="59"/>
      <c r="AC55" s="34"/>
      <c r="AD55" s="23"/>
      <c r="AE55" s="164"/>
      <c r="AF55" s="164"/>
      <c r="AG55" s="164"/>
      <c r="AH55" s="24"/>
      <c r="AI55" s="23"/>
      <c r="AJ55" s="164"/>
      <c r="AK55" s="164"/>
      <c r="AL55" s="164"/>
      <c r="AM55" s="24"/>
    </row>
    <row r="56" spans="1:39" ht="17.25" customHeight="1" x14ac:dyDescent="0.2">
      <c r="A56" s="29"/>
      <c r="B56" s="29"/>
      <c r="C56" s="29"/>
      <c r="D56" s="2"/>
      <c r="E56" s="2">
        <f t="shared" si="5"/>
        <v>0</v>
      </c>
      <c r="F56" s="29">
        <f t="shared" si="6"/>
        <v>0</v>
      </c>
      <c r="G56" s="30"/>
      <c r="H56" s="156" t="s">
        <v>15</v>
      </c>
      <c r="I56" s="30" t="s">
        <v>15</v>
      </c>
      <c r="J56" s="156" t="s">
        <v>15</v>
      </c>
      <c r="K56" s="161" t="s">
        <v>15</v>
      </c>
      <c r="L56" s="156" t="s">
        <v>15</v>
      </c>
      <c r="M56" s="161" t="s">
        <v>15</v>
      </c>
      <c r="N56" s="156" t="s">
        <v>15</v>
      </c>
      <c r="O56" s="30" t="s">
        <v>15</v>
      </c>
      <c r="P56" s="203" t="s">
        <v>15</v>
      </c>
      <c r="Q56" s="30" t="s">
        <v>15</v>
      </c>
      <c r="R56" s="156" t="s">
        <v>15</v>
      </c>
      <c r="S56" s="161" t="s">
        <v>15</v>
      </c>
      <c r="T56" s="31"/>
      <c r="U56" s="35">
        <v>0</v>
      </c>
      <c r="V56" s="36">
        <v>0</v>
      </c>
      <c r="W56" s="36">
        <v>0</v>
      </c>
      <c r="X56" s="36">
        <v>0</v>
      </c>
      <c r="Y56" s="36">
        <v>0</v>
      </c>
      <c r="Z56" s="34"/>
      <c r="AA56" s="34"/>
      <c r="AB56" s="59"/>
      <c r="AC56" s="34"/>
      <c r="AD56" s="23"/>
      <c r="AE56" s="164"/>
      <c r="AF56" s="164"/>
      <c r="AG56" s="164"/>
      <c r="AH56" s="24"/>
      <c r="AI56" s="23"/>
      <c r="AJ56" s="164"/>
      <c r="AK56" s="164"/>
      <c r="AL56" s="164"/>
      <c r="AM56" s="24"/>
    </row>
    <row r="57" spans="1:39" ht="17.25" customHeight="1" x14ac:dyDescent="0.2">
      <c r="A57" s="37"/>
      <c r="B57" s="37"/>
      <c r="C57" s="37"/>
      <c r="D57" s="2"/>
      <c r="E57" s="2">
        <f t="shared" si="5"/>
        <v>0</v>
      </c>
      <c r="F57" s="29">
        <f t="shared" si="6"/>
        <v>0</v>
      </c>
      <c r="G57" s="30"/>
      <c r="H57" s="156" t="s">
        <v>15</v>
      </c>
      <c r="I57" s="30" t="s">
        <v>15</v>
      </c>
      <c r="J57" s="156" t="s">
        <v>15</v>
      </c>
      <c r="K57" s="161" t="s">
        <v>15</v>
      </c>
      <c r="L57" s="156" t="s">
        <v>15</v>
      </c>
      <c r="M57" s="161" t="s">
        <v>15</v>
      </c>
      <c r="N57" s="156" t="s">
        <v>15</v>
      </c>
      <c r="O57" s="30" t="s">
        <v>15</v>
      </c>
      <c r="P57" s="203" t="s">
        <v>15</v>
      </c>
      <c r="Q57" s="30" t="s">
        <v>15</v>
      </c>
      <c r="R57" s="156" t="s">
        <v>15</v>
      </c>
      <c r="S57" s="161" t="s">
        <v>15</v>
      </c>
      <c r="T57" s="31"/>
      <c r="U57" s="35">
        <v>0</v>
      </c>
      <c r="V57" s="36">
        <v>0</v>
      </c>
      <c r="W57" s="36">
        <v>0</v>
      </c>
      <c r="X57" s="36">
        <v>0</v>
      </c>
      <c r="Y57" s="36">
        <v>0</v>
      </c>
      <c r="Z57" s="34"/>
      <c r="AA57" s="34"/>
      <c r="AB57" s="59"/>
      <c r="AC57" s="34"/>
      <c r="AD57" s="23"/>
      <c r="AE57" s="164"/>
      <c r="AF57" s="164"/>
      <c r="AG57" s="164"/>
      <c r="AH57" s="24"/>
      <c r="AI57" s="23"/>
      <c r="AJ57" s="164"/>
      <c r="AK57" s="164"/>
      <c r="AL57" s="164"/>
      <c r="AM57" s="24"/>
    </row>
    <row r="58" spans="1:39" ht="17.25" customHeight="1" x14ac:dyDescent="0.2">
      <c r="A58" s="37"/>
      <c r="B58" s="37"/>
      <c r="C58" s="37"/>
      <c r="D58" s="2"/>
      <c r="E58" s="2">
        <f t="shared" si="5"/>
        <v>0</v>
      </c>
      <c r="F58" s="29">
        <f t="shared" si="6"/>
        <v>0</v>
      </c>
      <c r="G58" s="30"/>
      <c r="H58" s="156" t="s">
        <v>15</v>
      </c>
      <c r="I58" s="30" t="s">
        <v>15</v>
      </c>
      <c r="J58" s="156" t="s">
        <v>15</v>
      </c>
      <c r="K58" s="161" t="s">
        <v>15</v>
      </c>
      <c r="L58" s="156" t="s">
        <v>15</v>
      </c>
      <c r="M58" s="161" t="s">
        <v>15</v>
      </c>
      <c r="N58" s="156" t="s">
        <v>15</v>
      </c>
      <c r="O58" s="30" t="s">
        <v>15</v>
      </c>
      <c r="P58" s="203" t="s">
        <v>15</v>
      </c>
      <c r="Q58" s="30" t="s">
        <v>15</v>
      </c>
      <c r="R58" s="156" t="s">
        <v>15</v>
      </c>
      <c r="S58" s="161" t="s">
        <v>15</v>
      </c>
      <c r="T58" s="31"/>
      <c r="U58" s="35">
        <v>0</v>
      </c>
      <c r="V58" s="36">
        <v>0</v>
      </c>
      <c r="W58" s="36">
        <v>0</v>
      </c>
      <c r="X58" s="36">
        <v>0</v>
      </c>
      <c r="Y58" s="36">
        <v>0</v>
      </c>
      <c r="Z58" s="34"/>
      <c r="AA58" s="34"/>
      <c r="AB58" s="59"/>
      <c r="AC58" s="34"/>
      <c r="AD58" s="23"/>
      <c r="AE58" s="164"/>
      <c r="AF58" s="164"/>
      <c r="AG58" s="164"/>
      <c r="AH58" s="24"/>
      <c r="AI58" s="23"/>
      <c r="AJ58" s="164"/>
      <c r="AK58" s="164"/>
      <c r="AL58" s="164"/>
      <c r="AM58" s="24"/>
    </row>
    <row r="59" spans="1:39" ht="17.25" customHeight="1" x14ac:dyDescent="0.2">
      <c r="A59" s="37"/>
      <c r="B59" s="37"/>
      <c r="C59" s="37"/>
      <c r="D59" s="2"/>
      <c r="E59" s="2">
        <f t="shared" si="5"/>
        <v>0</v>
      </c>
      <c r="F59" s="29">
        <f t="shared" si="6"/>
        <v>0</v>
      </c>
      <c r="G59" s="30"/>
      <c r="H59" s="156" t="s">
        <v>15</v>
      </c>
      <c r="I59" s="30" t="s">
        <v>15</v>
      </c>
      <c r="J59" s="156" t="s">
        <v>15</v>
      </c>
      <c r="K59" s="161" t="s">
        <v>15</v>
      </c>
      <c r="L59" s="156" t="s">
        <v>15</v>
      </c>
      <c r="M59" s="161" t="s">
        <v>15</v>
      </c>
      <c r="N59" s="156" t="s">
        <v>15</v>
      </c>
      <c r="O59" s="30" t="s">
        <v>15</v>
      </c>
      <c r="P59" s="203" t="s">
        <v>15</v>
      </c>
      <c r="Q59" s="30" t="s">
        <v>15</v>
      </c>
      <c r="R59" s="156" t="s">
        <v>15</v>
      </c>
      <c r="S59" s="161" t="s">
        <v>15</v>
      </c>
      <c r="T59" s="31"/>
      <c r="U59" s="35">
        <v>0</v>
      </c>
      <c r="V59" s="36">
        <v>0</v>
      </c>
      <c r="W59" s="36">
        <v>0</v>
      </c>
      <c r="X59" s="36">
        <v>0</v>
      </c>
      <c r="Y59" s="36">
        <v>0</v>
      </c>
      <c r="Z59" s="34"/>
      <c r="AA59" s="34"/>
      <c r="AB59" s="59"/>
      <c r="AC59" s="34"/>
      <c r="AD59" s="23"/>
      <c r="AE59" s="164"/>
      <c r="AF59" s="164"/>
      <c r="AG59" s="164"/>
      <c r="AH59" s="24"/>
      <c r="AI59" s="23"/>
      <c r="AJ59" s="164"/>
      <c r="AK59" s="164"/>
      <c r="AL59" s="164"/>
      <c r="AM59" s="24"/>
    </row>
    <row r="60" spans="1:39" ht="17.25" customHeight="1" x14ac:dyDescent="0.2">
      <c r="A60" s="37"/>
      <c r="B60" s="37"/>
      <c r="C60" s="37"/>
      <c r="D60" s="2"/>
      <c r="E60" s="2">
        <f t="shared" si="5"/>
        <v>0</v>
      </c>
      <c r="F60" s="29">
        <f t="shared" si="6"/>
        <v>0</v>
      </c>
      <c r="G60" s="30"/>
      <c r="H60" s="156" t="s">
        <v>15</v>
      </c>
      <c r="I60" s="30" t="s">
        <v>15</v>
      </c>
      <c r="J60" s="156" t="s">
        <v>15</v>
      </c>
      <c r="K60" s="161" t="s">
        <v>15</v>
      </c>
      <c r="L60" s="156" t="s">
        <v>15</v>
      </c>
      <c r="M60" s="161" t="s">
        <v>15</v>
      </c>
      <c r="N60" s="156" t="s">
        <v>15</v>
      </c>
      <c r="O60" s="30" t="s">
        <v>15</v>
      </c>
      <c r="P60" s="203" t="s">
        <v>15</v>
      </c>
      <c r="Q60" s="30" t="s">
        <v>15</v>
      </c>
      <c r="R60" s="156" t="s">
        <v>15</v>
      </c>
      <c r="S60" s="161" t="s">
        <v>15</v>
      </c>
      <c r="T60" s="31"/>
      <c r="U60" s="35">
        <v>0</v>
      </c>
      <c r="V60" s="36">
        <v>0</v>
      </c>
      <c r="W60" s="36">
        <v>0</v>
      </c>
      <c r="X60" s="36">
        <v>0</v>
      </c>
      <c r="Y60" s="36">
        <v>0</v>
      </c>
      <c r="Z60" s="34"/>
      <c r="AA60" s="34"/>
      <c r="AB60" s="59"/>
      <c r="AC60" s="34"/>
      <c r="AD60" s="23"/>
      <c r="AE60" s="164"/>
      <c r="AF60" s="164"/>
      <c r="AG60" s="164"/>
      <c r="AH60" s="24"/>
      <c r="AI60" s="23"/>
      <c r="AJ60" s="164"/>
      <c r="AK60" s="164"/>
      <c r="AL60" s="164"/>
      <c r="AM60" s="24"/>
    </row>
    <row r="61" spans="1:39" ht="17.25" customHeight="1" x14ac:dyDescent="0.2">
      <c r="A61" s="2"/>
      <c r="B61" s="2"/>
      <c r="C61" s="37"/>
      <c r="D61" s="2"/>
      <c r="E61" s="2">
        <f t="shared" si="5"/>
        <v>0</v>
      </c>
      <c r="F61" s="29">
        <f t="shared" si="6"/>
        <v>0</v>
      </c>
      <c r="G61" s="30"/>
      <c r="H61" s="156" t="s">
        <v>15</v>
      </c>
      <c r="I61" s="30" t="s">
        <v>15</v>
      </c>
      <c r="J61" s="156" t="s">
        <v>15</v>
      </c>
      <c r="K61" s="161" t="s">
        <v>15</v>
      </c>
      <c r="L61" s="156" t="s">
        <v>15</v>
      </c>
      <c r="M61" s="161" t="s">
        <v>15</v>
      </c>
      <c r="N61" s="156" t="s">
        <v>15</v>
      </c>
      <c r="O61" s="30" t="s">
        <v>15</v>
      </c>
      <c r="P61" s="203" t="s">
        <v>15</v>
      </c>
      <c r="Q61" s="30" t="s">
        <v>15</v>
      </c>
      <c r="R61" s="156" t="s">
        <v>15</v>
      </c>
      <c r="S61" s="161" t="s">
        <v>15</v>
      </c>
      <c r="T61" s="31"/>
      <c r="U61" s="35">
        <v>0</v>
      </c>
      <c r="V61" s="36">
        <v>0</v>
      </c>
      <c r="W61" s="36">
        <v>0</v>
      </c>
      <c r="X61" s="36">
        <v>0</v>
      </c>
      <c r="Y61" s="36">
        <v>0</v>
      </c>
      <c r="Z61" s="34"/>
      <c r="AA61" s="34"/>
      <c r="AB61" s="59"/>
      <c r="AC61" s="34"/>
      <c r="AD61" s="23"/>
      <c r="AE61" s="164"/>
      <c r="AF61" s="164"/>
      <c r="AG61" s="164"/>
      <c r="AH61" s="24"/>
      <c r="AI61" s="23"/>
      <c r="AJ61" s="164"/>
      <c r="AK61" s="164"/>
      <c r="AL61" s="164"/>
      <c r="AM61" s="24"/>
    </row>
    <row r="62" spans="1:39" ht="17.25" customHeight="1" x14ac:dyDescent="0.2">
      <c r="A62" s="39"/>
      <c r="B62" s="39"/>
      <c r="C62" s="39"/>
      <c r="D62" s="40"/>
      <c r="E62" s="39"/>
      <c r="F62" s="39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59"/>
      <c r="V62" s="59"/>
      <c r="W62" s="59"/>
      <c r="X62" s="59"/>
      <c r="Y62" s="59"/>
      <c r="Z62" s="34"/>
      <c r="AA62" s="34"/>
      <c r="AB62" s="59"/>
      <c r="AC62" s="34"/>
      <c r="AD62" s="23"/>
      <c r="AE62" s="164"/>
      <c r="AF62" s="164"/>
      <c r="AG62" s="164"/>
      <c r="AH62" s="24"/>
      <c r="AI62" s="23"/>
      <c r="AJ62" s="164"/>
      <c r="AK62" s="164"/>
      <c r="AL62" s="164"/>
      <c r="AM62" s="24"/>
    </row>
    <row r="63" spans="1:39" ht="17.25" customHeight="1" x14ac:dyDescent="0.2">
      <c r="A63" s="34"/>
      <c r="B63" s="34"/>
      <c r="C63" s="34"/>
      <c r="D63" s="20"/>
      <c r="E63" s="41" t="s">
        <v>19</v>
      </c>
      <c r="F63" s="34"/>
      <c r="G63" s="59"/>
      <c r="H63" s="59">
        <f t="shared" ref="H63:J63" si="8">SUM(H6:H61)</f>
        <v>97</v>
      </c>
      <c r="I63" s="59">
        <f t="shared" si="8"/>
        <v>18</v>
      </c>
      <c r="J63" s="59">
        <f t="shared" si="8"/>
        <v>18</v>
      </c>
      <c r="K63" s="59">
        <f t="shared" ref="K63:R63" si="9">SUM(K6:K61)</f>
        <v>34</v>
      </c>
      <c r="L63" s="59">
        <f t="shared" si="9"/>
        <v>97</v>
      </c>
      <c r="M63" s="59"/>
      <c r="N63" s="59">
        <f t="shared" si="9"/>
        <v>33</v>
      </c>
      <c r="O63" s="59">
        <f t="shared" si="9"/>
        <v>34</v>
      </c>
      <c r="P63" s="59">
        <f t="shared" si="9"/>
        <v>291</v>
      </c>
      <c r="Q63" s="59">
        <f t="shared" si="9"/>
        <v>24</v>
      </c>
      <c r="R63" s="59">
        <f t="shared" si="9"/>
        <v>24</v>
      </c>
      <c r="S63" s="59">
        <f t="shared" ref="S63" si="10">SUM(S6:S61)</f>
        <v>176</v>
      </c>
      <c r="T63" s="59"/>
      <c r="U63" s="36">
        <f>SUM(U6:U61)</f>
        <v>0</v>
      </c>
      <c r="V63" s="36">
        <f>SUM(V6:V61)</f>
        <v>0</v>
      </c>
      <c r="W63" s="36">
        <f>SUM(W6:W61)</f>
        <v>0</v>
      </c>
      <c r="X63" s="36">
        <f>SUM(X6:X61)</f>
        <v>0</v>
      </c>
      <c r="Y63" s="36">
        <f>SUM(Y6:Y61)</f>
        <v>0</v>
      </c>
      <c r="Z63" s="34"/>
      <c r="AA63" s="34"/>
      <c r="AB63" s="59"/>
      <c r="AC63" s="34"/>
      <c r="AD63" s="45"/>
      <c r="AE63" s="46"/>
      <c r="AF63" s="46"/>
      <c r="AG63" s="46"/>
      <c r="AH63" s="47"/>
      <c r="AI63" s="45"/>
      <c r="AJ63" s="46"/>
      <c r="AK63" s="46"/>
      <c r="AL63" s="46"/>
      <c r="AM63" s="47"/>
    </row>
  </sheetData>
  <sortState xmlns:xlrd2="http://schemas.microsoft.com/office/spreadsheetml/2017/richdata2" ref="B6:T53">
    <sortCondition descending="1" ref="E6:E53"/>
    <sortCondition ref="F6:F53"/>
  </sortState>
  <conditionalFormatting sqref="C6:C56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IT58"/>
  <sheetViews>
    <sheetView showGridLines="0" workbookViewId="0">
      <selection activeCell="I3" sqref="I3"/>
    </sheetView>
  </sheetViews>
  <sheetFormatPr baseColWidth="10" defaultColWidth="10.83203125" defaultRowHeight="14.5" customHeight="1" x14ac:dyDescent="0.15"/>
  <cols>
    <col min="1" max="3" width="6.5" style="1" customWidth="1"/>
    <col min="4" max="4" width="22" style="1" customWidth="1"/>
    <col min="5" max="5" width="8.1640625" style="1" customWidth="1"/>
    <col min="6" max="6" width="6.5" style="1" customWidth="1"/>
    <col min="7" max="7" width="10.83203125" style="1" hidden="1" customWidth="1"/>
    <col min="8" max="23" width="10.83203125" style="1" customWidth="1"/>
    <col min="24" max="28" width="10.83203125" style="1" hidden="1" customWidth="1"/>
    <col min="29" max="30" width="11.5" style="1" customWidth="1"/>
    <col min="31" max="254" width="10.83203125" style="1" customWidth="1"/>
  </cols>
  <sheetData>
    <row r="1" spans="1:252" ht="17.25" customHeight="1" x14ac:dyDescent="0.2">
      <c r="A1" s="2"/>
      <c r="B1" s="2"/>
      <c r="C1" s="2"/>
      <c r="D1" s="3" t="s">
        <v>47</v>
      </c>
      <c r="E1" s="2"/>
      <c r="F1" s="2"/>
      <c r="G1" s="5"/>
      <c r="H1" s="154">
        <v>45599</v>
      </c>
      <c r="I1" s="5">
        <v>45572</v>
      </c>
      <c r="J1" s="153">
        <v>45563</v>
      </c>
      <c r="K1" s="159">
        <v>45563</v>
      </c>
      <c r="L1" s="153">
        <v>45536</v>
      </c>
      <c r="M1" s="5">
        <v>45522</v>
      </c>
      <c r="N1" s="153">
        <v>45423</v>
      </c>
      <c r="O1" s="5">
        <v>45407</v>
      </c>
      <c r="P1" s="154">
        <v>45382</v>
      </c>
      <c r="Q1" s="159">
        <v>45363</v>
      </c>
      <c r="R1" s="154">
        <v>45354</v>
      </c>
      <c r="S1" s="159">
        <v>45347</v>
      </c>
      <c r="T1" s="154">
        <v>45305</v>
      </c>
      <c r="U1" s="159">
        <v>45296</v>
      </c>
      <c r="V1" s="153">
        <v>45270</v>
      </c>
      <c r="W1" s="158">
        <v>45262</v>
      </c>
      <c r="X1" s="6"/>
      <c r="Y1" s="7"/>
      <c r="Z1" s="7"/>
      <c r="AA1" s="7"/>
      <c r="AB1" s="8"/>
      <c r="AC1" s="34"/>
      <c r="AD1" s="9"/>
      <c r="AE1" s="20"/>
      <c r="AF1" s="13"/>
      <c r="AG1" s="14"/>
      <c r="AH1" s="14"/>
      <c r="AI1" s="14"/>
      <c r="AJ1" s="15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</row>
    <row r="2" spans="1:252" ht="17.25" customHeight="1" x14ac:dyDescent="0.2">
      <c r="A2" s="2"/>
      <c r="B2" s="2"/>
      <c r="C2" s="2"/>
      <c r="D2" s="16"/>
      <c r="E2" s="2"/>
      <c r="F2" s="2"/>
      <c r="G2" s="4"/>
      <c r="H2" s="154" t="s">
        <v>654</v>
      </c>
      <c r="I2" s="4" t="s">
        <v>36</v>
      </c>
      <c r="J2" s="154" t="s">
        <v>1005</v>
      </c>
      <c r="K2" s="159" t="s">
        <v>1005</v>
      </c>
      <c r="L2" s="154" t="s">
        <v>1998</v>
      </c>
      <c r="M2" s="4" t="s">
        <v>1945</v>
      </c>
      <c r="N2" s="154" t="s">
        <v>1841</v>
      </c>
      <c r="O2" s="4" t="s">
        <v>1491</v>
      </c>
      <c r="P2" s="154" t="s">
        <v>654</v>
      </c>
      <c r="Q2" s="159" t="s">
        <v>36</v>
      </c>
      <c r="R2" s="154" t="s">
        <v>1509</v>
      </c>
      <c r="S2" s="159" t="s">
        <v>1492</v>
      </c>
      <c r="T2" s="154" t="s">
        <v>382</v>
      </c>
      <c r="U2" s="159" t="s">
        <v>382</v>
      </c>
      <c r="V2" s="154" t="s">
        <v>720</v>
      </c>
      <c r="W2" s="159" t="s">
        <v>1153</v>
      </c>
      <c r="X2" s="18"/>
      <c r="Y2" s="19"/>
      <c r="Z2" s="19"/>
      <c r="AA2" s="19"/>
      <c r="AB2" s="20"/>
      <c r="AC2" s="34"/>
      <c r="AD2" s="9"/>
      <c r="AE2" s="20"/>
      <c r="AF2" s="23"/>
      <c r="AG2" s="164"/>
      <c r="AH2" s="164"/>
      <c r="AI2" s="164"/>
      <c r="AJ2" s="24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</row>
    <row r="3" spans="1:252" ht="17.25" customHeight="1" x14ac:dyDescent="0.2">
      <c r="A3" s="2"/>
      <c r="B3" s="2"/>
      <c r="C3" s="2"/>
      <c r="D3" s="25" t="s">
        <v>1</v>
      </c>
      <c r="E3" s="2"/>
      <c r="F3" s="2"/>
      <c r="G3" s="2"/>
      <c r="H3" s="155" t="s">
        <v>37</v>
      </c>
      <c r="I3" s="2" t="s">
        <v>37</v>
      </c>
      <c r="J3" s="155" t="s">
        <v>37</v>
      </c>
      <c r="K3" s="160" t="s">
        <v>2</v>
      </c>
      <c r="L3" s="155" t="s">
        <v>37</v>
      </c>
      <c r="M3" s="2" t="s">
        <v>523</v>
      </c>
      <c r="N3" s="155" t="s">
        <v>523</v>
      </c>
      <c r="O3" s="2" t="s">
        <v>37</v>
      </c>
      <c r="P3" s="155" t="s">
        <v>37</v>
      </c>
      <c r="Q3" s="160" t="s">
        <v>37</v>
      </c>
      <c r="R3" s="155" t="s">
        <v>37</v>
      </c>
      <c r="S3" s="160" t="s">
        <v>37</v>
      </c>
      <c r="T3" s="155" t="s">
        <v>37</v>
      </c>
      <c r="U3" s="160" t="s">
        <v>2</v>
      </c>
      <c r="V3" s="155" t="s">
        <v>37</v>
      </c>
      <c r="W3" s="160" t="s">
        <v>37</v>
      </c>
      <c r="X3" s="26"/>
      <c r="Y3" s="20"/>
      <c r="Z3" s="20"/>
      <c r="AA3" s="20"/>
      <c r="AB3" s="20"/>
      <c r="AC3" s="34"/>
      <c r="AD3" s="9"/>
      <c r="AE3" s="20"/>
      <c r="AF3" s="23"/>
      <c r="AG3" s="164"/>
      <c r="AH3" s="164"/>
      <c r="AI3" s="164"/>
      <c r="AJ3" s="24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</row>
    <row r="4" spans="1:252" ht="17.25" customHeight="1" x14ac:dyDescent="0.2">
      <c r="A4" s="2"/>
      <c r="B4" s="2"/>
      <c r="C4" s="2"/>
      <c r="D4" s="25" t="s">
        <v>3</v>
      </c>
      <c r="E4" s="17" t="s">
        <v>4</v>
      </c>
      <c r="F4" s="17" t="s">
        <v>5</v>
      </c>
      <c r="G4" s="2"/>
      <c r="H4" s="155" t="s">
        <v>7</v>
      </c>
      <c r="I4" s="2" t="s">
        <v>6</v>
      </c>
      <c r="J4" s="155" t="s">
        <v>6</v>
      </c>
      <c r="K4" s="160" t="s">
        <v>6</v>
      </c>
      <c r="L4" s="155" t="s">
        <v>6</v>
      </c>
      <c r="M4" s="2" t="s">
        <v>6</v>
      </c>
      <c r="N4" s="155" t="s">
        <v>6</v>
      </c>
      <c r="O4" s="2" t="s">
        <v>52</v>
      </c>
      <c r="P4" s="155" t="s">
        <v>6</v>
      </c>
      <c r="Q4" s="160" t="s">
        <v>6</v>
      </c>
      <c r="R4" s="155" t="s">
        <v>6</v>
      </c>
      <c r="S4" s="160" t="s">
        <v>6</v>
      </c>
      <c r="T4" s="155" t="s">
        <v>6</v>
      </c>
      <c r="U4" s="160" t="s">
        <v>107</v>
      </c>
      <c r="V4" s="155" t="s">
        <v>6</v>
      </c>
      <c r="W4" s="160" t="s">
        <v>6</v>
      </c>
      <c r="X4" s="26"/>
      <c r="Y4" s="20"/>
      <c r="Z4" s="20"/>
      <c r="AA4" s="20"/>
      <c r="AB4" s="20"/>
      <c r="AC4" s="34"/>
      <c r="AD4" s="9"/>
      <c r="AE4" s="20"/>
      <c r="AF4" s="23"/>
      <c r="AG4" s="164"/>
      <c r="AH4" s="164"/>
      <c r="AI4" s="164"/>
      <c r="AJ4" s="24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</row>
    <row r="5" spans="1:252" ht="15" customHeight="1" thickBot="1" x14ac:dyDescent="0.25">
      <c r="A5" s="17" t="s">
        <v>8</v>
      </c>
      <c r="B5" s="17" t="s">
        <v>9</v>
      </c>
      <c r="C5" s="17" t="s">
        <v>10</v>
      </c>
      <c r="D5" s="25" t="s">
        <v>11</v>
      </c>
      <c r="E5" s="17" t="s">
        <v>12</v>
      </c>
      <c r="F5" s="17" t="s">
        <v>13</v>
      </c>
      <c r="G5" s="2"/>
      <c r="H5" s="155">
        <v>17</v>
      </c>
      <c r="I5" s="2">
        <v>4</v>
      </c>
      <c r="J5" s="155">
        <v>3</v>
      </c>
      <c r="K5" s="160">
        <v>1</v>
      </c>
      <c r="L5" s="155">
        <v>3</v>
      </c>
      <c r="M5" s="2">
        <v>1</v>
      </c>
      <c r="N5" s="155">
        <v>3</v>
      </c>
      <c r="O5" s="2">
        <v>13</v>
      </c>
      <c r="P5" s="155">
        <v>6</v>
      </c>
      <c r="Q5" s="160">
        <v>2</v>
      </c>
      <c r="R5" s="155">
        <v>8</v>
      </c>
      <c r="S5" s="160">
        <v>2</v>
      </c>
      <c r="T5" s="155">
        <v>2</v>
      </c>
      <c r="U5" s="160">
        <v>32</v>
      </c>
      <c r="V5" s="155">
        <v>3</v>
      </c>
      <c r="W5" s="160">
        <v>1</v>
      </c>
      <c r="X5" s="27"/>
      <c r="Y5" s="28"/>
      <c r="Z5" s="28"/>
      <c r="AA5" s="28"/>
      <c r="AB5" s="28"/>
      <c r="AC5" s="34"/>
      <c r="AD5" s="9"/>
      <c r="AE5" s="20"/>
      <c r="AF5" s="23"/>
      <c r="AG5" s="164"/>
      <c r="AH5" s="164"/>
      <c r="AI5" s="164"/>
      <c r="AJ5" s="24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</row>
    <row r="6" spans="1:252" ht="17.25" customHeight="1" x14ac:dyDescent="0.2">
      <c r="A6" s="29">
        <v>1</v>
      </c>
      <c r="B6" s="29">
        <v>1</v>
      </c>
      <c r="C6" s="29">
        <f t="shared" ref="C6:C32" si="0">B6-A6</f>
        <v>0</v>
      </c>
      <c r="D6" s="17" t="s">
        <v>30</v>
      </c>
      <c r="E6" s="2">
        <f t="shared" ref="E6:E52" si="1">LARGE(G6:AB6,1)+LARGE(G6:AB6,2)+LARGE(G6:AB6,3)+LARGE(G6:AB6,4)+LARGE(G6:AB6,5)</f>
        <v>85</v>
      </c>
      <c r="F6" s="29">
        <f t="shared" ref="F6:F52" si="2">COUNT(G6:W6)</f>
        <v>5</v>
      </c>
      <c r="G6" s="30"/>
      <c r="H6" s="156">
        <v>17</v>
      </c>
      <c r="I6" s="30" t="s">
        <v>15</v>
      </c>
      <c r="J6" s="156">
        <v>10</v>
      </c>
      <c r="K6" s="161" t="s">
        <v>15</v>
      </c>
      <c r="L6" s="156">
        <v>10</v>
      </c>
      <c r="M6" s="30" t="s">
        <v>15</v>
      </c>
      <c r="N6" s="156">
        <v>10</v>
      </c>
      <c r="O6" s="30" t="s">
        <v>15</v>
      </c>
      <c r="P6" s="156" t="s">
        <v>15</v>
      </c>
      <c r="Q6" s="161" t="s">
        <v>15</v>
      </c>
      <c r="R6" s="156" t="s">
        <v>15</v>
      </c>
      <c r="S6" s="161" t="s">
        <v>15</v>
      </c>
      <c r="T6" s="156" t="s">
        <v>15</v>
      </c>
      <c r="U6" s="204">
        <v>38</v>
      </c>
      <c r="V6" s="156" t="s">
        <v>15</v>
      </c>
      <c r="W6" s="161" t="s">
        <v>15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4"/>
      <c r="AD6" s="34"/>
      <c r="AE6" s="59"/>
      <c r="AF6" s="23"/>
      <c r="AG6" s="164"/>
      <c r="AH6" s="164"/>
      <c r="AI6" s="164"/>
      <c r="AJ6" s="24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</row>
    <row r="7" spans="1:252" ht="17.25" customHeight="1" x14ac:dyDescent="0.2">
      <c r="A7" s="29">
        <v>2</v>
      </c>
      <c r="B7" s="29">
        <v>2</v>
      </c>
      <c r="C7" s="29">
        <f t="shared" si="0"/>
        <v>0</v>
      </c>
      <c r="D7" s="17" t="s">
        <v>393</v>
      </c>
      <c r="E7" s="2">
        <f t="shared" si="1"/>
        <v>63</v>
      </c>
      <c r="F7" s="29">
        <f t="shared" si="2"/>
        <v>2</v>
      </c>
      <c r="G7" s="30"/>
      <c r="H7" s="156">
        <v>20</v>
      </c>
      <c r="I7" s="30" t="s">
        <v>15</v>
      </c>
      <c r="J7" s="156" t="s">
        <v>15</v>
      </c>
      <c r="K7" s="161" t="s">
        <v>15</v>
      </c>
      <c r="L7" s="156" t="s">
        <v>15</v>
      </c>
      <c r="M7" s="30" t="s">
        <v>15</v>
      </c>
      <c r="N7" s="156" t="s">
        <v>15</v>
      </c>
      <c r="O7" s="30" t="s">
        <v>15</v>
      </c>
      <c r="P7" s="156" t="s">
        <v>15</v>
      </c>
      <c r="Q7" s="161" t="s">
        <v>15</v>
      </c>
      <c r="R7" s="156" t="s">
        <v>15</v>
      </c>
      <c r="S7" s="161" t="s">
        <v>15</v>
      </c>
      <c r="T7" s="156" t="s">
        <v>15</v>
      </c>
      <c r="U7" s="204">
        <v>43</v>
      </c>
      <c r="V7" s="156" t="s">
        <v>15</v>
      </c>
      <c r="W7" s="161" t="s">
        <v>15</v>
      </c>
      <c r="X7" s="75">
        <v>0</v>
      </c>
      <c r="Y7" s="75">
        <v>0</v>
      </c>
      <c r="Z7" s="75">
        <v>0</v>
      </c>
      <c r="AA7" s="75">
        <v>0</v>
      </c>
      <c r="AB7" s="75">
        <v>0</v>
      </c>
      <c r="AC7" s="74"/>
      <c r="AD7" s="34"/>
      <c r="AE7" s="59"/>
      <c r="AF7" s="23"/>
      <c r="AG7" s="164"/>
      <c r="AH7" s="164"/>
      <c r="AI7" s="164"/>
      <c r="AJ7" s="24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</row>
    <row r="8" spans="1:252" ht="17.25" customHeight="1" x14ac:dyDescent="0.2">
      <c r="A8" s="29">
        <v>3</v>
      </c>
      <c r="B8" s="29">
        <v>3</v>
      </c>
      <c r="C8" s="29">
        <f t="shared" si="0"/>
        <v>0</v>
      </c>
      <c r="D8" s="17" t="s">
        <v>44</v>
      </c>
      <c r="E8" s="2">
        <f t="shared" si="1"/>
        <v>52</v>
      </c>
      <c r="F8" s="29">
        <f t="shared" si="2"/>
        <v>3</v>
      </c>
      <c r="G8" s="30"/>
      <c r="H8" s="156">
        <v>10</v>
      </c>
      <c r="I8" s="30">
        <v>8</v>
      </c>
      <c r="J8" s="156" t="s">
        <v>15</v>
      </c>
      <c r="K8" s="161" t="s">
        <v>15</v>
      </c>
      <c r="L8" s="156" t="s">
        <v>15</v>
      </c>
      <c r="M8" s="30" t="s">
        <v>15</v>
      </c>
      <c r="N8" s="156" t="s">
        <v>15</v>
      </c>
      <c r="O8" s="30" t="s">
        <v>15</v>
      </c>
      <c r="P8" s="156" t="s">
        <v>15</v>
      </c>
      <c r="Q8" s="161" t="s">
        <v>15</v>
      </c>
      <c r="R8" s="156" t="s">
        <v>15</v>
      </c>
      <c r="S8" s="161" t="s">
        <v>15</v>
      </c>
      <c r="T8" s="156" t="s">
        <v>15</v>
      </c>
      <c r="U8" s="204">
        <v>34</v>
      </c>
      <c r="V8" s="156" t="s">
        <v>15</v>
      </c>
      <c r="W8" s="161" t="s">
        <v>15</v>
      </c>
      <c r="X8" s="75">
        <v>0</v>
      </c>
      <c r="Y8" s="75">
        <v>0</v>
      </c>
      <c r="Z8" s="75">
        <v>0</v>
      </c>
      <c r="AA8" s="75">
        <v>0</v>
      </c>
      <c r="AB8" s="75">
        <v>0</v>
      </c>
      <c r="AC8" s="74"/>
      <c r="AD8" s="34"/>
      <c r="AE8" s="59"/>
      <c r="AF8" s="23"/>
      <c r="AG8" s="164"/>
      <c r="AH8" s="164"/>
      <c r="AI8" s="164"/>
      <c r="AJ8" s="24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</row>
    <row r="9" spans="1:252" ht="17.25" customHeight="1" x14ac:dyDescent="0.2">
      <c r="A9" s="29">
        <v>4</v>
      </c>
      <c r="B9" s="29">
        <v>15</v>
      </c>
      <c r="C9" s="29">
        <f t="shared" si="0"/>
        <v>11</v>
      </c>
      <c r="D9" s="17" t="s">
        <v>894</v>
      </c>
      <c r="E9" s="2">
        <f t="shared" si="1"/>
        <v>37</v>
      </c>
      <c r="F9" s="29">
        <f t="shared" si="2"/>
        <v>3</v>
      </c>
      <c r="G9" s="30"/>
      <c r="H9" s="156">
        <v>12</v>
      </c>
      <c r="I9" s="30">
        <v>10</v>
      </c>
      <c r="J9" s="156" t="s">
        <v>15</v>
      </c>
      <c r="K9" s="161" t="s">
        <v>15</v>
      </c>
      <c r="L9" s="156" t="s">
        <v>15</v>
      </c>
      <c r="M9" s="30" t="s">
        <v>15</v>
      </c>
      <c r="N9" s="156" t="s">
        <v>15</v>
      </c>
      <c r="O9" s="30">
        <v>15</v>
      </c>
      <c r="P9" s="156" t="s">
        <v>15</v>
      </c>
      <c r="Q9" s="161" t="s">
        <v>15</v>
      </c>
      <c r="R9" s="156" t="s">
        <v>15</v>
      </c>
      <c r="S9" s="161" t="s">
        <v>15</v>
      </c>
      <c r="T9" s="156" t="s">
        <v>15</v>
      </c>
      <c r="U9" s="204" t="s">
        <v>15</v>
      </c>
      <c r="V9" s="156" t="s">
        <v>15</v>
      </c>
      <c r="W9" s="161" t="s">
        <v>15</v>
      </c>
      <c r="X9" s="75">
        <v>0</v>
      </c>
      <c r="Y9" s="75">
        <v>0</v>
      </c>
      <c r="Z9" s="75">
        <v>0</v>
      </c>
      <c r="AA9" s="75">
        <v>0</v>
      </c>
      <c r="AB9" s="75">
        <v>0</v>
      </c>
      <c r="AC9" s="74"/>
      <c r="AD9" s="34"/>
      <c r="AE9" s="59"/>
      <c r="AF9" s="23"/>
      <c r="AG9" s="164"/>
      <c r="AH9" s="164"/>
      <c r="AI9" s="164"/>
      <c r="AJ9" s="24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</row>
    <row r="10" spans="1:252" ht="17.25" customHeight="1" x14ac:dyDescent="0.2">
      <c r="A10" s="29">
        <v>5</v>
      </c>
      <c r="B10" s="29">
        <v>4</v>
      </c>
      <c r="C10" s="29">
        <f t="shared" si="0"/>
        <v>-1</v>
      </c>
      <c r="D10" s="17" t="s">
        <v>524</v>
      </c>
      <c r="E10" s="2">
        <f t="shared" si="1"/>
        <v>34</v>
      </c>
      <c r="F10" s="29">
        <f t="shared" si="2"/>
        <v>2</v>
      </c>
      <c r="G10" s="30"/>
      <c r="H10" s="156" t="s">
        <v>15</v>
      </c>
      <c r="I10" s="30" t="s">
        <v>15</v>
      </c>
      <c r="J10" s="156" t="s">
        <v>15</v>
      </c>
      <c r="K10" s="161" t="s">
        <v>15</v>
      </c>
      <c r="L10" s="156" t="s">
        <v>15</v>
      </c>
      <c r="M10" s="30" t="s">
        <v>15</v>
      </c>
      <c r="N10" s="156" t="s">
        <v>15</v>
      </c>
      <c r="O10" s="30" t="s">
        <v>15</v>
      </c>
      <c r="P10" s="156" t="s">
        <v>15</v>
      </c>
      <c r="Q10" s="161" t="s">
        <v>15</v>
      </c>
      <c r="R10" s="156" t="s">
        <v>15</v>
      </c>
      <c r="S10" s="161" t="s">
        <v>15</v>
      </c>
      <c r="T10" s="156">
        <v>8</v>
      </c>
      <c r="U10" s="204">
        <v>26</v>
      </c>
      <c r="V10" s="156" t="s">
        <v>15</v>
      </c>
      <c r="W10" s="161" t="s">
        <v>15</v>
      </c>
      <c r="X10" s="75">
        <v>0</v>
      </c>
      <c r="Y10" s="75">
        <v>0</v>
      </c>
      <c r="Z10" s="75">
        <v>0</v>
      </c>
      <c r="AA10" s="75">
        <v>0</v>
      </c>
      <c r="AB10" s="75">
        <v>0</v>
      </c>
      <c r="AC10" s="74"/>
      <c r="AD10" s="34"/>
      <c r="AE10" s="59"/>
      <c r="AF10" s="23"/>
      <c r="AG10" s="164"/>
      <c r="AH10" s="164"/>
      <c r="AI10" s="164"/>
      <c r="AJ10" s="24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</row>
    <row r="11" spans="1:252" ht="17.25" customHeight="1" x14ac:dyDescent="0.2">
      <c r="A11" s="29">
        <v>6</v>
      </c>
      <c r="B11" s="29">
        <v>13</v>
      </c>
      <c r="C11" s="29">
        <f t="shared" si="0"/>
        <v>7</v>
      </c>
      <c r="D11" s="17" t="s">
        <v>988</v>
      </c>
      <c r="E11" s="2">
        <f t="shared" si="1"/>
        <v>34</v>
      </c>
      <c r="F11" s="29">
        <f t="shared" si="2"/>
        <v>2</v>
      </c>
      <c r="G11" s="30"/>
      <c r="H11" s="156">
        <v>14</v>
      </c>
      <c r="I11" s="30" t="s">
        <v>15</v>
      </c>
      <c r="J11" s="156" t="s">
        <v>15</v>
      </c>
      <c r="K11" s="161" t="s">
        <v>15</v>
      </c>
      <c r="L11" s="156" t="s">
        <v>15</v>
      </c>
      <c r="M11" s="30" t="s">
        <v>15</v>
      </c>
      <c r="N11" s="156" t="s">
        <v>15</v>
      </c>
      <c r="O11" s="30">
        <v>20</v>
      </c>
      <c r="P11" s="156" t="s">
        <v>15</v>
      </c>
      <c r="Q11" s="161" t="s">
        <v>15</v>
      </c>
      <c r="R11" s="156" t="s">
        <v>15</v>
      </c>
      <c r="S11" s="161" t="s">
        <v>15</v>
      </c>
      <c r="T11" s="156" t="s">
        <v>15</v>
      </c>
      <c r="U11" s="204" t="s">
        <v>15</v>
      </c>
      <c r="V11" s="156" t="s">
        <v>15</v>
      </c>
      <c r="W11" s="161" t="s">
        <v>15</v>
      </c>
      <c r="X11" s="75">
        <v>0</v>
      </c>
      <c r="Y11" s="75">
        <v>0</v>
      </c>
      <c r="Z11" s="75">
        <v>0</v>
      </c>
      <c r="AA11" s="75">
        <v>0</v>
      </c>
      <c r="AB11" s="75">
        <v>0</v>
      </c>
      <c r="AC11" s="74"/>
      <c r="AD11" s="34"/>
      <c r="AE11" s="59"/>
      <c r="AF11" s="23"/>
      <c r="AG11" s="164"/>
      <c r="AH11" s="164"/>
      <c r="AI11" s="164"/>
      <c r="AJ11" s="24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</row>
    <row r="12" spans="1:252" ht="17.25" customHeight="1" x14ac:dyDescent="0.2">
      <c r="A12" s="29">
        <v>7</v>
      </c>
      <c r="B12" s="29">
        <v>5</v>
      </c>
      <c r="C12" s="29">
        <f t="shared" si="0"/>
        <v>-2</v>
      </c>
      <c r="D12" s="17" t="s">
        <v>32</v>
      </c>
      <c r="E12" s="2">
        <f t="shared" si="1"/>
        <v>33</v>
      </c>
      <c r="F12" s="29">
        <f t="shared" si="2"/>
        <v>2</v>
      </c>
      <c r="G12" s="30"/>
      <c r="H12" s="156" t="s">
        <v>15</v>
      </c>
      <c r="I12" s="30" t="s">
        <v>15</v>
      </c>
      <c r="J12" s="156" t="s">
        <v>15</v>
      </c>
      <c r="K12" s="161" t="s">
        <v>15</v>
      </c>
      <c r="L12" s="156" t="s">
        <v>15</v>
      </c>
      <c r="M12" s="30" t="s">
        <v>15</v>
      </c>
      <c r="N12" s="156" t="s">
        <v>15</v>
      </c>
      <c r="O12" s="30" t="s">
        <v>15</v>
      </c>
      <c r="P12" s="156" t="s">
        <v>15</v>
      </c>
      <c r="Q12" s="161" t="s">
        <v>15</v>
      </c>
      <c r="R12" s="156" t="s">
        <v>15</v>
      </c>
      <c r="S12" s="161" t="s">
        <v>15</v>
      </c>
      <c r="T12" s="156">
        <v>10</v>
      </c>
      <c r="U12" s="204">
        <v>23</v>
      </c>
      <c r="V12" s="156" t="s">
        <v>15</v>
      </c>
      <c r="W12" s="161" t="s">
        <v>15</v>
      </c>
      <c r="X12" s="75">
        <v>0</v>
      </c>
      <c r="Y12" s="75">
        <v>0</v>
      </c>
      <c r="Z12" s="75">
        <v>0</v>
      </c>
      <c r="AA12" s="75">
        <v>0</v>
      </c>
      <c r="AB12" s="75">
        <v>0</v>
      </c>
      <c r="AC12" s="74"/>
      <c r="AD12" s="34"/>
      <c r="AE12" s="59"/>
      <c r="AF12" s="23"/>
      <c r="AG12" s="164"/>
      <c r="AH12" s="164"/>
      <c r="AI12" s="164"/>
      <c r="AJ12" s="24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</row>
    <row r="13" spans="1:252" ht="17.25" customHeight="1" x14ac:dyDescent="0.2">
      <c r="A13" s="29">
        <v>8</v>
      </c>
      <c r="B13" s="29">
        <v>6</v>
      </c>
      <c r="C13" s="29">
        <f t="shared" si="0"/>
        <v>-2</v>
      </c>
      <c r="D13" s="17" t="s">
        <v>46</v>
      </c>
      <c r="E13" s="2">
        <f t="shared" si="1"/>
        <v>31</v>
      </c>
      <c r="F13" s="29">
        <f t="shared" si="2"/>
        <v>5</v>
      </c>
      <c r="G13" s="30"/>
      <c r="H13" s="156" t="s">
        <v>15</v>
      </c>
      <c r="I13" s="30">
        <v>4</v>
      </c>
      <c r="J13" s="156" t="s">
        <v>15</v>
      </c>
      <c r="K13" s="161" t="s">
        <v>15</v>
      </c>
      <c r="L13" s="156" t="s">
        <v>15</v>
      </c>
      <c r="M13" s="30">
        <v>5</v>
      </c>
      <c r="N13" s="156">
        <v>8</v>
      </c>
      <c r="O13" s="30" t="s">
        <v>15</v>
      </c>
      <c r="P13" s="156">
        <v>4</v>
      </c>
      <c r="Q13" s="161">
        <v>10</v>
      </c>
      <c r="R13" s="156" t="s">
        <v>15</v>
      </c>
      <c r="S13" s="161" t="s">
        <v>15</v>
      </c>
      <c r="T13" s="156" t="s">
        <v>15</v>
      </c>
      <c r="U13" s="204" t="s">
        <v>15</v>
      </c>
      <c r="V13" s="156" t="s">
        <v>15</v>
      </c>
      <c r="W13" s="161" t="s">
        <v>15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4"/>
      <c r="AD13" s="34"/>
      <c r="AE13" s="59"/>
      <c r="AF13" s="23"/>
      <c r="AG13" s="164"/>
      <c r="AH13" s="164"/>
      <c r="AI13" s="164"/>
      <c r="AJ13" s="24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</row>
    <row r="14" spans="1:252" ht="17.25" customHeight="1" x14ac:dyDescent="0.2">
      <c r="A14" s="29">
        <v>9</v>
      </c>
      <c r="B14" s="29">
        <v>7</v>
      </c>
      <c r="C14" s="29">
        <f t="shared" si="0"/>
        <v>-2</v>
      </c>
      <c r="D14" s="17" t="s">
        <v>42</v>
      </c>
      <c r="E14" s="2">
        <f t="shared" si="1"/>
        <v>30</v>
      </c>
      <c r="F14" s="29">
        <f t="shared" si="2"/>
        <v>1</v>
      </c>
      <c r="G14" s="30"/>
      <c r="H14" s="156" t="s">
        <v>15</v>
      </c>
      <c r="I14" s="30" t="s">
        <v>15</v>
      </c>
      <c r="J14" s="156" t="s">
        <v>15</v>
      </c>
      <c r="K14" s="161" t="s">
        <v>15</v>
      </c>
      <c r="L14" s="156" t="s">
        <v>15</v>
      </c>
      <c r="M14" s="30" t="s">
        <v>15</v>
      </c>
      <c r="N14" s="156" t="s">
        <v>15</v>
      </c>
      <c r="O14" s="30" t="s">
        <v>15</v>
      </c>
      <c r="P14" s="156" t="s">
        <v>15</v>
      </c>
      <c r="Q14" s="161" t="s">
        <v>15</v>
      </c>
      <c r="R14" s="156" t="s">
        <v>15</v>
      </c>
      <c r="S14" s="161" t="s">
        <v>15</v>
      </c>
      <c r="T14" s="156" t="s">
        <v>15</v>
      </c>
      <c r="U14" s="204">
        <v>30</v>
      </c>
      <c r="V14" s="156" t="s">
        <v>15</v>
      </c>
      <c r="W14" s="161" t="s">
        <v>15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4"/>
      <c r="AD14" s="34"/>
      <c r="AE14" s="59"/>
      <c r="AF14" s="23"/>
      <c r="AG14" s="164"/>
      <c r="AH14" s="164"/>
      <c r="AI14" s="164"/>
      <c r="AJ14" s="24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</row>
    <row r="15" spans="1:252" ht="17.25" customHeight="1" x14ac:dyDescent="0.2">
      <c r="A15" s="29">
        <v>10</v>
      </c>
      <c r="B15" s="29">
        <v>9</v>
      </c>
      <c r="C15" s="29">
        <f t="shared" si="0"/>
        <v>-1</v>
      </c>
      <c r="D15" s="17" t="s">
        <v>435</v>
      </c>
      <c r="E15" s="2">
        <f t="shared" si="1"/>
        <v>28</v>
      </c>
      <c r="F15" s="29">
        <f t="shared" si="2"/>
        <v>2</v>
      </c>
      <c r="G15" s="30"/>
      <c r="H15" s="156" t="s">
        <v>15</v>
      </c>
      <c r="I15" s="30" t="s">
        <v>15</v>
      </c>
      <c r="J15" s="156" t="s">
        <v>15</v>
      </c>
      <c r="K15" s="161" t="s">
        <v>15</v>
      </c>
      <c r="L15" s="156" t="s">
        <v>15</v>
      </c>
      <c r="M15" s="30" t="s">
        <v>15</v>
      </c>
      <c r="N15" s="156" t="s">
        <v>15</v>
      </c>
      <c r="O15" s="30" t="s">
        <v>15</v>
      </c>
      <c r="P15" s="156">
        <v>8</v>
      </c>
      <c r="Q15" s="161" t="s">
        <v>15</v>
      </c>
      <c r="R15" s="156" t="s">
        <v>15</v>
      </c>
      <c r="S15" s="161" t="s">
        <v>15</v>
      </c>
      <c r="T15" s="156" t="s">
        <v>15</v>
      </c>
      <c r="U15" s="204">
        <v>20</v>
      </c>
      <c r="V15" s="156" t="s">
        <v>15</v>
      </c>
      <c r="W15" s="161" t="s">
        <v>15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4"/>
      <c r="AD15" s="34"/>
      <c r="AE15" s="59"/>
      <c r="AF15" s="23"/>
      <c r="AG15" s="164"/>
      <c r="AH15" s="164"/>
      <c r="AI15" s="164"/>
      <c r="AJ15" s="24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</row>
    <row r="16" spans="1:252" ht="17.25" customHeight="1" x14ac:dyDescent="0.2">
      <c r="A16" s="29">
        <v>11</v>
      </c>
      <c r="B16" s="29">
        <v>8</v>
      </c>
      <c r="C16" s="29">
        <f t="shared" si="0"/>
        <v>-3</v>
      </c>
      <c r="D16" s="17" t="s">
        <v>587</v>
      </c>
      <c r="E16" s="2">
        <f t="shared" si="1"/>
        <v>27</v>
      </c>
      <c r="F16" s="29">
        <f t="shared" si="2"/>
        <v>3</v>
      </c>
      <c r="G16" s="30"/>
      <c r="H16" s="156" t="s">
        <v>15</v>
      </c>
      <c r="I16" s="30" t="s">
        <v>15</v>
      </c>
      <c r="J16" s="156" t="s">
        <v>15</v>
      </c>
      <c r="K16" s="161" t="s">
        <v>15</v>
      </c>
      <c r="L16" s="156" t="s">
        <v>15</v>
      </c>
      <c r="M16" s="30" t="s">
        <v>15</v>
      </c>
      <c r="N16" s="156" t="s">
        <v>15</v>
      </c>
      <c r="O16" s="30" t="s">
        <v>15</v>
      </c>
      <c r="P16" s="156" t="s">
        <v>15</v>
      </c>
      <c r="Q16" s="161" t="s">
        <v>15</v>
      </c>
      <c r="R16" s="156">
        <v>4</v>
      </c>
      <c r="S16" s="161" t="s">
        <v>15</v>
      </c>
      <c r="T16" s="156" t="s">
        <v>15</v>
      </c>
      <c r="U16" s="204">
        <v>17</v>
      </c>
      <c r="V16" s="156">
        <v>6</v>
      </c>
      <c r="W16" s="161" t="s">
        <v>15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4"/>
      <c r="AD16" s="34"/>
      <c r="AE16" s="59"/>
      <c r="AF16" s="23"/>
      <c r="AG16" s="164"/>
      <c r="AH16" s="164"/>
      <c r="AI16" s="164"/>
      <c r="AJ16" s="24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</row>
    <row r="17" spans="1:252" ht="17.25" customHeight="1" x14ac:dyDescent="0.2">
      <c r="A17" s="29">
        <v>12</v>
      </c>
      <c r="B17" s="29">
        <v>12</v>
      </c>
      <c r="C17" s="29">
        <f t="shared" si="0"/>
        <v>0</v>
      </c>
      <c r="D17" s="17" t="s">
        <v>462</v>
      </c>
      <c r="E17" s="2">
        <f t="shared" si="1"/>
        <v>24</v>
      </c>
      <c r="F17" s="29">
        <f t="shared" si="2"/>
        <v>3</v>
      </c>
      <c r="G17" s="30"/>
      <c r="H17" s="156" t="s">
        <v>15</v>
      </c>
      <c r="I17" s="30" t="s">
        <v>15</v>
      </c>
      <c r="J17" s="156" t="s">
        <v>15</v>
      </c>
      <c r="K17" s="161" t="s">
        <v>15</v>
      </c>
      <c r="L17" s="156">
        <v>8</v>
      </c>
      <c r="M17" s="30" t="s">
        <v>15</v>
      </c>
      <c r="N17" s="156" t="s">
        <v>15</v>
      </c>
      <c r="O17" s="30" t="s">
        <v>15</v>
      </c>
      <c r="P17" s="156">
        <v>2</v>
      </c>
      <c r="Q17" s="161" t="s">
        <v>15</v>
      </c>
      <c r="R17" s="156" t="s">
        <v>15</v>
      </c>
      <c r="S17" s="161" t="s">
        <v>15</v>
      </c>
      <c r="T17" s="156" t="s">
        <v>15</v>
      </c>
      <c r="U17" s="204">
        <v>14</v>
      </c>
      <c r="V17" s="156" t="s">
        <v>15</v>
      </c>
      <c r="W17" s="161" t="s">
        <v>15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4"/>
      <c r="AD17" s="34"/>
      <c r="AE17" s="59"/>
      <c r="AF17" s="23"/>
      <c r="AG17" s="164"/>
      <c r="AH17" s="164"/>
      <c r="AI17" s="164"/>
      <c r="AJ17" s="24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</row>
    <row r="18" spans="1:252" ht="17.25" customHeight="1" x14ac:dyDescent="0.2">
      <c r="A18" s="29">
        <v>13</v>
      </c>
      <c r="B18" s="29">
        <v>22</v>
      </c>
      <c r="C18" s="29">
        <f t="shared" si="0"/>
        <v>9</v>
      </c>
      <c r="D18" s="17" t="s">
        <v>390</v>
      </c>
      <c r="E18" s="2">
        <f t="shared" si="1"/>
        <v>22</v>
      </c>
      <c r="F18" s="29">
        <f t="shared" si="2"/>
        <v>3</v>
      </c>
      <c r="G18" s="30"/>
      <c r="H18" s="156">
        <v>6</v>
      </c>
      <c r="I18" s="30">
        <v>6</v>
      </c>
      <c r="J18" s="156" t="s">
        <v>15</v>
      </c>
      <c r="K18" s="161" t="s">
        <v>15</v>
      </c>
      <c r="L18" s="156" t="s">
        <v>15</v>
      </c>
      <c r="M18" s="30" t="s">
        <v>15</v>
      </c>
      <c r="N18" s="156" t="s">
        <v>15</v>
      </c>
      <c r="O18" s="30">
        <v>10</v>
      </c>
      <c r="P18" s="156" t="s">
        <v>15</v>
      </c>
      <c r="Q18" s="161" t="s">
        <v>15</v>
      </c>
      <c r="R18" s="156" t="s">
        <v>15</v>
      </c>
      <c r="S18" s="161" t="s">
        <v>15</v>
      </c>
      <c r="T18" s="156" t="s">
        <v>15</v>
      </c>
      <c r="U18" s="204" t="s">
        <v>15</v>
      </c>
      <c r="V18" s="156" t="s">
        <v>15</v>
      </c>
      <c r="W18" s="161" t="s">
        <v>15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4"/>
      <c r="AD18" s="34"/>
      <c r="AE18" s="59"/>
      <c r="AF18" s="23"/>
      <c r="AG18" s="164"/>
      <c r="AH18" s="164"/>
      <c r="AI18" s="164"/>
      <c r="AJ18" s="24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</row>
    <row r="19" spans="1:252" ht="17.25" customHeight="1" x14ac:dyDescent="0.2">
      <c r="A19" s="29">
        <v>14</v>
      </c>
      <c r="B19" s="29">
        <v>14</v>
      </c>
      <c r="C19" s="29">
        <f t="shared" si="0"/>
        <v>0</v>
      </c>
      <c r="D19" s="17" t="s">
        <v>990</v>
      </c>
      <c r="E19" s="2">
        <f t="shared" si="1"/>
        <v>22</v>
      </c>
      <c r="F19" s="29">
        <f t="shared" si="2"/>
        <v>4</v>
      </c>
      <c r="G19" s="30"/>
      <c r="H19" s="156" t="s">
        <v>15</v>
      </c>
      <c r="I19" s="30">
        <v>3</v>
      </c>
      <c r="J19" s="156" t="s">
        <v>15</v>
      </c>
      <c r="K19" s="161" t="s">
        <v>15</v>
      </c>
      <c r="L19" s="156" t="s">
        <v>15</v>
      </c>
      <c r="M19" s="30" t="s">
        <v>15</v>
      </c>
      <c r="N19" s="156" t="s">
        <v>15</v>
      </c>
      <c r="O19" s="30" t="s">
        <v>15</v>
      </c>
      <c r="P19" s="156">
        <v>3</v>
      </c>
      <c r="Q19" s="161" t="s">
        <v>15</v>
      </c>
      <c r="R19" s="156" t="s">
        <v>15</v>
      </c>
      <c r="S19" s="161">
        <v>10</v>
      </c>
      <c r="T19" s="156" t="s">
        <v>15</v>
      </c>
      <c r="U19" s="204">
        <v>6</v>
      </c>
      <c r="V19" s="156" t="s">
        <v>15</v>
      </c>
      <c r="W19" s="161" t="s">
        <v>15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4"/>
      <c r="AD19" s="34"/>
      <c r="AE19" s="59"/>
      <c r="AF19" s="23"/>
      <c r="AG19" s="164"/>
      <c r="AH19" s="164"/>
      <c r="AI19" s="164"/>
      <c r="AJ19" s="24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</row>
    <row r="20" spans="1:252" ht="17.25" customHeight="1" x14ac:dyDescent="0.2">
      <c r="A20" s="29">
        <v>15</v>
      </c>
      <c r="B20" s="29">
        <v>10</v>
      </c>
      <c r="C20" s="29">
        <f t="shared" si="0"/>
        <v>-5</v>
      </c>
      <c r="D20" s="17" t="s">
        <v>38</v>
      </c>
      <c r="E20" s="2">
        <f t="shared" si="1"/>
        <v>20</v>
      </c>
      <c r="F20" s="29">
        <f t="shared" si="2"/>
        <v>2</v>
      </c>
      <c r="G20" s="30"/>
      <c r="H20" s="156" t="s">
        <v>15</v>
      </c>
      <c r="I20" s="30" t="s">
        <v>15</v>
      </c>
      <c r="J20" s="156" t="s">
        <v>15</v>
      </c>
      <c r="K20" s="161" t="s">
        <v>15</v>
      </c>
      <c r="L20" s="156" t="s">
        <v>15</v>
      </c>
      <c r="M20" s="30" t="s">
        <v>15</v>
      </c>
      <c r="N20" s="156" t="s">
        <v>15</v>
      </c>
      <c r="O20" s="30" t="s">
        <v>15</v>
      </c>
      <c r="P20" s="156" t="s">
        <v>15</v>
      </c>
      <c r="Q20" s="161" t="s">
        <v>15</v>
      </c>
      <c r="R20" s="156">
        <v>10</v>
      </c>
      <c r="S20" s="161" t="s">
        <v>15</v>
      </c>
      <c r="T20" s="156" t="s">
        <v>15</v>
      </c>
      <c r="U20" s="204" t="s">
        <v>15</v>
      </c>
      <c r="V20" s="156">
        <v>10</v>
      </c>
      <c r="W20" s="161" t="s">
        <v>15</v>
      </c>
      <c r="X20" s="75">
        <v>0</v>
      </c>
      <c r="Y20" s="75">
        <v>0</v>
      </c>
      <c r="Z20" s="75">
        <v>0</v>
      </c>
      <c r="AA20" s="75">
        <v>0</v>
      </c>
      <c r="AB20" s="75">
        <v>0</v>
      </c>
      <c r="AC20" s="74"/>
      <c r="AD20" s="34"/>
      <c r="AE20" s="59"/>
      <c r="AF20" s="23"/>
      <c r="AG20" s="164"/>
      <c r="AH20" s="164"/>
      <c r="AI20" s="164"/>
      <c r="AJ20" s="24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</row>
    <row r="21" spans="1:252" ht="17.25" customHeight="1" x14ac:dyDescent="0.2">
      <c r="A21" s="29">
        <v>16</v>
      </c>
      <c r="B21" s="29">
        <v>23</v>
      </c>
      <c r="C21" s="29">
        <f t="shared" si="0"/>
        <v>7</v>
      </c>
      <c r="D21" s="17" t="s">
        <v>761</v>
      </c>
      <c r="E21" s="2">
        <f t="shared" si="1"/>
        <v>16</v>
      </c>
      <c r="F21" s="29">
        <f t="shared" si="2"/>
        <v>2</v>
      </c>
      <c r="G21" s="30"/>
      <c r="H21" s="156">
        <v>8</v>
      </c>
      <c r="I21" s="30" t="s">
        <v>15</v>
      </c>
      <c r="J21" s="156" t="s">
        <v>15</v>
      </c>
      <c r="K21" s="161" t="s">
        <v>15</v>
      </c>
      <c r="L21" s="156" t="s">
        <v>15</v>
      </c>
      <c r="M21" s="30" t="s">
        <v>15</v>
      </c>
      <c r="N21" s="156" t="s">
        <v>15</v>
      </c>
      <c r="O21" s="30" t="s">
        <v>15</v>
      </c>
      <c r="P21" s="156" t="s">
        <v>15</v>
      </c>
      <c r="Q21" s="161" t="s">
        <v>15</v>
      </c>
      <c r="R21" s="156">
        <v>8</v>
      </c>
      <c r="S21" s="161" t="s">
        <v>15</v>
      </c>
      <c r="T21" s="156" t="s">
        <v>15</v>
      </c>
      <c r="U21" s="204" t="s">
        <v>15</v>
      </c>
      <c r="V21" s="156" t="s">
        <v>15</v>
      </c>
      <c r="W21" s="161" t="s">
        <v>15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4"/>
      <c r="AD21" s="34"/>
      <c r="AE21" s="59"/>
      <c r="AF21" s="23"/>
      <c r="AG21" s="164"/>
      <c r="AH21" s="164"/>
      <c r="AI21" s="164"/>
      <c r="AJ21" s="24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</row>
    <row r="22" spans="1:252" ht="17.25" customHeight="1" x14ac:dyDescent="0.2">
      <c r="A22" s="29">
        <v>17</v>
      </c>
      <c r="B22" s="29">
        <v>27</v>
      </c>
      <c r="C22" s="29">
        <f t="shared" si="0"/>
        <v>10</v>
      </c>
      <c r="D22" s="17" t="s">
        <v>627</v>
      </c>
      <c r="E22" s="2">
        <f t="shared" si="1"/>
        <v>16</v>
      </c>
      <c r="F22" s="29">
        <f t="shared" si="2"/>
        <v>3</v>
      </c>
      <c r="G22" s="30"/>
      <c r="H22" s="156" t="s">
        <v>15</v>
      </c>
      <c r="I22" s="30" t="s">
        <v>15</v>
      </c>
      <c r="J22" s="156">
        <v>8</v>
      </c>
      <c r="K22" s="161" t="s">
        <v>15</v>
      </c>
      <c r="L22" s="156" t="s">
        <v>15</v>
      </c>
      <c r="M22" s="30" t="s">
        <v>15</v>
      </c>
      <c r="N22" s="156" t="s">
        <v>15</v>
      </c>
      <c r="O22" s="30" t="s">
        <v>15</v>
      </c>
      <c r="P22" s="156">
        <v>6</v>
      </c>
      <c r="Q22" s="161" t="s">
        <v>15</v>
      </c>
      <c r="R22" s="156" t="s">
        <v>15</v>
      </c>
      <c r="S22" s="161" t="s">
        <v>15</v>
      </c>
      <c r="T22" s="156" t="s">
        <v>15</v>
      </c>
      <c r="U22" s="204">
        <v>2</v>
      </c>
      <c r="V22" s="156" t="s">
        <v>15</v>
      </c>
      <c r="W22" s="161" t="s">
        <v>15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4"/>
      <c r="AD22" s="34"/>
      <c r="AE22" s="59"/>
      <c r="AF22" s="23"/>
      <c r="AG22" s="164"/>
      <c r="AH22" s="164"/>
      <c r="AI22" s="164"/>
      <c r="AJ22" s="24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</row>
    <row r="23" spans="1:252" ht="17.25" customHeight="1" x14ac:dyDescent="0.2">
      <c r="A23" s="29">
        <v>18</v>
      </c>
      <c r="B23" s="29">
        <v>11</v>
      </c>
      <c r="C23" s="29">
        <f t="shared" si="0"/>
        <v>-7</v>
      </c>
      <c r="D23" s="17" t="s">
        <v>41</v>
      </c>
      <c r="E23" s="2">
        <f t="shared" si="1"/>
        <v>14</v>
      </c>
      <c r="F23" s="29">
        <f t="shared" si="2"/>
        <v>2</v>
      </c>
      <c r="G23" s="30"/>
      <c r="H23" s="156" t="s">
        <v>15</v>
      </c>
      <c r="I23" s="30" t="s">
        <v>15</v>
      </c>
      <c r="J23" s="156" t="s">
        <v>15</v>
      </c>
      <c r="K23" s="161" t="s">
        <v>15</v>
      </c>
      <c r="L23" s="156" t="s">
        <v>15</v>
      </c>
      <c r="M23" s="30" t="s">
        <v>15</v>
      </c>
      <c r="N23" s="156" t="s">
        <v>15</v>
      </c>
      <c r="O23" s="30" t="s">
        <v>15</v>
      </c>
      <c r="P23" s="156" t="s">
        <v>15</v>
      </c>
      <c r="Q23" s="161" t="s">
        <v>15</v>
      </c>
      <c r="R23" s="156">
        <v>6</v>
      </c>
      <c r="S23" s="161" t="s">
        <v>15</v>
      </c>
      <c r="T23" s="156" t="s">
        <v>15</v>
      </c>
      <c r="U23" s="204" t="s">
        <v>15</v>
      </c>
      <c r="V23" s="156">
        <v>8</v>
      </c>
      <c r="W23" s="161" t="s">
        <v>15</v>
      </c>
      <c r="X23" s="75">
        <v>0</v>
      </c>
      <c r="Y23" s="75">
        <v>0</v>
      </c>
      <c r="Z23" s="75">
        <v>0</v>
      </c>
      <c r="AA23" s="75">
        <v>0</v>
      </c>
      <c r="AB23" s="75">
        <v>0</v>
      </c>
      <c r="AC23" s="74"/>
      <c r="AD23" s="34"/>
      <c r="AE23" s="59"/>
      <c r="AF23" s="23"/>
      <c r="AG23" s="164"/>
      <c r="AH23" s="164"/>
      <c r="AI23" s="164"/>
      <c r="AJ23" s="24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</row>
    <row r="24" spans="1:252" ht="17.25" customHeight="1" x14ac:dyDescent="0.2">
      <c r="A24" s="29">
        <v>19</v>
      </c>
      <c r="B24" s="29">
        <v>16</v>
      </c>
      <c r="C24" s="29">
        <f t="shared" si="0"/>
        <v>-3</v>
      </c>
      <c r="D24" s="17" t="s">
        <v>1110</v>
      </c>
      <c r="E24" s="2">
        <f t="shared" si="1"/>
        <v>14</v>
      </c>
      <c r="F24" s="29">
        <f t="shared" si="2"/>
        <v>2</v>
      </c>
      <c r="G24" s="30"/>
      <c r="H24" s="156" t="s">
        <v>15</v>
      </c>
      <c r="I24" s="30" t="s">
        <v>15</v>
      </c>
      <c r="J24" s="156" t="s">
        <v>15</v>
      </c>
      <c r="K24" s="161" t="s">
        <v>15</v>
      </c>
      <c r="L24" s="156" t="s">
        <v>15</v>
      </c>
      <c r="M24" s="30" t="s">
        <v>15</v>
      </c>
      <c r="N24" s="156" t="s">
        <v>15</v>
      </c>
      <c r="O24" s="30" t="s">
        <v>15</v>
      </c>
      <c r="P24" s="156">
        <v>10</v>
      </c>
      <c r="Q24" s="161" t="s">
        <v>15</v>
      </c>
      <c r="R24" s="156" t="s">
        <v>15</v>
      </c>
      <c r="S24" s="161" t="s">
        <v>15</v>
      </c>
      <c r="T24" s="156" t="s">
        <v>15</v>
      </c>
      <c r="U24" s="204">
        <v>4</v>
      </c>
      <c r="V24" s="156" t="s">
        <v>15</v>
      </c>
      <c r="W24" s="161" t="s">
        <v>15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4"/>
      <c r="AD24" s="34"/>
      <c r="AE24" s="59"/>
      <c r="AF24" s="23"/>
      <c r="AG24" s="164"/>
      <c r="AH24" s="164"/>
      <c r="AI24" s="164"/>
      <c r="AJ24" s="24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</row>
    <row r="25" spans="1:252" ht="17.25" customHeight="1" x14ac:dyDescent="0.2">
      <c r="A25" s="29">
        <v>20</v>
      </c>
      <c r="B25" s="29">
        <v>17</v>
      </c>
      <c r="C25" s="29">
        <f t="shared" si="0"/>
        <v>-3</v>
      </c>
      <c r="D25" s="17" t="s">
        <v>762</v>
      </c>
      <c r="E25" s="2">
        <f t="shared" si="1"/>
        <v>12</v>
      </c>
      <c r="F25" s="29">
        <f t="shared" si="2"/>
        <v>1</v>
      </c>
      <c r="G25" s="30"/>
      <c r="H25" s="156" t="s">
        <v>15</v>
      </c>
      <c r="I25" s="30" t="s">
        <v>15</v>
      </c>
      <c r="J25" s="156" t="s">
        <v>15</v>
      </c>
      <c r="K25" s="161" t="s">
        <v>15</v>
      </c>
      <c r="L25" s="156" t="s">
        <v>15</v>
      </c>
      <c r="M25" s="30" t="s">
        <v>15</v>
      </c>
      <c r="N25" s="156" t="s">
        <v>15</v>
      </c>
      <c r="O25" s="30" t="s">
        <v>15</v>
      </c>
      <c r="P25" s="156" t="s">
        <v>15</v>
      </c>
      <c r="Q25" s="161" t="s">
        <v>15</v>
      </c>
      <c r="R25" s="156" t="s">
        <v>15</v>
      </c>
      <c r="S25" s="161" t="s">
        <v>15</v>
      </c>
      <c r="T25" s="156" t="s">
        <v>15</v>
      </c>
      <c r="U25" s="204">
        <v>12</v>
      </c>
      <c r="V25" s="156" t="s">
        <v>15</v>
      </c>
      <c r="W25" s="161" t="s">
        <v>15</v>
      </c>
      <c r="X25" s="75">
        <v>0</v>
      </c>
      <c r="Y25" s="75">
        <v>0</v>
      </c>
      <c r="Z25" s="75">
        <v>0</v>
      </c>
      <c r="AA25" s="75">
        <v>0</v>
      </c>
      <c r="AB25" s="75">
        <v>0</v>
      </c>
      <c r="AC25" s="74"/>
      <c r="AD25" s="34"/>
      <c r="AE25" s="59"/>
      <c r="AF25" s="23"/>
      <c r="AG25" s="164"/>
      <c r="AH25" s="164"/>
      <c r="AI25" s="164"/>
      <c r="AJ25" s="24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</row>
    <row r="26" spans="1:252" ht="17.25" customHeight="1" x14ac:dyDescent="0.2">
      <c r="A26" s="29">
        <v>21</v>
      </c>
      <c r="B26" s="29">
        <v>18</v>
      </c>
      <c r="C26" s="29">
        <f t="shared" si="0"/>
        <v>-3</v>
      </c>
      <c r="D26" s="17" t="s">
        <v>461</v>
      </c>
      <c r="E26" s="2">
        <f t="shared" si="1"/>
        <v>11</v>
      </c>
      <c r="F26" s="29">
        <f t="shared" si="2"/>
        <v>2</v>
      </c>
      <c r="G26" s="30"/>
      <c r="H26" s="156" t="s">
        <v>15</v>
      </c>
      <c r="I26" s="30" t="s">
        <v>15</v>
      </c>
      <c r="J26" s="156" t="s">
        <v>15</v>
      </c>
      <c r="K26" s="161" t="s">
        <v>15</v>
      </c>
      <c r="L26" s="156" t="s">
        <v>15</v>
      </c>
      <c r="M26" s="30" t="s">
        <v>15</v>
      </c>
      <c r="N26" s="156" t="s">
        <v>15</v>
      </c>
      <c r="O26" s="30" t="s">
        <v>15</v>
      </c>
      <c r="P26" s="156" t="s">
        <v>15</v>
      </c>
      <c r="Q26" s="161" t="s">
        <v>15</v>
      </c>
      <c r="R26" s="156" t="s">
        <v>15</v>
      </c>
      <c r="S26" s="161">
        <v>8</v>
      </c>
      <c r="T26" s="156" t="s">
        <v>15</v>
      </c>
      <c r="U26" s="204">
        <v>3</v>
      </c>
      <c r="V26" s="156" t="s">
        <v>15</v>
      </c>
      <c r="W26" s="161" t="s">
        <v>15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4"/>
      <c r="AD26" s="34"/>
      <c r="AE26" s="59"/>
      <c r="AF26" s="23"/>
      <c r="AG26" s="164"/>
      <c r="AH26" s="164"/>
      <c r="AI26" s="164"/>
      <c r="AJ26" s="24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</row>
    <row r="27" spans="1:252" ht="17.25" customHeight="1" x14ac:dyDescent="0.2">
      <c r="A27" s="29">
        <v>22</v>
      </c>
      <c r="B27" s="29">
        <v>21</v>
      </c>
      <c r="C27" s="29">
        <f t="shared" si="0"/>
        <v>-1</v>
      </c>
      <c r="D27" s="17" t="s">
        <v>809</v>
      </c>
      <c r="E27" s="2">
        <f t="shared" si="1"/>
        <v>10</v>
      </c>
      <c r="F27" s="29">
        <f t="shared" si="2"/>
        <v>1</v>
      </c>
      <c r="G27" s="30"/>
      <c r="H27" s="156" t="s">
        <v>15</v>
      </c>
      <c r="I27" s="30" t="s">
        <v>15</v>
      </c>
      <c r="J27" s="156" t="s">
        <v>15</v>
      </c>
      <c r="K27" s="161" t="s">
        <v>15</v>
      </c>
      <c r="L27" s="156" t="s">
        <v>15</v>
      </c>
      <c r="M27" s="30" t="s">
        <v>15</v>
      </c>
      <c r="N27" s="156" t="s">
        <v>15</v>
      </c>
      <c r="O27" s="30" t="s">
        <v>15</v>
      </c>
      <c r="P27" s="156" t="s">
        <v>15</v>
      </c>
      <c r="Q27" s="161" t="s">
        <v>15</v>
      </c>
      <c r="R27" s="156" t="s">
        <v>15</v>
      </c>
      <c r="S27" s="161" t="s">
        <v>15</v>
      </c>
      <c r="T27" s="156" t="s">
        <v>15</v>
      </c>
      <c r="U27" s="204">
        <v>10</v>
      </c>
      <c r="V27" s="156" t="s">
        <v>15</v>
      </c>
      <c r="W27" s="161" t="s">
        <v>15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4"/>
      <c r="AD27" s="34"/>
      <c r="AE27" s="59"/>
      <c r="AF27" s="23"/>
      <c r="AG27" s="164"/>
      <c r="AH27" s="164"/>
      <c r="AI27" s="164"/>
      <c r="AJ27" s="24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</row>
    <row r="28" spans="1:252" ht="17.25" customHeight="1" x14ac:dyDescent="0.2">
      <c r="A28" s="29">
        <v>23</v>
      </c>
      <c r="B28" s="29">
        <v>24</v>
      </c>
      <c r="C28" s="29">
        <f t="shared" si="0"/>
        <v>1</v>
      </c>
      <c r="D28" s="17" t="s">
        <v>45</v>
      </c>
      <c r="E28" s="2">
        <f t="shared" si="1"/>
        <v>8</v>
      </c>
      <c r="F28" s="29">
        <f t="shared" si="2"/>
        <v>1</v>
      </c>
      <c r="G28" s="30"/>
      <c r="H28" s="156" t="s">
        <v>15</v>
      </c>
      <c r="I28" s="30" t="s">
        <v>15</v>
      </c>
      <c r="J28" s="156" t="s">
        <v>15</v>
      </c>
      <c r="K28" s="161" t="s">
        <v>15</v>
      </c>
      <c r="L28" s="156" t="s">
        <v>15</v>
      </c>
      <c r="M28" s="30" t="s">
        <v>15</v>
      </c>
      <c r="N28" s="156" t="s">
        <v>15</v>
      </c>
      <c r="O28" s="30" t="s">
        <v>15</v>
      </c>
      <c r="P28" s="156" t="s">
        <v>15</v>
      </c>
      <c r="Q28" s="161">
        <v>8</v>
      </c>
      <c r="R28" s="156" t="s">
        <v>15</v>
      </c>
      <c r="S28" s="161" t="s">
        <v>15</v>
      </c>
      <c r="T28" s="156" t="s">
        <v>15</v>
      </c>
      <c r="U28" s="204" t="s">
        <v>15</v>
      </c>
      <c r="V28" s="156" t="s">
        <v>15</v>
      </c>
      <c r="W28" s="161" t="s">
        <v>15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4"/>
      <c r="AD28" s="34"/>
      <c r="AE28" s="59"/>
      <c r="AF28" s="23"/>
      <c r="AG28" s="164"/>
      <c r="AH28" s="164"/>
      <c r="AI28" s="164"/>
      <c r="AJ28" s="24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</row>
    <row r="29" spans="1:252" ht="17.25" customHeight="1" x14ac:dyDescent="0.2">
      <c r="A29" s="29">
        <v>24</v>
      </c>
      <c r="B29" s="29">
        <v>26</v>
      </c>
      <c r="C29" s="29">
        <f t="shared" si="0"/>
        <v>2</v>
      </c>
      <c r="D29" s="17" t="s">
        <v>989</v>
      </c>
      <c r="E29" s="2">
        <f t="shared" si="1"/>
        <v>8</v>
      </c>
      <c r="F29" s="29">
        <f t="shared" si="2"/>
        <v>1</v>
      </c>
      <c r="G29" s="30"/>
      <c r="H29" s="156" t="s">
        <v>15</v>
      </c>
      <c r="I29" s="30" t="s">
        <v>15</v>
      </c>
      <c r="J29" s="156" t="s">
        <v>15</v>
      </c>
      <c r="K29" s="161" t="s">
        <v>15</v>
      </c>
      <c r="L29" s="156" t="s">
        <v>15</v>
      </c>
      <c r="M29" s="30" t="s">
        <v>15</v>
      </c>
      <c r="N29" s="156" t="s">
        <v>15</v>
      </c>
      <c r="O29" s="30" t="s">
        <v>15</v>
      </c>
      <c r="P29" s="156" t="s">
        <v>15</v>
      </c>
      <c r="Q29" s="161" t="s">
        <v>15</v>
      </c>
      <c r="R29" s="156" t="s">
        <v>15</v>
      </c>
      <c r="S29" s="161" t="s">
        <v>15</v>
      </c>
      <c r="T29" s="156" t="s">
        <v>15</v>
      </c>
      <c r="U29" s="204">
        <v>8</v>
      </c>
      <c r="V29" s="156" t="s">
        <v>15</v>
      </c>
      <c r="W29" s="161" t="s">
        <v>15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4"/>
      <c r="AD29" s="34"/>
      <c r="AE29" s="59"/>
      <c r="AF29" s="23"/>
      <c r="AG29" s="164"/>
      <c r="AH29" s="164"/>
      <c r="AI29" s="164"/>
      <c r="AJ29" s="24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</row>
    <row r="30" spans="1:252" ht="17.25" customHeight="1" x14ac:dyDescent="0.2">
      <c r="A30" s="29">
        <v>25</v>
      </c>
      <c r="B30" s="29">
        <v>34</v>
      </c>
      <c r="C30" s="29">
        <f t="shared" si="0"/>
        <v>9</v>
      </c>
      <c r="D30" s="17" t="s">
        <v>801</v>
      </c>
      <c r="E30" s="2">
        <f t="shared" si="1"/>
        <v>8</v>
      </c>
      <c r="F30" s="29">
        <f t="shared" si="2"/>
        <v>2</v>
      </c>
      <c r="G30" s="30"/>
      <c r="H30" s="156" t="s">
        <v>15</v>
      </c>
      <c r="I30" s="30" t="s">
        <v>15</v>
      </c>
      <c r="J30" s="156" t="s">
        <v>15</v>
      </c>
      <c r="K30" s="161">
        <v>5</v>
      </c>
      <c r="L30" s="156" t="s">
        <v>15</v>
      </c>
      <c r="M30" s="30" t="s">
        <v>15</v>
      </c>
      <c r="N30" s="156" t="s">
        <v>15</v>
      </c>
      <c r="O30" s="30" t="s">
        <v>15</v>
      </c>
      <c r="P30" s="156" t="s">
        <v>15</v>
      </c>
      <c r="Q30" s="161" t="s">
        <v>15</v>
      </c>
      <c r="R30" s="156">
        <v>3</v>
      </c>
      <c r="S30" s="161" t="s">
        <v>15</v>
      </c>
      <c r="T30" s="156" t="s">
        <v>15</v>
      </c>
      <c r="U30" s="204" t="s">
        <v>15</v>
      </c>
      <c r="V30" s="156" t="s">
        <v>15</v>
      </c>
      <c r="W30" s="161" t="s">
        <v>15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4"/>
      <c r="AD30" s="34"/>
      <c r="AE30" s="59"/>
      <c r="AF30" s="23"/>
      <c r="AG30" s="164"/>
      <c r="AH30" s="164"/>
      <c r="AI30" s="164"/>
      <c r="AJ30" s="24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</row>
    <row r="31" spans="1:252" ht="17.25" customHeight="1" x14ac:dyDescent="0.2">
      <c r="A31" s="29">
        <v>26</v>
      </c>
      <c r="B31" s="29">
        <v>28</v>
      </c>
      <c r="C31" s="29">
        <f t="shared" si="0"/>
        <v>2</v>
      </c>
      <c r="D31" s="17" t="s">
        <v>890</v>
      </c>
      <c r="E31" s="2">
        <f t="shared" si="1"/>
        <v>6</v>
      </c>
      <c r="F31" s="29">
        <f t="shared" si="2"/>
        <v>1</v>
      </c>
      <c r="G31" s="30"/>
      <c r="H31" s="156" t="s">
        <v>15</v>
      </c>
      <c r="I31" s="30" t="s">
        <v>15</v>
      </c>
      <c r="J31" s="156" t="s">
        <v>15</v>
      </c>
      <c r="K31" s="161" t="s">
        <v>15</v>
      </c>
      <c r="L31" s="156">
        <v>6</v>
      </c>
      <c r="M31" s="30" t="s">
        <v>15</v>
      </c>
      <c r="N31" s="156" t="s">
        <v>15</v>
      </c>
      <c r="O31" s="30" t="s">
        <v>15</v>
      </c>
      <c r="P31" s="156" t="s">
        <v>15</v>
      </c>
      <c r="Q31" s="161" t="s">
        <v>15</v>
      </c>
      <c r="R31" s="156" t="s">
        <v>15</v>
      </c>
      <c r="S31" s="161" t="s">
        <v>15</v>
      </c>
      <c r="T31" s="156" t="s">
        <v>15</v>
      </c>
      <c r="U31" s="204" t="s">
        <v>15</v>
      </c>
      <c r="V31" s="156" t="s">
        <v>15</v>
      </c>
      <c r="W31" s="161" t="s">
        <v>15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4"/>
      <c r="AD31" s="34"/>
      <c r="AE31" s="59"/>
      <c r="AF31" s="23"/>
      <c r="AG31" s="164"/>
      <c r="AH31" s="164"/>
      <c r="AI31" s="164"/>
      <c r="AJ31" s="24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</row>
    <row r="32" spans="1:252" ht="17.25" customHeight="1" x14ac:dyDescent="0.2">
      <c r="A32" s="29">
        <v>27</v>
      </c>
      <c r="B32" s="29">
        <v>31</v>
      </c>
      <c r="C32" s="29">
        <f t="shared" si="0"/>
        <v>4</v>
      </c>
      <c r="D32" s="17" t="s">
        <v>1879</v>
      </c>
      <c r="E32" s="2">
        <f t="shared" si="1"/>
        <v>6</v>
      </c>
      <c r="F32" s="29">
        <f t="shared" si="2"/>
        <v>1</v>
      </c>
      <c r="G32" s="30"/>
      <c r="H32" s="156" t="s">
        <v>15</v>
      </c>
      <c r="I32" s="30" t="s">
        <v>15</v>
      </c>
      <c r="J32" s="156" t="s">
        <v>15</v>
      </c>
      <c r="K32" s="161" t="s">
        <v>15</v>
      </c>
      <c r="L32" s="156" t="s">
        <v>15</v>
      </c>
      <c r="M32" s="30" t="s">
        <v>15</v>
      </c>
      <c r="N32" s="156">
        <v>6</v>
      </c>
      <c r="O32" s="30" t="s">
        <v>15</v>
      </c>
      <c r="P32" s="156" t="s">
        <v>15</v>
      </c>
      <c r="Q32" s="161" t="s">
        <v>15</v>
      </c>
      <c r="R32" s="156" t="s">
        <v>15</v>
      </c>
      <c r="S32" s="161" t="s">
        <v>15</v>
      </c>
      <c r="T32" s="156" t="s">
        <v>15</v>
      </c>
      <c r="U32" s="204" t="s">
        <v>15</v>
      </c>
      <c r="V32" s="156" t="s">
        <v>15</v>
      </c>
      <c r="W32" s="161" t="s">
        <v>15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4"/>
      <c r="AD32" s="34"/>
      <c r="AE32" s="59"/>
      <c r="AF32" s="23"/>
      <c r="AG32" s="164"/>
      <c r="AH32" s="164"/>
      <c r="AI32" s="164"/>
      <c r="AJ32" s="24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</row>
    <row r="33" spans="1:252" ht="17.25" customHeight="1" x14ac:dyDescent="0.2">
      <c r="A33" s="29">
        <v>28</v>
      </c>
      <c r="B33" s="29"/>
      <c r="C33" s="29"/>
      <c r="D33" s="17" t="s">
        <v>1111</v>
      </c>
      <c r="E33" s="2">
        <f t="shared" si="1"/>
        <v>6</v>
      </c>
      <c r="F33" s="29">
        <f t="shared" si="2"/>
        <v>1</v>
      </c>
      <c r="G33" s="30"/>
      <c r="H33" s="156" t="s">
        <v>15</v>
      </c>
      <c r="I33" s="30" t="s">
        <v>15</v>
      </c>
      <c r="J33" s="156">
        <v>6</v>
      </c>
      <c r="K33" s="161" t="s">
        <v>15</v>
      </c>
      <c r="L33" s="156" t="s">
        <v>15</v>
      </c>
      <c r="M33" s="30" t="s">
        <v>15</v>
      </c>
      <c r="N33" s="156" t="s">
        <v>15</v>
      </c>
      <c r="O33" s="30" t="s">
        <v>15</v>
      </c>
      <c r="P33" s="156" t="s">
        <v>15</v>
      </c>
      <c r="Q33" s="161" t="s">
        <v>15</v>
      </c>
      <c r="R33" s="156" t="s">
        <v>15</v>
      </c>
      <c r="S33" s="161" t="s">
        <v>15</v>
      </c>
      <c r="T33" s="156" t="s">
        <v>15</v>
      </c>
      <c r="U33" s="204" t="s">
        <v>15</v>
      </c>
      <c r="V33" s="156" t="s">
        <v>15</v>
      </c>
      <c r="W33" s="161" t="s">
        <v>15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4"/>
      <c r="AD33" s="34"/>
      <c r="AE33" s="59"/>
      <c r="AF33" s="23"/>
      <c r="AG33" s="164"/>
      <c r="AH33" s="164"/>
      <c r="AI33" s="164"/>
      <c r="AJ33" s="24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</row>
    <row r="34" spans="1:252" ht="17.25" customHeight="1" x14ac:dyDescent="0.2">
      <c r="A34" s="29">
        <v>29</v>
      </c>
      <c r="B34" s="29">
        <v>32</v>
      </c>
      <c r="C34" s="29">
        <f>B34-A34</f>
        <v>3</v>
      </c>
      <c r="D34" s="17" t="s">
        <v>1112</v>
      </c>
      <c r="E34" s="2">
        <f t="shared" si="1"/>
        <v>5</v>
      </c>
      <c r="F34" s="29">
        <f t="shared" si="2"/>
        <v>1</v>
      </c>
      <c r="G34" s="30"/>
      <c r="H34" s="156" t="s">
        <v>15</v>
      </c>
      <c r="I34" s="30" t="s">
        <v>15</v>
      </c>
      <c r="J34" s="156" t="s">
        <v>15</v>
      </c>
      <c r="K34" s="161" t="s">
        <v>15</v>
      </c>
      <c r="L34" s="156" t="s">
        <v>15</v>
      </c>
      <c r="M34" s="30" t="s">
        <v>15</v>
      </c>
      <c r="N34" s="156" t="s">
        <v>15</v>
      </c>
      <c r="O34" s="30" t="s">
        <v>15</v>
      </c>
      <c r="P34" s="156" t="s">
        <v>15</v>
      </c>
      <c r="Q34" s="161" t="s">
        <v>15</v>
      </c>
      <c r="R34" s="156" t="s">
        <v>15</v>
      </c>
      <c r="S34" s="161" t="s">
        <v>15</v>
      </c>
      <c r="T34" s="156" t="s">
        <v>15</v>
      </c>
      <c r="U34" s="204" t="s">
        <v>15</v>
      </c>
      <c r="V34" s="156" t="s">
        <v>15</v>
      </c>
      <c r="W34" s="161">
        <v>5</v>
      </c>
      <c r="X34" s="75">
        <v>0</v>
      </c>
      <c r="Y34" s="75">
        <v>0</v>
      </c>
      <c r="Z34" s="75">
        <v>0</v>
      </c>
      <c r="AA34" s="75">
        <v>0</v>
      </c>
      <c r="AB34" s="75">
        <v>0</v>
      </c>
      <c r="AC34" s="74"/>
      <c r="AD34" s="34"/>
      <c r="AE34" s="59"/>
      <c r="AF34" s="23"/>
      <c r="AG34" s="164"/>
      <c r="AH34" s="164"/>
      <c r="AI34" s="164"/>
      <c r="AJ34" s="24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</row>
    <row r="35" spans="1:252" ht="17.25" customHeight="1" x14ac:dyDescent="0.2">
      <c r="A35" s="29">
        <v>30</v>
      </c>
      <c r="B35" s="29"/>
      <c r="C35" s="29"/>
      <c r="D35" s="17" t="s">
        <v>29</v>
      </c>
      <c r="E35" s="2">
        <f t="shared" si="1"/>
        <v>4</v>
      </c>
      <c r="F35" s="29">
        <f t="shared" si="2"/>
        <v>1</v>
      </c>
      <c r="G35" s="30"/>
      <c r="H35" s="156">
        <v>4</v>
      </c>
      <c r="I35" s="30" t="s">
        <v>15</v>
      </c>
      <c r="J35" s="156" t="s">
        <v>15</v>
      </c>
      <c r="K35" s="161" t="s">
        <v>15</v>
      </c>
      <c r="L35" s="156" t="s">
        <v>15</v>
      </c>
      <c r="M35" s="30" t="s">
        <v>15</v>
      </c>
      <c r="N35" s="156" t="s">
        <v>15</v>
      </c>
      <c r="O35" s="30" t="s">
        <v>15</v>
      </c>
      <c r="P35" s="156" t="s">
        <v>15</v>
      </c>
      <c r="Q35" s="161" t="s">
        <v>15</v>
      </c>
      <c r="R35" s="156" t="s">
        <v>15</v>
      </c>
      <c r="S35" s="161" t="s">
        <v>15</v>
      </c>
      <c r="T35" s="156" t="s">
        <v>15</v>
      </c>
      <c r="U35" s="204" t="s">
        <v>15</v>
      </c>
      <c r="V35" s="156" t="s">
        <v>15</v>
      </c>
      <c r="W35" s="161" t="s">
        <v>15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4"/>
      <c r="AD35" s="34"/>
      <c r="AE35" s="59"/>
      <c r="AF35" s="23"/>
      <c r="AG35" s="164"/>
      <c r="AH35" s="164"/>
      <c r="AI35" s="164"/>
      <c r="AJ35" s="24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</row>
    <row r="36" spans="1:252" ht="17.25" customHeight="1" x14ac:dyDescent="0.2">
      <c r="A36" s="29">
        <v>31</v>
      </c>
      <c r="B36" s="29"/>
      <c r="C36" s="29"/>
      <c r="D36" s="17" t="s">
        <v>392</v>
      </c>
      <c r="E36" s="2">
        <f t="shared" si="1"/>
        <v>3</v>
      </c>
      <c r="F36" s="29">
        <f t="shared" si="2"/>
        <v>1</v>
      </c>
      <c r="G36" s="30"/>
      <c r="H36" s="156">
        <v>3</v>
      </c>
      <c r="I36" s="30" t="s">
        <v>15</v>
      </c>
      <c r="J36" s="156" t="s">
        <v>15</v>
      </c>
      <c r="K36" s="161" t="s">
        <v>15</v>
      </c>
      <c r="L36" s="156" t="s">
        <v>15</v>
      </c>
      <c r="M36" s="30" t="s">
        <v>15</v>
      </c>
      <c r="N36" s="156" t="s">
        <v>15</v>
      </c>
      <c r="O36" s="30" t="s">
        <v>15</v>
      </c>
      <c r="P36" s="156" t="s">
        <v>15</v>
      </c>
      <c r="Q36" s="161" t="s">
        <v>15</v>
      </c>
      <c r="R36" s="156" t="s">
        <v>15</v>
      </c>
      <c r="S36" s="161" t="s">
        <v>15</v>
      </c>
      <c r="T36" s="156" t="s">
        <v>15</v>
      </c>
      <c r="U36" s="204" t="s">
        <v>15</v>
      </c>
      <c r="V36" s="156" t="s">
        <v>15</v>
      </c>
      <c r="W36" s="161" t="s">
        <v>15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4"/>
      <c r="AD36" s="34"/>
      <c r="AE36" s="59"/>
      <c r="AF36" s="23"/>
      <c r="AG36" s="164"/>
      <c r="AH36" s="164"/>
      <c r="AI36" s="164"/>
      <c r="AJ36" s="24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</row>
    <row r="37" spans="1:252" ht="17.25" customHeight="1" x14ac:dyDescent="0.2">
      <c r="A37" s="29">
        <v>32</v>
      </c>
      <c r="B37" s="29">
        <v>35</v>
      </c>
      <c r="C37" s="29">
        <f>B37-A37</f>
        <v>3</v>
      </c>
      <c r="D37" s="17" t="s">
        <v>1019</v>
      </c>
      <c r="E37" s="2">
        <f t="shared" si="1"/>
        <v>2</v>
      </c>
      <c r="F37" s="29">
        <f t="shared" si="2"/>
        <v>1</v>
      </c>
      <c r="G37" s="30"/>
      <c r="H37" s="156" t="s">
        <v>15</v>
      </c>
      <c r="I37" s="30" t="s">
        <v>15</v>
      </c>
      <c r="J37" s="156" t="s">
        <v>15</v>
      </c>
      <c r="K37" s="161" t="s">
        <v>15</v>
      </c>
      <c r="L37" s="156" t="s">
        <v>15</v>
      </c>
      <c r="M37" s="30" t="s">
        <v>15</v>
      </c>
      <c r="N37" s="156" t="s">
        <v>15</v>
      </c>
      <c r="O37" s="30" t="s">
        <v>15</v>
      </c>
      <c r="P37" s="156" t="s">
        <v>15</v>
      </c>
      <c r="Q37" s="161" t="s">
        <v>15</v>
      </c>
      <c r="R37" s="156">
        <v>2</v>
      </c>
      <c r="S37" s="161" t="s">
        <v>15</v>
      </c>
      <c r="T37" s="156" t="s">
        <v>15</v>
      </c>
      <c r="U37" s="204" t="s">
        <v>15</v>
      </c>
      <c r="V37" s="156" t="s">
        <v>15</v>
      </c>
      <c r="W37" s="161" t="s">
        <v>15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4"/>
      <c r="AD37" s="34"/>
      <c r="AE37" s="59"/>
      <c r="AF37" s="23"/>
      <c r="AG37" s="164"/>
      <c r="AH37" s="164"/>
      <c r="AI37" s="164"/>
      <c r="AJ37" s="24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</row>
    <row r="38" spans="1:252" ht="17.25" customHeight="1" x14ac:dyDescent="0.2">
      <c r="A38" s="29">
        <v>33</v>
      </c>
      <c r="B38" s="29"/>
      <c r="C38" s="29"/>
      <c r="D38" s="17" t="s">
        <v>2310</v>
      </c>
      <c r="E38" s="2">
        <f t="shared" si="1"/>
        <v>2</v>
      </c>
      <c r="F38" s="29">
        <f t="shared" si="2"/>
        <v>1</v>
      </c>
      <c r="G38" s="30"/>
      <c r="H38" s="156">
        <v>2</v>
      </c>
      <c r="I38" s="30" t="s">
        <v>15</v>
      </c>
      <c r="J38" s="156" t="s">
        <v>15</v>
      </c>
      <c r="K38" s="161" t="s">
        <v>15</v>
      </c>
      <c r="L38" s="156" t="s">
        <v>15</v>
      </c>
      <c r="M38" s="30" t="s">
        <v>15</v>
      </c>
      <c r="N38" s="156" t="s">
        <v>15</v>
      </c>
      <c r="O38" s="30" t="s">
        <v>15</v>
      </c>
      <c r="P38" s="156" t="s">
        <v>15</v>
      </c>
      <c r="Q38" s="161" t="s">
        <v>15</v>
      </c>
      <c r="R38" s="156" t="s">
        <v>15</v>
      </c>
      <c r="S38" s="161" t="s">
        <v>15</v>
      </c>
      <c r="T38" s="156" t="s">
        <v>15</v>
      </c>
      <c r="U38" s="204" t="s">
        <v>15</v>
      </c>
      <c r="V38" s="156" t="s">
        <v>15</v>
      </c>
      <c r="W38" s="161" t="s">
        <v>15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4"/>
      <c r="AD38" s="34"/>
      <c r="AE38" s="59"/>
      <c r="AF38" s="23"/>
      <c r="AG38" s="164"/>
      <c r="AH38" s="164"/>
      <c r="AI38" s="164"/>
      <c r="AJ38" s="24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</row>
    <row r="39" spans="1:252" ht="17.25" customHeight="1" x14ac:dyDescent="0.2">
      <c r="A39" s="29">
        <v>34</v>
      </c>
      <c r="B39" s="29">
        <v>36</v>
      </c>
      <c r="C39" s="29">
        <f>B39-A39</f>
        <v>2</v>
      </c>
      <c r="D39" s="17" t="s">
        <v>1485</v>
      </c>
      <c r="E39" s="2">
        <f t="shared" si="1"/>
        <v>1</v>
      </c>
      <c r="F39" s="29">
        <f t="shared" si="2"/>
        <v>1</v>
      </c>
      <c r="G39" s="30"/>
      <c r="H39" s="156" t="s">
        <v>15</v>
      </c>
      <c r="I39" s="30" t="s">
        <v>15</v>
      </c>
      <c r="J39" s="156" t="s">
        <v>15</v>
      </c>
      <c r="K39" s="161" t="s">
        <v>15</v>
      </c>
      <c r="L39" s="156" t="s">
        <v>15</v>
      </c>
      <c r="M39" s="30" t="s">
        <v>15</v>
      </c>
      <c r="N39" s="156" t="s">
        <v>15</v>
      </c>
      <c r="O39" s="30" t="s">
        <v>15</v>
      </c>
      <c r="P39" s="156" t="s">
        <v>15</v>
      </c>
      <c r="Q39" s="161" t="s">
        <v>15</v>
      </c>
      <c r="R39" s="156" t="s">
        <v>15</v>
      </c>
      <c r="S39" s="161" t="s">
        <v>15</v>
      </c>
      <c r="T39" s="156" t="s">
        <v>15</v>
      </c>
      <c r="U39" s="204">
        <v>1</v>
      </c>
      <c r="V39" s="156" t="s">
        <v>15</v>
      </c>
      <c r="W39" s="161" t="s">
        <v>15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4"/>
      <c r="AD39" s="34"/>
      <c r="AE39" s="59"/>
      <c r="AF39" s="23"/>
      <c r="AG39" s="164"/>
      <c r="AH39" s="164"/>
      <c r="AI39" s="164"/>
      <c r="AJ39" s="24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</row>
    <row r="40" spans="1:252" ht="17.25" customHeight="1" x14ac:dyDescent="0.2">
      <c r="A40" s="29">
        <v>35</v>
      </c>
      <c r="B40" s="29">
        <v>37</v>
      </c>
      <c r="C40" s="29">
        <f>B40-A40</f>
        <v>2</v>
      </c>
      <c r="D40" s="17" t="s">
        <v>1517</v>
      </c>
      <c r="E40" s="2">
        <f t="shared" si="1"/>
        <v>1</v>
      </c>
      <c r="F40" s="29">
        <f t="shared" si="2"/>
        <v>1</v>
      </c>
      <c r="G40" s="30"/>
      <c r="H40" s="156" t="s">
        <v>15</v>
      </c>
      <c r="I40" s="30" t="s">
        <v>15</v>
      </c>
      <c r="J40" s="156" t="s">
        <v>15</v>
      </c>
      <c r="K40" s="161" t="s">
        <v>15</v>
      </c>
      <c r="L40" s="156" t="s">
        <v>15</v>
      </c>
      <c r="M40" s="30" t="s">
        <v>15</v>
      </c>
      <c r="N40" s="156" t="s">
        <v>15</v>
      </c>
      <c r="O40" s="30" t="s">
        <v>15</v>
      </c>
      <c r="P40" s="156" t="s">
        <v>15</v>
      </c>
      <c r="Q40" s="161" t="s">
        <v>15</v>
      </c>
      <c r="R40" s="156">
        <v>1</v>
      </c>
      <c r="S40" s="161" t="s">
        <v>15</v>
      </c>
      <c r="T40" s="156" t="s">
        <v>15</v>
      </c>
      <c r="U40" s="204" t="s">
        <v>15</v>
      </c>
      <c r="V40" s="156" t="s">
        <v>15</v>
      </c>
      <c r="W40" s="161" t="s">
        <v>15</v>
      </c>
      <c r="X40" s="75">
        <v>0</v>
      </c>
      <c r="Y40" s="75">
        <v>0</v>
      </c>
      <c r="Z40" s="75">
        <v>0</v>
      </c>
      <c r="AA40" s="75">
        <v>0</v>
      </c>
      <c r="AB40" s="75">
        <v>0</v>
      </c>
      <c r="AC40" s="74"/>
      <c r="AD40" s="34"/>
      <c r="AE40" s="59"/>
      <c r="AF40" s="23"/>
      <c r="AG40" s="164"/>
      <c r="AH40" s="164"/>
      <c r="AI40" s="164"/>
      <c r="AJ40" s="24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</row>
    <row r="41" spans="1:252" ht="17.25" customHeight="1" x14ac:dyDescent="0.2">
      <c r="A41" s="29">
        <v>36</v>
      </c>
      <c r="B41" s="29"/>
      <c r="C41" s="29"/>
      <c r="D41" s="17" t="s">
        <v>33</v>
      </c>
      <c r="E41" s="2">
        <f t="shared" si="1"/>
        <v>1</v>
      </c>
      <c r="F41" s="29">
        <f t="shared" si="2"/>
        <v>1</v>
      </c>
      <c r="G41" s="30"/>
      <c r="H41" s="156">
        <v>1</v>
      </c>
      <c r="I41" s="30" t="s">
        <v>15</v>
      </c>
      <c r="J41" s="156" t="s">
        <v>15</v>
      </c>
      <c r="K41" s="161" t="s">
        <v>15</v>
      </c>
      <c r="L41" s="156" t="s">
        <v>15</v>
      </c>
      <c r="M41" s="30" t="s">
        <v>15</v>
      </c>
      <c r="N41" s="156" t="s">
        <v>15</v>
      </c>
      <c r="O41" s="30" t="s">
        <v>15</v>
      </c>
      <c r="P41" s="156" t="s">
        <v>15</v>
      </c>
      <c r="Q41" s="161" t="s">
        <v>15</v>
      </c>
      <c r="R41" s="156" t="s">
        <v>15</v>
      </c>
      <c r="S41" s="161" t="s">
        <v>15</v>
      </c>
      <c r="T41" s="156" t="s">
        <v>15</v>
      </c>
      <c r="U41" s="204" t="s">
        <v>15</v>
      </c>
      <c r="V41" s="156" t="s">
        <v>15</v>
      </c>
      <c r="W41" s="161" t="s">
        <v>15</v>
      </c>
      <c r="X41" s="75">
        <v>0</v>
      </c>
      <c r="Y41" s="75">
        <v>0</v>
      </c>
      <c r="Z41" s="75">
        <v>0</v>
      </c>
      <c r="AA41" s="75">
        <v>0</v>
      </c>
      <c r="AB41" s="75">
        <v>0</v>
      </c>
      <c r="AC41" s="74"/>
      <c r="AD41" s="34"/>
      <c r="AE41" s="59"/>
      <c r="AF41" s="23"/>
      <c r="AG41" s="164"/>
      <c r="AH41" s="164"/>
      <c r="AI41" s="164"/>
      <c r="AJ41" s="24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</row>
    <row r="42" spans="1:252" ht="17.25" customHeight="1" x14ac:dyDescent="0.2">
      <c r="A42" s="29"/>
      <c r="B42" s="29"/>
      <c r="C42" s="29"/>
      <c r="D42" s="17"/>
      <c r="E42" s="2">
        <f t="shared" si="1"/>
        <v>0</v>
      </c>
      <c r="F42" s="29">
        <f t="shared" si="2"/>
        <v>0</v>
      </c>
      <c r="G42" s="30"/>
      <c r="H42" s="156" t="s">
        <v>15</v>
      </c>
      <c r="I42" s="30" t="s">
        <v>15</v>
      </c>
      <c r="J42" s="156" t="s">
        <v>15</v>
      </c>
      <c r="K42" s="161" t="s">
        <v>15</v>
      </c>
      <c r="L42" s="156" t="s">
        <v>15</v>
      </c>
      <c r="M42" s="30" t="s">
        <v>15</v>
      </c>
      <c r="N42" s="156" t="s">
        <v>15</v>
      </c>
      <c r="O42" s="30" t="s">
        <v>15</v>
      </c>
      <c r="P42" s="156" t="s">
        <v>15</v>
      </c>
      <c r="Q42" s="161" t="s">
        <v>15</v>
      </c>
      <c r="R42" s="156" t="s">
        <v>15</v>
      </c>
      <c r="S42" s="161" t="s">
        <v>15</v>
      </c>
      <c r="T42" s="156" t="s">
        <v>15</v>
      </c>
      <c r="U42" s="204" t="s">
        <v>15</v>
      </c>
      <c r="V42" s="156" t="s">
        <v>15</v>
      </c>
      <c r="W42" s="161" t="s">
        <v>15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4"/>
      <c r="AD42" s="34"/>
      <c r="AE42" s="59"/>
      <c r="AF42" s="23"/>
      <c r="AG42" s="164"/>
      <c r="AH42" s="164"/>
      <c r="AI42" s="164"/>
      <c r="AJ42" s="24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</row>
    <row r="43" spans="1:252" ht="17.25" customHeight="1" x14ac:dyDescent="0.2">
      <c r="A43" s="29"/>
      <c r="B43" s="29"/>
      <c r="C43" s="29"/>
      <c r="D43" s="17"/>
      <c r="E43" s="2">
        <f t="shared" si="1"/>
        <v>0</v>
      </c>
      <c r="F43" s="29">
        <f t="shared" si="2"/>
        <v>0</v>
      </c>
      <c r="G43" s="30"/>
      <c r="H43" s="156" t="s">
        <v>15</v>
      </c>
      <c r="I43" s="30" t="s">
        <v>15</v>
      </c>
      <c r="J43" s="156" t="s">
        <v>15</v>
      </c>
      <c r="K43" s="161" t="s">
        <v>15</v>
      </c>
      <c r="L43" s="156" t="s">
        <v>15</v>
      </c>
      <c r="M43" s="30" t="s">
        <v>15</v>
      </c>
      <c r="N43" s="156" t="s">
        <v>15</v>
      </c>
      <c r="O43" s="30" t="s">
        <v>15</v>
      </c>
      <c r="P43" s="156" t="s">
        <v>15</v>
      </c>
      <c r="Q43" s="161" t="s">
        <v>15</v>
      </c>
      <c r="R43" s="156" t="s">
        <v>15</v>
      </c>
      <c r="S43" s="161" t="s">
        <v>15</v>
      </c>
      <c r="T43" s="156" t="s">
        <v>15</v>
      </c>
      <c r="U43" s="204" t="s">
        <v>15</v>
      </c>
      <c r="V43" s="156" t="s">
        <v>15</v>
      </c>
      <c r="W43" s="161" t="s">
        <v>15</v>
      </c>
      <c r="X43" s="75">
        <v>0</v>
      </c>
      <c r="Y43" s="75">
        <v>0</v>
      </c>
      <c r="Z43" s="75">
        <v>0</v>
      </c>
      <c r="AA43" s="75">
        <v>0</v>
      </c>
      <c r="AB43" s="75">
        <v>0</v>
      </c>
      <c r="AC43" s="74"/>
      <c r="AD43" s="34"/>
      <c r="AE43" s="59"/>
      <c r="AF43" s="23"/>
      <c r="AG43" s="164"/>
      <c r="AH43" s="164"/>
      <c r="AI43" s="164"/>
      <c r="AJ43" s="24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</row>
    <row r="44" spans="1:252" ht="17.25" customHeight="1" x14ac:dyDescent="0.2">
      <c r="A44" s="29"/>
      <c r="B44" s="29"/>
      <c r="C44" s="29"/>
      <c r="D44" s="17"/>
      <c r="E44" s="2">
        <f t="shared" si="1"/>
        <v>0</v>
      </c>
      <c r="F44" s="29">
        <f t="shared" si="2"/>
        <v>0</v>
      </c>
      <c r="G44" s="30"/>
      <c r="H44" s="156" t="s">
        <v>15</v>
      </c>
      <c r="I44" s="30" t="s">
        <v>15</v>
      </c>
      <c r="J44" s="156" t="s">
        <v>15</v>
      </c>
      <c r="K44" s="161" t="s">
        <v>15</v>
      </c>
      <c r="L44" s="156" t="s">
        <v>15</v>
      </c>
      <c r="M44" s="30" t="s">
        <v>15</v>
      </c>
      <c r="N44" s="156" t="s">
        <v>15</v>
      </c>
      <c r="O44" s="30" t="s">
        <v>15</v>
      </c>
      <c r="P44" s="156" t="s">
        <v>15</v>
      </c>
      <c r="Q44" s="161" t="s">
        <v>15</v>
      </c>
      <c r="R44" s="156" t="s">
        <v>15</v>
      </c>
      <c r="S44" s="161" t="s">
        <v>15</v>
      </c>
      <c r="T44" s="156" t="s">
        <v>15</v>
      </c>
      <c r="U44" s="204" t="s">
        <v>15</v>
      </c>
      <c r="V44" s="156" t="s">
        <v>15</v>
      </c>
      <c r="W44" s="161" t="s">
        <v>15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4"/>
      <c r="AD44" s="34"/>
      <c r="AE44" s="59"/>
      <c r="AF44" s="23"/>
      <c r="AG44" s="164"/>
      <c r="AH44" s="164"/>
      <c r="AI44" s="164"/>
      <c r="AJ44" s="24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</row>
    <row r="45" spans="1:252" ht="17.25" customHeight="1" x14ac:dyDescent="0.2">
      <c r="A45" s="29"/>
      <c r="B45" s="29"/>
      <c r="C45" s="29"/>
      <c r="D45" s="17"/>
      <c r="E45" s="2">
        <f t="shared" si="1"/>
        <v>0</v>
      </c>
      <c r="F45" s="29">
        <f t="shared" si="2"/>
        <v>0</v>
      </c>
      <c r="G45" s="30"/>
      <c r="H45" s="156" t="s">
        <v>15</v>
      </c>
      <c r="I45" s="30" t="s">
        <v>15</v>
      </c>
      <c r="J45" s="156" t="s">
        <v>15</v>
      </c>
      <c r="K45" s="161" t="s">
        <v>15</v>
      </c>
      <c r="L45" s="156" t="s">
        <v>15</v>
      </c>
      <c r="M45" s="30" t="s">
        <v>15</v>
      </c>
      <c r="N45" s="156" t="s">
        <v>15</v>
      </c>
      <c r="O45" s="30" t="s">
        <v>15</v>
      </c>
      <c r="P45" s="156" t="s">
        <v>15</v>
      </c>
      <c r="Q45" s="161" t="s">
        <v>15</v>
      </c>
      <c r="R45" s="156" t="s">
        <v>15</v>
      </c>
      <c r="S45" s="161" t="s">
        <v>15</v>
      </c>
      <c r="T45" s="156" t="s">
        <v>15</v>
      </c>
      <c r="U45" s="204" t="s">
        <v>15</v>
      </c>
      <c r="V45" s="156" t="s">
        <v>15</v>
      </c>
      <c r="W45" s="161" t="s">
        <v>15</v>
      </c>
      <c r="X45" s="75">
        <v>0</v>
      </c>
      <c r="Y45" s="75">
        <v>0</v>
      </c>
      <c r="Z45" s="75">
        <v>0</v>
      </c>
      <c r="AA45" s="75">
        <v>0</v>
      </c>
      <c r="AB45" s="75">
        <v>0</v>
      </c>
      <c r="AC45" s="74"/>
      <c r="AD45" s="34"/>
      <c r="AE45" s="59"/>
      <c r="AF45" s="23"/>
      <c r="AG45" s="164"/>
      <c r="AH45" s="164"/>
      <c r="AI45" s="164"/>
      <c r="AJ45" s="24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</row>
    <row r="46" spans="1:252" ht="17.25" customHeight="1" x14ac:dyDescent="0.2">
      <c r="A46" s="29"/>
      <c r="B46" s="29"/>
      <c r="C46" s="29"/>
      <c r="D46" s="17"/>
      <c r="E46" s="2">
        <f t="shared" si="1"/>
        <v>0</v>
      </c>
      <c r="F46" s="29">
        <f t="shared" si="2"/>
        <v>0</v>
      </c>
      <c r="G46" s="30"/>
      <c r="H46" s="156" t="s">
        <v>15</v>
      </c>
      <c r="I46" s="30" t="s">
        <v>15</v>
      </c>
      <c r="J46" s="156" t="s">
        <v>15</v>
      </c>
      <c r="K46" s="161" t="s">
        <v>15</v>
      </c>
      <c r="L46" s="156" t="s">
        <v>15</v>
      </c>
      <c r="M46" s="30" t="s">
        <v>15</v>
      </c>
      <c r="N46" s="156" t="s">
        <v>15</v>
      </c>
      <c r="O46" s="30" t="s">
        <v>15</v>
      </c>
      <c r="P46" s="156" t="s">
        <v>15</v>
      </c>
      <c r="Q46" s="161" t="s">
        <v>15</v>
      </c>
      <c r="R46" s="156" t="s">
        <v>15</v>
      </c>
      <c r="S46" s="161" t="s">
        <v>15</v>
      </c>
      <c r="T46" s="156" t="s">
        <v>15</v>
      </c>
      <c r="U46" s="204" t="s">
        <v>15</v>
      </c>
      <c r="V46" s="156" t="s">
        <v>15</v>
      </c>
      <c r="W46" s="161" t="s">
        <v>15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4"/>
      <c r="AD46" s="34"/>
      <c r="AE46" s="59"/>
      <c r="AF46" s="23"/>
      <c r="AG46" s="164"/>
      <c r="AH46" s="164"/>
      <c r="AI46" s="164"/>
      <c r="AJ46" s="24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</row>
    <row r="47" spans="1:252" ht="17.25" customHeight="1" x14ac:dyDescent="0.2">
      <c r="A47" s="29"/>
      <c r="B47" s="29"/>
      <c r="C47" s="29"/>
      <c r="D47" s="17"/>
      <c r="E47" s="2">
        <f t="shared" si="1"/>
        <v>0</v>
      </c>
      <c r="F47" s="29">
        <f t="shared" si="2"/>
        <v>0</v>
      </c>
      <c r="G47" s="30"/>
      <c r="H47" s="156" t="s">
        <v>15</v>
      </c>
      <c r="I47" s="30" t="s">
        <v>15</v>
      </c>
      <c r="J47" s="156" t="s">
        <v>15</v>
      </c>
      <c r="K47" s="161" t="s">
        <v>15</v>
      </c>
      <c r="L47" s="156" t="s">
        <v>15</v>
      </c>
      <c r="M47" s="30" t="s">
        <v>15</v>
      </c>
      <c r="N47" s="156" t="s">
        <v>15</v>
      </c>
      <c r="O47" s="30" t="s">
        <v>15</v>
      </c>
      <c r="P47" s="156" t="s">
        <v>15</v>
      </c>
      <c r="Q47" s="161" t="s">
        <v>15</v>
      </c>
      <c r="R47" s="156" t="s">
        <v>15</v>
      </c>
      <c r="S47" s="161" t="s">
        <v>15</v>
      </c>
      <c r="T47" s="156" t="s">
        <v>15</v>
      </c>
      <c r="U47" s="204" t="s">
        <v>15</v>
      </c>
      <c r="V47" s="156" t="s">
        <v>15</v>
      </c>
      <c r="W47" s="161" t="s">
        <v>15</v>
      </c>
      <c r="X47" s="75">
        <v>0</v>
      </c>
      <c r="Y47" s="75">
        <v>0</v>
      </c>
      <c r="Z47" s="75">
        <v>0</v>
      </c>
      <c r="AA47" s="75">
        <v>0</v>
      </c>
      <c r="AB47" s="75">
        <v>0</v>
      </c>
      <c r="AC47" s="74"/>
      <c r="AD47" s="34"/>
      <c r="AE47" s="59"/>
      <c r="AF47" s="23"/>
      <c r="AG47" s="164"/>
      <c r="AH47" s="164"/>
      <c r="AI47" s="164"/>
      <c r="AJ47" s="24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</row>
    <row r="48" spans="1:252" ht="17.25" customHeight="1" x14ac:dyDescent="0.2">
      <c r="A48" s="29"/>
      <c r="B48" s="29"/>
      <c r="C48" s="29"/>
      <c r="D48" s="17"/>
      <c r="E48" s="2">
        <f t="shared" si="1"/>
        <v>0</v>
      </c>
      <c r="F48" s="29">
        <f t="shared" si="2"/>
        <v>0</v>
      </c>
      <c r="G48" s="30"/>
      <c r="H48" s="156" t="s">
        <v>15</v>
      </c>
      <c r="I48" s="30" t="s">
        <v>15</v>
      </c>
      <c r="J48" s="156" t="s">
        <v>15</v>
      </c>
      <c r="K48" s="161" t="s">
        <v>15</v>
      </c>
      <c r="L48" s="156" t="s">
        <v>15</v>
      </c>
      <c r="M48" s="30" t="s">
        <v>15</v>
      </c>
      <c r="N48" s="156" t="s">
        <v>15</v>
      </c>
      <c r="O48" s="30" t="s">
        <v>15</v>
      </c>
      <c r="P48" s="156" t="s">
        <v>15</v>
      </c>
      <c r="Q48" s="161" t="s">
        <v>15</v>
      </c>
      <c r="R48" s="156" t="s">
        <v>15</v>
      </c>
      <c r="S48" s="161" t="s">
        <v>15</v>
      </c>
      <c r="T48" s="156" t="s">
        <v>15</v>
      </c>
      <c r="U48" s="204" t="s">
        <v>15</v>
      </c>
      <c r="V48" s="156" t="s">
        <v>15</v>
      </c>
      <c r="W48" s="161" t="s">
        <v>15</v>
      </c>
      <c r="X48" s="75">
        <v>0</v>
      </c>
      <c r="Y48" s="75">
        <v>0</v>
      </c>
      <c r="Z48" s="75">
        <v>0</v>
      </c>
      <c r="AA48" s="75">
        <v>0</v>
      </c>
      <c r="AB48" s="75">
        <v>0</v>
      </c>
      <c r="AC48" s="74"/>
      <c r="AD48" s="34"/>
      <c r="AE48" s="59"/>
      <c r="AF48" s="23"/>
      <c r="AG48" s="164"/>
      <c r="AH48" s="164"/>
      <c r="AI48" s="164"/>
      <c r="AJ48" s="24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</row>
    <row r="49" spans="1:252" ht="17.25" customHeight="1" x14ac:dyDescent="0.2">
      <c r="A49" s="29"/>
      <c r="B49" s="29"/>
      <c r="C49" s="29"/>
      <c r="D49" s="17"/>
      <c r="E49" s="2">
        <f t="shared" si="1"/>
        <v>0</v>
      </c>
      <c r="F49" s="29">
        <f t="shared" si="2"/>
        <v>0</v>
      </c>
      <c r="G49" s="30"/>
      <c r="H49" s="156" t="s">
        <v>15</v>
      </c>
      <c r="I49" s="30" t="s">
        <v>15</v>
      </c>
      <c r="J49" s="156" t="s">
        <v>15</v>
      </c>
      <c r="K49" s="161" t="s">
        <v>15</v>
      </c>
      <c r="L49" s="156" t="s">
        <v>15</v>
      </c>
      <c r="M49" s="30" t="s">
        <v>15</v>
      </c>
      <c r="N49" s="156" t="s">
        <v>15</v>
      </c>
      <c r="O49" s="30" t="s">
        <v>15</v>
      </c>
      <c r="P49" s="156" t="s">
        <v>15</v>
      </c>
      <c r="Q49" s="161" t="s">
        <v>15</v>
      </c>
      <c r="R49" s="156" t="s">
        <v>15</v>
      </c>
      <c r="S49" s="161" t="s">
        <v>15</v>
      </c>
      <c r="T49" s="156" t="s">
        <v>15</v>
      </c>
      <c r="U49" s="204" t="s">
        <v>15</v>
      </c>
      <c r="V49" s="156" t="s">
        <v>15</v>
      </c>
      <c r="W49" s="161" t="s">
        <v>15</v>
      </c>
      <c r="X49" s="75">
        <v>0</v>
      </c>
      <c r="Y49" s="75">
        <v>0</v>
      </c>
      <c r="Z49" s="75">
        <v>0</v>
      </c>
      <c r="AA49" s="75">
        <v>0</v>
      </c>
      <c r="AB49" s="75">
        <v>0</v>
      </c>
      <c r="AC49" s="74"/>
      <c r="AD49" s="34"/>
      <c r="AE49" s="59"/>
      <c r="AF49" s="23"/>
      <c r="AG49" s="164"/>
      <c r="AH49" s="164"/>
      <c r="AI49" s="164"/>
      <c r="AJ49" s="24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</row>
    <row r="50" spans="1:252" ht="17.25" customHeight="1" x14ac:dyDescent="0.2">
      <c r="A50" s="29"/>
      <c r="B50" s="29"/>
      <c r="C50" s="29"/>
      <c r="D50" s="17"/>
      <c r="E50" s="2">
        <f t="shared" si="1"/>
        <v>0</v>
      </c>
      <c r="F50" s="29">
        <f t="shared" si="2"/>
        <v>0</v>
      </c>
      <c r="G50" s="30"/>
      <c r="H50" s="156" t="s">
        <v>15</v>
      </c>
      <c r="I50" s="30" t="s">
        <v>15</v>
      </c>
      <c r="J50" s="156" t="s">
        <v>15</v>
      </c>
      <c r="K50" s="161" t="s">
        <v>15</v>
      </c>
      <c r="L50" s="156" t="s">
        <v>15</v>
      </c>
      <c r="M50" s="30" t="s">
        <v>15</v>
      </c>
      <c r="N50" s="156" t="s">
        <v>15</v>
      </c>
      <c r="O50" s="30" t="s">
        <v>15</v>
      </c>
      <c r="P50" s="156" t="s">
        <v>15</v>
      </c>
      <c r="Q50" s="161" t="s">
        <v>15</v>
      </c>
      <c r="R50" s="156" t="s">
        <v>15</v>
      </c>
      <c r="S50" s="161" t="s">
        <v>15</v>
      </c>
      <c r="T50" s="156" t="s">
        <v>15</v>
      </c>
      <c r="U50" s="204" t="s">
        <v>15</v>
      </c>
      <c r="V50" s="156" t="s">
        <v>15</v>
      </c>
      <c r="W50" s="161" t="s">
        <v>15</v>
      </c>
      <c r="X50" s="75">
        <v>0</v>
      </c>
      <c r="Y50" s="75">
        <v>0</v>
      </c>
      <c r="Z50" s="75">
        <v>0</v>
      </c>
      <c r="AA50" s="75">
        <v>0</v>
      </c>
      <c r="AB50" s="75">
        <v>0</v>
      </c>
      <c r="AC50" s="74"/>
      <c r="AD50" s="34"/>
      <c r="AE50" s="59"/>
      <c r="AF50" s="23"/>
      <c r="AG50" s="164"/>
      <c r="AH50" s="164"/>
      <c r="AI50" s="164"/>
      <c r="AJ50" s="24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</row>
    <row r="51" spans="1:252" ht="17.25" customHeight="1" x14ac:dyDescent="0.2">
      <c r="A51" s="29"/>
      <c r="B51" s="29"/>
      <c r="C51" s="29"/>
      <c r="D51" s="17"/>
      <c r="E51" s="2">
        <f t="shared" si="1"/>
        <v>0</v>
      </c>
      <c r="F51" s="29">
        <f t="shared" si="2"/>
        <v>0</v>
      </c>
      <c r="G51" s="30"/>
      <c r="H51" s="156" t="s">
        <v>15</v>
      </c>
      <c r="I51" s="30" t="s">
        <v>15</v>
      </c>
      <c r="J51" s="156" t="s">
        <v>15</v>
      </c>
      <c r="K51" s="161" t="s">
        <v>15</v>
      </c>
      <c r="L51" s="156" t="s">
        <v>15</v>
      </c>
      <c r="M51" s="30" t="s">
        <v>15</v>
      </c>
      <c r="N51" s="156" t="s">
        <v>15</v>
      </c>
      <c r="O51" s="30" t="s">
        <v>15</v>
      </c>
      <c r="P51" s="156" t="s">
        <v>15</v>
      </c>
      <c r="Q51" s="161" t="s">
        <v>15</v>
      </c>
      <c r="R51" s="156" t="s">
        <v>15</v>
      </c>
      <c r="S51" s="161" t="s">
        <v>15</v>
      </c>
      <c r="T51" s="156" t="s">
        <v>15</v>
      </c>
      <c r="U51" s="204" t="s">
        <v>15</v>
      </c>
      <c r="V51" s="156" t="s">
        <v>15</v>
      </c>
      <c r="W51" s="161" t="s">
        <v>15</v>
      </c>
      <c r="X51" s="75">
        <v>0</v>
      </c>
      <c r="Y51" s="75">
        <v>0</v>
      </c>
      <c r="Z51" s="75">
        <v>0</v>
      </c>
      <c r="AA51" s="75">
        <v>0</v>
      </c>
      <c r="AB51" s="75">
        <v>0</v>
      </c>
      <c r="AC51" s="74"/>
      <c r="AD51" s="34"/>
      <c r="AE51" s="59"/>
      <c r="AF51" s="23"/>
      <c r="AG51" s="164"/>
      <c r="AH51" s="164"/>
      <c r="AI51" s="164"/>
      <c r="AJ51" s="24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</row>
    <row r="52" spans="1:252" ht="17.25" customHeight="1" thickBot="1" x14ac:dyDescent="0.25">
      <c r="A52" s="29"/>
      <c r="B52" s="29"/>
      <c r="C52" s="29"/>
      <c r="D52" s="17"/>
      <c r="E52" s="2">
        <f t="shared" si="1"/>
        <v>0</v>
      </c>
      <c r="F52" s="29">
        <f t="shared" si="2"/>
        <v>0</v>
      </c>
      <c r="G52" s="30"/>
      <c r="H52" s="156" t="s">
        <v>15</v>
      </c>
      <c r="I52" s="30" t="s">
        <v>15</v>
      </c>
      <c r="J52" s="156" t="s">
        <v>15</v>
      </c>
      <c r="K52" s="161" t="s">
        <v>15</v>
      </c>
      <c r="L52" s="156" t="s">
        <v>15</v>
      </c>
      <c r="M52" s="30" t="s">
        <v>15</v>
      </c>
      <c r="N52" s="156" t="s">
        <v>15</v>
      </c>
      <c r="O52" s="30" t="s">
        <v>15</v>
      </c>
      <c r="P52" s="156" t="s">
        <v>15</v>
      </c>
      <c r="Q52" s="161" t="s">
        <v>15</v>
      </c>
      <c r="R52" s="156" t="s">
        <v>15</v>
      </c>
      <c r="S52" s="161" t="s">
        <v>15</v>
      </c>
      <c r="T52" s="156" t="s">
        <v>15</v>
      </c>
      <c r="U52" s="204" t="s">
        <v>15</v>
      </c>
      <c r="V52" s="156" t="s">
        <v>15</v>
      </c>
      <c r="W52" s="161" t="s">
        <v>15</v>
      </c>
      <c r="X52" s="75">
        <v>0</v>
      </c>
      <c r="Y52" s="75">
        <v>0</v>
      </c>
      <c r="Z52" s="75">
        <v>0</v>
      </c>
      <c r="AA52" s="75">
        <v>0</v>
      </c>
      <c r="AB52" s="75">
        <v>0</v>
      </c>
      <c r="AC52" s="74"/>
      <c r="AD52" s="34"/>
      <c r="AE52" s="59"/>
      <c r="AF52" s="23"/>
      <c r="AG52" s="164"/>
      <c r="AH52" s="164"/>
      <c r="AI52" s="164"/>
      <c r="AJ52" s="24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</row>
    <row r="53" spans="1:252" ht="17.25" customHeight="1" x14ac:dyDescent="0.2">
      <c r="A53" s="39"/>
      <c r="B53" s="39"/>
      <c r="C53" s="39"/>
      <c r="D53" s="40"/>
      <c r="E53" s="40"/>
      <c r="F53" s="40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5"/>
      <c r="Y53" s="65"/>
      <c r="Z53" s="65"/>
      <c r="AA53" s="65"/>
      <c r="AB53" s="65"/>
      <c r="AC53" s="34"/>
      <c r="AD53" s="34"/>
      <c r="AE53" s="59"/>
      <c r="AF53" s="23"/>
      <c r="AG53" s="164"/>
      <c r="AH53" s="164"/>
      <c r="AI53" s="164"/>
      <c r="AJ53" s="24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</row>
    <row r="54" spans="1:252" ht="17.25" customHeight="1" x14ac:dyDescent="0.2">
      <c r="A54" s="34"/>
      <c r="B54" s="34"/>
      <c r="C54" s="34"/>
      <c r="D54" s="20"/>
      <c r="E54" s="41" t="s">
        <v>19</v>
      </c>
      <c r="F54" s="76"/>
      <c r="G54" s="59">
        <f>SUM(G6:G52)</f>
        <v>0</v>
      </c>
      <c r="H54" s="59">
        <f>SUM(H6:H52)</f>
        <v>97</v>
      </c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>
        <f t="shared" ref="U54:W54" si="3">SUM(U6:U52)</f>
        <v>291</v>
      </c>
      <c r="V54" s="59">
        <f t="shared" si="3"/>
        <v>24</v>
      </c>
      <c r="W54" s="59">
        <f t="shared" si="3"/>
        <v>5</v>
      </c>
      <c r="X54" s="59">
        <f t="shared" ref="X54:AB54" si="4">SUM(X6:X52)</f>
        <v>0</v>
      </c>
      <c r="Y54" s="59">
        <f t="shared" si="4"/>
        <v>0</v>
      </c>
      <c r="Z54" s="59">
        <f t="shared" si="4"/>
        <v>0</v>
      </c>
      <c r="AA54" s="59">
        <f t="shared" si="4"/>
        <v>0</v>
      </c>
      <c r="AB54" s="59">
        <f t="shared" si="4"/>
        <v>0</v>
      </c>
      <c r="AC54" s="34"/>
      <c r="AD54" s="34"/>
      <c r="AE54" s="59"/>
      <c r="AF54" s="23"/>
      <c r="AG54" s="164"/>
      <c r="AH54" s="164"/>
      <c r="AI54" s="164"/>
      <c r="AJ54" s="24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</row>
    <row r="55" spans="1:252" ht="17.25" customHeight="1" x14ac:dyDescent="0.2">
      <c r="A55" s="34"/>
      <c r="B55" s="34"/>
      <c r="C55" s="34"/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23"/>
      <c r="AG55" s="164"/>
      <c r="AH55" s="164"/>
      <c r="AI55" s="164"/>
      <c r="AJ55" s="24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</row>
    <row r="56" spans="1:252" ht="17.25" customHeight="1" x14ac:dyDescent="0.2">
      <c r="A56" s="34"/>
      <c r="B56" s="34"/>
      <c r="C56" s="34"/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23"/>
      <c r="AG56" s="164"/>
      <c r="AH56" s="164"/>
      <c r="AI56" s="164"/>
      <c r="AJ56" s="24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</row>
    <row r="57" spans="1:252" ht="17.25" customHeight="1" x14ac:dyDescent="0.2">
      <c r="A57" s="34"/>
      <c r="B57" s="34"/>
      <c r="C57" s="34"/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23"/>
      <c r="AG57" s="164"/>
      <c r="AH57" s="164"/>
      <c r="AI57" s="164"/>
      <c r="AJ57" s="24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</row>
    <row r="58" spans="1:252" ht="17.25" customHeight="1" x14ac:dyDescent="0.2">
      <c r="A58" s="34"/>
      <c r="B58" s="34"/>
      <c r="C58" s="34"/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6"/>
      <c r="AH58" s="46"/>
      <c r="AI58" s="46"/>
      <c r="AJ58" s="47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</row>
  </sheetData>
  <sortState xmlns:xlrd2="http://schemas.microsoft.com/office/spreadsheetml/2017/richdata2" ref="B6:AC47">
    <sortCondition descending="1" ref="E6:E47"/>
    <sortCondition ref="F6:F47"/>
  </sortState>
  <conditionalFormatting sqref="C6:C52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IR54"/>
  <sheetViews>
    <sheetView showGridLines="0" workbookViewId="0">
      <selection activeCell="J12" sqref="J12"/>
    </sheetView>
  </sheetViews>
  <sheetFormatPr baseColWidth="10" defaultColWidth="10.83203125" defaultRowHeight="14.5" customHeight="1" x14ac:dyDescent="0.15"/>
  <cols>
    <col min="1" max="1" width="6.5" style="179" customWidth="1"/>
    <col min="2" max="2" width="6.1640625" style="179" customWidth="1"/>
    <col min="3" max="3" width="6" style="179" customWidth="1"/>
    <col min="4" max="4" width="20.33203125" style="179" customWidth="1"/>
    <col min="5" max="5" width="8.5" style="179" customWidth="1"/>
    <col min="6" max="6" width="6.5" style="179" customWidth="1"/>
    <col min="7" max="7" width="10.83203125" style="179" hidden="1" customWidth="1"/>
    <col min="8" max="29" width="10.83203125" style="179" customWidth="1"/>
    <col min="30" max="34" width="10.83203125" style="179" hidden="1" customWidth="1"/>
    <col min="35" max="36" width="11.5" style="179" customWidth="1"/>
    <col min="37" max="252" width="10.83203125" style="179" customWidth="1"/>
    <col min="253" max="16384" width="10.83203125" style="174"/>
  </cols>
  <sheetData>
    <row r="1" spans="1:252" ht="17.25" customHeight="1" x14ac:dyDescent="0.15">
      <c r="A1" s="173"/>
      <c r="B1" s="2"/>
      <c r="C1" s="173"/>
      <c r="D1" s="3" t="s">
        <v>51</v>
      </c>
      <c r="E1" s="2"/>
      <c r="F1" s="2"/>
      <c r="G1" s="5"/>
      <c r="H1" s="159">
        <v>45599</v>
      </c>
      <c r="I1" s="153">
        <v>45585</v>
      </c>
      <c r="J1" s="5">
        <v>45583</v>
      </c>
      <c r="K1" s="153">
        <v>45572</v>
      </c>
      <c r="L1" s="158">
        <v>45563</v>
      </c>
      <c r="M1" s="153">
        <v>45536</v>
      </c>
      <c r="N1" s="5">
        <v>45522</v>
      </c>
      <c r="O1" s="153">
        <v>45423</v>
      </c>
      <c r="P1" s="5">
        <v>45407</v>
      </c>
      <c r="Q1" s="153">
        <v>45403</v>
      </c>
      <c r="R1" s="158">
        <v>45393</v>
      </c>
      <c r="S1" s="153">
        <v>45389</v>
      </c>
      <c r="T1" s="159">
        <v>45382</v>
      </c>
      <c r="U1" s="154">
        <v>45375</v>
      </c>
      <c r="V1" s="159">
        <v>45363</v>
      </c>
      <c r="W1" s="153">
        <v>45359</v>
      </c>
      <c r="X1" s="4">
        <v>45305</v>
      </c>
      <c r="Y1" s="154">
        <v>45296</v>
      </c>
      <c r="Z1" s="158">
        <v>45270</v>
      </c>
      <c r="AA1" s="153">
        <v>45270</v>
      </c>
      <c r="AB1" s="5">
        <v>45263</v>
      </c>
      <c r="AC1" s="153">
        <v>45263</v>
      </c>
      <c r="AD1" s="4"/>
      <c r="AE1" s="4"/>
      <c r="AF1" s="4"/>
      <c r="AG1" s="4"/>
      <c r="AH1" s="2"/>
      <c r="AI1" s="2"/>
      <c r="AJ1" s="2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173"/>
      <c r="GJ1" s="173"/>
      <c r="GK1" s="173"/>
      <c r="GL1" s="173"/>
      <c r="GM1" s="173"/>
      <c r="GN1" s="173"/>
      <c r="GO1" s="173"/>
      <c r="GP1" s="173"/>
      <c r="GQ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  <c r="HN1" s="173"/>
      <c r="HO1" s="173"/>
      <c r="HP1" s="173"/>
      <c r="HQ1" s="173"/>
      <c r="HR1" s="173"/>
      <c r="HS1" s="173"/>
      <c r="HT1" s="173"/>
      <c r="HU1" s="173"/>
      <c r="HV1" s="173"/>
      <c r="HW1" s="173"/>
      <c r="HX1" s="173"/>
      <c r="HY1" s="173"/>
      <c r="HZ1" s="173"/>
      <c r="IA1" s="173"/>
      <c r="IB1" s="173"/>
      <c r="IC1" s="173"/>
      <c r="ID1" s="173"/>
      <c r="IE1" s="173"/>
      <c r="IF1" s="173"/>
      <c r="IG1" s="173"/>
      <c r="IH1" s="173"/>
      <c r="II1" s="173"/>
      <c r="IJ1" s="173"/>
      <c r="IK1" s="173"/>
      <c r="IL1" s="173"/>
      <c r="IM1" s="173"/>
      <c r="IN1" s="173"/>
      <c r="IO1" s="173"/>
      <c r="IP1" s="173"/>
      <c r="IQ1" s="173"/>
      <c r="IR1" s="173"/>
    </row>
    <row r="2" spans="1:252" ht="17.25" customHeight="1" x14ac:dyDescent="0.15">
      <c r="A2" s="173"/>
      <c r="B2" s="2"/>
      <c r="C2" s="173"/>
      <c r="D2" s="16"/>
      <c r="E2" s="2"/>
      <c r="F2" s="2"/>
      <c r="G2" s="4"/>
      <c r="H2" s="159" t="s">
        <v>654</v>
      </c>
      <c r="I2" s="154" t="s">
        <v>314</v>
      </c>
      <c r="J2" s="4" t="s">
        <v>2304</v>
      </c>
      <c r="K2" s="154" t="s">
        <v>36</v>
      </c>
      <c r="L2" s="159" t="s">
        <v>1005</v>
      </c>
      <c r="M2" s="154" t="s">
        <v>1998</v>
      </c>
      <c r="N2" s="4" t="s">
        <v>1945</v>
      </c>
      <c r="O2" s="154" t="s">
        <v>1841</v>
      </c>
      <c r="P2" s="4" t="s">
        <v>1491</v>
      </c>
      <c r="Q2" s="154" t="s">
        <v>974</v>
      </c>
      <c r="R2" s="159" t="s">
        <v>1721</v>
      </c>
      <c r="S2" s="154" t="s">
        <v>1677</v>
      </c>
      <c r="T2" s="159" t="s">
        <v>654</v>
      </c>
      <c r="U2" s="154" t="s">
        <v>851</v>
      </c>
      <c r="V2" s="159" t="s">
        <v>36</v>
      </c>
      <c r="W2" s="154" t="s">
        <v>1488</v>
      </c>
      <c r="X2" s="4" t="s">
        <v>382</v>
      </c>
      <c r="Y2" s="154" t="s">
        <v>382</v>
      </c>
      <c r="Z2" s="159" t="s">
        <v>720</v>
      </c>
      <c r="AA2" s="154" t="s">
        <v>720</v>
      </c>
      <c r="AB2" s="4" t="s">
        <v>1221</v>
      </c>
      <c r="AC2" s="154" t="s">
        <v>36</v>
      </c>
      <c r="AD2" s="4"/>
      <c r="AE2" s="4"/>
      <c r="AF2" s="4"/>
      <c r="AG2" s="4"/>
      <c r="AH2" s="2"/>
      <c r="AI2" s="2"/>
      <c r="AJ2" s="2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3"/>
      <c r="GO2" s="173"/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3"/>
      <c r="HB2" s="173"/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3"/>
      <c r="HO2" s="173"/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3"/>
      <c r="IB2" s="173"/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3"/>
      <c r="IO2" s="173"/>
      <c r="IP2" s="173"/>
      <c r="IQ2" s="173"/>
      <c r="IR2" s="173"/>
    </row>
    <row r="3" spans="1:252" ht="17.25" customHeight="1" x14ac:dyDescent="0.15">
      <c r="A3" s="173"/>
      <c r="B3" s="2"/>
      <c r="C3" s="173"/>
      <c r="D3" s="17" t="s">
        <v>1</v>
      </c>
      <c r="E3" s="2"/>
      <c r="F3" s="2"/>
      <c r="G3" s="2"/>
      <c r="H3" s="160" t="s">
        <v>37</v>
      </c>
      <c r="I3" s="155" t="s">
        <v>523</v>
      </c>
      <c r="J3" s="2" t="s">
        <v>37</v>
      </c>
      <c r="K3" s="155" t="s">
        <v>37</v>
      </c>
      <c r="L3" s="160" t="s">
        <v>37</v>
      </c>
      <c r="M3" s="155" t="s">
        <v>37</v>
      </c>
      <c r="N3" s="2" t="s">
        <v>523</v>
      </c>
      <c r="O3" s="155" t="s">
        <v>523</v>
      </c>
      <c r="P3" s="2" t="s">
        <v>37</v>
      </c>
      <c r="Q3" s="155" t="s">
        <v>367</v>
      </c>
      <c r="R3" s="160" t="s">
        <v>37</v>
      </c>
      <c r="S3" s="155" t="s">
        <v>523</v>
      </c>
      <c r="T3" s="160" t="s">
        <v>37</v>
      </c>
      <c r="U3" s="155" t="s">
        <v>37</v>
      </c>
      <c r="V3" s="160" t="s">
        <v>37</v>
      </c>
      <c r="W3" s="155" t="s">
        <v>37</v>
      </c>
      <c r="X3" s="2" t="s">
        <v>37</v>
      </c>
      <c r="Y3" s="155" t="s">
        <v>2</v>
      </c>
      <c r="Z3" s="160" t="s">
        <v>64</v>
      </c>
      <c r="AA3" s="155" t="s">
        <v>37</v>
      </c>
      <c r="AB3" s="2" t="s">
        <v>64</v>
      </c>
      <c r="AC3" s="155" t="s">
        <v>523</v>
      </c>
      <c r="AD3" s="2"/>
      <c r="AE3" s="2"/>
      <c r="AF3" s="2"/>
      <c r="AG3" s="2"/>
      <c r="AH3" s="2"/>
      <c r="AI3" s="2"/>
      <c r="AJ3" s="2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173"/>
      <c r="GJ3" s="173"/>
      <c r="GK3" s="173"/>
      <c r="GL3" s="173"/>
      <c r="GM3" s="173"/>
      <c r="GN3" s="173"/>
      <c r="GO3" s="173"/>
      <c r="GP3" s="173"/>
      <c r="GQ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  <c r="HN3" s="173"/>
      <c r="HO3" s="173"/>
      <c r="HP3" s="173"/>
      <c r="HQ3" s="173"/>
      <c r="HR3" s="173"/>
      <c r="HS3" s="173"/>
      <c r="HT3" s="173"/>
      <c r="HU3" s="173"/>
      <c r="HV3" s="173"/>
      <c r="HW3" s="173"/>
      <c r="HX3" s="173"/>
      <c r="HY3" s="173"/>
      <c r="HZ3" s="173"/>
      <c r="IA3" s="173"/>
      <c r="IB3" s="173"/>
      <c r="IC3" s="173"/>
      <c r="ID3" s="173"/>
      <c r="IE3" s="173"/>
      <c r="IF3" s="173"/>
      <c r="IG3" s="173"/>
      <c r="IH3" s="173"/>
      <c r="II3" s="173"/>
      <c r="IJ3" s="173"/>
      <c r="IK3" s="173"/>
      <c r="IL3" s="173"/>
      <c r="IM3" s="173"/>
      <c r="IN3" s="173"/>
      <c r="IO3" s="173"/>
      <c r="IP3" s="173"/>
      <c r="IQ3" s="173"/>
      <c r="IR3" s="173"/>
    </row>
    <row r="4" spans="1:252" ht="17.25" customHeight="1" x14ac:dyDescent="0.15">
      <c r="A4" s="173"/>
      <c r="B4" s="2"/>
      <c r="C4" s="173"/>
      <c r="D4" s="17" t="s">
        <v>3</v>
      </c>
      <c r="E4" s="17" t="s">
        <v>4</v>
      </c>
      <c r="F4" s="17" t="s">
        <v>5</v>
      </c>
      <c r="G4" s="2"/>
      <c r="H4" s="160" t="s">
        <v>6</v>
      </c>
      <c r="I4" s="155" t="s">
        <v>6</v>
      </c>
      <c r="J4" s="2" t="s">
        <v>52</v>
      </c>
      <c r="K4" s="155" t="s">
        <v>6</v>
      </c>
      <c r="L4" s="160" t="s">
        <v>6</v>
      </c>
      <c r="M4" s="155" t="s">
        <v>6</v>
      </c>
      <c r="N4" s="2" t="s">
        <v>6</v>
      </c>
      <c r="O4" s="155" t="s">
        <v>6</v>
      </c>
      <c r="P4" s="2" t="s">
        <v>52</v>
      </c>
      <c r="Q4" s="155" t="s">
        <v>6</v>
      </c>
      <c r="R4" s="160" t="s">
        <v>52</v>
      </c>
      <c r="S4" s="155" t="s">
        <v>6</v>
      </c>
      <c r="T4" s="160" t="s">
        <v>6</v>
      </c>
      <c r="U4" s="155" t="s">
        <v>6</v>
      </c>
      <c r="V4" s="160" t="s">
        <v>6</v>
      </c>
      <c r="W4" s="155" t="s">
        <v>52</v>
      </c>
      <c r="X4" s="2" t="s">
        <v>6</v>
      </c>
      <c r="Y4" s="155" t="s">
        <v>7</v>
      </c>
      <c r="Z4" s="160" t="s">
        <v>6</v>
      </c>
      <c r="AA4" s="155" t="s">
        <v>6</v>
      </c>
      <c r="AB4" s="2" t="s">
        <v>6</v>
      </c>
      <c r="AC4" s="155" t="s">
        <v>6</v>
      </c>
      <c r="AD4" s="2"/>
      <c r="AE4" s="2"/>
      <c r="AF4" s="2"/>
      <c r="AG4" s="2"/>
      <c r="AH4" s="2"/>
      <c r="AI4" s="2"/>
      <c r="AJ4" s="2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173"/>
      <c r="GJ4" s="173"/>
      <c r="GK4" s="173"/>
      <c r="GL4" s="173"/>
      <c r="GM4" s="173"/>
      <c r="GN4" s="173"/>
      <c r="GO4" s="173"/>
      <c r="GP4" s="173"/>
      <c r="GQ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  <c r="HN4" s="173"/>
      <c r="HO4" s="173"/>
      <c r="HP4" s="173"/>
      <c r="HQ4" s="173"/>
      <c r="HR4" s="173"/>
      <c r="HS4" s="173"/>
      <c r="HT4" s="173"/>
      <c r="HU4" s="173"/>
      <c r="HV4" s="173"/>
      <c r="HW4" s="173"/>
      <c r="HX4" s="173"/>
      <c r="HY4" s="173"/>
      <c r="HZ4" s="173"/>
      <c r="IA4" s="173"/>
      <c r="IB4" s="173"/>
      <c r="IC4" s="173"/>
      <c r="ID4" s="173"/>
      <c r="IE4" s="173"/>
      <c r="IF4" s="173"/>
      <c r="IG4" s="173"/>
      <c r="IH4" s="173"/>
      <c r="II4" s="173"/>
      <c r="IJ4" s="173"/>
      <c r="IK4" s="173"/>
      <c r="IL4" s="173"/>
      <c r="IM4" s="173"/>
      <c r="IN4" s="173"/>
      <c r="IO4" s="173"/>
      <c r="IP4" s="173"/>
      <c r="IQ4" s="173"/>
      <c r="IR4" s="173"/>
    </row>
    <row r="5" spans="1:252" ht="15" customHeight="1" x14ac:dyDescent="0.15">
      <c r="A5" s="140" t="s">
        <v>8</v>
      </c>
      <c r="B5" s="17" t="s">
        <v>9</v>
      </c>
      <c r="C5" s="140" t="s">
        <v>10</v>
      </c>
      <c r="D5" s="17" t="s">
        <v>11</v>
      </c>
      <c r="E5" s="17" t="s">
        <v>12</v>
      </c>
      <c r="F5" s="17" t="s">
        <v>13</v>
      </c>
      <c r="G5" s="2"/>
      <c r="H5" s="160">
        <v>6</v>
      </c>
      <c r="I5" s="155">
        <v>2</v>
      </c>
      <c r="J5" s="2">
        <v>71</v>
      </c>
      <c r="K5" s="155">
        <v>3</v>
      </c>
      <c r="L5" s="160">
        <v>3</v>
      </c>
      <c r="M5" s="155">
        <v>5</v>
      </c>
      <c r="N5" s="2">
        <v>2</v>
      </c>
      <c r="O5" s="155">
        <v>3</v>
      </c>
      <c r="P5" s="2">
        <v>37</v>
      </c>
      <c r="Q5" s="155">
        <v>1</v>
      </c>
      <c r="R5" s="160">
        <v>14</v>
      </c>
      <c r="S5" s="155">
        <v>1</v>
      </c>
      <c r="T5" s="160">
        <v>4</v>
      </c>
      <c r="U5" s="155">
        <v>3</v>
      </c>
      <c r="V5" s="160">
        <v>2</v>
      </c>
      <c r="W5" s="155">
        <v>56</v>
      </c>
      <c r="X5" s="2">
        <v>4</v>
      </c>
      <c r="Y5" s="155">
        <v>13</v>
      </c>
      <c r="Z5" s="160">
        <v>1</v>
      </c>
      <c r="AA5" s="155">
        <v>1</v>
      </c>
      <c r="AB5" s="2">
        <v>1</v>
      </c>
      <c r="AC5" s="155">
        <v>1</v>
      </c>
      <c r="AD5" s="2"/>
      <c r="AE5" s="2"/>
      <c r="AF5" s="2"/>
      <c r="AG5" s="2"/>
      <c r="AH5" s="2"/>
      <c r="AI5" s="2"/>
      <c r="AJ5" s="2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173"/>
      <c r="GJ5" s="173"/>
      <c r="GK5" s="173"/>
      <c r="GL5" s="173"/>
      <c r="GM5" s="173"/>
      <c r="GN5" s="173"/>
      <c r="GO5" s="173"/>
      <c r="GP5" s="173"/>
      <c r="GQ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  <c r="HN5" s="173"/>
      <c r="HO5" s="173"/>
      <c r="HP5" s="173"/>
      <c r="HQ5" s="173"/>
      <c r="HR5" s="173"/>
      <c r="HS5" s="173"/>
      <c r="HT5" s="173"/>
      <c r="HU5" s="173"/>
      <c r="HV5" s="173"/>
      <c r="HW5" s="173"/>
      <c r="HX5" s="173"/>
      <c r="HY5" s="173"/>
      <c r="HZ5" s="173"/>
      <c r="IA5" s="173"/>
      <c r="IB5" s="173"/>
      <c r="IC5" s="173"/>
      <c r="ID5" s="173"/>
      <c r="IE5" s="173"/>
      <c r="IF5" s="173"/>
      <c r="IG5" s="173"/>
      <c r="IH5" s="173"/>
      <c r="II5" s="173"/>
      <c r="IJ5" s="173"/>
      <c r="IK5" s="173"/>
      <c r="IL5" s="173"/>
      <c r="IM5" s="173"/>
      <c r="IN5" s="173"/>
      <c r="IO5" s="173"/>
      <c r="IP5" s="173"/>
      <c r="IQ5" s="173"/>
      <c r="IR5" s="173"/>
    </row>
    <row r="6" spans="1:252" ht="17.25" customHeight="1" x14ac:dyDescent="0.15">
      <c r="A6" s="175">
        <v>1</v>
      </c>
      <c r="B6" s="29">
        <v>1</v>
      </c>
      <c r="C6" s="175">
        <f t="shared" ref="C6:C16" si="0">B6-A6</f>
        <v>0</v>
      </c>
      <c r="D6" s="2" t="s">
        <v>40</v>
      </c>
      <c r="E6" s="29">
        <f t="shared" ref="E6:E51" si="1">LARGE(G6:AH6,1)+LARGE(G6:AH6,2)+LARGE(G6:AH6,3)+LARGE(G6:AH6,4)+LARGE(G6:AH6,5)</f>
        <v>67</v>
      </c>
      <c r="F6" s="29">
        <f t="shared" ref="F6:F51" si="2">COUNT(G6:AC6)</f>
        <v>5</v>
      </c>
      <c r="G6" s="176"/>
      <c r="H6" s="161" t="s">
        <v>15</v>
      </c>
      <c r="I6" s="156" t="s">
        <v>15</v>
      </c>
      <c r="J6" s="30">
        <v>10</v>
      </c>
      <c r="K6" s="156" t="s">
        <v>15</v>
      </c>
      <c r="L6" s="161" t="s">
        <v>15</v>
      </c>
      <c r="M6" s="156" t="s">
        <v>15</v>
      </c>
      <c r="N6" s="30" t="s">
        <v>15</v>
      </c>
      <c r="O6" s="156" t="s">
        <v>15</v>
      </c>
      <c r="P6" s="30">
        <v>15</v>
      </c>
      <c r="Q6" s="156" t="s">
        <v>15</v>
      </c>
      <c r="R6" s="161">
        <v>10</v>
      </c>
      <c r="S6" s="156" t="s">
        <v>15</v>
      </c>
      <c r="T6" s="161" t="s">
        <v>15</v>
      </c>
      <c r="U6" s="156" t="s">
        <v>15</v>
      </c>
      <c r="V6" s="161" t="s">
        <v>15</v>
      </c>
      <c r="W6" s="156">
        <v>15</v>
      </c>
      <c r="X6" s="30" t="s">
        <v>15</v>
      </c>
      <c r="Y6" s="203">
        <v>17</v>
      </c>
      <c r="Z6" s="165" t="s">
        <v>15</v>
      </c>
      <c r="AA6" s="156" t="s">
        <v>15</v>
      </c>
      <c r="AB6" s="30" t="s">
        <v>15</v>
      </c>
      <c r="AC6" s="156" t="s">
        <v>15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6"/>
      <c r="AJ6" s="176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3"/>
      <c r="DB6" s="173"/>
      <c r="DC6" s="173"/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3"/>
      <c r="DO6" s="173"/>
      <c r="DP6" s="173"/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3"/>
      <c r="EB6" s="173"/>
      <c r="EC6" s="173"/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3"/>
      <c r="EO6" s="173"/>
      <c r="EP6" s="173"/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3"/>
      <c r="FB6" s="173"/>
      <c r="FC6" s="173"/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3"/>
      <c r="FO6" s="173"/>
      <c r="FP6" s="173"/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3"/>
      <c r="GB6" s="173"/>
      <c r="GC6" s="173"/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3"/>
      <c r="GO6" s="173"/>
      <c r="GP6" s="173"/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3"/>
      <c r="HB6" s="173"/>
      <c r="HC6" s="173"/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3"/>
      <c r="HO6" s="173"/>
      <c r="HP6" s="173"/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3"/>
      <c r="IB6" s="173"/>
      <c r="IC6" s="173"/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3"/>
      <c r="IO6" s="173"/>
      <c r="IP6" s="173"/>
      <c r="IQ6" s="173"/>
      <c r="IR6" s="173"/>
    </row>
    <row r="7" spans="1:252" ht="17.25" customHeight="1" x14ac:dyDescent="0.15">
      <c r="A7" s="175">
        <v>2</v>
      </c>
      <c r="B7" s="29">
        <v>2</v>
      </c>
      <c r="C7" s="175">
        <f t="shared" si="0"/>
        <v>0</v>
      </c>
      <c r="D7" s="17" t="s">
        <v>394</v>
      </c>
      <c r="E7" s="2">
        <f t="shared" si="1"/>
        <v>65</v>
      </c>
      <c r="F7" s="29">
        <f t="shared" si="2"/>
        <v>5</v>
      </c>
      <c r="G7" s="176"/>
      <c r="H7" s="161">
        <v>10</v>
      </c>
      <c r="I7" s="156" t="s">
        <v>15</v>
      </c>
      <c r="J7" s="30">
        <v>5</v>
      </c>
      <c r="K7" s="156" t="s">
        <v>15</v>
      </c>
      <c r="L7" s="161" t="s">
        <v>15</v>
      </c>
      <c r="M7" s="156" t="s">
        <v>15</v>
      </c>
      <c r="N7" s="30" t="s">
        <v>15</v>
      </c>
      <c r="O7" s="156" t="s">
        <v>15</v>
      </c>
      <c r="P7" s="30">
        <v>20</v>
      </c>
      <c r="Q7" s="156" t="s">
        <v>15</v>
      </c>
      <c r="R7" s="161">
        <v>10</v>
      </c>
      <c r="S7" s="156" t="s">
        <v>15</v>
      </c>
      <c r="T7" s="161" t="s">
        <v>15</v>
      </c>
      <c r="U7" s="156" t="s">
        <v>15</v>
      </c>
      <c r="V7" s="161" t="s">
        <v>15</v>
      </c>
      <c r="W7" s="156" t="s">
        <v>15</v>
      </c>
      <c r="X7" s="30" t="s">
        <v>15</v>
      </c>
      <c r="Y7" s="203">
        <v>20</v>
      </c>
      <c r="Z7" s="165" t="s">
        <v>15</v>
      </c>
      <c r="AA7" s="156" t="s">
        <v>15</v>
      </c>
      <c r="AB7" s="30" t="s">
        <v>15</v>
      </c>
      <c r="AC7" s="156" t="s">
        <v>15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6"/>
      <c r="AJ7" s="176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  <c r="EQ7" s="173"/>
      <c r="ER7" s="173"/>
      <c r="ES7" s="173"/>
      <c r="ET7" s="173"/>
      <c r="EU7" s="173"/>
      <c r="EV7" s="173"/>
      <c r="EW7" s="173"/>
      <c r="EX7" s="173"/>
      <c r="EY7" s="173"/>
      <c r="EZ7" s="173"/>
      <c r="FA7" s="173"/>
      <c r="FB7" s="173"/>
      <c r="FC7" s="173"/>
      <c r="FD7" s="173"/>
      <c r="FE7" s="173"/>
      <c r="FF7" s="173"/>
      <c r="FG7" s="173"/>
      <c r="FH7" s="173"/>
      <c r="FI7" s="173"/>
      <c r="FJ7" s="173"/>
      <c r="FK7" s="173"/>
      <c r="FL7" s="173"/>
      <c r="FM7" s="173"/>
      <c r="FN7" s="173"/>
      <c r="FO7" s="173"/>
      <c r="FP7" s="173"/>
      <c r="FQ7" s="173"/>
      <c r="FR7" s="173"/>
      <c r="FS7" s="173"/>
      <c r="FT7" s="173"/>
      <c r="FU7" s="173"/>
      <c r="FV7" s="173"/>
      <c r="FW7" s="173"/>
      <c r="FX7" s="173"/>
      <c r="FY7" s="173"/>
      <c r="FZ7" s="173"/>
      <c r="GA7" s="173"/>
      <c r="GB7" s="173"/>
      <c r="GC7" s="173"/>
      <c r="GD7" s="173"/>
      <c r="GE7" s="173"/>
      <c r="GF7" s="173"/>
      <c r="GG7" s="173"/>
      <c r="GH7" s="173"/>
      <c r="GI7" s="173"/>
      <c r="GJ7" s="173"/>
      <c r="GK7" s="173"/>
      <c r="GL7" s="173"/>
      <c r="GM7" s="173"/>
      <c r="GN7" s="173"/>
      <c r="GO7" s="173"/>
      <c r="GP7" s="173"/>
      <c r="GQ7" s="173"/>
      <c r="GR7" s="173"/>
      <c r="GS7" s="173"/>
      <c r="GT7" s="173"/>
      <c r="GU7" s="173"/>
      <c r="GV7" s="173"/>
      <c r="GW7" s="173"/>
      <c r="GX7" s="173"/>
      <c r="GY7" s="173"/>
      <c r="GZ7" s="173"/>
      <c r="HA7" s="173"/>
      <c r="HB7" s="173"/>
      <c r="HC7" s="173"/>
      <c r="HD7" s="173"/>
      <c r="HE7" s="173"/>
      <c r="HF7" s="173"/>
      <c r="HG7" s="173"/>
      <c r="HH7" s="173"/>
      <c r="HI7" s="173"/>
      <c r="HJ7" s="173"/>
      <c r="HK7" s="173"/>
      <c r="HL7" s="173"/>
      <c r="HM7" s="173"/>
      <c r="HN7" s="173"/>
      <c r="HO7" s="173"/>
      <c r="HP7" s="173"/>
      <c r="HQ7" s="173"/>
      <c r="HR7" s="173"/>
      <c r="HS7" s="173"/>
      <c r="HT7" s="173"/>
      <c r="HU7" s="173"/>
      <c r="HV7" s="173"/>
      <c r="HW7" s="173"/>
      <c r="HX7" s="173"/>
      <c r="HY7" s="173"/>
      <c r="HZ7" s="173"/>
      <c r="IA7" s="173"/>
      <c r="IB7" s="173"/>
      <c r="IC7" s="173"/>
      <c r="ID7" s="173"/>
      <c r="IE7" s="173"/>
      <c r="IF7" s="173"/>
      <c r="IG7" s="173"/>
      <c r="IH7" s="173"/>
      <c r="II7" s="173"/>
      <c r="IJ7" s="173"/>
      <c r="IK7" s="173"/>
      <c r="IL7" s="173"/>
      <c r="IM7" s="173"/>
      <c r="IN7" s="173"/>
      <c r="IO7" s="173"/>
      <c r="IP7" s="173"/>
      <c r="IQ7" s="173"/>
      <c r="IR7" s="173"/>
    </row>
    <row r="8" spans="1:252" ht="17.25" customHeight="1" x14ac:dyDescent="0.15">
      <c r="A8" s="175">
        <v>3</v>
      </c>
      <c r="B8" s="29">
        <v>3</v>
      </c>
      <c r="C8" s="175">
        <f t="shared" si="0"/>
        <v>0</v>
      </c>
      <c r="D8" s="17" t="s">
        <v>60</v>
      </c>
      <c r="E8" s="2">
        <f t="shared" si="1"/>
        <v>44</v>
      </c>
      <c r="F8" s="29">
        <f t="shared" si="2"/>
        <v>4</v>
      </c>
      <c r="G8" s="176"/>
      <c r="H8" s="161" t="s">
        <v>15</v>
      </c>
      <c r="I8" s="156" t="s">
        <v>15</v>
      </c>
      <c r="J8" s="30">
        <v>5</v>
      </c>
      <c r="K8" s="156" t="s">
        <v>15</v>
      </c>
      <c r="L8" s="161" t="s">
        <v>15</v>
      </c>
      <c r="M8" s="156" t="s">
        <v>15</v>
      </c>
      <c r="N8" s="30" t="s">
        <v>15</v>
      </c>
      <c r="O8" s="156" t="s">
        <v>15</v>
      </c>
      <c r="P8" s="30">
        <v>15</v>
      </c>
      <c r="Q8" s="156" t="s">
        <v>15</v>
      </c>
      <c r="R8" s="161" t="s">
        <v>15</v>
      </c>
      <c r="S8" s="156" t="s">
        <v>15</v>
      </c>
      <c r="T8" s="161" t="s">
        <v>15</v>
      </c>
      <c r="U8" s="156" t="s">
        <v>15</v>
      </c>
      <c r="V8" s="161" t="s">
        <v>15</v>
      </c>
      <c r="W8" s="156">
        <v>10</v>
      </c>
      <c r="X8" s="30" t="s">
        <v>15</v>
      </c>
      <c r="Y8" s="203">
        <v>14</v>
      </c>
      <c r="Z8" s="165" t="s">
        <v>15</v>
      </c>
      <c r="AA8" s="156" t="s">
        <v>15</v>
      </c>
      <c r="AB8" s="30" t="s">
        <v>15</v>
      </c>
      <c r="AC8" s="156" t="s">
        <v>15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6"/>
      <c r="AJ8" s="176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  <c r="EQ8" s="173"/>
      <c r="ER8" s="173"/>
      <c r="ES8" s="173"/>
      <c r="ET8" s="173"/>
      <c r="EU8" s="173"/>
      <c r="EV8" s="173"/>
      <c r="EW8" s="173"/>
      <c r="EX8" s="173"/>
      <c r="EY8" s="173"/>
      <c r="EZ8" s="173"/>
      <c r="FA8" s="173"/>
      <c r="FB8" s="173"/>
      <c r="FC8" s="173"/>
      <c r="FD8" s="173"/>
      <c r="FE8" s="173"/>
      <c r="FF8" s="173"/>
      <c r="FG8" s="173"/>
      <c r="FH8" s="173"/>
      <c r="FI8" s="173"/>
      <c r="FJ8" s="173"/>
      <c r="FK8" s="173"/>
      <c r="FL8" s="173"/>
      <c r="FM8" s="173"/>
      <c r="FN8" s="173"/>
      <c r="FO8" s="173"/>
      <c r="FP8" s="173"/>
      <c r="FQ8" s="173"/>
      <c r="FR8" s="173"/>
      <c r="FS8" s="173"/>
      <c r="FT8" s="173"/>
      <c r="FU8" s="173"/>
      <c r="FV8" s="173"/>
      <c r="FW8" s="173"/>
      <c r="FX8" s="173"/>
      <c r="FY8" s="173"/>
      <c r="FZ8" s="173"/>
      <c r="GA8" s="173"/>
      <c r="GB8" s="173"/>
      <c r="GC8" s="173"/>
      <c r="GD8" s="173"/>
      <c r="GE8" s="173"/>
      <c r="GF8" s="173"/>
      <c r="GG8" s="173"/>
      <c r="GH8" s="173"/>
      <c r="GI8" s="173"/>
      <c r="GJ8" s="173"/>
      <c r="GK8" s="173"/>
      <c r="GL8" s="173"/>
      <c r="GM8" s="173"/>
      <c r="GN8" s="173"/>
      <c r="GO8" s="173"/>
      <c r="GP8" s="173"/>
      <c r="GQ8" s="173"/>
      <c r="GR8" s="173"/>
      <c r="GS8" s="173"/>
      <c r="GT8" s="173"/>
      <c r="GU8" s="173"/>
      <c r="GV8" s="173"/>
      <c r="GW8" s="173"/>
      <c r="GX8" s="173"/>
      <c r="GY8" s="173"/>
      <c r="GZ8" s="173"/>
      <c r="HA8" s="173"/>
      <c r="HB8" s="173"/>
      <c r="HC8" s="173"/>
      <c r="HD8" s="173"/>
      <c r="HE8" s="173"/>
      <c r="HF8" s="173"/>
      <c r="HG8" s="173"/>
      <c r="HH8" s="173"/>
      <c r="HI8" s="173"/>
      <c r="HJ8" s="173"/>
      <c r="HK8" s="173"/>
      <c r="HL8" s="173"/>
      <c r="HM8" s="173"/>
      <c r="HN8" s="173"/>
      <c r="HO8" s="173"/>
      <c r="HP8" s="173"/>
      <c r="HQ8" s="173"/>
      <c r="HR8" s="173"/>
      <c r="HS8" s="173"/>
      <c r="HT8" s="173"/>
      <c r="HU8" s="173"/>
      <c r="HV8" s="173"/>
      <c r="HW8" s="173"/>
      <c r="HX8" s="173"/>
      <c r="HY8" s="173"/>
      <c r="HZ8" s="173"/>
      <c r="IA8" s="173"/>
      <c r="IB8" s="173"/>
      <c r="IC8" s="173"/>
      <c r="ID8" s="173"/>
      <c r="IE8" s="173"/>
      <c r="IF8" s="173"/>
      <c r="IG8" s="173"/>
      <c r="IH8" s="173"/>
      <c r="II8" s="173"/>
      <c r="IJ8" s="173"/>
      <c r="IK8" s="173"/>
      <c r="IL8" s="173"/>
      <c r="IM8" s="173"/>
      <c r="IN8" s="173"/>
      <c r="IO8" s="173"/>
      <c r="IP8" s="173"/>
      <c r="IQ8" s="173"/>
      <c r="IR8" s="173"/>
    </row>
    <row r="9" spans="1:252" ht="17.25" customHeight="1" x14ac:dyDescent="0.15">
      <c r="A9" s="175">
        <v>4</v>
      </c>
      <c r="B9" s="29">
        <v>6</v>
      </c>
      <c r="C9" s="175">
        <f t="shared" si="0"/>
        <v>2</v>
      </c>
      <c r="D9" s="17" t="s">
        <v>50</v>
      </c>
      <c r="E9" s="2">
        <f t="shared" si="1"/>
        <v>27</v>
      </c>
      <c r="F9" s="29">
        <f t="shared" si="2"/>
        <v>5</v>
      </c>
      <c r="G9" s="176"/>
      <c r="H9" s="161" t="s">
        <v>15</v>
      </c>
      <c r="I9" s="156" t="s">
        <v>15</v>
      </c>
      <c r="J9" s="30" t="s">
        <v>15</v>
      </c>
      <c r="K9" s="156">
        <v>6</v>
      </c>
      <c r="L9" s="161" t="s">
        <v>15</v>
      </c>
      <c r="M9" s="156" t="s">
        <v>15</v>
      </c>
      <c r="N9" s="30">
        <v>5</v>
      </c>
      <c r="O9" s="156">
        <v>8</v>
      </c>
      <c r="P9" s="30" t="s">
        <v>15</v>
      </c>
      <c r="Q9" s="156" t="s">
        <v>15</v>
      </c>
      <c r="R9" s="161" t="s">
        <v>15</v>
      </c>
      <c r="S9" s="156" t="s">
        <v>15</v>
      </c>
      <c r="T9" s="161">
        <v>4</v>
      </c>
      <c r="U9" s="156" t="s">
        <v>15</v>
      </c>
      <c r="V9" s="161" t="s">
        <v>15</v>
      </c>
      <c r="W9" s="156" t="s">
        <v>15</v>
      </c>
      <c r="X9" s="30" t="s">
        <v>15</v>
      </c>
      <c r="Y9" s="203">
        <v>4</v>
      </c>
      <c r="Z9" s="165" t="s">
        <v>15</v>
      </c>
      <c r="AA9" s="156" t="s">
        <v>15</v>
      </c>
      <c r="AB9" s="30" t="s">
        <v>15</v>
      </c>
      <c r="AC9" s="156" t="s">
        <v>15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6"/>
      <c r="AJ9" s="176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  <c r="FA9" s="173"/>
      <c r="FB9" s="173"/>
      <c r="FC9" s="173"/>
      <c r="FD9" s="173"/>
      <c r="FE9" s="173"/>
      <c r="FF9" s="173"/>
      <c r="FG9" s="173"/>
      <c r="FH9" s="173"/>
      <c r="FI9" s="173"/>
      <c r="FJ9" s="173"/>
      <c r="FK9" s="173"/>
      <c r="FL9" s="173"/>
      <c r="FM9" s="173"/>
      <c r="FN9" s="173"/>
      <c r="FO9" s="173"/>
      <c r="FP9" s="173"/>
      <c r="FQ9" s="173"/>
      <c r="FR9" s="173"/>
      <c r="FS9" s="173"/>
      <c r="FT9" s="173"/>
      <c r="FU9" s="173"/>
      <c r="FV9" s="173"/>
      <c r="FW9" s="173"/>
      <c r="FX9" s="173"/>
      <c r="FY9" s="173"/>
      <c r="FZ9" s="173"/>
      <c r="GA9" s="173"/>
      <c r="GB9" s="173"/>
      <c r="GC9" s="173"/>
      <c r="GD9" s="173"/>
      <c r="GE9" s="173"/>
      <c r="GF9" s="173"/>
      <c r="GG9" s="173"/>
      <c r="GH9" s="173"/>
      <c r="GI9" s="173"/>
      <c r="GJ9" s="173"/>
      <c r="GK9" s="173"/>
      <c r="GL9" s="173"/>
      <c r="GM9" s="173"/>
      <c r="GN9" s="173"/>
      <c r="GO9" s="173"/>
      <c r="GP9" s="173"/>
      <c r="GQ9" s="173"/>
      <c r="GR9" s="173"/>
      <c r="GS9" s="173"/>
      <c r="GT9" s="173"/>
      <c r="GU9" s="173"/>
      <c r="GV9" s="173"/>
      <c r="GW9" s="173"/>
      <c r="GX9" s="173"/>
      <c r="GY9" s="173"/>
      <c r="GZ9" s="173"/>
      <c r="HA9" s="173"/>
      <c r="HB9" s="173"/>
      <c r="HC9" s="173"/>
      <c r="HD9" s="173"/>
      <c r="HE9" s="173"/>
      <c r="HF9" s="173"/>
      <c r="HG9" s="173"/>
      <c r="HH9" s="173"/>
      <c r="HI9" s="173"/>
      <c r="HJ9" s="173"/>
      <c r="HK9" s="173"/>
      <c r="HL9" s="173"/>
      <c r="HM9" s="173"/>
      <c r="HN9" s="173"/>
      <c r="HO9" s="173"/>
      <c r="HP9" s="173"/>
      <c r="HQ9" s="173"/>
      <c r="HR9" s="173"/>
      <c r="HS9" s="173"/>
      <c r="HT9" s="173"/>
      <c r="HU9" s="173"/>
      <c r="HV9" s="173"/>
      <c r="HW9" s="173"/>
      <c r="HX9" s="173"/>
      <c r="HY9" s="173"/>
      <c r="HZ9" s="173"/>
      <c r="IA9" s="173"/>
      <c r="IB9" s="173"/>
      <c r="IC9" s="173"/>
      <c r="ID9" s="173"/>
      <c r="IE9" s="173"/>
      <c r="IF9" s="173"/>
      <c r="IG9" s="173"/>
      <c r="IH9" s="173"/>
      <c r="II9" s="173"/>
      <c r="IJ9" s="173"/>
      <c r="IK9" s="173"/>
      <c r="IL9" s="173"/>
      <c r="IM9" s="173"/>
      <c r="IN9" s="173"/>
      <c r="IO9" s="173"/>
      <c r="IP9" s="173"/>
      <c r="IQ9" s="173"/>
      <c r="IR9" s="173"/>
    </row>
    <row r="10" spans="1:252" ht="17.25" customHeight="1" x14ac:dyDescent="0.15">
      <c r="A10" s="175">
        <v>5</v>
      </c>
      <c r="B10" s="29">
        <v>4</v>
      </c>
      <c r="C10" s="175">
        <f t="shared" si="0"/>
        <v>-1</v>
      </c>
      <c r="D10" s="2" t="s">
        <v>69</v>
      </c>
      <c r="E10" s="29">
        <f t="shared" si="1"/>
        <v>26</v>
      </c>
      <c r="F10" s="29">
        <f t="shared" si="2"/>
        <v>3</v>
      </c>
      <c r="G10" s="176"/>
      <c r="H10" s="161" t="s">
        <v>15</v>
      </c>
      <c r="I10" s="156" t="s">
        <v>15</v>
      </c>
      <c r="J10" s="30" t="s">
        <v>15</v>
      </c>
      <c r="K10" s="156">
        <v>8</v>
      </c>
      <c r="L10" s="161" t="s">
        <v>15</v>
      </c>
      <c r="M10" s="156">
        <v>10</v>
      </c>
      <c r="N10" s="30" t="s">
        <v>15</v>
      </c>
      <c r="O10" s="156" t="s">
        <v>15</v>
      </c>
      <c r="P10" s="30" t="s">
        <v>15</v>
      </c>
      <c r="Q10" s="156" t="s">
        <v>15</v>
      </c>
      <c r="R10" s="161" t="s">
        <v>15</v>
      </c>
      <c r="S10" s="156" t="s">
        <v>15</v>
      </c>
      <c r="T10" s="161" t="s">
        <v>15</v>
      </c>
      <c r="U10" s="156" t="s">
        <v>15</v>
      </c>
      <c r="V10" s="161" t="s">
        <v>15</v>
      </c>
      <c r="W10" s="156" t="s">
        <v>15</v>
      </c>
      <c r="X10" s="30" t="s">
        <v>15</v>
      </c>
      <c r="Y10" s="203">
        <v>8</v>
      </c>
      <c r="Z10" s="165" t="s">
        <v>15</v>
      </c>
      <c r="AA10" s="156" t="s">
        <v>15</v>
      </c>
      <c r="AB10" s="30" t="s">
        <v>15</v>
      </c>
      <c r="AC10" s="156" t="s">
        <v>15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6"/>
      <c r="AJ10" s="176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  <c r="FZ10" s="173"/>
      <c r="GA10" s="173"/>
      <c r="GB10" s="173"/>
      <c r="GC10" s="173"/>
      <c r="GD10" s="173"/>
      <c r="GE10" s="173"/>
      <c r="GF10" s="173"/>
      <c r="GG10" s="173"/>
      <c r="GH10" s="173"/>
      <c r="GI10" s="173"/>
      <c r="GJ10" s="173"/>
      <c r="GK10" s="173"/>
      <c r="GL10" s="173"/>
      <c r="GM10" s="173"/>
      <c r="GN10" s="173"/>
      <c r="GO10" s="173"/>
      <c r="GP10" s="173"/>
      <c r="GQ10" s="173"/>
      <c r="GR10" s="173"/>
      <c r="GS10" s="173"/>
      <c r="GT10" s="173"/>
      <c r="GU10" s="173"/>
      <c r="GV10" s="173"/>
      <c r="GW10" s="173"/>
      <c r="GX10" s="173"/>
      <c r="GY10" s="173"/>
      <c r="GZ10" s="173"/>
      <c r="HA10" s="173"/>
      <c r="HB10" s="173"/>
      <c r="HC10" s="173"/>
      <c r="HD10" s="173"/>
      <c r="HE10" s="173"/>
      <c r="HF10" s="173"/>
      <c r="HG10" s="173"/>
      <c r="HH10" s="173"/>
      <c r="HI10" s="173"/>
      <c r="HJ10" s="173"/>
      <c r="HK10" s="173"/>
      <c r="HL10" s="173"/>
      <c r="HM10" s="173"/>
      <c r="HN10" s="173"/>
      <c r="HO10" s="173"/>
      <c r="HP10" s="173"/>
      <c r="HQ10" s="173"/>
      <c r="HR10" s="173"/>
      <c r="HS10" s="173"/>
      <c r="HT10" s="173"/>
      <c r="HU10" s="173"/>
      <c r="HV10" s="173"/>
      <c r="HW10" s="173"/>
      <c r="HX10" s="173"/>
      <c r="HY10" s="173"/>
      <c r="HZ10" s="173"/>
      <c r="IA10" s="173"/>
      <c r="IB10" s="173"/>
      <c r="IC10" s="173"/>
      <c r="ID10" s="173"/>
      <c r="IE10" s="173"/>
      <c r="IF10" s="173"/>
      <c r="IG10" s="173"/>
      <c r="IH10" s="173"/>
      <c r="II10" s="173"/>
      <c r="IJ10" s="173"/>
      <c r="IK10" s="173"/>
      <c r="IL10" s="173"/>
      <c r="IM10" s="173"/>
      <c r="IN10" s="173"/>
      <c r="IO10" s="173"/>
      <c r="IP10" s="173"/>
      <c r="IQ10" s="173"/>
      <c r="IR10" s="173"/>
    </row>
    <row r="11" spans="1:252" ht="17.25" customHeight="1" x14ac:dyDescent="0.15">
      <c r="A11" s="175">
        <v>6</v>
      </c>
      <c r="B11" s="29">
        <v>5</v>
      </c>
      <c r="C11" s="175">
        <f t="shared" si="0"/>
        <v>-1</v>
      </c>
      <c r="D11" s="2" t="s">
        <v>393</v>
      </c>
      <c r="E11" s="29">
        <f t="shared" si="1"/>
        <v>25</v>
      </c>
      <c r="F11" s="29">
        <f t="shared" si="2"/>
        <v>2</v>
      </c>
      <c r="G11" s="176"/>
      <c r="H11" s="161" t="s">
        <v>15</v>
      </c>
      <c r="I11" s="156" t="s">
        <v>15</v>
      </c>
      <c r="J11" s="30" t="s">
        <v>15</v>
      </c>
      <c r="K11" s="156" t="s">
        <v>15</v>
      </c>
      <c r="L11" s="161" t="s">
        <v>15</v>
      </c>
      <c r="M11" s="156" t="s">
        <v>15</v>
      </c>
      <c r="N11" s="30" t="s">
        <v>15</v>
      </c>
      <c r="O11" s="156" t="s">
        <v>15</v>
      </c>
      <c r="P11" s="30">
        <v>15</v>
      </c>
      <c r="Q11" s="156" t="s">
        <v>15</v>
      </c>
      <c r="R11" s="161" t="s">
        <v>15</v>
      </c>
      <c r="S11" s="156" t="s">
        <v>15</v>
      </c>
      <c r="T11" s="161" t="s">
        <v>15</v>
      </c>
      <c r="U11" s="156" t="s">
        <v>15</v>
      </c>
      <c r="V11" s="161" t="s">
        <v>15</v>
      </c>
      <c r="W11" s="156">
        <v>10</v>
      </c>
      <c r="X11" s="30" t="s">
        <v>15</v>
      </c>
      <c r="Y11" s="203" t="s">
        <v>15</v>
      </c>
      <c r="Z11" s="165" t="s">
        <v>15</v>
      </c>
      <c r="AA11" s="156" t="s">
        <v>15</v>
      </c>
      <c r="AB11" s="30" t="s">
        <v>15</v>
      </c>
      <c r="AC11" s="156" t="s">
        <v>15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6"/>
      <c r="AJ11" s="176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3"/>
      <c r="FH11" s="173"/>
      <c r="FI11" s="173"/>
      <c r="FJ11" s="173"/>
      <c r="FK11" s="173"/>
      <c r="FL11" s="173"/>
      <c r="FM11" s="173"/>
      <c r="FN11" s="173"/>
      <c r="FO11" s="173"/>
      <c r="FP11" s="173"/>
      <c r="FQ11" s="173"/>
      <c r="FR11" s="173"/>
      <c r="FS11" s="173"/>
      <c r="FT11" s="173"/>
      <c r="FU11" s="173"/>
      <c r="FV11" s="173"/>
      <c r="FW11" s="173"/>
      <c r="FX11" s="173"/>
      <c r="FY11" s="173"/>
      <c r="FZ11" s="173"/>
      <c r="GA11" s="173"/>
      <c r="GB11" s="173"/>
      <c r="GC11" s="173"/>
      <c r="GD11" s="173"/>
      <c r="GE11" s="173"/>
      <c r="GF11" s="173"/>
      <c r="GG11" s="173"/>
      <c r="GH11" s="173"/>
      <c r="GI11" s="173"/>
      <c r="GJ11" s="173"/>
      <c r="GK11" s="173"/>
      <c r="GL11" s="173"/>
      <c r="GM11" s="173"/>
      <c r="GN11" s="173"/>
      <c r="GO11" s="173"/>
      <c r="GP11" s="173"/>
      <c r="GQ11" s="173"/>
      <c r="GR11" s="173"/>
      <c r="GS11" s="173"/>
      <c r="GT11" s="173"/>
      <c r="GU11" s="173"/>
      <c r="GV11" s="173"/>
      <c r="GW11" s="173"/>
      <c r="GX11" s="173"/>
      <c r="GY11" s="173"/>
      <c r="GZ11" s="173"/>
      <c r="HA11" s="173"/>
      <c r="HB11" s="173"/>
      <c r="HC11" s="173"/>
      <c r="HD11" s="173"/>
      <c r="HE11" s="173"/>
      <c r="HF11" s="173"/>
      <c r="HG11" s="173"/>
      <c r="HH11" s="173"/>
      <c r="HI11" s="173"/>
      <c r="HJ11" s="173"/>
      <c r="HK11" s="173"/>
      <c r="HL11" s="173"/>
      <c r="HM11" s="173"/>
      <c r="HN11" s="173"/>
      <c r="HO11" s="173"/>
      <c r="HP11" s="173"/>
      <c r="HQ11" s="173"/>
      <c r="HR11" s="173"/>
      <c r="HS11" s="173"/>
      <c r="HT11" s="173"/>
      <c r="HU11" s="173"/>
      <c r="HV11" s="173"/>
      <c r="HW11" s="173"/>
      <c r="HX11" s="173"/>
      <c r="HY11" s="173"/>
      <c r="HZ11" s="173"/>
      <c r="IA11" s="173"/>
      <c r="IB11" s="173"/>
      <c r="IC11" s="173"/>
      <c r="ID11" s="173"/>
      <c r="IE11" s="173"/>
      <c r="IF11" s="173"/>
      <c r="IG11" s="173"/>
      <c r="IH11" s="173"/>
      <c r="II11" s="173"/>
      <c r="IJ11" s="173"/>
      <c r="IK11" s="173"/>
      <c r="IL11" s="173"/>
      <c r="IM11" s="173"/>
      <c r="IN11" s="173"/>
      <c r="IO11" s="173"/>
      <c r="IP11" s="173"/>
      <c r="IQ11" s="173"/>
      <c r="IR11" s="173"/>
    </row>
    <row r="12" spans="1:252" ht="17.25" customHeight="1" x14ac:dyDescent="0.15">
      <c r="A12" s="175">
        <v>7</v>
      </c>
      <c r="B12" s="29">
        <v>9</v>
      </c>
      <c r="C12" s="175">
        <f t="shared" si="0"/>
        <v>2</v>
      </c>
      <c r="D12" s="17" t="s">
        <v>38</v>
      </c>
      <c r="E12" s="2">
        <f t="shared" si="1"/>
        <v>24</v>
      </c>
      <c r="F12" s="29">
        <f t="shared" si="2"/>
        <v>3</v>
      </c>
      <c r="G12" s="176"/>
      <c r="H12" s="161">
        <v>6</v>
      </c>
      <c r="I12" s="156" t="s">
        <v>15</v>
      </c>
      <c r="J12" s="30" t="s">
        <v>15</v>
      </c>
      <c r="K12" s="156" t="s">
        <v>15</v>
      </c>
      <c r="L12" s="161" t="s">
        <v>15</v>
      </c>
      <c r="M12" s="156" t="s">
        <v>15</v>
      </c>
      <c r="N12" s="30" t="s">
        <v>15</v>
      </c>
      <c r="O12" s="156" t="s">
        <v>15</v>
      </c>
      <c r="P12" s="30" t="s">
        <v>15</v>
      </c>
      <c r="Q12" s="156" t="s">
        <v>15</v>
      </c>
      <c r="R12" s="161" t="s">
        <v>15</v>
      </c>
      <c r="S12" s="156" t="s">
        <v>15</v>
      </c>
      <c r="T12" s="161">
        <v>10</v>
      </c>
      <c r="U12" s="156" t="s">
        <v>15</v>
      </c>
      <c r="V12" s="161" t="s">
        <v>15</v>
      </c>
      <c r="W12" s="156" t="s">
        <v>15</v>
      </c>
      <c r="X12" s="30">
        <v>8</v>
      </c>
      <c r="Y12" s="203" t="s">
        <v>15</v>
      </c>
      <c r="Z12" s="165" t="s">
        <v>15</v>
      </c>
      <c r="AA12" s="156" t="s">
        <v>15</v>
      </c>
      <c r="AB12" s="30" t="s">
        <v>15</v>
      </c>
      <c r="AC12" s="156" t="s">
        <v>15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6"/>
      <c r="AJ12" s="176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  <c r="EQ12" s="173"/>
      <c r="ER12" s="173"/>
      <c r="ES12" s="173"/>
      <c r="ET12" s="173"/>
      <c r="EU12" s="173"/>
      <c r="EV12" s="173"/>
      <c r="EW12" s="173"/>
      <c r="EX12" s="173"/>
      <c r="EY12" s="173"/>
      <c r="EZ12" s="173"/>
      <c r="FA12" s="173"/>
      <c r="FB12" s="173"/>
      <c r="FC12" s="173"/>
      <c r="FD12" s="173"/>
      <c r="FE12" s="173"/>
      <c r="FF12" s="173"/>
      <c r="FG12" s="173"/>
      <c r="FH12" s="173"/>
      <c r="FI12" s="173"/>
      <c r="FJ12" s="173"/>
      <c r="FK12" s="173"/>
      <c r="FL12" s="173"/>
      <c r="FM12" s="173"/>
      <c r="FN12" s="173"/>
      <c r="FO12" s="173"/>
      <c r="FP12" s="173"/>
      <c r="FQ12" s="173"/>
      <c r="FR12" s="173"/>
      <c r="FS12" s="173"/>
      <c r="FT12" s="173"/>
      <c r="FU12" s="173"/>
      <c r="FV12" s="173"/>
      <c r="FW12" s="173"/>
      <c r="FX12" s="173"/>
      <c r="FY12" s="173"/>
      <c r="FZ12" s="173"/>
      <c r="GA12" s="173"/>
      <c r="GB12" s="173"/>
      <c r="GC12" s="173"/>
      <c r="GD12" s="173"/>
      <c r="GE12" s="173"/>
      <c r="GF12" s="173"/>
      <c r="GG12" s="173"/>
      <c r="GH12" s="173"/>
      <c r="GI12" s="173"/>
      <c r="GJ12" s="173"/>
      <c r="GK12" s="173"/>
      <c r="GL12" s="173"/>
      <c r="GM12" s="173"/>
      <c r="GN12" s="173"/>
      <c r="GO12" s="173"/>
      <c r="GP12" s="173"/>
      <c r="GQ12" s="173"/>
      <c r="GR12" s="173"/>
      <c r="GS12" s="173"/>
      <c r="GT12" s="173"/>
      <c r="GU12" s="173"/>
      <c r="GV12" s="173"/>
      <c r="GW12" s="173"/>
      <c r="GX12" s="173"/>
      <c r="GY12" s="173"/>
      <c r="GZ12" s="173"/>
      <c r="HA12" s="173"/>
      <c r="HB12" s="173"/>
      <c r="HC12" s="173"/>
      <c r="HD12" s="173"/>
      <c r="HE12" s="173"/>
      <c r="HF12" s="173"/>
      <c r="HG12" s="173"/>
      <c r="HH12" s="173"/>
      <c r="HI12" s="173"/>
      <c r="HJ12" s="173"/>
      <c r="HK12" s="173"/>
      <c r="HL12" s="173"/>
      <c r="HM12" s="173"/>
      <c r="HN12" s="173"/>
      <c r="HO12" s="173"/>
      <c r="HP12" s="173"/>
      <c r="HQ12" s="173"/>
      <c r="HR12" s="173"/>
      <c r="HS12" s="173"/>
      <c r="HT12" s="173"/>
      <c r="HU12" s="173"/>
      <c r="HV12" s="173"/>
      <c r="HW12" s="173"/>
      <c r="HX12" s="173"/>
      <c r="HY12" s="173"/>
      <c r="HZ12" s="173"/>
      <c r="IA12" s="173"/>
      <c r="IB12" s="173"/>
      <c r="IC12" s="173"/>
      <c r="ID12" s="173"/>
      <c r="IE12" s="173"/>
      <c r="IF12" s="173"/>
      <c r="IG12" s="173"/>
      <c r="IH12" s="173"/>
      <c r="II12" s="173"/>
      <c r="IJ12" s="173"/>
      <c r="IK12" s="173"/>
      <c r="IL12" s="173"/>
      <c r="IM12" s="173"/>
      <c r="IN12" s="173"/>
      <c r="IO12" s="173"/>
      <c r="IP12" s="173"/>
      <c r="IQ12" s="173"/>
      <c r="IR12" s="173"/>
    </row>
    <row r="13" spans="1:252" ht="17.25" customHeight="1" x14ac:dyDescent="0.15">
      <c r="A13" s="175">
        <v>8</v>
      </c>
      <c r="B13" s="29">
        <v>15</v>
      </c>
      <c r="C13" s="175">
        <f t="shared" si="0"/>
        <v>7</v>
      </c>
      <c r="D13" s="17" t="s">
        <v>1606</v>
      </c>
      <c r="E13" s="2">
        <f t="shared" si="1"/>
        <v>22</v>
      </c>
      <c r="F13" s="29">
        <f t="shared" si="2"/>
        <v>3</v>
      </c>
      <c r="G13" s="176"/>
      <c r="H13" s="161" t="s">
        <v>15</v>
      </c>
      <c r="I13" s="156" t="s">
        <v>15</v>
      </c>
      <c r="J13" s="30" t="s">
        <v>15</v>
      </c>
      <c r="K13" s="156" t="s">
        <v>15</v>
      </c>
      <c r="L13" s="161">
        <v>10</v>
      </c>
      <c r="M13" s="156">
        <v>4</v>
      </c>
      <c r="N13" s="30" t="s">
        <v>15</v>
      </c>
      <c r="O13" s="156" t="s">
        <v>15</v>
      </c>
      <c r="P13" s="30" t="s">
        <v>15</v>
      </c>
      <c r="Q13" s="156" t="s">
        <v>15</v>
      </c>
      <c r="R13" s="161" t="s">
        <v>15</v>
      </c>
      <c r="S13" s="156" t="s">
        <v>15</v>
      </c>
      <c r="T13" s="161" t="s">
        <v>15</v>
      </c>
      <c r="U13" s="156">
        <v>8</v>
      </c>
      <c r="V13" s="161" t="s">
        <v>15</v>
      </c>
      <c r="W13" s="156" t="s">
        <v>15</v>
      </c>
      <c r="X13" s="30" t="s">
        <v>15</v>
      </c>
      <c r="Y13" s="203" t="s">
        <v>15</v>
      </c>
      <c r="Z13" s="165" t="s">
        <v>15</v>
      </c>
      <c r="AA13" s="156" t="s">
        <v>15</v>
      </c>
      <c r="AB13" s="30" t="s">
        <v>15</v>
      </c>
      <c r="AC13" s="156" t="s">
        <v>15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6"/>
      <c r="AJ13" s="176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</row>
    <row r="14" spans="1:252" ht="17.25" customHeight="1" x14ac:dyDescent="0.15">
      <c r="A14" s="175">
        <v>9</v>
      </c>
      <c r="B14" s="29">
        <v>8</v>
      </c>
      <c r="C14" s="175">
        <f t="shared" si="0"/>
        <v>-1</v>
      </c>
      <c r="D14" s="17" t="s">
        <v>41</v>
      </c>
      <c r="E14" s="2">
        <f t="shared" si="1"/>
        <v>21</v>
      </c>
      <c r="F14" s="29">
        <f t="shared" si="2"/>
        <v>3</v>
      </c>
      <c r="G14" s="176"/>
      <c r="H14" s="161">
        <v>3</v>
      </c>
      <c r="I14" s="156" t="s">
        <v>15</v>
      </c>
      <c r="J14" s="30" t="s">
        <v>15</v>
      </c>
      <c r="K14" s="156" t="s">
        <v>15</v>
      </c>
      <c r="L14" s="161" t="s">
        <v>15</v>
      </c>
      <c r="M14" s="156" t="s">
        <v>15</v>
      </c>
      <c r="N14" s="30" t="s">
        <v>15</v>
      </c>
      <c r="O14" s="156" t="s">
        <v>15</v>
      </c>
      <c r="P14" s="30" t="s">
        <v>15</v>
      </c>
      <c r="Q14" s="156" t="s">
        <v>15</v>
      </c>
      <c r="R14" s="161" t="s">
        <v>15</v>
      </c>
      <c r="S14" s="156" t="s">
        <v>15</v>
      </c>
      <c r="T14" s="161">
        <v>8</v>
      </c>
      <c r="U14" s="156" t="s">
        <v>15</v>
      </c>
      <c r="V14" s="161" t="s">
        <v>15</v>
      </c>
      <c r="W14" s="156" t="s">
        <v>15</v>
      </c>
      <c r="X14" s="30" t="s">
        <v>15</v>
      </c>
      <c r="Y14" s="203">
        <v>10</v>
      </c>
      <c r="Z14" s="165" t="s">
        <v>15</v>
      </c>
      <c r="AA14" s="156" t="s">
        <v>15</v>
      </c>
      <c r="AB14" s="30" t="s">
        <v>15</v>
      </c>
      <c r="AC14" s="156" t="s">
        <v>15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6"/>
      <c r="AJ14" s="176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</row>
    <row r="15" spans="1:252" ht="17.25" customHeight="1" x14ac:dyDescent="0.15">
      <c r="A15" s="175">
        <v>10</v>
      </c>
      <c r="B15" s="29">
        <v>11</v>
      </c>
      <c r="C15" s="175">
        <f t="shared" si="0"/>
        <v>1</v>
      </c>
      <c r="D15" s="17" t="s">
        <v>542</v>
      </c>
      <c r="E15" s="2">
        <f t="shared" si="1"/>
        <v>20</v>
      </c>
      <c r="F15" s="29">
        <f t="shared" si="2"/>
        <v>3</v>
      </c>
      <c r="G15" s="176"/>
      <c r="H15" s="161">
        <v>4</v>
      </c>
      <c r="I15" s="156" t="s">
        <v>15</v>
      </c>
      <c r="J15" s="30" t="s">
        <v>15</v>
      </c>
      <c r="K15" s="156" t="s">
        <v>15</v>
      </c>
      <c r="L15" s="161" t="s">
        <v>15</v>
      </c>
      <c r="M15" s="156" t="s">
        <v>15</v>
      </c>
      <c r="N15" s="30" t="s">
        <v>15</v>
      </c>
      <c r="O15" s="156" t="s">
        <v>15</v>
      </c>
      <c r="P15" s="30" t="s">
        <v>15</v>
      </c>
      <c r="Q15" s="156" t="s">
        <v>15</v>
      </c>
      <c r="R15" s="161" t="s">
        <v>15</v>
      </c>
      <c r="S15" s="156" t="s">
        <v>15</v>
      </c>
      <c r="T15" s="161">
        <v>6</v>
      </c>
      <c r="U15" s="156">
        <v>10</v>
      </c>
      <c r="V15" s="161" t="s">
        <v>15</v>
      </c>
      <c r="W15" s="156" t="s">
        <v>15</v>
      </c>
      <c r="X15" s="30" t="s">
        <v>15</v>
      </c>
      <c r="Y15" s="203" t="s">
        <v>15</v>
      </c>
      <c r="Z15" s="165" t="s">
        <v>15</v>
      </c>
      <c r="AA15" s="156" t="s">
        <v>15</v>
      </c>
      <c r="AB15" s="30" t="s">
        <v>15</v>
      </c>
      <c r="AC15" s="156" t="s">
        <v>15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6"/>
      <c r="AJ15" s="176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  <c r="FZ15" s="173"/>
      <c r="GA15" s="173"/>
      <c r="GB15" s="173"/>
      <c r="GC15" s="173"/>
      <c r="GD15" s="173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</row>
    <row r="16" spans="1:252" ht="17.25" customHeight="1" x14ac:dyDescent="0.15">
      <c r="A16" s="175">
        <v>11</v>
      </c>
      <c r="B16" s="29">
        <v>35</v>
      </c>
      <c r="C16" s="175">
        <f t="shared" si="0"/>
        <v>24</v>
      </c>
      <c r="D16" s="17" t="s">
        <v>395</v>
      </c>
      <c r="E16" s="2">
        <f t="shared" si="1"/>
        <v>19</v>
      </c>
      <c r="F16" s="29">
        <f t="shared" si="2"/>
        <v>3</v>
      </c>
      <c r="G16" s="176"/>
      <c r="H16" s="161">
        <v>8</v>
      </c>
      <c r="I16" s="156" t="s">
        <v>15</v>
      </c>
      <c r="J16" s="30" t="s">
        <v>15</v>
      </c>
      <c r="K16" s="156">
        <v>10</v>
      </c>
      <c r="L16" s="161" t="s">
        <v>15</v>
      </c>
      <c r="M16" s="156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161" t="s">
        <v>15</v>
      </c>
      <c r="S16" s="156" t="s">
        <v>15</v>
      </c>
      <c r="T16" s="161" t="s">
        <v>15</v>
      </c>
      <c r="U16" s="156" t="s">
        <v>15</v>
      </c>
      <c r="V16" s="161" t="s">
        <v>15</v>
      </c>
      <c r="W16" s="156" t="s">
        <v>15</v>
      </c>
      <c r="X16" s="30" t="s">
        <v>15</v>
      </c>
      <c r="Y16" s="203">
        <v>1</v>
      </c>
      <c r="Z16" s="165" t="s">
        <v>15</v>
      </c>
      <c r="AA16" s="156" t="s">
        <v>15</v>
      </c>
      <c r="AB16" s="30" t="s">
        <v>15</v>
      </c>
      <c r="AC16" s="156" t="s">
        <v>15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6"/>
      <c r="AJ16" s="176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  <c r="FZ16" s="173"/>
      <c r="GA16" s="173"/>
      <c r="GB16" s="173"/>
      <c r="GC16" s="173"/>
      <c r="GD16" s="173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</row>
    <row r="17" spans="1:252" ht="17.25" customHeight="1" x14ac:dyDescent="0.15">
      <c r="A17" s="175">
        <v>12</v>
      </c>
      <c r="B17" s="29">
        <v>20</v>
      </c>
      <c r="C17" s="175"/>
      <c r="D17" s="2" t="s">
        <v>2002</v>
      </c>
      <c r="E17" s="29">
        <f t="shared" si="1"/>
        <v>18</v>
      </c>
      <c r="F17" s="29">
        <f t="shared" si="2"/>
        <v>2</v>
      </c>
      <c r="G17" s="176"/>
      <c r="H17" s="161" t="s">
        <v>15</v>
      </c>
      <c r="I17" s="156">
        <v>10</v>
      </c>
      <c r="J17" s="30" t="s">
        <v>15</v>
      </c>
      <c r="K17" s="156" t="s">
        <v>15</v>
      </c>
      <c r="L17" s="161" t="s">
        <v>15</v>
      </c>
      <c r="M17" s="156">
        <v>8</v>
      </c>
      <c r="N17" s="30" t="s">
        <v>15</v>
      </c>
      <c r="O17" s="156" t="s">
        <v>15</v>
      </c>
      <c r="P17" s="30" t="s">
        <v>15</v>
      </c>
      <c r="Q17" s="156" t="s">
        <v>15</v>
      </c>
      <c r="R17" s="161" t="s">
        <v>15</v>
      </c>
      <c r="S17" s="156" t="s">
        <v>15</v>
      </c>
      <c r="T17" s="161" t="s">
        <v>15</v>
      </c>
      <c r="U17" s="156" t="s">
        <v>15</v>
      </c>
      <c r="V17" s="161" t="s">
        <v>15</v>
      </c>
      <c r="W17" s="156" t="s">
        <v>15</v>
      </c>
      <c r="X17" s="30" t="s">
        <v>15</v>
      </c>
      <c r="Y17" s="203" t="s">
        <v>15</v>
      </c>
      <c r="Z17" s="165" t="s">
        <v>15</v>
      </c>
      <c r="AA17" s="156" t="s">
        <v>15</v>
      </c>
      <c r="AB17" s="30" t="s">
        <v>15</v>
      </c>
      <c r="AC17" s="156" t="s">
        <v>15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6"/>
      <c r="AJ17" s="176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</row>
    <row r="18" spans="1:252" ht="17.25" customHeight="1" x14ac:dyDescent="0.15">
      <c r="A18" s="175">
        <v>13</v>
      </c>
      <c r="B18" s="29">
        <v>10</v>
      </c>
      <c r="C18" s="175">
        <f>B18-A18</f>
        <v>-3</v>
      </c>
      <c r="D18" s="17" t="s">
        <v>39</v>
      </c>
      <c r="E18" s="2">
        <f t="shared" si="1"/>
        <v>16</v>
      </c>
      <c r="F18" s="29">
        <f t="shared" si="2"/>
        <v>2</v>
      </c>
      <c r="G18" s="176"/>
      <c r="H18" s="161" t="s">
        <v>15</v>
      </c>
      <c r="I18" s="156" t="s">
        <v>15</v>
      </c>
      <c r="J18" s="30" t="s">
        <v>15</v>
      </c>
      <c r="K18" s="156" t="s">
        <v>15</v>
      </c>
      <c r="L18" s="161" t="s">
        <v>15</v>
      </c>
      <c r="M18" s="156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161" t="s">
        <v>15</v>
      </c>
      <c r="S18" s="156" t="s">
        <v>15</v>
      </c>
      <c r="T18" s="161" t="s">
        <v>15</v>
      </c>
      <c r="U18" s="156" t="s">
        <v>15</v>
      </c>
      <c r="V18" s="161" t="s">
        <v>15</v>
      </c>
      <c r="W18" s="156" t="s">
        <v>15</v>
      </c>
      <c r="X18" s="30">
        <v>10</v>
      </c>
      <c r="Y18" s="203">
        <v>6</v>
      </c>
      <c r="Z18" s="165" t="s">
        <v>15</v>
      </c>
      <c r="AA18" s="156" t="s">
        <v>15</v>
      </c>
      <c r="AB18" s="30" t="s">
        <v>15</v>
      </c>
      <c r="AC18" s="156" t="s">
        <v>15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6"/>
      <c r="AJ18" s="176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  <c r="FZ18" s="173"/>
      <c r="GA18" s="173"/>
      <c r="GB18" s="173"/>
      <c r="GC18" s="173"/>
      <c r="GD18" s="173"/>
      <c r="GE18" s="173"/>
      <c r="GF18" s="173"/>
      <c r="GG18" s="173"/>
      <c r="GH18" s="173"/>
      <c r="GI18" s="173"/>
      <c r="GJ18" s="173"/>
      <c r="GK18" s="173"/>
      <c r="GL18" s="173"/>
      <c r="GM18" s="173"/>
      <c r="GN18" s="173"/>
      <c r="GO18" s="173"/>
      <c r="GP18" s="173"/>
      <c r="GQ18" s="173"/>
      <c r="GR18" s="173"/>
      <c r="GS18" s="173"/>
      <c r="GT18" s="173"/>
      <c r="GU18" s="173"/>
      <c r="GV18" s="173"/>
      <c r="GW18" s="173"/>
      <c r="GX18" s="173"/>
      <c r="GY18" s="173"/>
      <c r="GZ18" s="173"/>
      <c r="HA18" s="173"/>
      <c r="HB18" s="173"/>
      <c r="HC18" s="173"/>
      <c r="HD18" s="173"/>
      <c r="HE18" s="173"/>
      <c r="HF18" s="173"/>
      <c r="HG18" s="173"/>
      <c r="HH18" s="173"/>
      <c r="HI18" s="173"/>
      <c r="HJ18" s="173"/>
      <c r="HK18" s="173"/>
      <c r="HL18" s="173"/>
      <c r="HM18" s="173"/>
      <c r="HN18" s="173"/>
      <c r="HO18" s="173"/>
      <c r="HP18" s="173"/>
      <c r="HQ18" s="173"/>
      <c r="HR18" s="173"/>
      <c r="HS18" s="173"/>
      <c r="HT18" s="173"/>
      <c r="HU18" s="173"/>
      <c r="HV18" s="173"/>
      <c r="HW18" s="173"/>
      <c r="HX18" s="173"/>
      <c r="HY18" s="173"/>
      <c r="HZ18" s="173"/>
      <c r="IA18" s="173"/>
      <c r="IB18" s="173"/>
      <c r="IC18" s="173"/>
      <c r="ID18" s="173"/>
      <c r="IE18" s="173"/>
      <c r="IF18" s="173"/>
      <c r="IG18" s="173"/>
      <c r="IH18" s="173"/>
      <c r="II18" s="173"/>
      <c r="IJ18" s="173"/>
      <c r="IK18" s="173"/>
      <c r="IL18" s="173"/>
      <c r="IM18" s="173"/>
      <c r="IN18" s="173"/>
      <c r="IO18" s="173"/>
      <c r="IP18" s="173"/>
      <c r="IQ18" s="173"/>
      <c r="IR18" s="173"/>
    </row>
    <row r="19" spans="1:252" ht="17.25" customHeight="1" x14ac:dyDescent="0.15">
      <c r="A19" s="175">
        <v>14</v>
      </c>
      <c r="B19" s="29"/>
      <c r="C19" s="175"/>
      <c r="D19" s="17" t="s">
        <v>1901</v>
      </c>
      <c r="E19" s="2">
        <f t="shared" si="1"/>
        <v>16</v>
      </c>
      <c r="F19" s="29">
        <f t="shared" si="2"/>
        <v>2</v>
      </c>
      <c r="G19" s="176"/>
      <c r="H19" s="161" t="s">
        <v>15</v>
      </c>
      <c r="I19" s="156">
        <v>8</v>
      </c>
      <c r="J19" s="30" t="s">
        <v>15</v>
      </c>
      <c r="K19" s="156" t="s">
        <v>15</v>
      </c>
      <c r="L19" s="161">
        <v>8</v>
      </c>
      <c r="M19" s="156" t="s">
        <v>15</v>
      </c>
      <c r="N19" s="30" t="s">
        <v>15</v>
      </c>
      <c r="O19" s="156" t="s">
        <v>15</v>
      </c>
      <c r="P19" s="30" t="s">
        <v>15</v>
      </c>
      <c r="Q19" s="156" t="s">
        <v>15</v>
      </c>
      <c r="R19" s="161" t="s">
        <v>15</v>
      </c>
      <c r="S19" s="156" t="s">
        <v>15</v>
      </c>
      <c r="T19" s="161" t="s">
        <v>15</v>
      </c>
      <c r="U19" s="156" t="s">
        <v>15</v>
      </c>
      <c r="V19" s="161" t="s">
        <v>15</v>
      </c>
      <c r="W19" s="156" t="s">
        <v>15</v>
      </c>
      <c r="X19" s="30" t="s">
        <v>15</v>
      </c>
      <c r="Y19" s="203" t="s">
        <v>15</v>
      </c>
      <c r="Z19" s="165" t="s">
        <v>15</v>
      </c>
      <c r="AA19" s="156" t="s">
        <v>15</v>
      </c>
      <c r="AB19" s="30" t="s">
        <v>15</v>
      </c>
      <c r="AC19" s="156" t="s">
        <v>15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6"/>
      <c r="AJ19" s="176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  <c r="FZ19" s="173"/>
      <c r="GA19" s="173"/>
      <c r="GB19" s="173"/>
      <c r="GC19" s="173"/>
      <c r="GD19" s="173"/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G19" s="173"/>
      <c r="IH19" s="173"/>
      <c r="II19" s="173"/>
      <c r="IJ19" s="173"/>
      <c r="IK19" s="173"/>
      <c r="IL19" s="173"/>
      <c r="IM19" s="173"/>
      <c r="IN19" s="173"/>
      <c r="IO19" s="173"/>
      <c r="IP19" s="173"/>
      <c r="IQ19" s="173"/>
      <c r="IR19" s="173"/>
    </row>
    <row r="20" spans="1:252" ht="17.25" customHeight="1" x14ac:dyDescent="0.15">
      <c r="A20" s="175">
        <v>15</v>
      </c>
      <c r="B20" s="29">
        <v>12</v>
      </c>
      <c r="C20" s="175">
        <f>B20-A20</f>
        <v>-3</v>
      </c>
      <c r="D20" s="17" t="s">
        <v>1207</v>
      </c>
      <c r="E20" s="2">
        <f t="shared" si="1"/>
        <v>13</v>
      </c>
      <c r="F20" s="29">
        <f t="shared" si="2"/>
        <v>2</v>
      </c>
      <c r="G20" s="176"/>
      <c r="H20" s="161" t="s">
        <v>15</v>
      </c>
      <c r="I20" s="156" t="s">
        <v>15</v>
      </c>
      <c r="J20" s="30" t="s">
        <v>15</v>
      </c>
      <c r="K20" s="156" t="s">
        <v>15</v>
      </c>
      <c r="L20" s="161" t="s">
        <v>15</v>
      </c>
      <c r="M20" s="156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161" t="s">
        <v>15</v>
      </c>
      <c r="S20" s="156" t="s">
        <v>15</v>
      </c>
      <c r="T20" s="161" t="s">
        <v>15</v>
      </c>
      <c r="U20" s="156" t="s">
        <v>15</v>
      </c>
      <c r="V20" s="161">
        <v>8</v>
      </c>
      <c r="W20" s="156" t="s">
        <v>15</v>
      </c>
      <c r="X20" s="30" t="s">
        <v>15</v>
      </c>
      <c r="Y20" s="203" t="s">
        <v>15</v>
      </c>
      <c r="Z20" s="165" t="s">
        <v>15</v>
      </c>
      <c r="AA20" s="156" t="s">
        <v>15</v>
      </c>
      <c r="AB20" s="30" t="s">
        <v>15</v>
      </c>
      <c r="AC20" s="156">
        <v>5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6"/>
      <c r="AJ20" s="176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</row>
    <row r="21" spans="1:252" ht="17.25" customHeight="1" x14ac:dyDescent="0.15">
      <c r="A21" s="175">
        <v>16</v>
      </c>
      <c r="B21" s="29">
        <v>13</v>
      </c>
      <c r="C21" s="175">
        <f>B21-A21</f>
        <v>-3</v>
      </c>
      <c r="D21" s="17" t="s">
        <v>43</v>
      </c>
      <c r="E21" s="2">
        <f t="shared" si="1"/>
        <v>12</v>
      </c>
      <c r="F21" s="29">
        <f t="shared" si="2"/>
        <v>1</v>
      </c>
      <c r="G21" s="176"/>
      <c r="H21" s="161" t="s">
        <v>15</v>
      </c>
      <c r="I21" s="156" t="s">
        <v>15</v>
      </c>
      <c r="J21" s="30" t="s">
        <v>15</v>
      </c>
      <c r="K21" s="156" t="s">
        <v>15</v>
      </c>
      <c r="L21" s="161" t="s">
        <v>15</v>
      </c>
      <c r="M21" s="156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161" t="s">
        <v>15</v>
      </c>
      <c r="S21" s="156" t="s">
        <v>15</v>
      </c>
      <c r="T21" s="161" t="s">
        <v>15</v>
      </c>
      <c r="U21" s="156" t="s">
        <v>15</v>
      </c>
      <c r="V21" s="161" t="s">
        <v>15</v>
      </c>
      <c r="W21" s="156" t="s">
        <v>15</v>
      </c>
      <c r="X21" s="30" t="s">
        <v>15</v>
      </c>
      <c r="Y21" s="203">
        <v>12</v>
      </c>
      <c r="Z21" s="165" t="s">
        <v>15</v>
      </c>
      <c r="AA21" s="156" t="s">
        <v>15</v>
      </c>
      <c r="AB21" s="30" t="s">
        <v>15</v>
      </c>
      <c r="AC21" s="156" t="s">
        <v>15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6"/>
      <c r="AJ21" s="176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  <c r="FZ21" s="173"/>
      <c r="GA21" s="173"/>
      <c r="GB21" s="173"/>
      <c r="GC21" s="173"/>
      <c r="GD21" s="173"/>
      <c r="GE21" s="173"/>
      <c r="GF21" s="173"/>
      <c r="GG21" s="173"/>
      <c r="GH21" s="173"/>
      <c r="GI21" s="173"/>
      <c r="GJ21" s="173"/>
      <c r="GK21" s="173"/>
      <c r="GL21" s="173"/>
      <c r="GM21" s="173"/>
      <c r="GN21" s="173"/>
      <c r="GO21" s="173"/>
      <c r="GP21" s="173"/>
      <c r="GQ21" s="173"/>
      <c r="GR21" s="173"/>
      <c r="GS21" s="173"/>
      <c r="GT21" s="173"/>
      <c r="GU21" s="173"/>
      <c r="GV21" s="173"/>
      <c r="GW21" s="173"/>
      <c r="GX21" s="173"/>
      <c r="GY21" s="173"/>
      <c r="GZ21" s="173"/>
      <c r="HA21" s="173"/>
      <c r="HB21" s="173"/>
      <c r="HC21" s="173"/>
      <c r="HD21" s="173"/>
      <c r="HE21" s="173"/>
      <c r="HF21" s="173"/>
      <c r="HG21" s="173"/>
      <c r="HH21" s="173"/>
      <c r="HI21" s="173"/>
      <c r="HJ21" s="173"/>
      <c r="HK21" s="173"/>
      <c r="HL21" s="173"/>
      <c r="HM21" s="173"/>
      <c r="HN21" s="173"/>
      <c r="HO21" s="173"/>
      <c r="HP21" s="173"/>
      <c r="HQ21" s="173"/>
      <c r="HR21" s="173"/>
      <c r="HS21" s="173"/>
      <c r="HT21" s="173"/>
      <c r="HU21" s="173"/>
      <c r="HV21" s="173"/>
      <c r="HW21" s="173"/>
      <c r="HX21" s="173"/>
      <c r="HY21" s="173"/>
      <c r="HZ21" s="173"/>
      <c r="IA21" s="173"/>
      <c r="IB21" s="173"/>
      <c r="IC21" s="173"/>
      <c r="ID21" s="173"/>
      <c r="IE21" s="173"/>
      <c r="IF21" s="173"/>
      <c r="IG21" s="173"/>
      <c r="IH21" s="173"/>
      <c r="II21" s="173"/>
      <c r="IJ21" s="173"/>
      <c r="IK21" s="173"/>
      <c r="IL21" s="173"/>
      <c r="IM21" s="173"/>
      <c r="IN21" s="173"/>
      <c r="IO21" s="173"/>
      <c r="IP21" s="173"/>
      <c r="IQ21" s="173"/>
      <c r="IR21" s="173"/>
    </row>
    <row r="22" spans="1:252" ht="17.25" customHeight="1" x14ac:dyDescent="0.15">
      <c r="A22" s="175">
        <v>17</v>
      </c>
      <c r="B22" s="29">
        <v>7</v>
      </c>
      <c r="C22" s="175">
        <f>B22-A22</f>
        <v>-10</v>
      </c>
      <c r="D22" s="2" t="s">
        <v>505</v>
      </c>
      <c r="E22" s="29">
        <f t="shared" si="1"/>
        <v>10</v>
      </c>
      <c r="F22" s="29">
        <f t="shared" si="2"/>
        <v>1</v>
      </c>
      <c r="G22" s="176"/>
      <c r="H22" s="161" t="s">
        <v>15</v>
      </c>
      <c r="I22" s="156" t="s">
        <v>15</v>
      </c>
      <c r="J22" s="30" t="s">
        <v>15</v>
      </c>
      <c r="K22" s="156" t="s">
        <v>15</v>
      </c>
      <c r="L22" s="161" t="s">
        <v>15</v>
      </c>
      <c r="M22" s="156" t="s">
        <v>15</v>
      </c>
      <c r="N22" s="30" t="s">
        <v>15</v>
      </c>
      <c r="O22" s="156">
        <v>10</v>
      </c>
      <c r="P22" s="30" t="s">
        <v>15</v>
      </c>
      <c r="Q22" s="156" t="s">
        <v>15</v>
      </c>
      <c r="R22" s="161" t="s">
        <v>15</v>
      </c>
      <c r="S22" s="156" t="s">
        <v>15</v>
      </c>
      <c r="T22" s="161" t="s">
        <v>15</v>
      </c>
      <c r="U22" s="156" t="s">
        <v>15</v>
      </c>
      <c r="V22" s="161" t="s">
        <v>15</v>
      </c>
      <c r="W22" s="156" t="s">
        <v>15</v>
      </c>
      <c r="X22" s="30" t="s">
        <v>15</v>
      </c>
      <c r="Y22" s="203" t="s">
        <v>15</v>
      </c>
      <c r="Z22" s="165" t="s">
        <v>15</v>
      </c>
      <c r="AA22" s="156" t="s">
        <v>15</v>
      </c>
      <c r="AB22" s="30" t="s">
        <v>15</v>
      </c>
      <c r="AC22" s="156" t="s">
        <v>15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6"/>
      <c r="AJ22" s="176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  <c r="HL22" s="173"/>
      <c r="HM22" s="173"/>
      <c r="HN22" s="173"/>
      <c r="HO22" s="173"/>
      <c r="HP22" s="173"/>
      <c r="HQ22" s="173"/>
      <c r="HR22" s="173"/>
      <c r="HS22" s="173"/>
      <c r="HT22" s="173"/>
      <c r="HU22" s="173"/>
      <c r="HV22" s="173"/>
      <c r="HW22" s="173"/>
      <c r="HX22" s="173"/>
      <c r="HY22" s="173"/>
      <c r="HZ22" s="173"/>
      <c r="IA22" s="173"/>
      <c r="IB22" s="173"/>
      <c r="IC22" s="173"/>
      <c r="ID22" s="173"/>
      <c r="IE22" s="173"/>
      <c r="IF22" s="173"/>
      <c r="IG22" s="173"/>
      <c r="IH22" s="173"/>
      <c r="II22" s="173"/>
      <c r="IJ22" s="173"/>
      <c r="IK22" s="173"/>
      <c r="IL22" s="173"/>
      <c r="IM22" s="173"/>
      <c r="IN22" s="173"/>
      <c r="IO22" s="173"/>
      <c r="IP22" s="173"/>
      <c r="IQ22" s="173"/>
      <c r="IR22" s="173"/>
    </row>
    <row r="23" spans="1:252" ht="17.25" customHeight="1" x14ac:dyDescent="0.15">
      <c r="A23" s="175">
        <v>18</v>
      </c>
      <c r="B23" s="29">
        <v>17</v>
      </c>
      <c r="C23" s="175">
        <f>B23-A23</f>
        <v>-1</v>
      </c>
      <c r="D23" s="17" t="s">
        <v>1783</v>
      </c>
      <c r="E23" s="2">
        <f t="shared" si="1"/>
        <v>10</v>
      </c>
      <c r="F23" s="29">
        <f t="shared" si="2"/>
        <v>1</v>
      </c>
      <c r="G23" s="176"/>
      <c r="H23" s="161" t="s">
        <v>15</v>
      </c>
      <c r="I23" s="156" t="s">
        <v>15</v>
      </c>
      <c r="J23" s="30" t="s">
        <v>15</v>
      </c>
      <c r="K23" s="156" t="s">
        <v>15</v>
      </c>
      <c r="L23" s="161" t="s">
        <v>15</v>
      </c>
      <c r="M23" s="156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161" t="s">
        <v>15</v>
      </c>
      <c r="S23" s="156" t="s">
        <v>15</v>
      </c>
      <c r="T23" s="161" t="s">
        <v>15</v>
      </c>
      <c r="U23" s="156" t="s">
        <v>15</v>
      </c>
      <c r="V23" s="161">
        <v>10</v>
      </c>
      <c r="W23" s="156" t="s">
        <v>15</v>
      </c>
      <c r="X23" s="30" t="s">
        <v>15</v>
      </c>
      <c r="Y23" s="203" t="s">
        <v>15</v>
      </c>
      <c r="Z23" s="165" t="s">
        <v>15</v>
      </c>
      <c r="AA23" s="156" t="s">
        <v>15</v>
      </c>
      <c r="AB23" s="30" t="s">
        <v>15</v>
      </c>
      <c r="AC23" s="156" t="s">
        <v>15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6"/>
      <c r="AJ23" s="176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</row>
    <row r="24" spans="1:252" ht="17.25" customHeight="1" x14ac:dyDescent="0.15">
      <c r="A24" s="175">
        <v>19</v>
      </c>
      <c r="B24" s="29">
        <v>18</v>
      </c>
      <c r="C24" s="175"/>
      <c r="D24" s="2" t="s">
        <v>46</v>
      </c>
      <c r="E24" s="29">
        <f t="shared" si="1"/>
        <v>10</v>
      </c>
      <c r="F24" s="29">
        <f t="shared" si="2"/>
        <v>1</v>
      </c>
      <c r="G24" s="176"/>
      <c r="H24" s="161" t="s">
        <v>15</v>
      </c>
      <c r="I24" s="156" t="s">
        <v>15</v>
      </c>
      <c r="J24" s="30" t="s">
        <v>15</v>
      </c>
      <c r="K24" s="156" t="s">
        <v>15</v>
      </c>
      <c r="L24" s="161" t="s">
        <v>15</v>
      </c>
      <c r="M24" s="156" t="s">
        <v>15</v>
      </c>
      <c r="N24" s="30">
        <v>10</v>
      </c>
      <c r="O24" s="156" t="s">
        <v>15</v>
      </c>
      <c r="P24" s="30" t="s">
        <v>15</v>
      </c>
      <c r="Q24" s="156" t="s">
        <v>15</v>
      </c>
      <c r="R24" s="161" t="s">
        <v>15</v>
      </c>
      <c r="S24" s="156" t="s">
        <v>15</v>
      </c>
      <c r="T24" s="161" t="s">
        <v>15</v>
      </c>
      <c r="U24" s="156" t="s">
        <v>15</v>
      </c>
      <c r="V24" s="161" t="s">
        <v>15</v>
      </c>
      <c r="W24" s="156" t="s">
        <v>15</v>
      </c>
      <c r="X24" s="30" t="s">
        <v>15</v>
      </c>
      <c r="Y24" s="203" t="s">
        <v>15</v>
      </c>
      <c r="Z24" s="165" t="s">
        <v>15</v>
      </c>
      <c r="AA24" s="156" t="s">
        <v>15</v>
      </c>
      <c r="AB24" s="30" t="s">
        <v>15</v>
      </c>
      <c r="AC24" s="156" t="s">
        <v>15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6"/>
      <c r="AJ24" s="176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3"/>
      <c r="GB24" s="173"/>
      <c r="GC24" s="173"/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3"/>
      <c r="GO24" s="173"/>
      <c r="GP24" s="173"/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3"/>
      <c r="HB24" s="173"/>
      <c r="HC24" s="173"/>
      <c r="HD24" s="173"/>
      <c r="HE24" s="173"/>
      <c r="HF24" s="173"/>
      <c r="HG24" s="173"/>
      <c r="HH24" s="173"/>
      <c r="HI24" s="173"/>
      <c r="HJ24" s="173"/>
      <c r="HK24" s="173"/>
      <c r="HL24" s="173"/>
      <c r="HM24" s="173"/>
      <c r="HN24" s="173"/>
      <c r="HO24" s="173"/>
      <c r="HP24" s="173"/>
      <c r="HQ24" s="173"/>
      <c r="HR24" s="173"/>
      <c r="HS24" s="173"/>
      <c r="HT24" s="173"/>
      <c r="HU24" s="173"/>
      <c r="HV24" s="173"/>
      <c r="HW24" s="173"/>
      <c r="HX24" s="173"/>
      <c r="HY24" s="173"/>
      <c r="HZ24" s="173"/>
      <c r="IA24" s="173"/>
      <c r="IB24" s="173"/>
      <c r="IC24" s="173"/>
      <c r="ID24" s="173"/>
      <c r="IE24" s="173"/>
      <c r="IF24" s="173"/>
      <c r="IG24" s="173"/>
      <c r="IH24" s="173"/>
      <c r="II24" s="173"/>
      <c r="IJ24" s="173"/>
      <c r="IK24" s="173"/>
      <c r="IL24" s="173"/>
      <c r="IM24" s="173"/>
      <c r="IN24" s="173"/>
      <c r="IO24" s="173"/>
      <c r="IP24" s="173"/>
      <c r="IQ24" s="173"/>
      <c r="IR24" s="173"/>
    </row>
    <row r="25" spans="1:252" ht="17.25" customHeight="1" x14ac:dyDescent="0.15">
      <c r="A25" s="175">
        <v>20</v>
      </c>
      <c r="B25" s="29">
        <v>19</v>
      </c>
      <c r="C25" s="175">
        <f>B25-A25</f>
        <v>-1</v>
      </c>
      <c r="D25" s="17" t="s">
        <v>1486</v>
      </c>
      <c r="E25" s="2">
        <f t="shared" si="1"/>
        <v>9</v>
      </c>
      <c r="F25" s="29">
        <f t="shared" si="2"/>
        <v>2</v>
      </c>
      <c r="G25" s="176"/>
      <c r="H25" s="161" t="s">
        <v>15</v>
      </c>
      <c r="I25" s="156" t="s">
        <v>15</v>
      </c>
      <c r="J25" s="30" t="s">
        <v>15</v>
      </c>
      <c r="K25" s="156" t="s">
        <v>15</v>
      </c>
      <c r="L25" s="161" t="s">
        <v>15</v>
      </c>
      <c r="M25" s="156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161" t="s">
        <v>15</v>
      </c>
      <c r="S25" s="156" t="s">
        <v>15</v>
      </c>
      <c r="T25" s="161" t="s">
        <v>15</v>
      </c>
      <c r="U25" s="156" t="s">
        <v>15</v>
      </c>
      <c r="V25" s="161" t="s">
        <v>15</v>
      </c>
      <c r="W25" s="156" t="s">
        <v>15</v>
      </c>
      <c r="X25" s="30">
        <v>6</v>
      </c>
      <c r="Y25" s="203">
        <v>3</v>
      </c>
      <c r="Z25" s="165" t="s">
        <v>15</v>
      </c>
      <c r="AA25" s="156" t="s">
        <v>15</v>
      </c>
      <c r="AB25" s="30" t="s">
        <v>15</v>
      </c>
      <c r="AC25" s="156" t="s">
        <v>15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6"/>
      <c r="AJ25" s="176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  <c r="GV25" s="173"/>
      <c r="GW25" s="173"/>
      <c r="GX25" s="173"/>
      <c r="GY25" s="173"/>
      <c r="GZ25" s="173"/>
      <c r="HA25" s="173"/>
      <c r="HB25" s="173"/>
      <c r="HC25" s="173"/>
      <c r="HD25" s="173"/>
      <c r="HE25" s="173"/>
      <c r="HF25" s="173"/>
      <c r="HG25" s="173"/>
      <c r="HH25" s="173"/>
      <c r="HI25" s="173"/>
      <c r="HJ25" s="173"/>
      <c r="HK25" s="173"/>
      <c r="HL25" s="173"/>
      <c r="HM25" s="173"/>
      <c r="HN25" s="173"/>
      <c r="HO25" s="173"/>
      <c r="HP25" s="173"/>
      <c r="HQ25" s="173"/>
      <c r="HR25" s="173"/>
      <c r="HS25" s="173"/>
      <c r="HT25" s="173"/>
      <c r="HU25" s="173"/>
      <c r="HV25" s="173"/>
      <c r="HW25" s="173"/>
      <c r="HX25" s="173"/>
      <c r="HY25" s="173"/>
      <c r="HZ25" s="173"/>
      <c r="IA25" s="173"/>
      <c r="IB25" s="173"/>
      <c r="IC25" s="173"/>
      <c r="ID25" s="173"/>
      <c r="IE25" s="173"/>
      <c r="IF25" s="173"/>
      <c r="IG25" s="173"/>
      <c r="IH25" s="173"/>
      <c r="II25" s="173"/>
      <c r="IJ25" s="173"/>
      <c r="IK25" s="173"/>
      <c r="IL25" s="173"/>
      <c r="IM25" s="173"/>
      <c r="IN25" s="173"/>
      <c r="IO25" s="173"/>
      <c r="IP25" s="173"/>
      <c r="IQ25" s="173"/>
      <c r="IR25" s="173"/>
    </row>
    <row r="26" spans="1:252" ht="17.25" customHeight="1" x14ac:dyDescent="0.15">
      <c r="A26" s="175">
        <v>21</v>
      </c>
      <c r="B26" s="29">
        <v>22</v>
      </c>
      <c r="C26" s="175">
        <f>B26-A26</f>
        <v>1</v>
      </c>
      <c r="D26" s="17" t="s">
        <v>1607</v>
      </c>
      <c r="E26" s="2">
        <f t="shared" si="1"/>
        <v>6</v>
      </c>
      <c r="F26" s="29">
        <f t="shared" si="2"/>
        <v>1</v>
      </c>
      <c r="G26" s="176"/>
      <c r="H26" s="161" t="s">
        <v>15</v>
      </c>
      <c r="I26" s="156" t="s">
        <v>15</v>
      </c>
      <c r="J26" s="30" t="s">
        <v>15</v>
      </c>
      <c r="K26" s="156" t="s">
        <v>15</v>
      </c>
      <c r="L26" s="161" t="s">
        <v>15</v>
      </c>
      <c r="M26" s="156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161" t="s">
        <v>15</v>
      </c>
      <c r="S26" s="156" t="s">
        <v>15</v>
      </c>
      <c r="T26" s="161" t="s">
        <v>15</v>
      </c>
      <c r="U26" s="156">
        <v>6</v>
      </c>
      <c r="V26" s="161" t="s">
        <v>15</v>
      </c>
      <c r="W26" s="156" t="s">
        <v>15</v>
      </c>
      <c r="X26" s="30" t="s">
        <v>15</v>
      </c>
      <c r="Y26" s="203" t="s">
        <v>15</v>
      </c>
      <c r="Z26" s="165" t="s">
        <v>15</v>
      </c>
      <c r="AA26" s="156" t="s">
        <v>15</v>
      </c>
      <c r="AB26" s="30" t="s">
        <v>15</v>
      </c>
      <c r="AC26" s="156" t="s">
        <v>15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6"/>
      <c r="AJ26" s="176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  <c r="GV26" s="173"/>
      <c r="GW26" s="173"/>
      <c r="GX26" s="173"/>
      <c r="GY26" s="173"/>
      <c r="GZ26" s="173"/>
      <c r="HA26" s="173"/>
      <c r="HB26" s="173"/>
      <c r="HC26" s="173"/>
      <c r="HD26" s="173"/>
      <c r="HE26" s="173"/>
      <c r="HF26" s="173"/>
      <c r="HG26" s="173"/>
      <c r="HH26" s="173"/>
      <c r="HI26" s="173"/>
      <c r="HJ26" s="173"/>
      <c r="HK26" s="173"/>
      <c r="HL26" s="173"/>
      <c r="HM26" s="173"/>
      <c r="HN26" s="173"/>
      <c r="HO26" s="173"/>
      <c r="HP26" s="173"/>
      <c r="HQ26" s="173"/>
      <c r="HR26" s="173"/>
      <c r="HS26" s="173"/>
      <c r="HT26" s="173"/>
      <c r="HU26" s="173"/>
      <c r="HV26" s="173"/>
      <c r="HW26" s="173"/>
      <c r="HX26" s="173"/>
      <c r="HY26" s="173"/>
      <c r="HZ26" s="173"/>
      <c r="IA26" s="173"/>
      <c r="IB26" s="173"/>
      <c r="IC26" s="173"/>
      <c r="ID26" s="173"/>
      <c r="IE26" s="173"/>
      <c r="IF26" s="173"/>
      <c r="IG26" s="173"/>
      <c r="IH26" s="173"/>
      <c r="II26" s="173"/>
      <c r="IJ26" s="173"/>
      <c r="IK26" s="173"/>
      <c r="IL26" s="173"/>
      <c r="IM26" s="173"/>
      <c r="IN26" s="173"/>
      <c r="IO26" s="173"/>
      <c r="IP26" s="173"/>
      <c r="IQ26" s="173"/>
      <c r="IR26" s="173"/>
    </row>
    <row r="27" spans="1:252" ht="17.25" customHeight="1" x14ac:dyDescent="0.15">
      <c r="A27" s="175">
        <v>22</v>
      </c>
      <c r="B27" s="29">
        <v>23</v>
      </c>
      <c r="C27" s="175">
        <f>B27-A27</f>
        <v>1</v>
      </c>
      <c r="D27" s="17" t="s">
        <v>904</v>
      </c>
      <c r="E27" s="2">
        <f t="shared" si="1"/>
        <v>6</v>
      </c>
      <c r="F27" s="29">
        <f t="shared" si="2"/>
        <v>1</v>
      </c>
      <c r="G27" s="176"/>
      <c r="H27" s="161" t="s">
        <v>15</v>
      </c>
      <c r="I27" s="156" t="s">
        <v>15</v>
      </c>
      <c r="J27" s="30" t="s">
        <v>15</v>
      </c>
      <c r="K27" s="156" t="s">
        <v>15</v>
      </c>
      <c r="L27" s="161" t="s">
        <v>15</v>
      </c>
      <c r="M27" s="156" t="s">
        <v>15</v>
      </c>
      <c r="N27" s="30" t="s">
        <v>15</v>
      </c>
      <c r="O27" s="156">
        <v>6</v>
      </c>
      <c r="P27" s="30" t="s">
        <v>15</v>
      </c>
      <c r="Q27" s="156" t="s">
        <v>15</v>
      </c>
      <c r="R27" s="161" t="s">
        <v>15</v>
      </c>
      <c r="S27" s="156" t="s">
        <v>15</v>
      </c>
      <c r="T27" s="161" t="s">
        <v>15</v>
      </c>
      <c r="U27" s="156" t="s">
        <v>15</v>
      </c>
      <c r="V27" s="161" t="s">
        <v>15</v>
      </c>
      <c r="W27" s="156" t="s">
        <v>15</v>
      </c>
      <c r="X27" s="30" t="s">
        <v>15</v>
      </c>
      <c r="Y27" s="203" t="s">
        <v>15</v>
      </c>
      <c r="Z27" s="165" t="s">
        <v>15</v>
      </c>
      <c r="AA27" s="156" t="s">
        <v>15</v>
      </c>
      <c r="AB27" s="30" t="s">
        <v>15</v>
      </c>
      <c r="AC27" s="156" t="s">
        <v>15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6"/>
      <c r="AJ27" s="176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/>
      <c r="GN27" s="173"/>
      <c r="GO27" s="173"/>
      <c r="GP27" s="173"/>
      <c r="GQ27" s="173"/>
      <c r="GR27" s="173"/>
      <c r="GS27" s="173"/>
      <c r="GT27" s="173"/>
      <c r="GU27" s="173"/>
      <c r="GV27" s="173"/>
      <c r="GW27" s="173"/>
      <c r="GX27" s="173"/>
      <c r="GY27" s="173"/>
      <c r="GZ27" s="173"/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/>
      <c r="HS27" s="173"/>
      <c r="HT27" s="173"/>
      <c r="HU27" s="173"/>
      <c r="HV27" s="173"/>
      <c r="HW27" s="173"/>
      <c r="HX27" s="173"/>
      <c r="HY27" s="173"/>
      <c r="HZ27" s="173"/>
      <c r="IA27" s="173"/>
      <c r="IB27" s="173"/>
      <c r="IC27" s="173"/>
      <c r="ID27" s="173"/>
      <c r="IE27" s="173"/>
      <c r="IF27" s="173"/>
      <c r="IG27" s="173"/>
      <c r="IH27" s="173"/>
      <c r="II27" s="173"/>
      <c r="IJ27" s="173"/>
      <c r="IK27" s="173"/>
      <c r="IL27" s="173"/>
      <c r="IM27" s="173"/>
      <c r="IN27" s="173"/>
      <c r="IO27" s="173"/>
      <c r="IP27" s="173"/>
      <c r="IQ27" s="173"/>
      <c r="IR27" s="173"/>
    </row>
    <row r="28" spans="1:252" ht="17.25" customHeight="1" x14ac:dyDescent="0.15">
      <c r="A28" s="175">
        <v>23</v>
      </c>
      <c r="B28" s="29">
        <v>24</v>
      </c>
      <c r="C28" s="175"/>
      <c r="D28" s="17" t="s">
        <v>2003</v>
      </c>
      <c r="E28" s="2">
        <f t="shared" si="1"/>
        <v>6</v>
      </c>
      <c r="F28" s="29">
        <f t="shared" si="2"/>
        <v>1</v>
      </c>
      <c r="G28" s="176"/>
      <c r="H28" s="161" t="s">
        <v>15</v>
      </c>
      <c r="I28" s="156" t="s">
        <v>15</v>
      </c>
      <c r="J28" s="30" t="s">
        <v>15</v>
      </c>
      <c r="K28" s="156" t="s">
        <v>15</v>
      </c>
      <c r="L28" s="161" t="s">
        <v>15</v>
      </c>
      <c r="M28" s="156">
        <v>6</v>
      </c>
      <c r="N28" s="30" t="s">
        <v>15</v>
      </c>
      <c r="O28" s="156" t="s">
        <v>15</v>
      </c>
      <c r="P28" s="30" t="s">
        <v>15</v>
      </c>
      <c r="Q28" s="156" t="s">
        <v>15</v>
      </c>
      <c r="R28" s="161" t="s">
        <v>15</v>
      </c>
      <c r="S28" s="156" t="s">
        <v>15</v>
      </c>
      <c r="T28" s="161" t="s">
        <v>15</v>
      </c>
      <c r="U28" s="156" t="s">
        <v>15</v>
      </c>
      <c r="V28" s="161" t="s">
        <v>15</v>
      </c>
      <c r="W28" s="156" t="s">
        <v>15</v>
      </c>
      <c r="X28" s="30" t="s">
        <v>15</v>
      </c>
      <c r="Y28" s="203" t="s">
        <v>15</v>
      </c>
      <c r="Z28" s="165" t="s">
        <v>15</v>
      </c>
      <c r="AA28" s="156" t="s">
        <v>15</v>
      </c>
      <c r="AB28" s="30" t="s">
        <v>15</v>
      </c>
      <c r="AC28" s="156" t="s">
        <v>15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6"/>
      <c r="AJ28" s="176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  <c r="FZ28" s="173"/>
      <c r="GA28" s="173"/>
      <c r="GB28" s="173"/>
      <c r="GC28" s="173"/>
      <c r="GD28" s="173"/>
      <c r="GE28" s="173"/>
      <c r="GF28" s="173"/>
      <c r="GG28" s="173"/>
      <c r="GH28" s="173"/>
      <c r="GI28" s="173"/>
      <c r="GJ28" s="173"/>
      <c r="GK28" s="173"/>
      <c r="GL28" s="173"/>
      <c r="GM28" s="173"/>
      <c r="GN28" s="173"/>
      <c r="GO28" s="173"/>
      <c r="GP28" s="173"/>
      <c r="GQ28" s="173"/>
      <c r="GR28" s="173"/>
      <c r="GS28" s="173"/>
      <c r="GT28" s="173"/>
      <c r="GU28" s="173"/>
      <c r="GV28" s="173"/>
      <c r="GW28" s="173"/>
      <c r="GX28" s="173"/>
      <c r="GY28" s="173"/>
      <c r="GZ28" s="173"/>
      <c r="HA28" s="173"/>
      <c r="HB28" s="173"/>
      <c r="HC28" s="173"/>
      <c r="HD28" s="173"/>
      <c r="HE28" s="173"/>
      <c r="HF28" s="173"/>
      <c r="HG28" s="173"/>
      <c r="HH28" s="173"/>
      <c r="HI28" s="173"/>
      <c r="HJ28" s="173"/>
      <c r="HK28" s="173"/>
      <c r="HL28" s="173"/>
      <c r="HM28" s="173"/>
      <c r="HN28" s="173"/>
      <c r="HO28" s="173"/>
      <c r="HP28" s="173"/>
      <c r="HQ28" s="173"/>
      <c r="HR28" s="173"/>
      <c r="HS28" s="173"/>
      <c r="HT28" s="173"/>
      <c r="HU28" s="173"/>
      <c r="HV28" s="173"/>
      <c r="HW28" s="173"/>
      <c r="HX28" s="173"/>
      <c r="HY28" s="173"/>
      <c r="HZ28" s="173"/>
      <c r="IA28" s="173"/>
      <c r="IB28" s="173"/>
      <c r="IC28" s="173"/>
      <c r="ID28" s="173"/>
      <c r="IE28" s="173"/>
      <c r="IF28" s="173"/>
      <c r="IG28" s="173"/>
      <c r="IH28" s="173"/>
      <c r="II28" s="173"/>
      <c r="IJ28" s="173"/>
      <c r="IK28" s="173"/>
      <c r="IL28" s="173"/>
      <c r="IM28" s="173"/>
      <c r="IN28" s="173"/>
      <c r="IO28" s="173"/>
      <c r="IP28" s="173"/>
      <c r="IQ28" s="173"/>
      <c r="IR28" s="173"/>
    </row>
    <row r="29" spans="1:252" ht="17.25" customHeight="1" x14ac:dyDescent="0.15">
      <c r="A29" s="175">
        <v>24</v>
      </c>
      <c r="B29" s="29"/>
      <c r="C29" s="175"/>
      <c r="D29" s="17" t="s">
        <v>2121</v>
      </c>
      <c r="E29" s="2">
        <f t="shared" si="1"/>
        <v>6</v>
      </c>
      <c r="F29" s="29">
        <f t="shared" si="2"/>
        <v>1</v>
      </c>
      <c r="G29" s="176"/>
      <c r="H29" s="161" t="s">
        <v>15</v>
      </c>
      <c r="I29" s="156" t="s">
        <v>15</v>
      </c>
      <c r="J29" s="30" t="s">
        <v>15</v>
      </c>
      <c r="K29" s="156" t="s">
        <v>15</v>
      </c>
      <c r="L29" s="161">
        <v>6</v>
      </c>
      <c r="M29" s="156" t="s">
        <v>15</v>
      </c>
      <c r="N29" s="30" t="s">
        <v>15</v>
      </c>
      <c r="O29" s="156" t="s">
        <v>15</v>
      </c>
      <c r="P29" s="30" t="s">
        <v>15</v>
      </c>
      <c r="Q29" s="156" t="s">
        <v>15</v>
      </c>
      <c r="R29" s="161" t="s">
        <v>15</v>
      </c>
      <c r="S29" s="156" t="s">
        <v>15</v>
      </c>
      <c r="T29" s="161" t="s">
        <v>15</v>
      </c>
      <c r="U29" s="156" t="s">
        <v>15</v>
      </c>
      <c r="V29" s="161" t="s">
        <v>15</v>
      </c>
      <c r="W29" s="156" t="s">
        <v>15</v>
      </c>
      <c r="X29" s="30" t="s">
        <v>15</v>
      </c>
      <c r="Y29" s="203" t="s">
        <v>15</v>
      </c>
      <c r="Z29" s="165" t="s">
        <v>15</v>
      </c>
      <c r="AA29" s="156" t="s">
        <v>15</v>
      </c>
      <c r="AB29" s="30" t="s">
        <v>15</v>
      </c>
      <c r="AC29" s="156" t="s">
        <v>15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6"/>
      <c r="AJ29" s="176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3"/>
      <c r="HB29" s="173"/>
      <c r="HC29" s="173"/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3"/>
      <c r="HO29" s="173"/>
      <c r="HP29" s="173"/>
      <c r="HQ29" s="173"/>
      <c r="HR29" s="173"/>
      <c r="HS29" s="173"/>
      <c r="HT29" s="173"/>
      <c r="HU29" s="173"/>
      <c r="HV29" s="173"/>
      <c r="HW29" s="173"/>
      <c r="HX29" s="173"/>
      <c r="HY29" s="173"/>
      <c r="HZ29" s="173"/>
      <c r="IA29" s="173"/>
      <c r="IB29" s="173"/>
      <c r="IC29" s="173"/>
      <c r="ID29" s="173"/>
      <c r="IE29" s="173"/>
      <c r="IF29" s="173"/>
      <c r="IG29" s="173"/>
      <c r="IH29" s="173"/>
      <c r="II29" s="173"/>
      <c r="IJ29" s="173"/>
      <c r="IK29" s="173"/>
      <c r="IL29" s="173"/>
      <c r="IM29" s="173"/>
      <c r="IN29" s="173"/>
      <c r="IO29" s="173"/>
      <c r="IP29" s="173"/>
      <c r="IQ29" s="173"/>
      <c r="IR29" s="173"/>
    </row>
    <row r="30" spans="1:252" ht="17.25" customHeight="1" x14ac:dyDescent="0.15">
      <c r="A30" s="175">
        <v>25</v>
      </c>
      <c r="B30" s="29">
        <v>25</v>
      </c>
      <c r="C30" s="175">
        <f t="shared" ref="C30:C36" si="3">B30-A30</f>
        <v>0</v>
      </c>
      <c r="D30" s="17" t="s">
        <v>937</v>
      </c>
      <c r="E30" s="2">
        <f t="shared" si="1"/>
        <v>5</v>
      </c>
      <c r="F30" s="29">
        <f t="shared" si="2"/>
        <v>1</v>
      </c>
      <c r="G30" s="176"/>
      <c r="H30" s="161" t="s">
        <v>15</v>
      </c>
      <c r="I30" s="156" t="s">
        <v>15</v>
      </c>
      <c r="J30" s="30" t="s">
        <v>15</v>
      </c>
      <c r="K30" s="156" t="s">
        <v>15</v>
      </c>
      <c r="L30" s="161" t="s">
        <v>15</v>
      </c>
      <c r="M30" s="156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161" t="s">
        <v>15</v>
      </c>
      <c r="S30" s="156" t="s">
        <v>15</v>
      </c>
      <c r="T30" s="161" t="s">
        <v>15</v>
      </c>
      <c r="U30" s="156" t="s">
        <v>15</v>
      </c>
      <c r="V30" s="161" t="s">
        <v>15</v>
      </c>
      <c r="W30" s="156" t="s">
        <v>15</v>
      </c>
      <c r="X30" s="30" t="s">
        <v>15</v>
      </c>
      <c r="Y30" s="203" t="s">
        <v>15</v>
      </c>
      <c r="Z30" s="165" t="s">
        <v>15</v>
      </c>
      <c r="AA30" s="156" t="s">
        <v>15</v>
      </c>
      <c r="AB30" s="30">
        <v>5</v>
      </c>
      <c r="AC30" s="156" t="s">
        <v>15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6"/>
      <c r="AJ30" s="176"/>
      <c r="AK30" s="178"/>
      <c r="AL30" s="178"/>
      <c r="AM30" s="178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3"/>
      <c r="GB30" s="173"/>
      <c r="GC30" s="173"/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3"/>
      <c r="HB30" s="173"/>
      <c r="HC30" s="173"/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3"/>
      <c r="HO30" s="173"/>
      <c r="HP30" s="173"/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3"/>
      <c r="IB30" s="173"/>
      <c r="IC30" s="173"/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3"/>
      <c r="IO30" s="173"/>
      <c r="IP30" s="173"/>
      <c r="IQ30" s="173"/>
      <c r="IR30" s="173"/>
    </row>
    <row r="31" spans="1:252" ht="17.25" customHeight="1" x14ac:dyDescent="0.15">
      <c r="A31" s="175">
        <v>26</v>
      </c>
      <c r="B31" s="29">
        <v>26</v>
      </c>
      <c r="C31" s="175">
        <f t="shared" si="3"/>
        <v>0</v>
      </c>
      <c r="D31" s="17" t="s">
        <v>724</v>
      </c>
      <c r="E31" s="2">
        <f t="shared" si="1"/>
        <v>5</v>
      </c>
      <c r="F31" s="29">
        <f t="shared" si="2"/>
        <v>1</v>
      </c>
      <c r="G31" s="176"/>
      <c r="H31" s="161" t="s">
        <v>15</v>
      </c>
      <c r="I31" s="156" t="s">
        <v>15</v>
      </c>
      <c r="J31" s="30" t="s">
        <v>15</v>
      </c>
      <c r="K31" s="156" t="s">
        <v>15</v>
      </c>
      <c r="L31" s="161" t="s">
        <v>15</v>
      </c>
      <c r="M31" s="156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161" t="s">
        <v>15</v>
      </c>
      <c r="S31" s="156" t="s">
        <v>15</v>
      </c>
      <c r="T31" s="161" t="s">
        <v>15</v>
      </c>
      <c r="U31" s="156" t="s">
        <v>15</v>
      </c>
      <c r="V31" s="161" t="s">
        <v>15</v>
      </c>
      <c r="W31" s="156" t="s">
        <v>15</v>
      </c>
      <c r="X31" s="30" t="s">
        <v>15</v>
      </c>
      <c r="Y31" s="203" t="s">
        <v>15</v>
      </c>
      <c r="Z31" s="165" t="s">
        <v>15</v>
      </c>
      <c r="AA31" s="156">
        <v>5</v>
      </c>
      <c r="AB31" s="30" t="s">
        <v>15</v>
      </c>
      <c r="AC31" s="156" t="s">
        <v>15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6"/>
      <c r="AJ31" s="176"/>
      <c r="AK31" s="173"/>
      <c r="AL31" s="173"/>
      <c r="AM31" s="178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</row>
    <row r="32" spans="1:252" ht="17.25" customHeight="1" x14ac:dyDescent="0.15">
      <c r="A32" s="175">
        <v>27</v>
      </c>
      <c r="B32" s="29">
        <v>27</v>
      </c>
      <c r="C32" s="175">
        <f t="shared" si="3"/>
        <v>0</v>
      </c>
      <c r="D32" s="2" t="s">
        <v>1333</v>
      </c>
      <c r="E32" s="29">
        <f t="shared" si="1"/>
        <v>5</v>
      </c>
      <c r="F32" s="29">
        <f t="shared" si="2"/>
        <v>1</v>
      </c>
      <c r="G32" s="176"/>
      <c r="H32" s="161" t="s">
        <v>15</v>
      </c>
      <c r="I32" s="156" t="s">
        <v>15</v>
      </c>
      <c r="J32" s="30" t="s">
        <v>15</v>
      </c>
      <c r="K32" s="156" t="s">
        <v>15</v>
      </c>
      <c r="L32" s="161" t="s">
        <v>15</v>
      </c>
      <c r="M32" s="156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161" t="s">
        <v>15</v>
      </c>
      <c r="S32" s="156" t="s">
        <v>15</v>
      </c>
      <c r="T32" s="161" t="s">
        <v>15</v>
      </c>
      <c r="U32" s="156" t="s">
        <v>15</v>
      </c>
      <c r="V32" s="161" t="s">
        <v>15</v>
      </c>
      <c r="W32" s="156" t="s">
        <v>15</v>
      </c>
      <c r="X32" s="30" t="s">
        <v>15</v>
      </c>
      <c r="Y32" s="203" t="s">
        <v>15</v>
      </c>
      <c r="Z32" s="165">
        <v>5</v>
      </c>
      <c r="AA32" s="156" t="s">
        <v>15</v>
      </c>
      <c r="AB32" s="30" t="s">
        <v>15</v>
      </c>
      <c r="AC32" s="156" t="s">
        <v>15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6"/>
      <c r="AJ32" s="176"/>
      <c r="AK32" s="173"/>
      <c r="AL32" s="173"/>
      <c r="AM32" s="178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  <c r="GV32" s="173"/>
      <c r="GW32" s="173"/>
      <c r="GX32" s="173"/>
      <c r="GY32" s="173"/>
      <c r="GZ32" s="173"/>
      <c r="HA32" s="173"/>
      <c r="HB32" s="173"/>
      <c r="HC32" s="173"/>
      <c r="HD32" s="173"/>
      <c r="HE32" s="173"/>
      <c r="HF32" s="173"/>
      <c r="HG32" s="173"/>
      <c r="HH32" s="173"/>
      <c r="HI32" s="173"/>
      <c r="HJ32" s="173"/>
      <c r="HK32" s="173"/>
      <c r="HL32" s="173"/>
      <c r="HM32" s="173"/>
      <c r="HN32" s="173"/>
      <c r="HO32" s="173"/>
      <c r="HP32" s="173"/>
      <c r="HQ32" s="173"/>
      <c r="HR32" s="173"/>
      <c r="HS32" s="173"/>
      <c r="HT32" s="173"/>
      <c r="HU32" s="173"/>
      <c r="HV32" s="173"/>
      <c r="HW32" s="173"/>
      <c r="HX32" s="173"/>
      <c r="HY32" s="173"/>
      <c r="HZ32" s="173"/>
      <c r="IA32" s="173"/>
      <c r="IB32" s="173"/>
      <c r="IC32" s="173"/>
      <c r="ID32" s="173"/>
      <c r="IE32" s="173"/>
      <c r="IF32" s="173"/>
      <c r="IG32" s="173"/>
      <c r="IH32" s="173"/>
      <c r="II32" s="173"/>
      <c r="IJ32" s="173"/>
      <c r="IK32" s="173"/>
      <c r="IL32" s="173"/>
      <c r="IM32" s="173"/>
      <c r="IN32" s="173"/>
      <c r="IO32" s="173"/>
      <c r="IP32" s="173"/>
      <c r="IQ32" s="173"/>
      <c r="IR32" s="173"/>
    </row>
    <row r="33" spans="1:252" ht="17.25" customHeight="1" x14ac:dyDescent="0.15">
      <c r="A33" s="175">
        <v>28</v>
      </c>
      <c r="B33" s="29">
        <v>28</v>
      </c>
      <c r="C33" s="175">
        <f t="shared" si="3"/>
        <v>0</v>
      </c>
      <c r="D33" s="2" t="s">
        <v>44</v>
      </c>
      <c r="E33" s="29">
        <f t="shared" si="1"/>
        <v>5</v>
      </c>
      <c r="F33" s="29">
        <f t="shared" si="2"/>
        <v>1</v>
      </c>
      <c r="G33" s="176"/>
      <c r="H33" s="161" t="s">
        <v>15</v>
      </c>
      <c r="I33" s="156" t="s">
        <v>15</v>
      </c>
      <c r="J33" s="30" t="s">
        <v>15</v>
      </c>
      <c r="K33" s="156" t="s">
        <v>15</v>
      </c>
      <c r="L33" s="161" t="s">
        <v>15</v>
      </c>
      <c r="M33" s="156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161" t="s">
        <v>15</v>
      </c>
      <c r="S33" s="156" t="s">
        <v>15</v>
      </c>
      <c r="T33" s="161" t="s">
        <v>15</v>
      </c>
      <c r="U33" s="156" t="s">
        <v>15</v>
      </c>
      <c r="V33" s="161" t="s">
        <v>15</v>
      </c>
      <c r="W33" s="156">
        <v>5</v>
      </c>
      <c r="X33" s="30" t="s">
        <v>15</v>
      </c>
      <c r="Y33" s="203" t="s">
        <v>15</v>
      </c>
      <c r="Z33" s="165" t="s">
        <v>15</v>
      </c>
      <c r="AA33" s="156" t="s">
        <v>15</v>
      </c>
      <c r="AB33" s="30" t="s">
        <v>15</v>
      </c>
      <c r="AC33" s="156" t="s">
        <v>15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6"/>
      <c r="AJ33" s="176"/>
      <c r="AK33" s="173"/>
      <c r="AL33" s="173"/>
      <c r="AM33" s="178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</row>
    <row r="34" spans="1:252" ht="17.25" customHeight="1" x14ac:dyDescent="0.15">
      <c r="A34" s="175">
        <v>29</v>
      </c>
      <c r="B34" s="29">
        <v>29</v>
      </c>
      <c r="C34" s="175">
        <f t="shared" si="3"/>
        <v>0</v>
      </c>
      <c r="D34" s="17" t="s">
        <v>1678</v>
      </c>
      <c r="E34" s="2">
        <f t="shared" si="1"/>
        <v>5</v>
      </c>
      <c r="F34" s="29">
        <f t="shared" si="2"/>
        <v>1</v>
      </c>
      <c r="G34" s="176"/>
      <c r="H34" s="161" t="s">
        <v>15</v>
      </c>
      <c r="I34" s="156" t="s">
        <v>15</v>
      </c>
      <c r="J34" s="30" t="s">
        <v>15</v>
      </c>
      <c r="K34" s="156" t="s">
        <v>15</v>
      </c>
      <c r="L34" s="161" t="s">
        <v>15</v>
      </c>
      <c r="M34" s="156" t="s">
        <v>15</v>
      </c>
      <c r="N34" s="30" t="s">
        <v>15</v>
      </c>
      <c r="O34" s="156" t="s">
        <v>15</v>
      </c>
      <c r="P34" s="30" t="s">
        <v>15</v>
      </c>
      <c r="Q34" s="156" t="s">
        <v>15</v>
      </c>
      <c r="R34" s="161" t="s">
        <v>15</v>
      </c>
      <c r="S34" s="156">
        <v>5</v>
      </c>
      <c r="T34" s="161" t="s">
        <v>15</v>
      </c>
      <c r="U34" s="156" t="s">
        <v>15</v>
      </c>
      <c r="V34" s="161" t="s">
        <v>15</v>
      </c>
      <c r="W34" s="156" t="s">
        <v>15</v>
      </c>
      <c r="X34" s="30" t="s">
        <v>15</v>
      </c>
      <c r="Y34" s="203" t="s">
        <v>15</v>
      </c>
      <c r="Z34" s="165" t="s">
        <v>15</v>
      </c>
      <c r="AA34" s="156" t="s">
        <v>15</v>
      </c>
      <c r="AB34" s="30" t="s">
        <v>15</v>
      </c>
      <c r="AC34" s="156" t="s">
        <v>15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6"/>
      <c r="AJ34" s="176"/>
      <c r="AK34" s="173"/>
      <c r="AL34" s="173"/>
      <c r="AM34" s="178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  <c r="FZ34" s="173"/>
      <c r="GA34" s="173"/>
      <c r="GB34" s="173"/>
      <c r="GC34" s="173"/>
      <c r="GD34" s="173"/>
      <c r="GE34" s="173"/>
      <c r="GF34" s="173"/>
      <c r="GG34" s="173"/>
      <c r="GH34" s="173"/>
      <c r="GI34" s="173"/>
      <c r="GJ34" s="173"/>
      <c r="GK34" s="173"/>
      <c r="GL34" s="173"/>
      <c r="GM34" s="173"/>
      <c r="GN34" s="173"/>
      <c r="GO34" s="173"/>
      <c r="GP34" s="173"/>
      <c r="GQ34" s="173"/>
      <c r="GR34" s="173"/>
      <c r="GS34" s="173"/>
      <c r="GT34" s="173"/>
      <c r="GU34" s="173"/>
      <c r="GV34" s="173"/>
      <c r="GW34" s="173"/>
      <c r="GX34" s="173"/>
      <c r="GY34" s="173"/>
      <c r="GZ34" s="173"/>
      <c r="HA34" s="173"/>
      <c r="HB34" s="173"/>
      <c r="HC34" s="173"/>
      <c r="HD34" s="173"/>
      <c r="HE34" s="173"/>
      <c r="HF34" s="173"/>
      <c r="HG34" s="173"/>
      <c r="HH34" s="173"/>
      <c r="HI34" s="173"/>
      <c r="HJ34" s="173"/>
      <c r="HK34" s="173"/>
      <c r="HL34" s="173"/>
      <c r="HM34" s="173"/>
      <c r="HN34" s="173"/>
      <c r="HO34" s="173"/>
      <c r="HP34" s="173"/>
      <c r="HQ34" s="173"/>
      <c r="HR34" s="173"/>
      <c r="HS34" s="173"/>
      <c r="HT34" s="173"/>
      <c r="HU34" s="173"/>
      <c r="HV34" s="173"/>
      <c r="HW34" s="173"/>
      <c r="HX34" s="173"/>
      <c r="HY34" s="173"/>
      <c r="HZ34" s="173"/>
      <c r="IA34" s="173"/>
      <c r="IB34" s="173"/>
      <c r="IC34" s="173"/>
      <c r="ID34" s="173"/>
      <c r="IE34" s="173"/>
      <c r="IF34" s="173"/>
      <c r="IG34" s="173"/>
      <c r="IH34" s="173"/>
      <c r="II34" s="173"/>
      <c r="IJ34" s="173"/>
      <c r="IK34" s="173"/>
      <c r="IL34" s="173"/>
      <c r="IM34" s="173"/>
      <c r="IN34" s="173"/>
      <c r="IO34" s="173"/>
      <c r="IP34" s="173"/>
      <c r="IQ34" s="173"/>
      <c r="IR34" s="173"/>
    </row>
    <row r="35" spans="1:252" ht="17.25" customHeight="1" x14ac:dyDescent="0.15">
      <c r="A35" s="175">
        <v>30</v>
      </c>
      <c r="B35" s="29">
        <v>30</v>
      </c>
      <c r="C35" s="175">
        <f t="shared" si="3"/>
        <v>0</v>
      </c>
      <c r="D35" s="17" t="s">
        <v>1836</v>
      </c>
      <c r="E35" s="2">
        <f t="shared" si="1"/>
        <v>5</v>
      </c>
      <c r="F35" s="29">
        <f t="shared" si="2"/>
        <v>1</v>
      </c>
      <c r="G35" s="176"/>
      <c r="H35" s="161" t="s">
        <v>15</v>
      </c>
      <c r="I35" s="156" t="s">
        <v>15</v>
      </c>
      <c r="J35" s="30" t="s">
        <v>15</v>
      </c>
      <c r="K35" s="156" t="s">
        <v>15</v>
      </c>
      <c r="L35" s="161" t="s">
        <v>15</v>
      </c>
      <c r="M35" s="156" t="s">
        <v>15</v>
      </c>
      <c r="N35" s="30" t="s">
        <v>15</v>
      </c>
      <c r="O35" s="156" t="s">
        <v>15</v>
      </c>
      <c r="P35" s="30" t="s">
        <v>15</v>
      </c>
      <c r="Q35" s="156">
        <v>5</v>
      </c>
      <c r="R35" s="161" t="s">
        <v>15</v>
      </c>
      <c r="S35" s="156" t="s">
        <v>15</v>
      </c>
      <c r="T35" s="161" t="s">
        <v>15</v>
      </c>
      <c r="U35" s="156" t="s">
        <v>15</v>
      </c>
      <c r="V35" s="161" t="s">
        <v>15</v>
      </c>
      <c r="W35" s="156" t="s">
        <v>15</v>
      </c>
      <c r="X35" s="30" t="s">
        <v>15</v>
      </c>
      <c r="Y35" s="203" t="s">
        <v>15</v>
      </c>
      <c r="Z35" s="165" t="s">
        <v>15</v>
      </c>
      <c r="AA35" s="156" t="s">
        <v>15</v>
      </c>
      <c r="AB35" s="30" t="s">
        <v>15</v>
      </c>
      <c r="AC35" s="156" t="s">
        <v>15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6"/>
      <c r="AJ35" s="176"/>
      <c r="AK35" s="173"/>
      <c r="AL35" s="173"/>
      <c r="AM35" s="178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3"/>
      <c r="HB35" s="173"/>
      <c r="HC35" s="173"/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3"/>
      <c r="HO35" s="173"/>
      <c r="HP35" s="173"/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3"/>
      <c r="IB35" s="173"/>
      <c r="IC35" s="173"/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3"/>
      <c r="IO35" s="173"/>
      <c r="IP35" s="173"/>
      <c r="IQ35" s="173"/>
      <c r="IR35" s="173"/>
    </row>
    <row r="36" spans="1:252" ht="17.25" customHeight="1" x14ac:dyDescent="0.15">
      <c r="A36" s="175">
        <v>31</v>
      </c>
      <c r="B36" s="29">
        <v>31</v>
      </c>
      <c r="C36" s="175">
        <f t="shared" si="3"/>
        <v>0</v>
      </c>
      <c r="D36" s="2" t="s">
        <v>424</v>
      </c>
      <c r="E36" s="29">
        <f t="shared" si="1"/>
        <v>4</v>
      </c>
      <c r="F36" s="29">
        <f t="shared" si="2"/>
        <v>1</v>
      </c>
      <c r="G36" s="176"/>
      <c r="H36" s="161" t="s">
        <v>15</v>
      </c>
      <c r="I36" s="156" t="s">
        <v>15</v>
      </c>
      <c r="J36" s="30" t="s">
        <v>15</v>
      </c>
      <c r="K36" s="156" t="s">
        <v>15</v>
      </c>
      <c r="L36" s="161" t="s">
        <v>15</v>
      </c>
      <c r="M36" s="156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161" t="s">
        <v>15</v>
      </c>
      <c r="S36" s="156" t="s">
        <v>15</v>
      </c>
      <c r="T36" s="161" t="s">
        <v>15</v>
      </c>
      <c r="U36" s="156" t="s">
        <v>15</v>
      </c>
      <c r="V36" s="161" t="s">
        <v>15</v>
      </c>
      <c r="W36" s="156" t="s">
        <v>15</v>
      </c>
      <c r="X36" s="30">
        <v>4</v>
      </c>
      <c r="Y36" s="203" t="s">
        <v>15</v>
      </c>
      <c r="Z36" s="165" t="s">
        <v>15</v>
      </c>
      <c r="AA36" s="156" t="s">
        <v>15</v>
      </c>
      <c r="AB36" s="30" t="s">
        <v>15</v>
      </c>
      <c r="AC36" s="156" t="s">
        <v>15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6"/>
      <c r="AJ36" s="176"/>
      <c r="AK36" s="173"/>
      <c r="AL36" s="173"/>
      <c r="AM36" s="178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  <c r="FD36" s="173"/>
      <c r="FE36" s="173"/>
      <c r="FF36" s="173"/>
      <c r="FG36" s="173"/>
      <c r="FH36" s="173"/>
      <c r="FI36" s="173"/>
      <c r="FJ36" s="173"/>
      <c r="FK36" s="173"/>
      <c r="FL36" s="173"/>
      <c r="FM36" s="173"/>
      <c r="FN36" s="173"/>
      <c r="FO36" s="173"/>
      <c r="FP36" s="173"/>
      <c r="FQ36" s="173"/>
      <c r="FR36" s="173"/>
      <c r="FS36" s="173"/>
      <c r="FT36" s="173"/>
      <c r="FU36" s="173"/>
      <c r="FV36" s="173"/>
      <c r="FW36" s="173"/>
      <c r="FX36" s="173"/>
      <c r="FY36" s="173"/>
      <c r="FZ36" s="173"/>
      <c r="GA36" s="173"/>
      <c r="GB36" s="173"/>
      <c r="GC36" s="173"/>
      <c r="GD36" s="173"/>
      <c r="GE36" s="173"/>
      <c r="GF36" s="173"/>
      <c r="GG36" s="173"/>
      <c r="GH36" s="173"/>
      <c r="GI36" s="173"/>
      <c r="GJ36" s="173"/>
      <c r="GK36" s="173"/>
      <c r="GL36" s="173"/>
      <c r="GM36" s="173"/>
      <c r="GN36" s="173"/>
      <c r="GO36" s="173"/>
      <c r="GP36" s="173"/>
      <c r="GQ36" s="173"/>
      <c r="GR36" s="173"/>
      <c r="GS36" s="173"/>
      <c r="GT36" s="173"/>
      <c r="GU36" s="173"/>
      <c r="GV36" s="173"/>
      <c r="GW36" s="173"/>
      <c r="GX36" s="173"/>
      <c r="GY36" s="173"/>
      <c r="GZ36" s="173"/>
      <c r="HA36" s="173"/>
      <c r="HB36" s="173"/>
      <c r="HC36" s="173"/>
      <c r="HD36" s="173"/>
      <c r="HE36" s="173"/>
      <c r="HF36" s="173"/>
      <c r="HG36" s="173"/>
      <c r="HH36" s="173"/>
      <c r="HI36" s="173"/>
      <c r="HJ36" s="173"/>
      <c r="HK36" s="173"/>
      <c r="HL36" s="173"/>
      <c r="HM36" s="173"/>
      <c r="HN36" s="173"/>
      <c r="HO36" s="173"/>
      <c r="HP36" s="173"/>
      <c r="HQ36" s="173"/>
      <c r="HR36" s="173"/>
      <c r="HS36" s="173"/>
      <c r="HT36" s="173"/>
      <c r="HU36" s="173"/>
      <c r="HV36" s="173"/>
      <c r="HW36" s="173"/>
      <c r="HX36" s="173"/>
      <c r="HY36" s="173"/>
      <c r="HZ36" s="173"/>
      <c r="IA36" s="173"/>
      <c r="IB36" s="173"/>
      <c r="IC36" s="173"/>
      <c r="ID36" s="173"/>
      <c r="IE36" s="173"/>
      <c r="IF36" s="173"/>
      <c r="IG36" s="173"/>
      <c r="IH36" s="173"/>
      <c r="II36" s="173"/>
      <c r="IJ36" s="173"/>
      <c r="IK36" s="173"/>
      <c r="IL36" s="173"/>
      <c r="IM36" s="173"/>
      <c r="IN36" s="173"/>
      <c r="IO36" s="173"/>
      <c r="IP36" s="173"/>
      <c r="IQ36" s="173"/>
      <c r="IR36" s="173"/>
    </row>
    <row r="37" spans="1:252" ht="17.25" customHeight="1" x14ac:dyDescent="0.15">
      <c r="A37" s="175">
        <v>32</v>
      </c>
      <c r="B37" s="29">
        <v>33</v>
      </c>
      <c r="C37" s="175"/>
      <c r="D37" s="17" t="s">
        <v>2004</v>
      </c>
      <c r="E37" s="2">
        <f t="shared" si="1"/>
        <v>3</v>
      </c>
      <c r="F37" s="29">
        <f t="shared" si="2"/>
        <v>1</v>
      </c>
      <c r="G37" s="176"/>
      <c r="H37" s="161" t="s">
        <v>15</v>
      </c>
      <c r="I37" s="156" t="s">
        <v>15</v>
      </c>
      <c r="J37" s="30" t="s">
        <v>15</v>
      </c>
      <c r="K37" s="156" t="s">
        <v>15</v>
      </c>
      <c r="L37" s="161" t="s">
        <v>15</v>
      </c>
      <c r="M37" s="156">
        <v>3</v>
      </c>
      <c r="N37" s="30" t="s">
        <v>15</v>
      </c>
      <c r="O37" s="156" t="s">
        <v>15</v>
      </c>
      <c r="P37" s="30" t="s">
        <v>15</v>
      </c>
      <c r="Q37" s="156" t="s">
        <v>15</v>
      </c>
      <c r="R37" s="161" t="s">
        <v>15</v>
      </c>
      <c r="S37" s="156" t="s">
        <v>15</v>
      </c>
      <c r="T37" s="161" t="s">
        <v>15</v>
      </c>
      <c r="U37" s="156" t="s">
        <v>15</v>
      </c>
      <c r="V37" s="161" t="s">
        <v>15</v>
      </c>
      <c r="W37" s="156" t="s">
        <v>15</v>
      </c>
      <c r="X37" s="30" t="s">
        <v>15</v>
      </c>
      <c r="Y37" s="203" t="s">
        <v>15</v>
      </c>
      <c r="Z37" s="165" t="s">
        <v>15</v>
      </c>
      <c r="AA37" s="156" t="s">
        <v>15</v>
      </c>
      <c r="AB37" s="30" t="s">
        <v>15</v>
      </c>
      <c r="AC37" s="156" t="s">
        <v>15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6"/>
      <c r="AJ37" s="176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  <c r="FZ37" s="173"/>
      <c r="GA37" s="173"/>
      <c r="GB37" s="173"/>
      <c r="GC37" s="173"/>
      <c r="GD37" s="173"/>
      <c r="GE37" s="173"/>
      <c r="GF37" s="173"/>
      <c r="GG37" s="173"/>
      <c r="GH37" s="173"/>
      <c r="GI37" s="173"/>
      <c r="GJ37" s="173"/>
      <c r="GK37" s="173"/>
      <c r="GL37" s="173"/>
      <c r="GM37" s="173"/>
      <c r="GN37" s="173"/>
      <c r="GO37" s="173"/>
      <c r="GP37" s="173"/>
      <c r="GQ37" s="173"/>
      <c r="GR37" s="173"/>
      <c r="GS37" s="173"/>
      <c r="GT37" s="173"/>
      <c r="GU37" s="173"/>
      <c r="GV37" s="173"/>
      <c r="GW37" s="173"/>
      <c r="GX37" s="173"/>
      <c r="GY37" s="173"/>
      <c r="GZ37" s="173"/>
      <c r="HA37" s="173"/>
      <c r="HB37" s="173"/>
      <c r="HC37" s="173"/>
      <c r="HD37" s="173"/>
      <c r="HE37" s="173"/>
      <c r="HF37" s="173"/>
      <c r="HG37" s="173"/>
      <c r="HH37" s="173"/>
      <c r="HI37" s="173"/>
      <c r="HJ37" s="173"/>
      <c r="HK37" s="173"/>
      <c r="HL37" s="173"/>
      <c r="HM37" s="173"/>
      <c r="HN37" s="173"/>
      <c r="HO37" s="173"/>
      <c r="HP37" s="173"/>
      <c r="HQ37" s="173"/>
      <c r="HR37" s="173"/>
      <c r="HS37" s="173"/>
      <c r="HT37" s="173"/>
      <c r="HU37" s="173"/>
      <c r="HV37" s="173"/>
      <c r="HW37" s="173"/>
      <c r="HX37" s="173"/>
      <c r="HY37" s="173"/>
      <c r="HZ37" s="173"/>
      <c r="IA37" s="173"/>
      <c r="IB37" s="173"/>
      <c r="IC37" s="173"/>
      <c r="ID37" s="173"/>
      <c r="IE37" s="173"/>
      <c r="IF37" s="173"/>
      <c r="IG37" s="173"/>
      <c r="IH37" s="173"/>
      <c r="II37" s="173"/>
      <c r="IJ37" s="173"/>
      <c r="IK37" s="173"/>
      <c r="IL37" s="173"/>
      <c r="IM37" s="173"/>
      <c r="IN37" s="173"/>
      <c r="IO37" s="173"/>
      <c r="IP37" s="173"/>
      <c r="IQ37" s="173"/>
      <c r="IR37" s="173"/>
    </row>
    <row r="38" spans="1:252" ht="17.25" customHeight="1" x14ac:dyDescent="0.15">
      <c r="A38" s="175">
        <v>33</v>
      </c>
      <c r="B38" s="29">
        <v>34</v>
      </c>
      <c r="C38" s="175">
        <f>B38-A38</f>
        <v>1</v>
      </c>
      <c r="D38" s="17" t="s">
        <v>1487</v>
      </c>
      <c r="E38" s="2">
        <f t="shared" si="1"/>
        <v>2</v>
      </c>
      <c r="F38" s="29">
        <f t="shared" si="2"/>
        <v>1</v>
      </c>
      <c r="G38" s="176"/>
      <c r="H38" s="161" t="s">
        <v>15</v>
      </c>
      <c r="I38" s="156" t="s">
        <v>15</v>
      </c>
      <c r="J38" s="30" t="s">
        <v>15</v>
      </c>
      <c r="K38" s="156" t="s">
        <v>15</v>
      </c>
      <c r="L38" s="161" t="s">
        <v>15</v>
      </c>
      <c r="M38" s="156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161" t="s">
        <v>15</v>
      </c>
      <c r="S38" s="156" t="s">
        <v>15</v>
      </c>
      <c r="T38" s="161" t="s">
        <v>15</v>
      </c>
      <c r="U38" s="156" t="s">
        <v>15</v>
      </c>
      <c r="V38" s="161" t="s">
        <v>15</v>
      </c>
      <c r="W38" s="156" t="s">
        <v>15</v>
      </c>
      <c r="X38" s="30" t="s">
        <v>15</v>
      </c>
      <c r="Y38" s="203">
        <v>2</v>
      </c>
      <c r="Z38" s="165" t="s">
        <v>15</v>
      </c>
      <c r="AA38" s="156" t="s">
        <v>15</v>
      </c>
      <c r="AB38" s="30" t="s">
        <v>15</v>
      </c>
      <c r="AC38" s="156" t="s">
        <v>15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6"/>
      <c r="AJ38" s="176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73"/>
      <c r="HO38" s="173"/>
      <c r="HP38" s="173"/>
      <c r="HQ38" s="173"/>
      <c r="HR38" s="173"/>
      <c r="HS38" s="173"/>
      <c r="HT38" s="173"/>
      <c r="HU38" s="173"/>
      <c r="HV38" s="173"/>
      <c r="HW38" s="173"/>
      <c r="HX38" s="173"/>
      <c r="HY38" s="173"/>
      <c r="HZ38" s="173"/>
      <c r="IA38" s="173"/>
      <c r="IB38" s="173"/>
      <c r="IC38" s="173"/>
      <c r="ID38" s="173"/>
      <c r="IE38" s="173"/>
      <c r="IF38" s="173"/>
      <c r="IG38" s="173"/>
      <c r="IH38" s="173"/>
      <c r="II38" s="173"/>
      <c r="IJ38" s="173"/>
      <c r="IK38" s="173"/>
      <c r="IL38" s="173"/>
      <c r="IM38" s="173"/>
      <c r="IN38" s="173"/>
      <c r="IO38" s="173"/>
      <c r="IP38" s="173"/>
      <c r="IQ38" s="173"/>
      <c r="IR38" s="173"/>
    </row>
    <row r="39" spans="1:252" ht="17.25" customHeight="1" x14ac:dyDescent="0.15">
      <c r="A39" s="175">
        <v>34</v>
      </c>
      <c r="B39" s="29"/>
      <c r="C39" s="175"/>
      <c r="D39" s="2" t="s">
        <v>890</v>
      </c>
      <c r="E39" s="29">
        <f t="shared" si="1"/>
        <v>2</v>
      </c>
      <c r="F39" s="29">
        <f t="shared" si="2"/>
        <v>1</v>
      </c>
      <c r="G39" s="176"/>
      <c r="H39" s="161">
        <v>2</v>
      </c>
      <c r="I39" s="156" t="s">
        <v>15</v>
      </c>
      <c r="J39" s="30" t="s">
        <v>15</v>
      </c>
      <c r="K39" s="156" t="s">
        <v>15</v>
      </c>
      <c r="L39" s="161" t="s">
        <v>15</v>
      </c>
      <c r="M39" s="156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161" t="s">
        <v>15</v>
      </c>
      <c r="S39" s="156" t="s">
        <v>15</v>
      </c>
      <c r="T39" s="161" t="s">
        <v>15</v>
      </c>
      <c r="U39" s="156" t="s">
        <v>15</v>
      </c>
      <c r="V39" s="161" t="s">
        <v>15</v>
      </c>
      <c r="W39" s="156" t="s">
        <v>15</v>
      </c>
      <c r="X39" s="30" t="s">
        <v>15</v>
      </c>
      <c r="Y39" s="203" t="s">
        <v>15</v>
      </c>
      <c r="Z39" s="165" t="s">
        <v>15</v>
      </c>
      <c r="AA39" s="156" t="s">
        <v>15</v>
      </c>
      <c r="AB39" s="30" t="s">
        <v>15</v>
      </c>
      <c r="AC39" s="156" t="s">
        <v>15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6"/>
      <c r="AJ39" s="176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  <c r="EQ39" s="173"/>
      <c r="ER39" s="173"/>
      <c r="ES39" s="173"/>
      <c r="ET39" s="173"/>
      <c r="EU39" s="173"/>
      <c r="EV39" s="173"/>
      <c r="EW39" s="173"/>
      <c r="EX39" s="173"/>
      <c r="EY39" s="173"/>
      <c r="EZ39" s="173"/>
      <c r="FA39" s="173"/>
      <c r="FB39" s="173"/>
      <c r="FC39" s="173"/>
      <c r="FD39" s="173"/>
      <c r="FE39" s="173"/>
      <c r="FF39" s="173"/>
      <c r="FG39" s="173"/>
      <c r="FH39" s="173"/>
      <c r="FI39" s="173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73"/>
      <c r="HO39" s="173"/>
      <c r="HP39" s="173"/>
      <c r="HQ39" s="173"/>
      <c r="HR39" s="173"/>
      <c r="HS39" s="173"/>
      <c r="HT39" s="173"/>
      <c r="HU39" s="173"/>
      <c r="HV39" s="173"/>
      <c r="HW39" s="173"/>
      <c r="HX39" s="173"/>
      <c r="HY39" s="173"/>
      <c r="HZ39" s="173"/>
      <c r="IA39" s="173"/>
      <c r="IB39" s="173"/>
      <c r="IC39" s="173"/>
      <c r="ID39" s="173"/>
      <c r="IE39" s="173"/>
      <c r="IF39" s="173"/>
      <c r="IG39" s="173"/>
      <c r="IH39" s="173"/>
      <c r="II39" s="173"/>
      <c r="IJ39" s="173"/>
      <c r="IK39" s="173"/>
      <c r="IL39" s="173"/>
      <c r="IM39" s="173"/>
      <c r="IN39" s="173"/>
      <c r="IO39" s="173"/>
      <c r="IP39" s="173"/>
      <c r="IQ39" s="173"/>
      <c r="IR39" s="173"/>
    </row>
    <row r="40" spans="1:252" ht="17.25" customHeight="1" x14ac:dyDescent="0.15">
      <c r="A40" s="175"/>
      <c r="B40" s="29"/>
      <c r="C40" s="175"/>
      <c r="D40" s="17"/>
      <c r="E40" s="2">
        <f t="shared" si="1"/>
        <v>0</v>
      </c>
      <c r="F40" s="29">
        <f t="shared" si="2"/>
        <v>0</v>
      </c>
      <c r="G40" s="176"/>
      <c r="H40" s="161" t="s">
        <v>15</v>
      </c>
      <c r="I40" s="156" t="s">
        <v>15</v>
      </c>
      <c r="J40" s="30" t="s">
        <v>15</v>
      </c>
      <c r="K40" s="156" t="s">
        <v>15</v>
      </c>
      <c r="L40" s="161" t="s">
        <v>15</v>
      </c>
      <c r="M40" s="156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161" t="s">
        <v>15</v>
      </c>
      <c r="S40" s="156" t="s">
        <v>15</v>
      </c>
      <c r="T40" s="161" t="s">
        <v>15</v>
      </c>
      <c r="U40" s="156" t="s">
        <v>15</v>
      </c>
      <c r="V40" s="161" t="s">
        <v>15</v>
      </c>
      <c r="W40" s="156" t="s">
        <v>15</v>
      </c>
      <c r="X40" s="30" t="s">
        <v>15</v>
      </c>
      <c r="Y40" s="203" t="s">
        <v>15</v>
      </c>
      <c r="Z40" s="165" t="s">
        <v>15</v>
      </c>
      <c r="AA40" s="156" t="s">
        <v>15</v>
      </c>
      <c r="AB40" s="30" t="s">
        <v>15</v>
      </c>
      <c r="AC40" s="156" t="s">
        <v>15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6"/>
      <c r="AJ40" s="176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73"/>
      <c r="HO40" s="173"/>
      <c r="HP40" s="173"/>
      <c r="HQ40" s="173"/>
      <c r="HR40" s="173"/>
      <c r="HS40" s="173"/>
      <c r="HT40" s="173"/>
      <c r="HU40" s="173"/>
      <c r="HV40" s="173"/>
      <c r="HW40" s="173"/>
      <c r="HX40" s="173"/>
      <c r="HY40" s="173"/>
      <c r="HZ40" s="173"/>
      <c r="IA40" s="173"/>
      <c r="IB40" s="173"/>
      <c r="IC40" s="173"/>
      <c r="ID40" s="173"/>
      <c r="IE40" s="173"/>
      <c r="IF40" s="173"/>
      <c r="IG40" s="173"/>
      <c r="IH40" s="173"/>
      <c r="II40" s="173"/>
      <c r="IJ40" s="173"/>
      <c r="IK40" s="173"/>
      <c r="IL40" s="173"/>
      <c r="IM40" s="173"/>
      <c r="IN40" s="173"/>
      <c r="IO40" s="173"/>
      <c r="IP40" s="173"/>
      <c r="IQ40" s="173"/>
      <c r="IR40" s="173"/>
    </row>
    <row r="41" spans="1:252" ht="17.25" customHeight="1" x14ac:dyDescent="0.15">
      <c r="A41" s="175"/>
      <c r="B41" s="29"/>
      <c r="C41" s="175"/>
      <c r="D41" s="17"/>
      <c r="E41" s="2">
        <f t="shared" si="1"/>
        <v>0</v>
      </c>
      <c r="F41" s="29">
        <f t="shared" si="2"/>
        <v>0</v>
      </c>
      <c r="G41" s="176"/>
      <c r="H41" s="161" t="s">
        <v>15</v>
      </c>
      <c r="I41" s="156" t="s">
        <v>15</v>
      </c>
      <c r="J41" s="30" t="s">
        <v>15</v>
      </c>
      <c r="K41" s="156" t="s">
        <v>15</v>
      </c>
      <c r="L41" s="161" t="s">
        <v>15</v>
      </c>
      <c r="M41" s="156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161" t="s">
        <v>15</v>
      </c>
      <c r="S41" s="156" t="s">
        <v>15</v>
      </c>
      <c r="T41" s="161" t="s">
        <v>15</v>
      </c>
      <c r="U41" s="156" t="s">
        <v>15</v>
      </c>
      <c r="V41" s="161" t="s">
        <v>15</v>
      </c>
      <c r="W41" s="156" t="s">
        <v>15</v>
      </c>
      <c r="X41" s="30" t="s">
        <v>15</v>
      </c>
      <c r="Y41" s="203" t="s">
        <v>15</v>
      </c>
      <c r="Z41" s="165" t="s">
        <v>15</v>
      </c>
      <c r="AA41" s="156" t="s">
        <v>15</v>
      </c>
      <c r="AB41" s="30" t="s">
        <v>15</v>
      </c>
      <c r="AC41" s="156" t="s">
        <v>15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6"/>
      <c r="AJ41" s="176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3"/>
      <c r="FB41" s="173"/>
      <c r="FC41" s="173"/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73"/>
      <c r="HO41" s="173"/>
      <c r="HP41" s="173"/>
      <c r="HQ41" s="173"/>
      <c r="HR41" s="173"/>
      <c r="HS41" s="173"/>
      <c r="HT41" s="173"/>
      <c r="HU41" s="173"/>
      <c r="HV41" s="173"/>
      <c r="HW41" s="173"/>
      <c r="HX41" s="173"/>
      <c r="HY41" s="173"/>
      <c r="HZ41" s="173"/>
      <c r="IA41" s="173"/>
      <c r="IB41" s="173"/>
      <c r="IC41" s="173"/>
      <c r="ID41" s="173"/>
      <c r="IE41" s="173"/>
      <c r="IF41" s="173"/>
      <c r="IG41" s="173"/>
      <c r="IH41" s="173"/>
      <c r="II41" s="173"/>
      <c r="IJ41" s="173"/>
      <c r="IK41" s="173"/>
      <c r="IL41" s="173"/>
      <c r="IM41" s="173"/>
      <c r="IN41" s="173"/>
      <c r="IO41" s="173"/>
      <c r="IP41" s="173"/>
      <c r="IQ41" s="173"/>
      <c r="IR41" s="173"/>
    </row>
    <row r="42" spans="1:252" ht="17.25" customHeight="1" x14ac:dyDescent="0.15">
      <c r="A42" s="175"/>
      <c r="B42" s="29"/>
      <c r="C42" s="175"/>
      <c r="D42" s="17"/>
      <c r="E42" s="2">
        <f t="shared" si="1"/>
        <v>0</v>
      </c>
      <c r="F42" s="29">
        <f t="shared" si="2"/>
        <v>0</v>
      </c>
      <c r="G42" s="176"/>
      <c r="H42" s="161" t="s">
        <v>15</v>
      </c>
      <c r="I42" s="156" t="s">
        <v>15</v>
      </c>
      <c r="J42" s="30" t="s">
        <v>15</v>
      </c>
      <c r="K42" s="156" t="s">
        <v>15</v>
      </c>
      <c r="L42" s="161" t="s">
        <v>15</v>
      </c>
      <c r="M42" s="156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161" t="s">
        <v>15</v>
      </c>
      <c r="S42" s="156" t="s">
        <v>15</v>
      </c>
      <c r="T42" s="161" t="s">
        <v>15</v>
      </c>
      <c r="U42" s="156" t="s">
        <v>15</v>
      </c>
      <c r="V42" s="161" t="s">
        <v>15</v>
      </c>
      <c r="W42" s="156" t="s">
        <v>15</v>
      </c>
      <c r="X42" s="30" t="s">
        <v>15</v>
      </c>
      <c r="Y42" s="203" t="s">
        <v>15</v>
      </c>
      <c r="Z42" s="165" t="s">
        <v>15</v>
      </c>
      <c r="AA42" s="156" t="s">
        <v>15</v>
      </c>
      <c r="AB42" s="30" t="s">
        <v>15</v>
      </c>
      <c r="AC42" s="156" t="s">
        <v>15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6"/>
      <c r="AJ42" s="176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  <c r="EQ42" s="173"/>
      <c r="ER42" s="173"/>
      <c r="ES42" s="173"/>
      <c r="ET42" s="173"/>
      <c r="EU42" s="173"/>
      <c r="EV42" s="173"/>
      <c r="EW42" s="173"/>
      <c r="EX42" s="173"/>
      <c r="EY42" s="173"/>
      <c r="EZ42" s="173"/>
      <c r="FA42" s="173"/>
      <c r="FB42" s="173"/>
      <c r="FC42" s="173"/>
      <c r="FD42" s="173"/>
      <c r="FE42" s="173"/>
      <c r="FF42" s="173"/>
      <c r="FG42" s="173"/>
      <c r="FH42" s="173"/>
      <c r="FI42" s="173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73"/>
      <c r="HO42" s="173"/>
      <c r="HP42" s="173"/>
      <c r="HQ42" s="173"/>
      <c r="HR42" s="173"/>
      <c r="HS42" s="173"/>
      <c r="HT42" s="173"/>
      <c r="HU42" s="173"/>
      <c r="HV42" s="173"/>
      <c r="HW42" s="173"/>
      <c r="HX42" s="173"/>
      <c r="HY42" s="173"/>
      <c r="HZ42" s="173"/>
      <c r="IA42" s="173"/>
      <c r="IB42" s="173"/>
      <c r="IC42" s="173"/>
      <c r="ID42" s="173"/>
      <c r="IE42" s="173"/>
      <c r="IF42" s="173"/>
      <c r="IG42" s="173"/>
      <c r="IH42" s="173"/>
      <c r="II42" s="173"/>
      <c r="IJ42" s="173"/>
      <c r="IK42" s="173"/>
      <c r="IL42" s="173"/>
      <c r="IM42" s="173"/>
      <c r="IN42" s="173"/>
      <c r="IO42" s="173"/>
      <c r="IP42" s="173"/>
      <c r="IQ42" s="173"/>
      <c r="IR42" s="173"/>
    </row>
    <row r="43" spans="1:252" ht="17.25" customHeight="1" x14ac:dyDescent="0.15">
      <c r="A43" s="175"/>
      <c r="B43" s="29"/>
      <c r="C43" s="175"/>
      <c r="D43" s="17"/>
      <c r="E43" s="2">
        <f t="shared" si="1"/>
        <v>0</v>
      </c>
      <c r="F43" s="29">
        <f t="shared" si="2"/>
        <v>0</v>
      </c>
      <c r="G43" s="176"/>
      <c r="H43" s="161" t="s">
        <v>15</v>
      </c>
      <c r="I43" s="156" t="s">
        <v>15</v>
      </c>
      <c r="J43" s="30" t="s">
        <v>15</v>
      </c>
      <c r="K43" s="156" t="s">
        <v>15</v>
      </c>
      <c r="L43" s="161" t="s">
        <v>15</v>
      </c>
      <c r="M43" s="156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161" t="s">
        <v>15</v>
      </c>
      <c r="S43" s="156" t="s">
        <v>15</v>
      </c>
      <c r="T43" s="161" t="s">
        <v>15</v>
      </c>
      <c r="U43" s="156" t="s">
        <v>15</v>
      </c>
      <c r="V43" s="161" t="s">
        <v>15</v>
      </c>
      <c r="W43" s="156" t="s">
        <v>15</v>
      </c>
      <c r="X43" s="30" t="s">
        <v>15</v>
      </c>
      <c r="Y43" s="203" t="s">
        <v>15</v>
      </c>
      <c r="Z43" s="165" t="s">
        <v>15</v>
      </c>
      <c r="AA43" s="156" t="s">
        <v>15</v>
      </c>
      <c r="AB43" s="30" t="s">
        <v>15</v>
      </c>
      <c r="AC43" s="156" t="s">
        <v>15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6"/>
      <c r="AJ43" s="176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  <c r="EQ43" s="173"/>
      <c r="ER43" s="173"/>
      <c r="ES43" s="173"/>
      <c r="ET43" s="173"/>
      <c r="EU43" s="173"/>
      <c r="EV43" s="173"/>
      <c r="EW43" s="173"/>
      <c r="EX43" s="173"/>
      <c r="EY43" s="173"/>
      <c r="EZ43" s="173"/>
      <c r="FA43" s="173"/>
      <c r="FB43" s="173"/>
      <c r="FC43" s="173"/>
      <c r="FD43" s="173"/>
      <c r="FE43" s="173"/>
      <c r="FF43" s="173"/>
      <c r="FG43" s="173"/>
      <c r="FH43" s="173"/>
      <c r="FI43" s="173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73"/>
      <c r="HO43" s="173"/>
      <c r="HP43" s="173"/>
      <c r="HQ43" s="173"/>
      <c r="HR43" s="173"/>
      <c r="HS43" s="173"/>
      <c r="HT43" s="173"/>
      <c r="HU43" s="173"/>
      <c r="HV43" s="173"/>
      <c r="HW43" s="173"/>
      <c r="HX43" s="173"/>
      <c r="HY43" s="173"/>
      <c r="HZ43" s="173"/>
      <c r="IA43" s="173"/>
      <c r="IB43" s="173"/>
      <c r="IC43" s="173"/>
      <c r="ID43" s="173"/>
      <c r="IE43" s="173"/>
      <c r="IF43" s="173"/>
      <c r="IG43" s="173"/>
      <c r="IH43" s="173"/>
      <c r="II43" s="173"/>
      <c r="IJ43" s="173"/>
      <c r="IK43" s="173"/>
      <c r="IL43" s="173"/>
      <c r="IM43" s="173"/>
      <c r="IN43" s="173"/>
      <c r="IO43" s="173"/>
      <c r="IP43" s="173"/>
      <c r="IQ43" s="173"/>
      <c r="IR43" s="173"/>
    </row>
    <row r="44" spans="1:252" ht="17.25" customHeight="1" x14ac:dyDescent="0.15">
      <c r="A44" s="175"/>
      <c r="B44" s="29"/>
      <c r="C44" s="175"/>
      <c r="D44" s="2"/>
      <c r="E44" s="29">
        <f t="shared" si="1"/>
        <v>0</v>
      </c>
      <c r="F44" s="29">
        <f t="shared" si="2"/>
        <v>0</v>
      </c>
      <c r="G44" s="176"/>
      <c r="H44" s="161" t="s">
        <v>15</v>
      </c>
      <c r="I44" s="156" t="s">
        <v>15</v>
      </c>
      <c r="J44" s="30" t="s">
        <v>15</v>
      </c>
      <c r="K44" s="156" t="s">
        <v>15</v>
      </c>
      <c r="L44" s="161" t="s">
        <v>15</v>
      </c>
      <c r="M44" s="156" t="s">
        <v>15</v>
      </c>
      <c r="N44" s="30" t="s">
        <v>15</v>
      </c>
      <c r="O44" s="156" t="s">
        <v>15</v>
      </c>
      <c r="P44" s="30" t="s">
        <v>15</v>
      </c>
      <c r="Q44" s="156" t="s">
        <v>15</v>
      </c>
      <c r="R44" s="161" t="s">
        <v>15</v>
      </c>
      <c r="S44" s="156" t="s">
        <v>15</v>
      </c>
      <c r="T44" s="161" t="s">
        <v>15</v>
      </c>
      <c r="U44" s="156" t="s">
        <v>15</v>
      </c>
      <c r="V44" s="161" t="s">
        <v>15</v>
      </c>
      <c r="W44" s="156" t="s">
        <v>15</v>
      </c>
      <c r="X44" s="30" t="s">
        <v>15</v>
      </c>
      <c r="Y44" s="203" t="s">
        <v>15</v>
      </c>
      <c r="Z44" s="165" t="s">
        <v>15</v>
      </c>
      <c r="AA44" s="156" t="s">
        <v>15</v>
      </c>
      <c r="AB44" s="30" t="s">
        <v>15</v>
      </c>
      <c r="AC44" s="156" t="s">
        <v>15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6"/>
      <c r="AJ44" s="176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  <c r="FD44" s="173"/>
      <c r="FE44" s="173"/>
      <c r="FF44" s="173"/>
      <c r="FG44" s="173"/>
      <c r="FH44" s="173"/>
      <c r="FI44" s="173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73"/>
      <c r="HO44" s="173"/>
      <c r="HP44" s="173"/>
      <c r="HQ44" s="173"/>
      <c r="HR44" s="173"/>
      <c r="HS44" s="173"/>
      <c r="HT44" s="173"/>
      <c r="HU44" s="173"/>
      <c r="HV44" s="173"/>
      <c r="HW44" s="173"/>
      <c r="HX44" s="173"/>
      <c r="HY44" s="173"/>
      <c r="HZ44" s="173"/>
      <c r="IA44" s="173"/>
      <c r="IB44" s="173"/>
      <c r="IC44" s="173"/>
      <c r="ID44" s="173"/>
      <c r="IE44" s="173"/>
      <c r="IF44" s="173"/>
      <c r="IG44" s="173"/>
      <c r="IH44" s="173"/>
      <c r="II44" s="173"/>
      <c r="IJ44" s="173"/>
      <c r="IK44" s="173"/>
      <c r="IL44" s="173"/>
      <c r="IM44" s="173"/>
      <c r="IN44" s="173"/>
      <c r="IO44" s="173"/>
      <c r="IP44" s="173"/>
      <c r="IQ44" s="173"/>
      <c r="IR44" s="173"/>
    </row>
    <row r="45" spans="1:252" ht="17.25" customHeight="1" x14ac:dyDescent="0.15">
      <c r="A45" s="175"/>
      <c r="B45" s="29"/>
      <c r="C45" s="175"/>
      <c r="D45" s="17"/>
      <c r="E45" s="2">
        <f t="shared" si="1"/>
        <v>0</v>
      </c>
      <c r="F45" s="29">
        <f t="shared" si="2"/>
        <v>0</v>
      </c>
      <c r="G45" s="176"/>
      <c r="H45" s="161" t="s">
        <v>15</v>
      </c>
      <c r="I45" s="156" t="s">
        <v>15</v>
      </c>
      <c r="J45" s="30" t="s">
        <v>15</v>
      </c>
      <c r="K45" s="156" t="s">
        <v>15</v>
      </c>
      <c r="L45" s="161" t="s">
        <v>15</v>
      </c>
      <c r="M45" s="156" t="s">
        <v>15</v>
      </c>
      <c r="N45" s="30" t="s">
        <v>15</v>
      </c>
      <c r="O45" s="156" t="s">
        <v>15</v>
      </c>
      <c r="P45" s="30" t="s">
        <v>15</v>
      </c>
      <c r="Q45" s="156" t="s">
        <v>15</v>
      </c>
      <c r="R45" s="161" t="s">
        <v>15</v>
      </c>
      <c r="S45" s="156" t="s">
        <v>15</v>
      </c>
      <c r="T45" s="161" t="s">
        <v>15</v>
      </c>
      <c r="U45" s="156" t="s">
        <v>15</v>
      </c>
      <c r="V45" s="161" t="s">
        <v>15</v>
      </c>
      <c r="W45" s="156" t="s">
        <v>15</v>
      </c>
      <c r="X45" s="30" t="s">
        <v>15</v>
      </c>
      <c r="Y45" s="203" t="s">
        <v>15</v>
      </c>
      <c r="Z45" s="165" t="s">
        <v>15</v>
      </c>
      <c r="AA45" s="156" t="s">
        <v>15</v>
      </c>
      <c r="AB45" s="30" t="s">
        <v>15</v>
      </c>
      <c r="AC45" s="156" t="s">
        <v>15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6"/>
      <c r="AJ45" s="176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3"/>
      <c r="HO45" s="173"/>
      <c r="HP45" s="173"/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3"/>
      <c r="IB45" s="173"/>
      <c r="IC45" s="173"/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3"/>
      <c r="IO45" s="173"/>
      <c r="IP45" s="173"/>
      <c r="IQ45" s="173"/>
      <c r="IR45" s="173"/>
    </row>
    <row r="46" spans="1:252" ht="17.25" customHeight="1" x14ac:dyDescent="0.15">
      <c r="A46" s="175"/>
      <c r="B46" s="29"/>
      <c r="C46" s="175"/>
      <c r="D46" s="17"/>
      <c r="E46" s="2">
        <f t="shared" si="1"/>
        <v>0</v>
      </c>
      <c r="F46" s="29">
        <f t="shared" si="2"/>
        <v>0</v>
      </c>
      <c r="G46" s="176"/>
      <c r="H46" s="161" t="s">
        <v>15</v>
      </c>
      <c r="I46" s="156" t="s">
        <v>15</v>
      </c>
      <c r="J46" s="30" t="s">
        <v>15</v>
      </c>
      <c r="K46" s="156" t="s">
        <v>15</v>
      </c>
      <c r="L46" s="161" t="s">
        <v>15</v>
      </c>
      <c r="M46" s="156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161" t="s">
        <v>15</v>
      </c>
      <c r="S46" s="156" t="s">
        <v>15</v>
      </c>
      <c r="T46" s="161" t="s">
        <v>15</v>
      </c>
      <c r="U46" s="156" t="s">
        <v>15</v>
      </c>
      <c r="V46" s="161" t="s">
        <v>15</v>
      </c>
      <c r="W46" s="156" t="s">
        <v>15</v>
      </c>
      <c r="X46" s="30" t="s">
        <v>15</v>
      </c>
      <c r="Y46" s="203" t="s">
        <v>15</v>
      </c>
      <c r="Z46" s="165" t="s">
        <v>15</v>
      </c>
      <c r="AA46" s="156" t="s">
        <v>15</v>
      </c>
      <c r="AB46" s="30" t="s">
        <v>15</v>
      </c>
      <c r="AC46" s="156" t="s">
        <v>15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6"/>
      <c r="AJ46" s="176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3"/>
      <c r="FB46" s="173"/>
      <c r="FC46" s="173"/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73"/>
      <c r="HO46" s="173"/>
      <c r="HP46" s="173"/>
      <c r="HQ46" s="173"/>
      <c r="HR46" s="173"/>
      <c r="HS46" s="173"/>
      <c r="HT46" s="173"/>
      <c r="HU46" s="173"/>
      <c r="HV46" s="173"/>
      <c r="HW46" s="173"/>
      <c r="HX46" s="173"/>
      <c r="HY46" s="173"/>
      <c r="HZ46" s="173"/>
      <c r="IA46" s="173"/>
      <c r="IB46" s="173"/>
      <c r="IC46" s="173"/>
      <c r="ID46" s="173"/>
      <c r="IE46" s="173"/>
      <c r="IF46" s="173"/>
      <c r="IG46" s="173"/>
      <c r="IH46" s="173"/>
      <c r="II46" s="173"/>
      <c r="IJ46" s="173"/>
      <c r="IK46" s="173"/>
      <c r="IL46" s="173"/>
      <c r="IM46" s="173"/>
      <c r="IN46" s="173"/>
      <c r="IO46" s="173"/>
      <c r="IP46" s="173"/>
      <c r="IQ46" s="173"/>
      <c r="IR46" s="173"/>
    </row>
    <row r="47" spans="1:252" ht="17.25" customHeight="1" x14ac:dyDescent="0.15">
      <c r="A47" s="173"/>
      <c r="B47" s="2"/>
      <c r="C47" s="173"/>
      <c r="D47" s="2"/>
      <c r="E47" s="29">
        <f t="shared" si="1"/>
        <v>0</v>
      </c>
      <c r="F47" s="29">
        <f t="shared" si="2"/>
        <v>0</v>
      </c>
      <c r="G47" s="176"/>
      <c r="H47" s="161" t="s">
        <v>15</v>
      </c>
      <c r="I47" s="156" t="s">
        <v>15</v>
      </c>
      <c r="J47" s="30" t="s">
        <v>15</v>
      </c>
      <c r="K47" s="156" t="s">
        <v>15</v>
      </c>
      <c r="L47" s="161" t="s">
        <v>15</v>
      </c>
      <c r="M47" s="156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161" t="s">
        <v>15</v>
      </c>
      <c r="S47" s="156" t="s">
        <v>15</v>
      </c>
      <c r="T47" s="161" t="s">
        <v>15</v>
      </c>
      <c r="U47" s="156" t="s">
        <v>15</v>
      </c>
      <c r="V47" s="161" t="s">
        <v>15</v>
      </c>
      <c r="W47" s="156" t="s">
        <v>15</v>
      </c>
      <c r="X47" s="30" t="s">
        <v>15</v>
      </c>
      <c r="Y47" s="203" t="s">
        <v>15</v>
      </c>
      <c r="Z47" s="165" t="s">
        <v>15</v>
      </c>
      <c r="AA47" s="156" t="s">
        <v>15</v>
      </c>
      <c r="AB47" s="30" t="s">
        <v>15</v>
      </c>
      <c r="AC47" s="156" t="s">
        <v>15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6"/>
      <c r="AJ47" s="176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  <c r="EQ47" s="173"/>
      <c r="ER47" s="173"/>
      <c r="ES47" s="173"/>
      <c r="ET47" s="173"/>
      <c r="EU47" s="173"/>
      <c r="EV47" s="173"/>
      <c r="EW47" s="173"/>
      <c r="EX47" s="173"/>
      <c r="EY47" s="173"/>
      <c r="EZ47" s="173"/>
      <c r="FA47" s="173"/>
      <c r="FB47" s="173"/>
      <c r="FC47" s="173"/>
      <c r="FD47" s="173"/>
      <c r="FE47" s="173"/>
      <c r="FF47" s="173"/>
      <c r="FG47" s="173"/>
      <c r="FH47" s="173"/>
      <c r="FI47" s="173"/>
      <c r="FJ47" s="173"/>
      <c r="FK47" s="173"/>
      <c r="FL47" s="173"/>
      <c r="FM47" s="173"/>
      <c r="FN47" s="173"/>
      <c r="FO47" s="173"/>
      <c r="FP47" s="173"/>
      <c r="FQ47" s="173"/>
      <c r="FR47" s="173"/>
      <c r="FS47" s="173"/>
      <c r="FT47" s="173"/>
      <c r="FU47" s="173"/>
      <c r="FV47" s="173"/>
      <c r="FW47" s="173"/>
      <c r="FX47" s="173"/>
      <c r="FY47" s="173"/>
      <c r="FZ47" s="173"/>
      <c r="GA47" s="173"/>
      <c r="GB47" s="173"/>
      <c r="GC47" s="173"/>
      <c r="GD47" s="173"/>
      <c r="GE47" s="173"/>
      <c r="GF47" s="173"/>
      <c r="GG47" s="173"/>
      <c r="GH47" s="173"/>
      <c r="GI47" s="173"/>
      <c r="GJ47" s="173"/>
      <c r="GK47" s="173"/>
      <c r="GL47" s="173"/>
      <c r="GM47" s="173"/>
      <c r="GN47" s="173"/>
      <c r="GO47" s="173"/>
      <c r="GP47" s="173"/>
      <c r="GQ47" s="173"/>
      <c r="GR47" s="173"/>
      <c r="GS47" s="173"/>
      <c r="GT47" s="173"/>
      <c r="GU47" s="173"/>
      <c r="GV47" s="173"/>
      <c r="GW47" s="173"/>
      <c r="GX47" s="173"/>
      <c r="GY47" s="173"/>
      <c r="GZ47" s="173"/>
      <c r="HA47" s="173"/>
      <c r="HB47" s="173"/>
      <c r="HC47" s="173"/>
      <c r="HD47" s="173"/>
      <c r="HE47" s="173"/>
      <c r="HF47" s="173"/>
      <c r="HG47" s="173"/>
      <c r="HH47" s="173"/>
      <c r="HI47" s="173"/>
      <c r="HJ47" s="173"/>
      <c r="HK47" s="173"/>
      <c r="HL47" s="173"/>
      <c r="HM47" s="173"/>
      <c r="HN47" s="173"/>
      <c r="HO47" s="173"/>
      <c r="HP47" s="173"/>
      <c r="HQ47" s="173"/>
      <c r="HR47" s="173"/>
      <c r="HS47" s="173"/>
      <c r="HT47" s="173"/>
      <c r="HU47" s="173"/>
      <c r="HV47" s="173"/>
      <c r="HW47" s="173"/>
      <c r="HX47" s="173"/>
      <c r="HY47" s="173"/>
      <c r="HZ47" s="173"/>
      <c r="IA47" s="173"/>
      <c r="IB47" s="173"/>
      <c r="IC47" s="173"/>
      <c r="ID47" s="173"/>
      <c r="IE47" s="173"/>
      <c r="IF47" s="173"/>
      <c r="IG47" s="173"/>
      <c r="IH47" s="173"/>
      <c r="II47" s="173"/>
      <c r="IJ47" s="173"/>
      <c r="IK47" s="173"/>
      <c r="IL47" s="173"/>
      <c r="IM47" s="173"/>
      <c r="IN47" s="173"/>
      <c r="IO47" s="173"/>
      <c r="IP47" s="173"/>
      <c r="IQ47" s="173"/>
      <c r="IR47" s="173"/>
    </row>
    <row r="48" spans="1:252" ht="17.25" customHeight="1" x14ac:dyDescent="0.15">
      <c r="A48" s="173"/>
      <c r="B48" s="2"/>
      <c r="C48" s="173"/>
      <c r="D48" s="2"/>
      <c r="E48" s="29">
        <f t="shared" si="1"/>
        <v>0</v>
      </c>
      <c r="F48" s="29">
        <f t="shared" si="2"/>
        <v>0</v>
      </c>
      <c r="G48" s="176"/>
      <c r="H48" s="161" t="s">
        <v>15</v>
      </c>
      <c r="I48" s="156" t="s">
        <v>15</v>
      </c>
      <c r="J48" s="30" t="s">
        <v>15</v>
      </c>
      <c r="K48" s="156" t="s">
        <v>15</v>
      </c>
      <c r="L48" s="161" t="s">
        <v>15</v>
      </c>
      <c r="M48" s="156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161" t="s">
        <v>15</v>
      </c>
      <c r="S48" s="156" t="s">
        <v>15</v>
      </c>
      <c r="T48" s="161" t="s">
        <v>15</v>
      </c>
      <c r="U48" s="156" t="s">
        <v>15</v>
      </c>
      <c r="V48" s="161" t="s">
        <v>15</v>
      </c>
      <c r="W48" s="156" t="s">
        <v>15</v>
      </c>
      <c r="X48" s="30" t="s">
        <v>15</v>
      </c>
      <c r="Y48" s="203" t="s">
        <v>15</v>
      </c>
      <c r="Z48" s="165" t="s">
        <v>15</v>
      </c>
      <c r="AA48" s="156" t="s">
        <v>15</v>
      </c>
      <c r="AB48" s="30" t="s">
        <v>15</v>
      </c>
      <c r="AC48" s="156" t="s">
        <v>15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6"/>
      <c r="AJ48" s="176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  <c r="EQ48" s="173"/>
      <c r="ER48" s="173"/>
      <c r="ES48" s="173"/>
      <c r="ET48" s="173"/>
      <c r="EU48" s="173"/>
      <c r="EV48" s="173"/>
      <c r="EW48" s="173"/>
      <c r="EX48" s="173"/>
      <c r="EY48" s="173"/>
      <c r="EZ48" s="173"/>
      <c r="FA48" s="173"/>
      <c r="FB48" s="173"/>
      <c r="FC48" s="173"/>
      <c r="FD48" s="173"/>
      <c r="FE48" s="173"/>
      <c r="FF48" s="173"/>
      <c r="FG48" s="173"/>
      <c r="FH48" s="173"/>
      <c r="FI48" s="173"/>
      <c r="FJ48" s="173"/>
      <c r="FK48" s="173"/>
      <c r="FL48" s="173"/>
      <c r="FM48" s="173"/>
      <c r="FN48" s="173"/>
      <c r="FO48" s="173"/>
      <c r="FP48" s="173"/>
      <c r="FQ48" s="173"/>
      <c r="FR48" s="173"/>
      <c r="FS48" s="173"/>
      <c r="FT48" s="173"/>
      <c r="FU48" s="173"/>
      <c r="FV48" s="173"/>
      <c r="FW48" s="173"/>
      <c r="FX48" s="173"/>
      <c r="FY48" s="173"/>
      <c r="FZ48" s="173"/>
      <c r="GA48" s="173"/>
      <c r="GB48" s="173"/>
      <c r="GC48" s="173"/>
      <c r="GD48" s="173"/>
      <c r="GE48" s="173"/>
      <c r="GF48" s="173"/>
      <c r="GG48" s="173"/>
      <c r="GH48" s="173"/>
      <c r="GI48" s="173"/>
      <c r="GJ48" s="173"/>
      <c r="GK48" s="173"/>
      <c r="GL48" s="173"/>
      <c r="GM48" s="173"/>
      <c r="GN48" s="173"/>
      <c r="GO48" s="173"/>
      <c r="GP48" s="173"/>
      <c r="GQ48" s="173"/>
      <c r="GR48" s="173"/>
      <c r="GS48" s="173"/>
      <c r="GT48" s="173"/>
      <c r="GU48" s="173"/>
      <c r="GV48" s="173"/>
      <c r="GW48" s="173"/>
      <c r="GX48" s="173"/>
      <c r="GY48" s="173"/>
      <c r="GZ48" s="173"/>
      <c r="HA48" s="173"/>
      <c r="HB48" s="173"/>
      <c r="HC48" s="173"/>
      <c r="HD48" s="173"/>
      <c r="HE48" s="173"/>
      <c r="HF48" s="173"/>
      <c r="HG48" s="173"/>
      <c r="HH48" s="173"/>
      <c r="HI48" s="173"/>
      <c r="HJ48" s="173"/>
      <c r="HK48" s="173"/>
      <c r="HL48" s="173"/>
      <c r="HM48" s="173"/>
      <c r="HN48" s="173"/>
      <c r="HO48" s="173"/>
      <c r="HP48" s="173"/>
      <c r="HQ48" s="173"/>
      <c r="HR48" s="173"/>
      <c r="HS48" s="173"/>
      <c r="HT48" s="173"/>
      <c r="HU48" s="173"/>
      <c r="HV48" s="173"/>
      <c r="HW48" s="173"/>
      <c r="HX48" s="173"/>
      <c r="HY48" s="173"/>
      <c r="HZ48" s="173"/>
      <c r="IA48" s="173"/>
      <c r="IB48" s="173"/>
      <c r="IC48" s="173"/>
      <c r="ID48" s="173"/>
      <c r="IE48" s="173"/>
      <c r="IF48" s="173"/>
      <c r="IG48" s="173"/>
      <c r="IH48" s="173"/>
      <c r="II48" s="173"/>
      <c r="IJ48" s="173"/>
      <c r="IK48" s="173"/>
      <c r="IL48" s="173"/>
      <c r="IM48" s="173"/>
      <c r="IN48" s="173"/>
      <c r="IO48" s="173"/>
      <c r="IP48" s="173"/>
      <c r="IQ48" s="173"/>
      <c r="IR48" s="173"/>
    </row>
    <row r="49" spans="1:252" ht="17.25" customHeight="1" x14ac:dyDescent="0.15">
      <c r="A49" s="173"/>
      <c r="B49" s="2"/>
      <c r="C49" s="173"/>
      <c r="D49" s="2"/>
      <c r="E49" s="29">
        <f t="shared" si="1"/>
        <v>0</v>
      </c>
      <c r="F49" s="29">
        <f t="shared" si="2"/>
        <v>0</v>
      </c>
      <c r="G49" s="176"/>
      <c r="H49" s="161" t="s">
        <v>15</v>
      </c>
      <c r="I49" s="156" t="s">
        <v>15</v>
      </c>
      <c r="J49" s="30" t="s">
        <v>15</v>
      </c>
      <c r="K49" s="156" t="s">
        <v>15</v>
      </c>
      <c r="L49" s="161" t="s">
        <v>15</v>
      </c>
      <c r="M49" s="156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161" t="s">
        <v>15</v>
      </c>
      <c r="S49" s="156" t="s">
        <v>15</v>
      </c>
      <c r="T49" s="161" t="s">
        <v>15</v>
      </c>
      <c r="U49" s="156" t="s">
        <v>15</v>
      </c>
      <c r="V49" s="161" t="s">
        <v>15</v>
      </c>
      <c r="W49" s="156" t="s">
        <v>15</v>
      </c>
      <c r="X49" s="30" t="s">
        <v>15</v>
      </c>
      <c r="Y49" s="203" t="s">
        <v>15</v>
      </c>
      <c r="Z49" s="165" t="s">
        <v>15</v>
      </c>
      <c r="AA49" s="156" t="s">
        <v>15</v>
      </c>
      <c r="AB49" s="30" t="s">
        <v>15</v>
      </c>
      <c r="AC49" s="156" t="s">
        <v>15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6"/>
      <c r="AJ49" s="176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  <c r="EQ49" s="173"/>
      <c r="ER49" s="173"/>
      <c r="ES49" s="173"/>
      <c r="ET49" s="173"/>
      <c r="EU49" s="173"/>
      <c r="EV49" s="173"/>
      <c r="EW49" s="173"/>
      <c r="EX49" s="173"/>
      <c r="EY49" s="173"/>
      <c r="EZ49" s="173"/>
      <c r="FA49" s="173"/>
      <c r="FB49" s="173"/>
      <c r="FC49" s="173"/>
      <c r="FD49" s="173"/>
      <c r="FE49" s="173"/>
      <c r="FF49" s="173"/>
      <c r="FG49" s="173"/>
      <c r="FH49" s="173"/>
      <c r="FI49" s="173"/>
      <c r="FJ49" s="173"/>
      <c r="FK49" s="173"/>
      <c r="FL49" s="173"/>
      <c r="FM49" s="173"/>
      <c r="FN49" s="173"/>
      <c r="FO49" s="173"/>
      <c r="FP49" s="173"/>
      <c r="FQ49" s="173"/>
      <c r="FR49" s="173"/>
      <c r="FS49" s="173"/>
      <c r="FT49" s="173"/>
      <c r="FU49" s="173"/>
      <c r="FV49" s="173"/>
      <c r="FW49" s="173"/>
      <c r="FX49" s="173"/>
      <c r="FY49" s="173"/>
      <c r="FZ49" s="173"/>
      <c r="GA49" s="173"/>
      <c r="GB49" s="173"/>
      <c r="GC49" s="173"/>
      <c r="GD49" s="173"/>
      <c r="GE49" s="173"/>
      <c r="GF49" s="173"/>
      <c r="GG49" s="173"/>
      <c r="GH49" s="173"/>
      <c r="GI49" s="173"/>
      <c r="GJ49" s="173"/>
      <c r="GK49" s="173"/>
      <c r="GL49" s="173"/>
      <c r="GM49" s="173"/>
      <c r="GN49" s="173"/>
      <c r="GO49" s="173"/>
      <c r="GP49" s="173"/>
      <c r="GQ49" s="173"/>
      <c r="GR49" s="173"/>
      <c r="GS49" s="173"/>
      <c r="GT49" s="173"/>
      <c r="GU49" s="173"/>
      <c r="GV49" s="173"/>
      <c r="GW49" s="173"/>
      <c r="GX49" s="173"/>
      <c r="GY49" s="173"/>
      <c r="GZ49" s="173"/>
      <c r="HA49" s="173"/>
      <c r="HB49" s="173"/>
      <c r="HC49" s="173"/>
      <c r="HD49" s="173"/>
      <c r="HE49" s="173"/>
      <c r="HF49" s="173"/>
      <c r="HG49" s="173"/>
      <c r="HH49" s="173"/>
      <c r="HI49" s="173"/>
      <c r="HJ49" s="173"/>
      <c r="HK49" s="173"/>
      <c r="HL49" s="173"/>
      <c r="HM49" s="173"/>
      <c r="HN49" s="173"/>
      <c r="HO49" s="173"/>
      <c r="HP49" s="173"/>
      <c r="HQ49" s="173"/>
      <c r="HR49" s="173"/>
      <c r="HS49" s="173"/>
      <c r="HT49" s="173"/>
      <c r="HU49" s="173"/>
      <c r="HV49" s="173"/>
      <c r="HW49" s="173"/>
      <c r="HX49" s="173"/>
      <c r="HY49" s="173"/>
      <c r="HZ49" s="173"/>
      <c r="IA49" s="173"/>
      <c r="IB49" s="173"/>
      <c r="IC49" s="173"/>
      <c r="ID49" s="173"/>
      <c r="IE49" s="173"/>
      <c r="IF49" s="173"/>
      <c r="IG49" s="173"/>
      <c r="IH49" s="173"/>
      <c r="II49" s="173"/>
      <c r="IJ49" s="173"/>
      <c r="IK49" s="173"/>
      <c r="IL49" s="173"/>
      <c r="IM49" s="173"/>
      <c r="IN49" s="173"/>
      <c r="IO49" s="173"/>
      <c r="IP49" s="173"/>
      <c r="IQ49" s="173"/>
      <c r="IR49" s="173"/>
    </row>
    <row r="50" spans="1:252" ht="17.25" customHeight="1" x14ac:dyDescent="0.15">
      <c r="A50" s="173"/>
      <c r="B50" s="2"/>
      <c r="C50" s="173"/>
      <c r="D50" s="2"/>
      <c r="E50" s="29">
        <f t="shared" si="1"/>
        <v>0</v>
      </c>
      <c r="F50" s="29">
        <f t="shared" si="2"/>
        <v>0</v>
      </c>
      <c r="G50" s="176"/>
      <c r="H50" s="161" t="s">
        <v>15</v>
      </c>
      <c r="I50" s="156" t="s">
        <v>15</v>
      </c>
      <c r="J50" s="30" t="s">
        <v>15</v>
      </c>
      <c r="K50" s="156" t="s">
        <v>15</v>
      </c>
      <c r="L50" s="161" t="s">
        <v>15</v>
      </c>
      <c r="M50" s="156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161" t="s">
        <v>15</v>
      </c>
      <c r="S50" s="156" t="s">
        <v>15</v>
      </c>
      <c r="T50" s="161" t="s">
        <v>15</v>
      </c>
      <c r="U50" s="156" t="s">
        <v>15</v>
      </c>
      <c r="V50" s="161" t="s">
        <v>15</v>
      </c>
      <c r="W50" s="156" t="s">
        <v>15</v>
      </c>
      <c r="X50" s="30" t="s">
        <v>15</v>
      </c>
      <c r="Y50" s="203" t="s">
        <v>15</v>
      </c>
      <c r="Z50" s="165" t="s">
        <v>15</v>
      </c>
      <c r="AA50" s="156" t="s">
        <v>15</v>
      </c>
      <c r="AB50" s="30" t="s">
        <v>15</v>
      </c>
      <c r="AC50" s="156" t="s">
        <v>15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6"/>
      <c r="AJ50" s="176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  <c r="EQ50" s="173"/>
      <c r="ER50" s="173"/>
      <c r="ES50" s="173"/>
      <c r="ET50" s="173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73"/>
      <c r="FJ50" s="173"/>
      <c r="FK50" s="173"/>
      <c r="FL50" s="173"/>
      <c r="FM50" s="173"/>
      <c r="FN50" s="173"/>
      <c r="FO50" s="173"/>
      <c r="FP50" s="173"/>
      <c r="FQ50" s="173"/>
      <c r="FR50" s="173"/>
      <c r="FS50" s="173"/>
      <c r="FT50" s="173"/>
      <c r="FU50" s="173"/>
      <c r="FV50" s="173"/>
      <c r="FW50" s="173"/>
      <c r="FX50" s="173"/>
      <c r="FY50" s="173"/>
      <c r="FZ50" s="173"/>
      <c r="GA50" s="173"/>
      <c r="GB50" s="173"/>
      <c r="GC50" s="173"/>
      <c r="GD50" s="173"/>
      <c r="GE50" s="173"/>
      <c r="GF50" s="173"/>
      <c r="GG50" s="173"/>
      <c r="GH50" s="173"/>
      <c r="GI50" s="173"/>
      <c r="GJ50" s="173"/>
      <c r="GK50" s="173"/>
      <c r="GL50" s="173"/>
      <c r="GM50" s="173"/>
      <c r="GN50" s="173"/>
      <c r="GO50" s="173"/>
      <c r="GP50" s="173"/>
      <c r="GQ50" s="173"/>
      <c r="GR50" s="173"/>
      <c r="GS50" s="173"/>
      <c r="GT50" s="173"/>
      <c r="GU50" s="173"/>
      <c r="GV50" s="173"/>
      <c r="GW50" s="173"/>
      <c r="GX50" s="173"/>
      <c r="GY50" s="173"/>
      <c r="GZ50" s="173"/>
      <c r="HA50" s="173"/>
      <c r="HB50" s="173"/>
      <c r="HC50" s="173"/>
      <c r="HD50" s="173"/>
      <c r="HE50" s="173"/>
      <c r="HF50" s="173"/>
      <c r="HG50" s="173"/>
      <c r="HH50" s="173"/>
      <c r="HI50" s="173"/>
      <c r="HJ50" s="173"/>
      <c r="HK50" s="173"/>
      <c r="HL50" s="173"/>
      <c r="HM50" s="173"/>
      <c r="HN50" s="173"/>
      <c r="HO50" s="173"/>
      <c r="HP50" s="173"/>
      <c r="HQ50" s="173"/>
      <c r="HR50" s="173"/>
      <c r="HS50" s="173"/>
      <c r="HT50" s="173"/>
      <c r="HU50" s="173"/>
      <c r="HV50" s="173"/>
      <c r="HW50" s="173"/>
      <c r="HX50" s="173"/>
      <c r="HY50" s="173"/>
      <c r="HZ50" s="173"/>
      <c r="IA50" s="173"/>
      <c r="IB50" s="173"/>
      <c r="IC50" s="173"/>
      <c r="ID50" s="173"/>
      <c r="IE50" s="173"/>
      <c r="IF50" s="173"/>
      <c r="IG50" s="173"/>
      <c r="IH50" s="173"/>
      <c r="II50" s="173"/>
      <c r="IJ50" s="173"/>
      <c r="IK50" s="173"/>
      <c r="IL50" s="173"/>
      <c r="IM50" s="173"/>
      <c r="IN50" s="173"/>
      <c r="IO50" s="173"/>
      <c r="IP50" s="173"/>
      <c r="IQ50" s="173"/>
      <c r="IR50" s="173"/>
    </row>
    <row r="51" spans="1:252" ht="17.25" customHeight="1" x14ac:dyDescent="0.15">
      <c r="A51" s="173"/>
      <c r="B51" s="2"/>
      <c r="C51" s="173"/>
      <c r="D51" s="2"/>
      <c r="E51" s="29">
        <f t="shared" si="1"/>
        <v>0</v>
      </c>
      <c r="F51" s="29">
        <f t="shared" si="2"/>
        <v>0</v>
      </c>
      <c r="G51" s="176"/>
      <c r="H51" s="161" t="s">
        <v>15</v>
      </c>
      <c r="I51" s="156" t="s">
        <v>15</v>
      </c>
      <c r="J51" s="30" t="s">
        <v>15</v>
      </c>
      <c r="K51" s="156" t="s">
        <v>15</v>
      </c>
      <c r="L51" s="161" t="s">
        <v>15</v>
      </c>
      <c r="M51" s="156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161" t="s">
        <v>15</v>
      </c>
      <c r="S51" s="156" t="s">
        <v>15</v>
      </c>
      <c r="T51" s="161" t="s">
        <v>15</v>
      </c>
      <c r="U51" s="156" t="s">
        <v>15</v>
      </c>
      <c r="V51" s="161" t="s">
        <v>15</v>
      </c>
      <c r="W51" s="156" t="s">
        <v>15</v>
      </c>
      <c r="X51" s="30" t="s">
        <v>15</v>
      </c>
      <c r="Y51" s="203" t="s">
        <v>15</v>
      </c>
      <c r="Z51" s="165" t="s">
        <v>15</v>
      </c>
      <c r="AA51" s="156" t="s">
        <v>15</v>
      </c>
      <c r="AB51" s="30" t="s">
        <v>15</v>
      </c>
      <c r="AC51" s="156" t="s">
        <v>15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6"/>
      <c r="AJ51" s="176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  <c r="EQ51" s="173"/>
      <c r="ER51" s="173"/>
      <c r="ES51" s="173"/>
      <c r="ET51" s="173"/>
      <c r="EU51" s="173"/>
      <c r="EV51" s="173"/>
      <c r="EW51" s="173"/>
      <c r="EX51" s="173"/>
      <c r="EY51" s="173"/>
      <c r="EZ51" s="173"/>
      <c r="FA51" s="173"/>
      <c r="FB51" s="173"/>
      <c r="FC51" s="173"/>
      <c r="FD51" s="173"/>
      <c r="FE51" s="173"/>
      <c r="FF51" s="173"/>
      <c r="FG51" s="173"/>
      <c r="FH51" s="173"/>
      <c r="FI51" s="173"/>
      <c r="FJ51" s="173"/>
      <c r="FK51" s="173"/>
      <c r="FL51" s="173"/>
      <c r="FM51" s="173"/>
      <c r="FN51" s="173"/>
      <c r="FO51" s="173"/>
      <c r="FP51" s="173"/>
      <c r="FQ51" s="173"/>
      <c r="FR51" s="173"/>
      <c r="FS51" s="173"/>
      <c r="FT51" s="173"/>
      <c r="FU51" s="173"/>
      <c r="FV51" s="173"/>
      <c r="FW51" s="173"/>
      <c r="FX51" s="173"/>
      <c r="FY51" s="173"/>
      <c r="FZ51" s="173"/>
      <c r="GA51" s="173"/>
      <c r="GB51" s="173"/>
      <c r="GC51" s="173"/>
      <c r="GD51" s="173"/>
      <c r="GE51" s="173"/>
      <c r="GF51" s="173"/>
      <c r="GG51" s="173"/>
      <c r="GH51" s="173"/>
      <c r="GI51" s="173"/>
      <c r="GJ51" s="173"/>
      <c r="GK51" s="173"/>
      <c r="GL51" s="173"/>
      <c r="GM51" s="173"/>
      <c r="GN51" s="173"/>
      <c r="GO51" s="173"/>
      <c r="GP51" s="173"/>
      <c r="GQ51" s="173"/>
      <c r="GR51" s="173"/>
      <c r="GS51" s="173"/>
      <c r="GT51" s="173"/>
      <c r="GU51" s="173"/>
      <c r="GV51" s="173"/>
      <c r="GW51" s="173"/>
      <c r="GX51" s="173"/>
      <c r="GY51" s="173"/>
      <c r="GZ51" s="173"/>
      <c r="HA51" s="173"/>
      <c r="HB51" s="173"/>
      <c r="HC51" s="173"/>
      <c r="HD51" s="173"/>
      <c r="HE51" s="173"/>
      <c r="HF51" s="173"/>
      <c r="HG51" s="173"/>
      <c r="HH51" s="173"/>
      <c r="HI51" s="173"/>
      <c r="HJ51" s="173"/>
      <c r="HK51" s="173"/>
      <c r="HL51" s="173"/>
      <c r="HM51" s="173"/>
      <c r="HN51" s="173"/>
      <c r="HO51" s="173"/>
      <c r="HP51" s="173"/>
      <c r="HQ51" s="173"/>
      <c r="HR51" s="173"/>
      <c r="HS51" s="173"/>
      <c r="HT51" s="173"/>
      <c r="HU51" s="173"/>
      <c r="HV51" s="173"/>
      <c r="HW51" s="173"/>
      <c r="HX51" s="173"/>
      <c r="HY51" s="173"/>
      <c r="HZ51" s="173"/>
      <c r="IA51" s="173"/>
      <c r="IB51" s="173"/>
      <c r="IC51" s="173"/>
      <c r="ID51" s="173"/>
      <c r="IE51" s="173"/>
      <c r="IF51" s="173"/>
      <c r="IG51" s="173"/>
      <c r="IH51" s="173"/>
      <c r="II51" s="173"/>
      <c r="IJ51" s="173"/>
      <c r="IK51" s="173"/>
      <c r="IL51" s="173"/>
      <c r="IM51" s="173"/>
      <c r="IN51" s="173"/>
      <c r="IO51" s="173"/>
      <c r="IP51" s="173"/>
      <c r="IQ51" s="173"/>
      <c r="IR51" s="173"/>
    </row>
    <row r="52" spans="1:252" ht="17.25" customHeight="1" x14ac:dyDescent="0.15">
      <c r="A52" s="173"/>
      <c r="B52" s="176"/>
      <c r="C52" s="173"/>
      <c r="D52" s="176"/>
      <c r="E52" s="176"/>
      <c r="F52" s="2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  <c r="EQ52" s="173"/>
      <c r="ER52" s="173"/>
      <c r="ES52" s="173"/>
      <c r="ET52" s="173"/>
      <c r="EU52" s="173"/>
      <c r="EV52" s="173"/>
      <c r="EW52" s="173"/>
      <c r="EX52" s="173"/>
      <c r="EY52" s="173"/>
      <c r="EZ52" s="173"/>
      <c r="FA52" s="173"/>
      <c r="FB52" s="173"/>
      <c r="FC52" s="173"/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3"/>
      <c r="FO52" s="173"/>
      <c r="FP52" s="173"/>
      <c r="FQ52" s="173"/>
      <c r="FR52" s="173"/>
      <c r="FS52" s="173"/>
      <c r="FT52" s="173"/>
      <c r="FU52" s="173"/>
      <c r="FV52" s="173"/>
      <c r="FW52" s="173"/>
      <c r="FX52" s="173"/>
      <c r="FY52" s="173"/>
      <c r="FZ52" s="173"/>
      <c r="GA52" s="173"/>
      <c r="GB52" s="173"/>
      <c r="GC52" s="173"/>
      <c r="GD52" s="173"/>
      <c r="GE52" s="173"/>
      <c r="GF52" s="173"/>
      <c r="GG52" s="173"/>
      <c r="GH52" s="173"/>
      <c r="GI52" s="173"/>
      <c r="GJ52" s="173"/>
      <c r="GK52" s="173"/>
      <c r="GL52" s="173"/>
      <c r="GM52" s="173"/>
      <c r="GN52" s="173"/>
      <c r="GO52" s="173"/>
      <c r="GP52" s="173"/>
      <c r="GQ52" s="173"/>
      <c r="GR52" s="173"/>
      <c r="GS52" s="173"/>
      <c r="GT52" s="173"/>
      <c r="GU52" s="173"/>
      <c r="GV52" s="173"/>
      <c r="GW52" s="173"/>
      <c r="GX52" s="173"/>
      <c r="GY52" s="173"/>
      <c r="GZ52" s="173"/>
      <c r="HA52" s="173"/>
      <c r="HB52" s="173"/>
      <c r="HC52" s="173"/>
      <c r="HD52" s="173"/>
      <c r="HE52" s="173"/>
      <c r="HF52" s="173"/>
      <c r="HG52" s="173"/>
      <c r="HH52" s="173"/>
      <c r="HI52" s="173"/>
      <c r="HJ52" s="173"/>
      <c r="HK52" s="173"/>
      <c r="HL52" s="173"/>
      <c r="HM52" s="173"/>
      <c r="HN52" s="173"/>
      <c r="HO52" s="173"/>
      <c r="HP52" s="173"/>
      <c r="HQ52" s="173"/>
      <c r="HR52" s="173"/>
      <c r="HS52" s="173"/>
      <c r="HT52" s="173"/>
      <c r="HU52" s="173"/>
      <c r="HV52" s="173"/>
      <c r="HW52" s="173"/>
      <c r="HX52" s="173"/>
      <c r="HY52" s="173"/>
      <c r="HZ52" s="173"/>
      <c r="IA52" s="173"/>
      <c r="IB52" s="173"/>
      <c r="IC52" s="173"/>
      <c r="ID52" s="173"/>
      <c r="IE52" s="173"/>
      <c r="IF52" s="173"/>
      <c r="IG52" s="173"/>
      <c r="IH52" s="173"/>
      <c r="II52" s="173"/>
      <c r="IJ52" s="173"/>
      <c r="IK52" s="173"/>
      <c r="IL52" s="173"/>
      <c r="IM52" s="173"/>
      <c r="IN52" s="173"/>
      <c r="IO52" s="173"/>
      <c r="IP52" s="173"/>
      <c r="IQ52" s="173"/>
      <c r="IR52" s="173"/>
    </row>
    <row r="53" spans="1:252" ht="17.25" customHeight="1" x14ac:dyDescent="0.15">
      <c r="A53" s="173"/>
      <c r="B53" s="176"/>
      <c r="C53" s="173"/>
      <c r="D53" s="176"/>
      <c r="E53" s="90" t="s">
        <v>62</v>
      </c>
      <c r="F53" s="2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>
        <f t="shared" ref="S53:X53" si="4">SUM(S6:S51)</f>
        <v>5</v>
      </c>
      <c r="T53" s="176">
        <f t="shared" si="4"/>
        <v>28</v>
      </c>
      <c r="U53" s="176">
        <f t="shared" si="4"/>
        <v>24</v>
      </c>
      <c r="V53" s="176"/>
      <c r="W53" s="176">
        <f t="shared" si="4"/>
        <v>40</v>
      </c>
      <c r="X53" s="176">
        <f t="shared" si="4"/>
        <v>28</v>
      </c>
      <c r="Y53" s="176">
        <f>SUM(Y6:Y51)</f>
        <v>97</v>
      </c>
      <c r="Z53" s="176"/>
      <c r="AA53" s="176"/>
      <c r="AB53" s="176"/>
      <c r="AC53" s="176"/>
      <c r="AD53" s="176">
        <f t="shared" ref="AD53:AH53" si="5">SUM(AD6:AD51)</f>
        <v>0</v>
      </c>
      <c r="AE53" s="176">
        <f t="shared" si="5"/>
        <v>0</v>
      </c>
      <c r="AF53" s="176">
        <f t="shared" si="5"/>
        <v>0</v>
      </c>
      <c r="AG53" s="176">
        <f t="shared" si="5"/>
        <v>0</v>
      </c>
      <c r="AH53" s="176">
        <f t="shared" si="5"/>
        <v>0</v>
      </c>
      <c r="AI53" s="176"/>
      <c r="AJ53" s="176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  <c r="EQ53" s="173"/>
      <c r="ER53" s="173"/>
      <c r="ES53" s="173"/>
      <c r="ET53" s="173"/>
      <c r="EU53" s="173"/>
      <c r="EV53" s="173"/>
      <c r="EW53" s="173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3"/>
      <c r="GB53" s="173"/>
      <c r="GC53" s="173"/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3"/>
      <c r="GO53" s="173"/>
      <c r="GP53" s="173"/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3"/>
      <c r="HB53" s="173"/>
      <c r="HC53" s="173"/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3"/>
      <c r="HO53" s="173"/>
      <c r="HP53" s="173"/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3"/>
      <c r="IB53" s="173"/>
      <c r="IC53" s="173"/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3"/>
      <c r="IO53" s="173"/>
      <c r="IP53" s="173"/>
      <c r="IQ53" s="173"/>
      <c r="IR53" s="173"/>
    </row>
    <row r="54" spans="1:252" ht="17.25" customHeight="1" x14ac:dyDescent="0.15">
      <c r="A54" s="173"/>
      <c r="B54" s="176"/>
      <c r="C54" s="173"/>
      <c r="D54" s="176"/>
      <c r="E54" s="176"/>
      <c r="F54" s="2"/>
      <c r="G54" s="176"/>
      <c r="H54" s="176">
        <f>SUM(H6:H51)</f>
        <v>33</v>
      </c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  <c r="EQ54" s="173"/>
      <c r="ER54" s="173"/>
      <c r="ES54" s="173"/>
      <c r="ET54" s="173"/>
      <c r="EU54" s="173"/>
      <c r="EV54" s="173"/>
      <c r="EW54" s="173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  <c r="FZ54" s="173"/>
      <c r="GA54" s="173"/>
      <c r="GB54" s="173"/>
      <c r="GC54" s="173"/>
      <c r="GD54" s="173"/>
      <c r="GE54" s="173"/>
      <c r="GF54" s="173"/>
      <c r="GG54" s="173"/>
      <c r="GH54" s="173"/>
      <c r="GI54" s="173"/>
      <c r="GJ54" s="173"/>
      <c r="GK54" s="173"/>
      <c r="GL54" s="173"/>
      <c r="GM54" s="173"/>
      <c r="GN54" s="173"/>
      <c r="GO54" s="173"/>
      <c r="GP54" s="173"/>
      <c r="GQ54" s="173"/>
      <c r="GR54" s="173"/>
      <c r="GS54" s="173"/>
      <c r="GT54" s="173"/>
      <c r="GU54" s="173"/>
      <c r="GV54" s="173"/>
      <c r="GW54" s="173"/>
      <c r="GX54" s="173"/>
      <c r="GY54" s="173"/>
      <c r="GZ54" s="173"/>
      <c r="HA54" s="173"/>
      <c r="HB54" s="173"/>
      <c r="HC54" s="173"/>
      <c r="HD54" s="173"/>
      <c r="HE54" s="173"/>
      <c r="HF54" s="173"/>
      <c r="HG54" s="173"/>
      <c r="HH54" s="173"/>
      <c r="HI54" s="173"/>
      <c r="HJ54" s="173"/>
      <c r="HK54" s="173"/>
      <c r="HL54" s="173"/>
      <c r="HM54" s="173"/>
      <c r="HN54" s="173"/>
      <c r="HO54" s="173"/>
      <c r="HP54" s="173"/>
      <c r="HQ54" s="173"/>
      <c r="HR54" s="173"/>
      <c r="HS54" s="173"/>
      <c r="HT54" s="173"/>
      <c r="HU54" s="173"/>
      <c r="HV54" s="173"/>
      <c r="HW54" s="173"/>
      <c r="HX54" s="173"/>
      <c r="HY54" s="173"/>
      <c r="HZ54" s="173"/>
      <c r="IA54" s="173"/>
      <c r="IB54" s="173"/>
      <c r="IC54" s="173"/>
      <c r="ID54" s="173"/>
      <c r="IE54" s="173"/>
      <c r="IF54" s="173"/>
      <c r="IG54" s="173"/>
      <c r="IH54" s="173"/>
      <c r="II54" s="173"/>
      <c r="IJ54" s="173"/>
      <c r="IK54" s="173"/>
      <c r="IL54" s="173"/>
      <c r="IM54" s="173"/>
      <c r="IN54" s="173"/>
      <c r="IO54" s="173"/>
      <c r="IP54" s="173"/>
      <c r="IQ54" s="173"/>
      <c r="IR54" s="173"/>
    </row>
  </sheetData>
  <sortState xmlns:xlrd2="http://schemas.microsoft.com/office/spreadsheetml/2017/richdata2" ref="B6:AI43">
    <sortCondition descending="1" ref="E6:E43"/>
    <sortCondition ref="F6:F43"/>
  </sortState>
  <conditionalFormatting sqref="C6:C4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IM112"/>
  <sheetViews>
    <sheetView showGridLines="0" workbookViewId="0">
      <selection activeCell="H12" sqref="H12"/>
    </sheetView>
  </sheetViews>
  <sheetFormatPr baseColWidth="10" defaultColWidth="9" defaultRowHeight="14.5" customHeight="1" x14ac:dyDescent="0.15"/>
  <cols>
    <col min="1" max="2" width="6.5" style="1" customWidth="1"/>
    <col min="3" max="3" width="7" style="1" customWidth="1"/>
    <col min="4" max="4" width="25.1640625" style="1" customWidth="1"/>
    <col min="5" max="5" width="7.5" style="1" customWidth="1"/>
    <col min="6" max="6" width="5.83203125" style="1" customWidth="1"/>
    <col min="7" max="7" width="9" style="1" hidden="1" customWidth="1"/>
    <col min="8" max="8" width="11.5" style="1" customWidth="1"/>
    <col min="9" max="9" width="11.33203125" style="1" customWidth="1"/>
    <col min="10" max="10" width="10.83203125" style="1" customWidth="1"/>
    <col min="11" max="11" width="10.33203125" style="1" customWidth="1"/>
    <col min="12" max="12" width="10.83203125" style="1" customWidth="1"/>
    <col min="13" max="13" width="10.33203125" style="1" customWidth="1"/>
    <col min="14" max="14" width="10.83203125" style="1" customWidth="1"/>
    <col min="15" max="15" width="10.5" style="1" customWidth="1"/>
    <col min="16" max="19" width="10.83203125" style="1" customWidth="1"/>
    <col min="20" max="20" width="10" style="1" customWidth="1"/>
    <col min="21" max="22" width="10.33203125" style="1" customWidth="1"/>
    <col min="23" max="23" width="11.1640625" style="1" customWidth="1"/>
    <col min="24" max="28" width="11.33203125" style="1" customWidth="1"/>
    <col min="29" max="30" width="11.1640625" style="1" customWidth="1"/>
    <col min="31" max="31" width="10.6640625" style="1" customWidth="1"/>
    <col min="32" max="32" width="10.5" style="1" customWidth="1"/>
    <col min="33" max="33" width="10.33203125" style="1" customWidth="1"/>
    <col min="34" max="34" width="10" style="1" customWidth="1"/>
    <col min="35" max="36" width="10.1640625" style="1" customWidth="1"/>
    <col min="37" max="37" width="10.33203125" style="1" customWidth="1"/>
    <col min="38" max="38" width="11.5" style="1" customWidth="1"/>
    <col min="39" max="43" width="9" style="1" hidden="1" customWidth="1"/>
    <col min="44" max="247" width="9" style="1" customWidth="1"/>
  </cols>
  <sheetData>
    <row r="1" spans="1:48" ht="17.25" customHeight="1" x14ac:dyDescent="0.2">
      <c r="A1" s="78"/>
      <c r="B1" s="78"/>
      <c r="C1" s="2"/>
      <c r="D1" s="79" t="s">
        <v>63</v>
      </c>
      <c r="E1" s="80"/>
      <c r="F1" s="80"/>
      <c r="G1" s="5"/>
      <c r="H1" s="5">
        <v>45613</v>
      </c>
      <c r="I1" s="154">
        <v>45599</v>
      </c>
      <c r="J1" s="5">
        <v>45591</v>
      </c>
      <c r="K1" s="154">
        <v>45585</v>
      </c>
      <c r="L1" s="5">
        <v>45585</v>
      </c>
      <c r="M1" s="153">
        <v>45572</v>
      </c>
      <c r="N1" s="5">
        <v>45572</v>
      </c>
      <c r="O1" s="153">
        <v>45563</v>
      </c>
      <c r="P1" s="5">
        <v>45543</v>
      </c>
      <c r="Q1" s="153">
        <v>45536</v>
      </c>
      <c r="R1" s="5">
        <v>45536</v>
      </c>
      <c r="S1" s="153">
        <v>45522</v>
      </c>
      <c r="T1" s="5">
        <v>45423</v>
      </c>
      <c r="U1" s="153">
        <v>45423</v>
      </c>
      <c r="V1" s="158">
        <v>45424</v>
      </c>
      <c r="W1" s="153">
        <v>45389</v>
      </c>
      <c r="X1" s="4">
        <v>45382</v>
      </c>
      <c r="Y1" s="154">
        <v>45375</v>
      </c>
      <c r="Z1" s="4">
        <v>45375</v>
      </c>
      <c r="AA1" s="154">
        <v>45363</v>
      </c>
      <c r="AB1" s="4">
        <v>45363</v>
      </c>
      <c r="AC1" s="154">
        <v>45347</v>
      </c>
      <c r="AD1" s="4">
        <v>45305</v>
      </c>
      <c r="AE1" s="197">
        <v>45299</v>
      </c>
      <c r="AF1" s="158">
        <v>45270</v>
      </c>
      <c r="AG1" s="153">
        <v>45270</v>
      </c>
      <c r="AH1" s="158">
        <v>45263</v>
      </c>
      <c r="AI1" s="153">
        <v>45263</v>
      </c>
      <c r="AJ1" s="158">
        <v>45262</v>
      </c>
      <c r="AK1" s="153">
        <v>45262</v>
      </c>
      <c r="AL1" s="5">
        <v>45256</v>
      </c>
      <c r="AM1" s="81"/>
      <c r="AN1" s="81"/>
      <c r="AO1" s="81"/>
      <c r="AP1" s="81"/>
      <c r="AQ1" s="81"/>
      <c r="AR1" s="82"/>
      <c r="AS1" s="83"/>
      <c r="AT1" s="83"/>
      <c r="AU1" s="84"/>
      <c r="AV1" s="84"/>
    </row>
    <row r="2" spans="1:48" ht="17.25" customHeight="1" x14ac:dyDescent="0.2">
      <c r="A2" s="78"/>
      <c r="B2" s="78"/>
      <c r="C2" s="2"/>
      <c r="D2" s="85"/>
      <c r="E2" s="80"/>
      <c r="F2" s="80"/>
      <c r="G2" s="4"/>
      <c r="H2" s="4" t="s">
        <v>2324</v>
      </c>
      <c r="I2" s="154" t="s">
        <v>654</v>
      </c>
      <c r="J2" s="4" t="s">
        <v>2258</v>
      </c>
      <c r="K2" s="154" t="s">
        <v>314</v>
      </c>
      <c r="L2" s="4" t="s">
        <v>314</v>
      </c>
      <c r="M2" s="154" t="s">
        <v>36</v>
      </c>
      <c r="N2" s="4" t="s">
        <v>36</v>
      </c>
      <c r="O2" s="154" t="s">
        <v>1005</v>
      </c>
      <c r="P2" s="4" t="s">
        <v>1914</v>
      </c>
      <c r="Q2" s="154" t="s">
        <v>1998</v>
      </c>
      <c r="R2" s="4" t="s">
        <v>1998</v>
      </c>
      <c r="S2" s="154" t="s">
        <v>1945</v>
      </c>
      <c r="T2" s="4" t="s">
        <v>1841</v>
      </c>
      <c r="U2" s="154" t="s">
        <v>1841</v>
      </c>
      <c r="V2" s="159" t="s">
        <v>1843</v>
      </c>
      <c r="W2" s="154" t="s">
        <v>1677</v>
      </c>
      <c r="X2" s="4" t="s">
        <v>654</v>
      </c>
      <c r="Y2" s="154" t="s">
        <v>851</v>
      </c>
      <c r="Z2" s="4" t="s">
        <v>851</v>
      </c>
      <c r="AA2" s="154" t="s">
        <v>36</v>
      </c>
      <c r="AB2" s="4" t="s">
        <v>36</v>
      </c>
      <c r="AC2" s="154" t="s">
        <v>1492</v>
      </c>
      <c r="AD2" s="4" t="s">
        <v>382</v>
      </c>
      <c r="AE2" s="155" t="s">
        <v>382</v>
      </c>
      <c r="AF2" s="159" t="s">
        <v>720</v>
      </c>
      <c r="AG2" s="154" t="s">
        <v>720</v>
      </c>
      <c r="AH2" s="159" t="s">
        <v>1221</v>
      </c>
      <c r="AI2" s="154" t="s">
        <v>36</v>
      </c>
      <c r="AJ2" s="159" t="s">
        <v>1237</v>
      </c>
      <c r="AK2" s="154" t="s">
        <v>1153</v>
      </c>
      <c r="AL2" s="4" t="s">
        <v>1124</v>
      </c>
      <c r="AM2" s="81"/>
      <c r="AN2" s="81"/>
      <c r="AO2" s="81"/>
      <c r="AP2" s="81"/>
      <c r="AQ2" s="81"/>
      <c r="AR2" s="82"/>
      <c r="AS2" s="83"/>
      <c r="AT2" s="80"/>
      <c r="AU2" s="84"/>
      <c r="AV2" s="84"/>
    </row>
    <row r="3" spans="1:48" ht="17.25" customHeight="1" x14ac:dyDescent="0.2">
      <c r="A3" s="78"/>
      <c r="B3" s="78"/>
      <c r="C3" s="2"/>
      <c r="D3" s="86" t="s">
        <v>1</v>
      </c>
      <c r="E3" s="80"/>
      <c r="F3" s="80"/>
      <c r="G3" s="2"/>
      <c r="H3" s="2" t="s">
        <v>770</v>
      </c>
      <c r="I3" s="155" t="s">
        <v>64</v>
      </c>
      <c r="J3" s="2" t="s">
        <v>530</v>
      </c>
      <c r="K3" s="155" t="s">
        <v>367</v>
      </c>
      <c r="L3" s="2" t="s">
        <v>523</v>
      </c>
      <c r="M3" s="155" t="s">
        <v>64</v>
      </c>
      <c r="N3" s="2" t="s">
        <v>37</v>
      </c>
      <c r="O3" s="155" t="s">
        <v>37</v>
      </c>
      <c r="P3" s="2" t="s">
        <v>367</v>
      </c>
      <c r="Q3" s="155" t="s">
        <v>64</v>
      </c>
      <c r="R3" s="2" t="s">
        <v>37</v>
      </c>
      <c r="S3" s="155" t="s">
        <v>523</v>
      </c>
      <c r="T3" s="2" t="s">
        <v>1880</v>
      </c>
      <c r="U3" s="155" t="s">
        <v>523</v>
      </c>
      <c r="V3" s="160" t="s">
        <v>1844</v>
      </c>
      <c r="W3" s="155" t="s">
        <v>523</v>
      </c>
      <c r="X3" s="2" t="s">
        <v>37</v>
      </c>
      <c r="Y3" s="155" t="s">
        <v>64</v>
      </c>
      <c r="Z3" s="2" t="s">
        <v>37</v>
      </c>
      <c r="AA3" s="155" t="s">
        <v>37</v>
      </c>
      <c r="AB3" s="2" t="s">
        <v>71</v>
      </c>
      <c r="AC3" s="155" t="s">
        <v>64</v>
      </c>
      <c r="AD3" s="2" t="s">
        <v>37</v>
      </c>
      <c r="AE3" s="155" t="s">
        <v>71</v>
      </c>
      <c r="AF3" s="160" t="s">
        <v>64</v>
      </c>
      <c r="AG3" s="155" t="s">
        <v>37</v>
      </c>
      <c r="AH3" s="160" t="s">
        <v>64</v>
      </c>
      <c r="AI3" s="155" t="s">
        <v>367</v>
      </c>
      <c r="AJ3" s="160" t="s">
        <v>64</v>
      </c>
      <c r="AK3" s="155" t="s">
        <v>37</v>
      </c>
      <c r="AL3" s="2" t="s">
        <v>367</v>
      </c>
      <c r="AM3" s="80"/>
      <c r="AN3" s="80"/>
      <c r="AO3" s="80"/>
      <c r="AP3" s="80"/>
      <c r="AQ3" s="80"/>
      <c r="AR3" s="82"/>
      <c r="AS3" s="83"/>
      <c r="AT3" s="83"/>
      <c r="AU3" s="84"/>
      <c r="AV3" s="84"/>
    </row>
    <row r="4" spans="1:48" ht="17.25" customHeight="1" x14ac:dyDescent="0.2">
      <c r="A4" s="78"/>
      <c r="B4" s="78"/>
      <c r="C4" s="2"/>
      <c r="D4" s="86" t="s">
        <v>3</v>
      </c>
      <c r="E4" s="86" t="s">
        <v>4</v>
      </c>
      <c r="F4" s="86" t="s">
        <v>5</v>
      </c>
      <c r="G4" s="2"/>
      <c r="H4" s="2" t="s">
        <v>107</v>
      </c>
      <c r="I4" s="155" t="s">
        <v>6</v>
      </c>
      <c r="J4" s="2" t="s">
        <v>52</v>
      </c>
      <c r="K4" s="155" t="s">
        <v>7</v>
      </c>
      <c r="L4" s="2" t="s">
        <v>6</v>
      </c>
      <c r="M4" s="155" t="s">
        <v>6</v>
      </c>
      <c r="N4" s="2" t="s">
        <v>6</v>
      </c>
      <c r="O4" s="155" t="s">
        <v>6</v>
      </c>
      <c r="P4" s="2" t="s">
        <v>6</v>
      </c>
      <c r="Q4" s="155" t="s">
        <v>6</v>
      </c>
      <c r="R4" s="2" t="s">
        <v>6</v>
      </c>
      <c r="S4" s="155" t="s">
        <v>6</v>
      </c>
      <c r="T4" s="2" t="s">
        <v>6</v>
      </c>
      <c r="U4" s="155" t="s">
        <v>6</v>
      </c>
      <c r="V4" s="160" t="s">
        <v>6</v>
      </c>
      <c r="W4" s="155" t="s">
        <v>6</v>
      </c>
      <c r="X4" s="2" t="s">
        <v>6</v>
      </c>
      <c r="Y4" s="155" t="s">
        <v>6</v>
      </c>
      <c r="Z4" s="2" t="s">
        <v>6</v>
      </c>
      <c r="AA4" s="155" t="s">
        <v>6</v>
      </c>
      <c r="AB4" s="2" t="s">
        <v>6</v>
      </c>
      <c r="AC4" s="155" t="s">
        <v>6</v>
      </c>
      <c r="AD4" s="2" t="s">
        <v>6</v>
      </c>
      <c r="AE4" s="198" t="s">
        <v>72</v>
      </c>
      <c r="AF4" s="160" t="s">
        <v>6</v>
      </c>
      <c r="AG4" s="155" t="s">
        <v>6</v>
      </c>
      <c r="AH4" s="160" t="s">
        <v>6</v>
      </c>
      <c r="AI4" s="155" t="s">
        <v>6</v>
      </c>
      <c r="AJ4" s="160" t="s">
        <v>7</v>
      </c>
      <c r="AK4" s="155" t="s">
        <v>6</v>
      </c>
      <c r="AL4" s="2" t="s">
        <v>6</v>
      </c>
      <c r="AM4" s="80"/>
      <c r="AN4" s="80"/>
      <c r="AO4" s="80"/>
      <c r="AP4" s="80"/>
      <c r="AQ4" s="80"/>
      <c r="AR4" s="82"/>
      <c r="AS4" s="83"/>
      <c r="AT4" s="83"/>
      <c r="AU4" s="84"/>
      <c r="AV4" s="84"/>
    </row>
    <row r="5" spans="1:48" ht="1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39</v>
      </c>
      <c r="I5" s="155">
        <v>4</v>
      </c>
      <c r="J5" s="2">
        <v>57</v>
      </c>
      <c r="K5" s="155">
        <v>12</v>
      </c>
      <c r="L5" s="2">
        <v>6</v>
      </c>
      <c r="M5" s="155">
        <v>6</v>
      </c>
      <c r="N5" s="2">
        <v>1</v>
      </c>
      <c r="O5" s="155">
        <v>7</v>
      </c>
      <c r="P5" s="2">
        <v>1</v>
      </c>
      <c r="Q5" s="155">
        <v>8</v>
      </c>
      <c r="R5" s="2">
        <v>3</v>
      </c>
      <c r="S5" s="155">
        <v>1</v>
      </c>
      <c r="T5" s="2">
        <v>1</v>
      </c>
      <c r="U5" s="155">
        <v>3</v>
      </c>
      <c r="V5" s="160">
        <v>1</v>
      </c>
      <c r="W5" s="155">
        <v>8</v>
      </c>
      <c r="X5" s="2">
        <v>6</v>
      </c>
      <c r="Y5" s="155">
        <v>1</v>
      </c>
      <c r="Z5" s="2">
        <v>2</v>
      </c>
      <c r="AA5" s="155">
        <v>1</v>
      </c>
      <c r="AB5" s="2">
        <v>1</v>
      </c>
      <c r="AC5" s="155">
        <v>7</v>
      </c>
      <c r="AD5" s="2">
        <v>2</v>
      </c>
      <c r="AE5" s="198" t="s">
        <v>1362</v>
      </c>
      <c r="AF5" s="160">
        <v>4</v>
      </c>
      <c r="AG5" s="155">
        <v>2</v>
      </c>
      <c r="AH5" s="160">
        <v>1</v>
      </c>
      <c r="AI5" s="155">
        <v>1</v>
      </c>
      <c r="AJ5" s="160"/>
      <c r="AK5" s="155">
        <v>3</v>
      </c>
      <c r="AL5" s="2">
        <v>6</v>
      </c>
      <c r="AM5" s="80"/>
      <c r="AN5" s="80"/>
      <c r="AO5" s="80"/>
      <c r="AP5" s="80"/>
      <c r="AQ5" s="80"/>
      <c r="AR5" s="82"/>
      <c r="AS5" s="83"/>
      <c r="AT5" s="83"/>
      <c r="AU5" s="84"/>
      <c r="AV5" s="84"/>
    </row>
    <row r="6" spans="1:48" ht="17.25" customHeight="1" x14ac:dyDescent="0.2">
      <c r="A6" s="29">
        <v>1</v>
      </c>
      <c r="B6" s="29">
        <v>2</v>
      </c>
      <c r="C6" s="29">
        <f>B6-A6</f>
        <v>1</v>
      </c>
      <c r="D6" s="17" t="s">
        <v>68</v>
      </c>
      <c r="E6" s="2">
        <f t="shared" ref="E6:E37" si="0">LARGE(G6:AQ6,1)+LARGE(G6:AQ6,2)+LARGE(G6:AQ6,3)+LARGE(G6:AQ6,4)+LARGE(G6:AQ6,5)</f>
        <v>77</v>
      </c>
      <c r="F6" s="87">
        <f t="shared" ref="F6:F37" si="1">COUNT(G6:AL6)</f>
        <v>5</v>
      </c>
      <c r="G6" s="88"/>
      <c r="H6" s="88">
        <v>30</v>
      </c>
      <c r="I6" s="156">
        <v>10</v>
      </c>
      <c r="J6" s="88" t="s">
        <v>15</v>
      </c>
      <c r="K6" s="156" t="s">
        <v>15</v>
      </c>
      <c r="L6" s="30" t="s">
        <v>15</v>
      </c>
      <c r="M6" s="170" t="s">
        <v>15</v>
      </c>
      <c r="N6" s="30" t="s">
        <v>15</v>
      </c>
      <c r="O6" s="156" t="s">
        <v>15</v>
      </c>
      <c r="P6" s="30" t="s">
        <v>15</v>
      </c>
      <c r="Q6" s="156" t="s">
        <v>15</v>
      </c>
      <c r="R6" s="30" t="s">
        <v>15</v>
      </c>
      <c r="S6" s="156" t="s">
        <v>15</v>
      </c>
      <c r="T6" s="88" t="s">
        <v>15</v>
      </c>
      <c r="U6" s="156" t="s">
        <v>15</v>
      </c>
      <c r="V6" s="161" t="s">
        <v>15</v>
      </c>
      <c r="W6" s="156" t="s">
        <v>15</v>
      </c>
      <c r="X6" s="30" t="s">
        <v>15</v>
      </c>
      <c r="Y6" s="156" t="s">
        <v>15</v>
      </c>
      <c r="Z6" s="30" t="s">
        <v>15</v>
      </c>
      <c r="AA6" s="156" t="s">
        <v>15</v>
      </c>
      <c r="AB6" s="30" t="s">
        <v>15</v>
      </c>
      <c r="AC6" s="156" t="s">
        <v>15</v>
      </c>
      <c r="AD6" s="30" t="s">
        <v>15</v>
      </c>
      <c r="AE6" s="199">
        <v>23</v>
      </c>
      <c r="AF6" s="165">
        <v>8</v>
      </c>
      <c r="AG6" s="156" t="s">
        <v>15</v>
      </c>
      <c r="AH6" s="161" t="s">
        <v>15</v>
      </c>
      <c r="AI6" s="170" t="s">
        <v>15</v>
      </c>
      <c r="AJ6" s="161" t="s">
        <v>15</v>
      </c>
      <c r="AK6" s="156">
        <v>6</v>
      </c>
      <c r="AL6" s="88" t="s">
        <v>15</v>
      </c>
      <c r="AM6" s="89">
        <v>0</v>
      </c>
      <c r="AN6" s="89">
        <v>0</v>
      </c>
      <c r="AO6" s="89">
        <v>0</v>
      </c>
      <c r="AP6" s="89">
        <v>0</v>
      </c>
      <c r="AQ6" s="89">
        <v>0</v>
      </c>
      <c r="AR6" s="83"/>
      <c r="AS6" s="83"/>
      <c r="AT6" s="83"/>
      <c r="AU6" s="84"/>
      <c r="AV6" s="84"/>
    </row>
    <row r="7" spans="1:48" ht="17.25" customHeight="1" x14ac:dyDescent="0.2">
      <c r="A7" s="29">
        <v>2</v>
      </c>
      <c r="B7" s="29">
        <v>8</v>
      </c>
      <c r="C7" s="29">
        <f>B7-A7</f>
        <v>6</v>
      </c>
      <c r="D7" s="17" t="s">
        <v>311</v>
      </c>
      <c r="E7" s="29">
        <f t="shared" si="0"/>
        <v>66</v>
      </c>
      <c r="F7" s="87">
        <f t="shared" si="1"/>
        <v>3</v>
      </c>
      <c r="G7" s="88"/>
      <c r="H7" s="88">
        <v>38</v>
      </c>
      <c r="I7" s="156" t="s">
        <v>15</v>
      </c>
      <c r="J7" s="88" t="s">
        <v>15</v>
      </c>
      <c r="K7" s="156" t="s">
        <v>15</v>
      </c>
      <c r="L7" s="30" t="s">
        <v>15</v>
      </c>
      <c r="M7" s="170" t="s">
        <v>15</v>
      </c>
      <c r="N7" s="30" t="s">
        <v>15</v>
      </c>
      <c r="O7" s="156" t="s">
        <v>15</v>
      </c>
      <c r="P7" s="30" t="s">
        <v>15</v>
      </c>
      <c r="Q7" s="156" t="s">
        <v>15</v>
      </c>
      <c r="R7" s="30" t="s">
        <v>15</v>
      </c>
      <c r="S7" s="156" t="s">
        <v>15</v>
      </c>
      <c r="T7" s="88" t="s">
        <v>15</v>
      </c>
      <c r="U7" s="156" t="s">
        <v>15</v>
      </c>
      <c r="V7" s="161" t="s">
        <v>15</v>
      </c>
      <c r="W7" s="156" t="s">
        <v>15</v>
      </c>
      <c r="X7" s="30">
        <v>8</v>
      </c>
      <c r="Y7" s="156" t="s">
        <v>15</v>
      </c>
      <c r="Z7" s="30" t="s">
        <v>15</v>
      </c>
      <c r="AA7" s="156" t="s">
        <v>15</v>
      </c>
      <c r="AB7" s="30" t="s">
        <v>15</v>
      </c>
      <c r="AC7" s="156" t="s">
        <v>15</v>
      </c>
      <c r="AD7" s="30" t="s">
        <v>15</v>
      </c>
      <c r="AE7" s="199">
        <v>20</v>
      </c>
      <c r="AF7" s="165" t="s">
        <v>15</v>
      </c>
      <c r="AG7" s="156" t="s">
        <v>15</v>
      </c>
      <c r="AH7" s="161" t="s">
        <v>15</v>
      </c>
      <c r="AI7" s="170" t="s">
        <v>15</v>
      </c>
      <c r="AJ7" s="161" t="s">
        <v>15</v>
      </c>
      <c r="AK7" s="156" t="s">
        <v>15</v>
      </c>
      <c r="AL7" s="88" t="s">
        <v>15</v>
      </c>
      <c r="AM7" s="89">
        <v>0</v>
      </c>
      <c r="AN7" s="89">
        <v>0</v>
      </c>
      <c r="AO7" s="89">
        <v>0</v>
      </c>
      <c r="AP7" s="89">
        <v>0</v>
      </c>
      <c r="AQ7" s="89">
        <v>0</v>
      </c>
      <c r="AR7" s="83"/>
      <c r="AS7" s="83"/>
      <c r="AT7" s="83"/>
      <c r="AU7" s="84"/>
      <c r="AV7" s="84"/>
    </row>
    <row r="8" spans="1:48" ht="17.25" customHeight="1" x14ac:dyDescent="0.2">
      <c r="A8" s="29">
        <v>3</v>
      </c>
      <c r="B8" s="29">
        <v>1</v>
      </c>
      <c r="C8" s="29">
        <f>B8-A8</f>
        <v>-2</v>
      </c>
      <c r="D8" s="17" t="s">
        <v>65</v>
      </c>
      <c r="E8" s="2">
        <f t="shared" si="0"/>
        <v>65</v>
      </c>
      <c r="F8" s="87">
        <f t="shared" si="1"/>
        <v>3</v>
      </c>
      <c r="G8" s="88"/>
      <c r="H8" s="88" t="s">
        <v>15</v>
      </c>
      <c r="I8" s="156" t="s">
        <v>15</v>
      </c>
      <c r="J8" s="88">
        <v>15</v>
      </c>
      <c r="K8" s="156" t="s">
        <v>15</v>
      </c>
      <c r="L8" s="30" t="s">
        <v>15</v>
      </c>
      <c r="M8" s="170" t="s">
        <v>15</v>
      </c>
      <c r="N8" s="30" t="s">
        <v>15</v>
      </c>
      <c r="O8" s="156" t="s">
        <v>15</v>
      </c>
      <c r="P8" s="30" t="s">
        <v>15</v>
      </c>
      <c r="Q8" s="156" t="s">
        <v>15</v>
      </c>
      <c r="R8" s="30" t="s">
        <v>15</v>
      </c>
      <c r="S8" s="156" t="s">
        <v>15</v>
      </c>
      <c r="T8" s="88" t="s">
        <v>15</v>
      </c>
      <c r="U8" s="156" t="s">
        <v>15</v>
      </c>
      <c r="V8" s="161" t="s">
        <v>15</v>
      </c>
      <c r="W8" s="156" t="s">
        <v>15</v>
      </c>
      <c r="X8" s="30" t="s">
        <v>15</v>
      </c>
      <c r="Y8" s="156" t="s">
        <v>15</v>
      </c>
      <c r="Z8" s="30" t="s">
        <v>15</v>
      </c>
      <c r="AA8" s="156" t="s">
        <v>15</v>
      </c>
      <c r="AB8" s="30" t="s">
        <v>15</v>
      </c>
      <c r="AC8" s="156" t="s">
        <v>15</v>
      </c>
      <c r="AD8" s="30" t="s">
        <v>15</v>
      </c>
      <c r="AE8" s="199">
        <v>30</v>
      </c>
      <c r="AF8" s="165" t="s">
        <v>15</v>
      </c>
      <c r="AG8" s="156" t="s">
        <v>15</v>
      </c>
      <c r="AH8" s="161" t="s">
        <v>15</v>
      </c>
      <c r="AI8" s="170" t="s">
        <v>15</v>
      </c>
      <c r="AJ8" s="161">
        <v>20</v>
      </c>
      <c r="AK8" s="156" t="s">
        <v>15</v>
      </c>
      <c r="AL8" s="88" t="s">
        <v>15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3"/>
      <c r="AS8" s="83"/>
      <c r="AT8" s="83"/>
      <c r="AU8" s="84"/>
      <c r="AV8" s="84"/>
    </row>
    <row r="9" spans="1:48" ht="17.25" customHeight="1" x14ac:dyDescent="0.2">
      <c r="A9" s="29">
        <v>4</v>
      </c>
      <c r="B9" s="29">
        <v>4</v>
      </c>
      <c r="C9" s="29">
        <f>B9-A9</f>
        <v>0</v>
      </c>
      <c r="D9" s="17" t="s">
        <v>420</v>
      </c>
      <c r="E9" s="29">
        <f t="shared" si="0"/>
        <v>44</v>
      </c>
      <c r="F9" s="87">
        <f t="shared" si="1"/>
        <v>3</v>
      </c>
      <c r="G9" s="88"/>
      <c r="H9" s="88" t="s">
        <v>15</v>
      </c>
      <c r="I9" s="156" t="s">
        <v>15</v>
      </c>
      <c r="J9" s="88" t="s">
        <v>15</v>
      </c>
      <c r="K9" s="156" t="s">
        <v>15</v>
      </c>
      <c r="L9" s="30" t="s">
        <v>15</v>
      </c>
      <c r="M9" s="170" t="s">
        <v>15</v>
      </c>
      <c r="N9" s="30" t="s">
        <v>15</v>
      </c>
      <c r="O9" s="156" t="s">
        <v>15</v>
      </c>
      <c r="P9" s="30" t="s">
        <v>15</v>
      </c>
      <c r="Q9" s="156" t="s">
        <v>15</v>
      </c>
      <c r="R9" s="30" t="s">
        <v>15</v>
      </c>
      <c r="S9" s="156" t="s">
        <v>15</v>
      </c>
      <c r="T9" s="88" t="s">
        <v>15</v>
      </c>
      <c r="U9" s="156" t="s">
        <v>15</v>
      </c>
      <c r="V9" s="161" t="s">
        <v>15</v>
      </c>
      <c r="W9" s="156" t="s">
        <v>15</v>
      </c>
      <c r="X9" s="30" t="s">
        <v>15</v>
      </c>
      <c r="Y9" s="156" t="s">
        <v>15</v>
      </c>
      <c r="Z9" s="30" t="s">
        <v>15</v>
      </c>
      <c r="AA9" s="156" t="s">
        <v>15</v>
      </c>
      <c r="AB9" s="30" t="s">
        <v>15</v>
      </c>
      <c r="AC9" s="156">
        <v>10</v>
      </c>
      <c r="AD9" s="30" t="s">
        <v>15</v>
      </c>
      <c r="AE9" s="199">
        <v>26</v>
      </c>
      <c r="AF9" s="165" t="s">
        <v>15</v>
      </c>
      <c r="AG9" s="156" t="s">
        <v>15</v>
      </c>
      <c r="AH9" s="161" t="s">
        <v>15</v>
      </c>
      <c r="AI9" s="170" t="s">
        <v>15</v>
      </c>
      <c r="AJ9" s="161" t="s">
        <v>15</v>
      </c>
      <c r="AK9" s="156" t="s">
        <v>15</v>
      </c>
      <c r="AL9" s="88">
        <v>8</v>
      </c>
      <c r="AM9" s="89">
        <v>0</v>
      </c>
      <c r="AN9" s="89">
        <v>0</v>
      </c>
      <c r="AO9" s="89">
        <v>0</v>
      </c>
      <c r="AP9" s="89">
        <v>0</v>
      </c>
      <c r="AQ9" s="89">
        <v>0</v>
      </c>
      <c r="AR9" s="83"/>
      <c r="AS9" s="83"/>
      <c r="AT9" s="83"/>
      <c r="AU9" s="84"/>
      <c r="AV9" s="84"/>
    </row>
    <row r="10" spans="1:48" ht="17.25" customHeight="1" x14ac:dyDescent="0.2">
      <c r="A10" s="29">
        <v>5</v>
      </c>
      <c r="B10" s="29">
        <v>40</v>
      </c>
      <c r="C10" s="29">
        <f>B10-A10</f>
        <v>35</v>
      </c>
      <c r="D10" s="17" t="s">
        <v>616</v>
      </c>
      <c r="E10" s="29">
        <f t="shared" si="0"/>
        <v>44</v>
      </c>
      <c r="F10" s="87">
        <f t="shared" si="1"/>
        <v>3</v>
      </c>
      <c r="G10" s="88"/>
      <c r="H10" s="88">
        <v>34</v>
      </c>
      <c r="I10" s="156" t="s">
        <v>15</v>
      </c>
      <c r="J10" s="88" t="s">
        <v>15</v>
      </c>
      <c r="K10" s="156" t="s">
        <v>15</v>
      </c>
      <c r="L10" s="30" t="s">
        <v>15</v>
      </c>
      <c r="M10" s="170" t="s">
        <v>15</v>
      </c>
      <c r="N10" s="30" t="s">
        <v>15</v>
      </c>
      <c r="O10" s="156" t="s">
        <v>15</v>
      </c>
      <c r="P10" s="30" t="s">
        <v>15</v>
      </c>
      <c r="Q10" s="156" t="s">
        <v>15</v>
      </c>
      <c r="R10" s="30" t="s">
        <v>15</v>
      </c>
      <c r="S10" s="156" t="s">
        <v>15</v>
      </c>
      <c r="T10" s="88" t="s">
        <v>15</v>
      </c>
      <c r="U10" s="156" t="s">
        <v>15</v>
      </c>
      <c r="V10" s="161" t="s">
        <v>15</v>
      </c>
      <c r="W10" s="156" t="s">
        <v>15</v>
      </c>
      <c r="X10" s="30" t="s">
        <v>15</v>
      </c>
      <c r="Y10" s="156" t="s">
        <v>15</v>
      </c>
      <c r="Z10" s="30" t="s">
        <v>15</v>
      </c>
      <c r="AA10" s="156" t="s">
        <v>15</v>
      </c>
      <c r="AB10" s="30" t="s">
        <v>15</v>
      </c>
      <c r="AC10" s="156" t="s">
        <v>15</v>
      </c>
      <c r="AD10" s="30" t="s">
        <v>15</v>
      </c>
      <c r="AE10" s="199">
        <v>4</v>
      </c>
      <c r="AF10" s="165" t="s">
        <v>15</v>
      </c>
      <c r="AG10" s="156" t="s">
        <v>15</v>
      </c>
      <c r="AH10" s="161" t="s">
        <v>15</v>
      </c>
      <c r="AI10" s="170" t="s">
        <v>15</v>
      </c>
      <c r="AJ10" s="161" t="s">
        <v>15</v>
      </c>
      <c r="AK10" s="156" t="s">
        <v>15</v>
      </c>
      <c r="AL10" s="88">
        <v>6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3"/>
      <c r="AS10" s="83"/>
      <c r="AT10" s="83"/>
      <c r="AU10" s="84"/>
      <c r="AV10" s="84"/>
    </row>
    <row r="11" spans="1:48" ht="17.25" customHeight="1" x14ac:dyDescent="0.2">
      <c r="A11" s="29">
        <v>6</v>
      </c>
      <c r="B11" s="29"/>
      <c r="C11" s="29"/>
      <c r="D11" s="17" t="s">
        <v>2445</v>
      </c>
      <c r="E11" s="29">
        <f t="shared" si="0"/>
        <v>43</v>
      </c>
      <c r="F11" s="87">
        <f t="shared" si="1"/>
        <v>1</v>
      </c>
      <c r="G11" s="88"/>
      <c r="H11" s="88">
        <v>43</v>
      </c>
      <c r="I11" s="156" t="s">
        <v>15</v>
      </c>
      <c r="J11" s="88" t="s">
        <v>15</v>
      </c>
      <c r="K11" s="156" t="s">
        <v>15</v>
      </c>
      <c r="L11" s="30" t="s">
        <v>15</v>
      </c>
      <c r="M11" s="170" t="s">
        <v>15</v>
      </c>
      <c r="N11" s="30" t="s">
        <v>15</v>
      </c>
      <c r="O11" s="156" t="s">
        <v>15</v>
      </c>
      <c r="P11" s="30" t="s">
        <v>15</v>
      </c>
      <c r="Q11" s="156" t="s">
        <v>15</v>
      </c>
      <c r="R11" s="30" t="s">
        <v>15</v>
      </c>
      <c r="S11" s="156" t="s">
        <v>15</v>
      </c>
      <c r="T11" s="88" t="s">
        <v>15</v>
      </c>
      <c r="U11" s="156" t="s">
        <v>15</v>
      </c>
      <c r="V11" s="161" t="s">
        <v>15</v>
      </c>
      <c r="W11" s="156" t="s">
        <v>15</v>
      </c>
      <c r="X11" s="30" t="s">
        <v>15</v>
      </c>
      <c r="Y11" s="156" t="s">
        <v>15</v>
      </c>
      <c r="Z11" s="30" t="s">
        <v>15</v>
      </c>
      <c r="AA11" s="156" t="s">
        <v>15</v>
      </c>
      <c r="AB11" s="30" t="s">
        <v>15</v>
      </c>
      <c r="AC11" s="156" t="s">
        <v>15</v>
      </c>
      <c r="AD11" s="30" t="s">
        <v>15</v>
      </c>
      <c r="AE11" s="199" t="s">
        <v>15</v>
      </c>
      <c r="AF11" s="165" t="s">
        <v>15</v>
      </c>
      <c r="AG11" s="156" t="s">
        <v>15</v>
      </c>
      <c r="AH11" s="161" t="s">
        <v>15</v>
      </c>
      <c r="AI11" s="170" t="s">
        <v>15</v>
      </c>
      <c r="AJ11" s="161" t="s">
        <v>15</v>
      </c>
      <c r="AK11" s="156" t="s">
        <v>15</v>
      </c>
      <c r="AL11" s="88" t="s">
        <v>15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3"/>
      <c r="AS11" s="83"/>
      <c r="AT11" s="83"/>
      <c r="AU11" s="84"/>
      <c r="AV11" s="84"/>
    </row>
    <row r="12" spans="1:48" ht="17.25" customHeight="1" x14ac:dyDescent="0.2">
      <c r="A12" s="29">
        <v>7</v>
      </c>
      <c r="B12" s="29">
        <v>28</v>
      </c>
      <c r="C12" s="29">
        <f t="shared" ref="C12:C19" si="2">B12-A12</f>
        <v>21</v>
      </c>
      <c r="D12" s="17" t="s">
        <v>1090</v>
      </c>
      <c r="E12" s="29">
        <f t="shared" si="0"/>
        <v>40</v>
      </c>
      <c r="F12" s="87">
        <f t="shared" si="1"/>
        <v>3</v>
      </c>
      <c r="G12" s="88"/>
      <c r="H12" s="88">
        <v>26</v>
      </c>
      <c r="I12" s="156" t="s">
        <v>15</v>
      </c>
      <c r="J12" s="88" t="s">
        <v>15</v>
      </c>
      <c r="K12" s="156" t="s">
        <v>15</v>
      </c>
      <c r="L12" s="30" t="s">
        <v>15</v>
      </c>
      <c r="M12" s="170">
        <v>10</v>
      </c>
      <c r="N12" s="30" t="s">
        <v>15</v>
      </c>
      <c r="O12" s="156" t="s">
        <v>15</v>
      </c>
      <c r="P12" s="30" t="s">
        <v>15</v>
      </c>
      <c r="Q12" s="156" t="s">
        <v>15</v>
      </c>
      <c r="R12" s="30" t="s">
        <v>15</v>
      </c>
      <c r="S12" s="156" t="s">
        <v>15</v>
      </c>
      <c r="T12" s="88" t="s">
        <v>15</v>
      </c>
      <c r="U12" s="156" t="s">
        <v>15</v>
      </c>
      <c r="V12" s="161" t="s">
        <v>15</v>
      </c>
      <c r="W12" s="156">
        <v>4</v>
      </c>
      <c r="X12" s="30" t="s">
        <v>15</v>
      </c>
      <c r="Y12" s="156" t="s">
        <v>15</v>
      </c>
      <c r="Z12" s="30" t="s">
        <v>15</v>
      </c>
      <c r="AA12" s="156" t="s">
        <v>15</v>
      </c>
      <c r="AB12" s="30" t="s">
        <v>15</v>
      </c>
      <c r="AC12" s="156" t="s">
        <v>15</v>
      </c>
      <c r="AD12" s="30" t="s">
        <v>15</v>
      </c>
      <c r="AE12" s="199" t="s">
        <v>15</v>
      </c>
      <c r="AF12" s="165" t="s">
        <v>15</v>
      </c>
      <c r="AG12" s="156" t="s">
        <v>15</v>
      </c>
      <c r="AH12" s="161" t="s">
        <v>15</v>
      </c>
      <c r="AI12" s="170" t="s">
        <v>15</v>
      </c>
      <c r="AJ12" s="161" t="s">
        <v>15</v>
      </c>
      <c r="AK12" s="156" t="s">
        <v>15</v>
      </c>
      <c r="AL12" s="88" t="s">
        <v>15</v>
      </c>
      <c r="AM12" s="89">
        <v>0</v>
      </c>
      <c r="AN12" s="89">
        <v>0</v>
      </c>
      <c r="AO12" s="89">
        <v>0</v>
      </c>
      <c r="AP12" s="89">
        <v>0</v>
      </c>
      <c r="AQ12" s="89">
        <v>0</v>
      </c>
      <c r="AR12" s="83"/>
      <c r="AS12" s="83"/>
      <c r="AT12" s="83"/>
      <c r="AU12" s="84"/>
      <c r="AV12" s="84"/>
    </row>
    <row r="13" spans="1:48" ht="17.25" customHeight="1" x14ac:dyDescent="0.2">
      <c r="A13" s="29">
        <v>8</v>
      </c>
      <c r="B13" s="29">
        <v>5</v>
      </c>
      <c r="C13" s="29">
        <f t="shared" si="2"/>
        <v>-3</v>
      </c>
      <c r="D13" s="17" t="s">
        <v>526</v>
      </c>
      <c r="E13" s="29">
        <f t="shared" si="0"/>
        <v>34</v>
      </c>
      <c r="F13" s="87">
        <f t="shared" si="1"/>
        <v>3</v>
      </c>
      <c r="G13" s="88"/>
      <c r="H13" s="88" t="s">
        <v>15</v>
      </c>
      <c r="I13" s="156" t="s">
        <v>15</v>
      </c>
      <c r="J13" s="88" t="s">
        <v>15</v>
      </c>
      <c r="K13" s="156">
        <v>20</v>
      </c>
      <c r="L13" s="30" t="s">
        <v>15</v>
      </c>
      <c r="M13" s="170" t="s">
        <v>15</v>
      </c>
      <c r="N13" s="30" t="s">
        <v>15</v>
      </c>
      <c r="O13" s="156" t="s">
        <v>15</v>
      </c>
      <c r="P13" s="30" t="s">
        <v>15</v>
      </c>
      <c r="Q13" s="156">
        <v>6</v>
      </c>
      <c r="R13" s="30" t="s">
        <v>15</v>
      </c>
      <c r="S13" s="156" t="s">
        <v>15</v>
      </c>
      <c r="T13" s="88" t="s">
        <v>15</v>
      </c>
      <c r="U13" s="156" t="s">
        <v>15</v>
      </c>
      <c r="V13" s="161" t="s">
        <v>15</v>
      </c>
      <c r="W13" s="156">
        <v>8</v>
      </c>
      <c r="X13" s="30" t="s">
        <v>15</v>
      </c>
      <c r="Y13" s="156" t="s">
        <v>15</v>
      </c>
      <c r="Z13" s="30" t="s">
        <v>15</v>
      </c>
      <c r="AA13" s="156" t="s">
        <v>15</v>
      </c>
      <c r="AB13" s="30" t="s">
        <v>15</v>
      </c>
      <c r="AC13" s="156" t="s">
        <v>15</v>
      </c>
      <c r="AD13" s="30" t="s">
        <v>15</v>
      </c>
      <c r="AE13" s="199" t="s">
        <v>15</v>
      </c>
      <c r="AF13" s="165" t="s">
        <v>15</v>
      </c>
      <c r="AG13" s="156" t="s">
        <v>15</v>
      </c>
      <c r="AH13" s="161" t="s">
        <v>15</v>
      </c>
      <c r="AI13" s="170" t="s">
        <v>15</v>
      </c>
      <c r="AJ13" s="161" t="s">
        <v>15</v>
      </c>
      <c r="AK13" s="156" t="s">
        <v>15</v>
      </c>
      <c r="AL13" s="88" t="s">
        <v>15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3"/>
      <c r="AS13" s="83"/>
      <c r="AT13" s="83"/>
      <c r="AU13" s="84"/>
      <c r="AV13" s="84"/>
    </row>
    <row r="14" spans="1:48" ht="17.25" customHeight="1" x14ac:dyDescent="0.2">
      <c r="A14" s="29">
        <v>9</v>
      </c>
      <c r="B14" s="29">
        <v>12</v>
      </c>
      <c r="C14" s="29">
        <f t="shared" si="2"/>
        <v>3</v>
      </c>
      <c r="D14" s="17" t="s">
        <v>1679</v>
      </c>
      <c r="E14" s="29">
        <f t="shared" si="0"/>
        <v>33</v>
      </c>
      <c r="F14" s="87">
        <f t="shared" si="1"/>
        <v>4</v>
      </c>
      <c r="G14" s="88"/>
      <c r="H14" s="88">
        <v>12</v>
      </c>
      <c r="I14" s="156" t="s">
        <v>15</v>
      </c>
      <c r="J14" s="88" t="s">
        <v>15</v>
      </c>
      <c r="K14" s="156">
        <v>12</v>
      </c>
      <c r="L14" s="30" t="s">
        <v>15</v>
      </c>
      <c r="M14" s="170" t="s">
        <v>15</v>
      </c>
      <c r="N14" s="30" t="s">
        <v>15</v>
      </c>
      <c r="O14" s="156" t="s">
        <v>15</v>
      </c>
      <c r="P14" s="30" t="s">
        <v>15</v>
      </c>
      <c r="Q14" s="156">
        <v>3</v>
      </c>
      <c r="R14" s="30" t="s">
        <v>15</v>
      </c>
      <c r="S14" s="156" t="s">
        <v>15</v>
      </c>
      <c r="T14" s="88" t="s">
        <v>15</v>
      </c>
      <c r="U14" s="156" t="s">
        <v>15</v>
      </c>
      <c r="V14" s="161" t="s">
        <v>15</v>
      </c>
      <c r="W14" s="156">
        <v>6</v>
      </c>
      <c r="X14" s="30" t="s">
        <v>15</v>
      </c>
      <c r="Y14" s="156" t="s">
        <v>15</v>
      </c>
      <c r="Z14" s="30" t="s">
        <v>15</v>
      </c>
      <c r="AA14" s="156" t="s">
        <v>15</v>
      </c>
      <c r="AB14" s="30" t="s">
        <v>15</v>
      </c>
      <c r="AC14" s="156" t="s">
        <v>15</v>
      </c>
      <c r="AD14" s="30" t="s">
        <v>15</v>
      </c>
      <c r="AE14" s="199" t="s">
        <v>15</v>
      </c>
      <c r="AF14" s="165" t="s">
        <v>15</v>
      </c>
      <c r="AG14" s="156" t="s">
        <v>15</v>
      </c>
      <c r="AH14" s="161" t="s">
        <v>15</v>
      </c>
      <c r="AI14" s="170" t="s">
        <v>15</v>
      </c>
      <c r="AJ14" s="161" t="s">
        <v>15</v>
      </c>
      <c r="AK14" s="156" t="s">
        <v>15</v>
      </c>
      <c r="AL14" s="88" t="s">
        <v>15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3"/>
      <c r="AS14" s="83"/>
      <c r="AT14" s="83"/>
      <c r="AU14" s="84"/>
      <c r="AV14" s="84"/>
    </row>
    <row r="15" spans="1:48" ht="17.25" customHeight="1" x14ac:dyDescent="0.2">
      <c r="A15" s="29">
        <v>10</v>
      </c>
      <c r="B15" s="29">
        <v>3</v>
      </c>
      <c r="C15" s="29">
        <f t="shared" si="2"/>
        <v>-7</v>
      </c>
      <c r="D15" s="17" t="s">
        <v>59</v>
      </c>
      <c r="E15" s="2">
        <f t="shared" si="0"/>
        <v>33</v>
      </c>
      <c r="F15" s="87">
        <f t="shared" si="1"/>
        <v>5</v>
      </c>
      <c r="G15" s="88"/>
      <c r="H15" s="88" t="s">
        <v>15</v>
      </c>
      <c r="I15" s="156" t="s">
        <v>15</v>
      </c>
      <c r="J15" s="88" t="s">
        <v>15</v>
      </c>
      <c r="K15" s="156" t="s">
        <v>15</v>
      </c>
      <c r="L15" s="30">
        <v>10</v>
      </c>
      <c r="M15" s="170" t="s">
        <v>15</v>
      </c>
      <c r="N15" s="30">
        <v>5</v>
      </c>
      <c r="O15" s="156" t="s">
        <v>15</v>
      </c>
      <c r="P15" s="30" t="s">
        <v>15</v>
      </c>
      <c r="Q15" s="156" t="s">
        <v>15</v>
      </c>
      <c r="R15" s="30" t="s">
        <v>15</v>
      </c>
      <c r="S15" s="156">
        <v>5</v>
      </c>
      <c r="T15" s="88" t="s">
        <v>15</v>
      </c>
      <c r="U15" s="156">
        <v>8</v>
      </c>
      <c r="V15" s="161" t="s">
        <v>15</v>
      </c>
      <c r="W15" s="156" t="s">
        <v>15</v>
      </c>
      <c r="X15" s="30" t="s">
        <v>15</v>
      </c>
      <c r="Y15" s="156" t="s">
        <v>15</v>
      </c>
      <c r="Z15" s="30" t="s">
        <v>15</v>
      </c>
      <c r="AA15" s="156">
        <v>5</v>
      </c>
      <c r="AB15" s="30" t="s">
        <v>15</v>
      </c>
      <c r="AC15" s="156" t="s">
        <v>15</v>
      </c>
      <c r="AD15" s="30" t="s">
        <v>15</v>
      </c>
      <c r="AE15" s="199" t="s">
        <v>15</v>
      </c>
      <c r="AF15" s="165" t="s">
        <v>15</v>
      </c>
      <c r="AG15" s="156" t="s">
        <v>15</v>
      </c>
      <c r="AH15" s="161" t="s">
        <v>15</v>
      </c>
      <c r="AI15" s="170" t="s">
        <v>15</v>
      </c>
      <c r="AJ15" s="161" t="s">
        <v>15</v>
      </c>
      <c r="AK15" s="156" t="s">
        <v>15</v>
      </c>
      <c r="AL15" s="88" t="s">
        <v>15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3"/>
      <c r="AS15" s="83"/>
      <c r="AT15" s="83"/>
      <c r="AU15" s="84"/>
      <c r="AV15" s="84"/>
    </row>
    <row r="16" spans="1:48" ht="17.25" customHeight="1" x14ac:dyDescent="0.2">
      <c r="A16" s="29">
        <v>11</v>
      </c>
      <c r="B16" s="29">
        <v>6</v>
      </c>
      <c r="C16" s="29">
        <f t="shared" si="2"/>
        <v>-5</v>
      </c>
      <c r="D16" s="17" t="s">
        <v>850</v>
      </c>
      <c r="E16" s="29">
        <f t="shared" si="0"/>
        <v>32</v>
      </c>
      <c r="F16" s="87">
        <f t="shared" si="1"/>
        <v>3</v>
      </c>
      <c r="G16" s="88"/>
      <c r="H16" s="88" t="s">
        <v>15</v>
      </c>
      <c r="I16" s="156" t="s">
        <v>15</v>
      </c>
      <c r="J16" s="88" t="s">
        <v>15</v>
      </c>
      <c r="K16" s="156" t="s">
        <v>15</v>
      </c>
      <c r="L16" s="30" t="s">
        <v>15</v>
      </c>
      <c r="M16" s="170" t="s">
        <v>15</v>
      </c>
      <c r="N16" s="30" t="s">
        <v>15</v>
      </c>
      <c r="O16" s="156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88" t="s">
        <v>15</v>
      </c>
      <c r="U16" s="156">
        <v>10</v>
      </c>
      <c r="V16" s="161" t="s">
        <v>15</v>
      </c>
      <c r="W16" s="156" t="s">
        <v>15</v>
      </c>
      <c r="X16" s="30">
        <v>10</v>
      </c>
      <c r="Y16" s="156" t="s">
        <v>15</v>
      </c>
      <c r="Z16" s="30" t="s">
        <v>15</v>
      </c>
      <c r="AA16" s="156" t="s">
        <v>15</v>
      </c>
      <c r="AB16" s="30" t="s">
        <v>15</v>
      </c>
      <c r="AC16" s="156" t="s">
        <v>15</v>
      </c>
      <c r="AD16" s="30" t="s">
        <v>15</v>
      </c>
      <c r="AE16" s="199">
        <v>12</v>
      </c>
      <c r="AF16" s="165" t="s">
        <v>15</v>
      </c>
      <c r="AG16" s="156" t="s">
        <v>15</v>
      </c>
      <c r="AH16" s="161" t="s">
        <v>15</v>
      </c>
      <c r="AI16" s="170" t="s">
        <v>15</v>
      </c>
      <c r="AJ16" s="161" t="s">
        <v>15</v>
      </c>
      <c r="AK16" s="156" t="s">
        <v>15</v>
      </c>
      <c r="AL16" s="88" t="s">
        <v>15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83"/>
      <c r="AS16" s="83"/>
      <c r="AT16" s="83"/>
      <c r="AU16" s="84"/>
      <c r="AV16" s="84"/>
    </row>
    <row r="17" spans="1:48" ht="17.25" customHeight="1" x14ac:dyDescent="0.2">
      <c r="A17" s="29">
        <v>12</v>
      </c>
      <c r="B17" s="29">
        <v>11</v>
      </c>
      <c r="C17" s="29">
        <f t="shared" si="2"/>
        <v>-1</v>
      </c>
      <c r="D17" s="17" t="s">
        <v>1020</v>
      </c>
      <c r="E17" s="29">
        <f t="shared" si="0"/>
        <v>32</v>
      </c>
      <c r="F17" s="87">
        <f t="shared" si="1"/>
        <v>3</v>
      </c>
      <c r="G17" s="88"/>
      <c r="H17" s="88">
        <v>14</v>
      </c>
      <c r="I17" s="156" t="s">
        <v>15</v>
      </c>
      <c r="J17" s="88" t="s">
        <v>15</v>
      </c>
      <c r="K17" s="156">
        <v>8</v>
      </c>
      <c r="L17" s="30" t="s">
        <v>15</v>
      </c>
      <c r="M17" s="170" t="s">
        <v>15</v>
      </c>
      <c r="N17" s="30" t="s">
        <v>15</v>
      </c>
      <c r="O17" s="156" t="s">
        <v>15</v>
      </c>
      <c r="P17" s="30" t="s">
        <v>15</v>
      </c>
      <c r="Q17" s="156">
        <v>10</v>
      </c>
      <c r="R17" s="30" t="s">
        <v>15</v>
      </c>
      <c r="S17" s="156" t="s">
        <v>15</v>
      </c>
      <c r="T17" s="88" t="s">
        <v>15</v>
      </c>
      <c r="U17" s="156" t="s">
        <v>15</v>
      </c>
      <c r="V17" s="161" t="s">
        <v>15</v>
      </c>
      <c r="W17" s="156" t="s">
        <v>15</v>
      </c>
      <c r="X17" s="30" t="s">
        <v>15</v>
      </c>
      <c r="Y17" s="156" t="s">
        <v>15</v>
      </c>
      <c r="Z17" s="30" t="s">
        <v>15</v>
      </c>
      <c r="AA17" s="156" t="s">
        <v>15</v>
      </c>
      <c r="AB17" s="30" t="s">
        <v>15</v>
      </c>
      <c r="AC17" s="156" t="s">
        <v>15</v>
      </c>
      <c r="AD17" s="30" t="s">
        <v>15</v>
      </c>
      <c r="AE17" s="199" t="s">
        <v>15</v>
      </c>
      <c r="AF17" s="165" t="s">
        <v>15</v>
      </c>
      <c r="AG17" s="156" t="s">
        <v>15</v>
      </c>
      <c r="AH17" s="161" t="s">
        <v>15</v>
      </c>
      <c r="AI17" s="170" t="s">
        <v>15</v>
      </c>
      <c r="AJ17" s="161" t="s">
        <v>15</v>
      </c>
      <c r="AK17" s="156" t="s">
        <v>15</v>
      </c>
      <c r="AL17" s="88" t="s">
        <v>15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3"/>
      <c r="AS17" s="83"/>
      <c r="AT17" s="83"/>
      <c r="AU17" s="84"/>
      <c r="AV17" s="84"/>
    </row>
    <row r="18" spans="1:48" ht="17.25" customHeight="1" x14ac:dyDescent="0.2">
      <c r="A18" s="29">
        <v>13</v>
      </c>
      <c r="B18" s="29">
        <v>7</v>
      </c>
      <c r="C18" s="29">
        <f t="shared" si="2"/>
        <v>-6</v>
      </c>
      <c r="D18" s="17" t="s">
        <v>66</v>
      </c>
      <c r="E18" s="2">
        <f t="shared" si="0"/>
        <v>31</v>
      </c>
      <c r="F18" s="87">
        <f t="shared" si="1"/>
        <v>3</v>
      </c>
      <c r="G18" s="88"/>
      <c r="H18" s="88" t="s">
        <v>15</v>
      </c>
      <c r="I18" s="156" t="s">
        <v>15</v>
      </c>
      <c r="J18" s="88" t="s">
        <v>15</v>
      </c>
      <c r="K18" s="156">
        <v>17</v>
      </c>
      <c r="L18" s="30" t="s">
        <v>15</v>
      </c>
      <c r="M18" s="170" t="s">
        <v>15</v>
      </c>
      <c r="N18" s="30" t="s">
        <v>15</v>
      </c>
      <c r="O18" s="156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88" t="s">
        <v>15</v>
      </c>
      <c r="U18" s="156" t="s">
        <v>15</v>
      </c>
      <c r="V18" s="161" t="s">
        <v>15</v>
      </c>
      <c r="W18" s="156" t="s">
        <v>15</v>
      </c>
      <c r="X18" s="30">
        <v>6</v>
      </c>
      <c r="Y18" s="156" t="s">
        <v>15</v>
      </c>
      <c r="Z18" s="30" t="s">
        <v>15</v>
      </c>
      <c r="AA18" s="156" t="s">
        <v>15</v>
      </c>
      <c r="AB18" s="30" t="s">
        <v>15</v>
      </c>
      <c r="AC18" s="156" t="s">
        <v>15</v>
      </c>
      <c r="AD18" s="30" t="s">
        <v>15</v>
      </c>
      <c r="AE18" s="199">
        <v>8</v>
      </c>
      <c r="AF18" s="165" t="s">
        <v>15</v>
      </c>
      <c r="AG18" s="156" t="s">
        <v>15</v>
      </c>
      <c r="AH18" s="161" t="s">
        <v>15</v>
      </c>
      <c r="AI18" s="170" t="s">
        <v>15</v>
      </c>
      <c r="AJ18" s="161" t="s">
        <v>15</v>
      </c>
      <c r="AK18" s="156" t="s">
        <v>15</v>
      </c>
      <c r="AL18" s="88" t="s">
        <v>15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3"/>
      <c r="AS18" s="83"/>
      <c r="AT18" s="83"/>
      <c r="AU18" s="84"/>
      <c r="AV18" s="84"/>
    </row>
    <row r="19" spans="1:48" ht="17.25" customHeight="1" x14ac:dyDescent="0.2">
      <c r="A19" s="29">
        <v>14</v>
      </c>
      <c r="B19" s="29">
        <v>33</v>
      </c>
      <c r="C19" s="29">
        <f t="shared" si="2"/>
        <v>19</v>
      </c>
      <c r="D19" s="17" t="s">
        <v>1527</v>
      </c>
      <c r="E19" s="29">
        <f t="shared" si="0"/>
        <v>28</v>
      </c>
      <c r="F19" s="87">
        <f t="shared" si="1"/>
        <v>3</v>
      </c>
      <c r="G19" s="88"/>
      <c r="H19" s="88">
        <v>17</v>
      </c>
      <c r="I19" s="156" t="s">
        <v>15</v>
      </c>
      <c r="J19" s="88" t="s">
        <v>15</v>
      </c>
      <c r="K19" s="156" t="s">
        <v>15</v>
      </c>
      <c r="L19" s="30" t="s">
        <v>15</v>
      </c>
      <c r="M19" s="170" t="s">
        <v>15</v>
      </c>
      <c r="N19" s="30" t="s">
        <v>15</v>
      </c>
      <c r="O19" s="156" t="s">
        <v>15</v>
      </c>
      <c r="P19" s="30" t="s">
        <v>15</v>
      </c>
      <c r="Q19" s="156">
        <v>8</v>
      </c>
      <c r="R19" s="30" t="s">
        <v>15</v>
      </c>
      <c r="S19" s="156" t="s">
        <v>15</v>
      </c>
      <c r="T19" s="88" t="s">
        <v>15</v>
      </c>
      <c r="U19" s="156" t="s">
        <v>15</v>
      </c>
      <c r="V19" s="161" t="s">
        <v>15</v>
      </c>
      <c r="W19" s="156" t="s">
        <v>15</v>
      </c>
      <c r="X19" s="30">
        <v>3</v>
      </c>
      <c r="Y19" s="156" t="s">
        <v>15</v>
      </c>
      <c r="Z19" s="30" t="s">
        <v>15</v>
      </c>
      <c r="AA19" s="156" t="s">
        <v>15</v>
      </c>
      <c r="AB19" s="30" t="s">
        <v>15</v>
      </c>
      <c r="AC19" s="156" t="s">
        <v>15</v>
      </c>
      <c r="AD19" s="30" t="s">
        <v>15</v>
      </c>
      <c r="AE19" s="199" t="s">
        <v>15</v>
      </c>
      <c r="AF19" s="165" t="s">
        <v>15</v>
      </c>
      <c r="AG19" s="156" t="s">
        <v>15</v>
      </c>
      <c r="AH19" s="161" t="s">
        <v>15</v>
      </c>
      <c r="AI19" s="170" t="s">
        <v>15</v>
      </c>
      <c r="AJ19" s="161" t="s">
        <v>15</v>
      </c>
      <c r="AK19" s="156" t="s">
        <v>15</v>
      </c>
      <c r="AL19" s="88" t="s">
        <v>15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3"/>
      <c r="AS19" s="83"/>
      <c r="AT19" s="83"/>
      <c r="AU19" s="84"/>
      <c r="AV19" s="84"/>
    </row>
    <row r="20" spans="1:48" ht="17.25" customHeight="1" x14ac:dyDescent="0.2">
      <c r="A20" s="29">
        <v>15</v>
      </c>
      <c r="B20" s="29"/>
      <c r="C20" s="29"/>
      <c r="D20" s="17" t="s">
        <v>2446</v>
      </c>
      <c r="E20" s="29">
        <f t="shared" si="0"/>
        <v>23</v>
      </c>
      <c r="F20" s="87">
        <f t="shared" si="1"/>
        <v>1</v>
      </c>
      <c r="G20" s="88"/>
      <c r="H20" s="88">
        <v>23</v>
      </c>
      <c r="I20" s="156" t="s">
        <v>15</v>
      </c>
      <c r="J20" s="88" t="s">
        <v>15</v>
      </c>
      <c r="K20" s="156" t="s">
        <v>15</v>
      </c>
      <c r="L20" s="30" t="s">
        <v>15</v>
      </c>
      <c r="M20" s="170" t="s">
        <v>15</v>
      </c>
      <c r="N20" s="30" t="s">
        <v>15</v>
      </c>
      <c r="O20" s="156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88" t="s">
        <v>15</v>
      </c>
      <c r="U20" s="156" t="s">
        <v>15</v>
      </c>
      <c r="V20" s="161" t="s">
        <v>15</v>
      </c>
      <c r="W20" s="156" t="s">
        <v>15</v>
      </c>
      <c r="X20" s="30" t="s">
        <v>15</v>
      </c>
      <c r="Y20" s="156" t="s">
        <v>15</v>
      </c>
      <c r="Z20" s="30" t="s">
        <v>15</v>
      </c>
      <c r="AA20" s="156" t="s">
        <v>15</v>
      </c>
      <c r="AB20" s="30" t="s">
        <v>15</v>
      </c>
      <c r="AC20" s="156" t="s">
        <v>15</v>
      </c>
      <c r="AD20" s="30" t="s">
        <v>15</v>
      </c>
      <c r="AE20" s="199" t="s">
        <v>15</v>
      </c>
      <c r="AF20" s="165" t="s">
        <v>15</v>
      </c>
      <c r="AG20" s="156" t="s">
        <v>15</v>
      </c>
      <c r="AH20" s="161" t="s">
        <v>15</v>
      </c>
      <c r="AI20" s="170" t="s">
        <v>15</v>
      </c>
      <c r="AJ20" s="161" t="s">
        <v>15</v>
      </c>
      <c r="AK20" s="156" t="s">
        <v>15</v>
      </c>
      <c r="AL20" s="88" t="s">
        <v>15</v>
      </c>
      <c r="AM20" s="89">
        <v>0</v>
      </c>
      <c r="AN20" s="89">
        <v>0</v>
      </c>
      <c r="AO20" s="89">
        <v>0</v>
      </c>
      <c r="AP20" s="89">
        <v>0</v>
      </c>
      <c r="AQ20" s="89">
        <v>0</v>
      </c>
      <c r="AR20" s="83"/>
      <c r="AS20" s="83"/>
      <c r="AT20" s="83"/>
      <c r="AU20" s="84"/>
      <c r="AV20" s="84"/>
    </row>
    <row r="21" spans="1:48" ht="17.25" customHeight="1" x14ac:dyDescent="0.2">
      <c r="A21" s="29">
        <v>16</v>
      </c>
      <c r="B21" s="29"/>
      <c r="C21" s="29"/>
      <c r="D21" s="17" t="s">
        <v>2447</v>
      </c>
      <c r="E21" s="29">
        <f t="shared" si="0"/>
        <v>20</v>
      </c>
      <c r="F21" s="87">
        <f t="shared" si="1"/>
        <v>1</v>
      </c>
      <c r="G21" s="88"/>
      <c r="H21" s="88">
        <v>20</v>
      </c>
      <c r="I21" s="156" t="s">
        <v>15</v>
      </c>
      <c r="J21" s="88" t="s">
        <v>15</v>
      </c>
      <c r="K21" s="156" t="s">
        <v>15</v>
      </c>
      <c r="L21" s="30" t="s">
        <v>15</v>
      </c>
      <c r="M21" s="170" t="s">
        <v>15</v>
      </c>
      <c r="N21" s="30" t="s">
        <v>15</v>
      </c>
      <c r="O21" s="156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88" t="s">
        <v>15</v>
      </c>
      <c r="U21" s="156" t="s">
        <v>15</v>
      </c>
      <c r="V21" s="161" t="s">
        <v>15</v>
      </c>
      <c r="W21" s="156" t="s">
        <v>15</v>
      </c>
      <c r="X21" s="30" t="s">
        <v>15</v>
      </c>
      <c r="Y21" s="156" t="s">
        <v>15</v>
      </c>
      <c r="Z21" s="30" t="s">
        <v>15</v>
      </c>
      <c r="AA21" s="156" t="s">
        <v>15</v>
      </c>
      <c r="AB21" s="30" t="s">
        <v>15</v>
      </c>
      <c r="AC21" s="156" t="s">
        <v>15</v>
      </c>
      <c r="AD21" s="30" t="s">
        <v>15</v>
      </c>
      <c r="AE21" s="199" t="s">
        <v>15</v>
      </c>
      <c r="AF21" s="165" t="s">
        <v>15</v>
      </c>
      <c r="AG21" s="156" t="s">
        <v>15</v>
      </c>
      <c r="AH21" s="161" t="s">
        <v>15</v>
      </c>
      <c r="AI21" s="170" t="s">
        <v>15</v>
      </c>
      <c r="AJ21" s="161" t="s">
        <v>15</v>
      </c>
      <c r="AK21" s="156" t="s">
        <v>15</v>
      </c>
      <c r="AL21" s="88" t="s">
        <v>15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3"/>
      <c r="AS21" s="83"/>
      <c r="AT21" s="83"/>
      <c r="AU21" s="84"/>
      <c r="AV21" s="84"/>
    </row>
    <row r="22" spans="1:48" ht="17.25" customHeight="1" x14ac:dyDescent="0.2">
      <c r="A22" s="29">
        <v>17</v>
      </c>
      <c r="B22" s="29">
        <v>14</v>
      </c>
      <c r="C22" s="29">
        <f t="shared" ref="C22:C42" si="3">B22-A22</f>
        <v>-3</v>
      </c>
      <c r="D22" s="17" t="s">
        <v>55</v>
      </c>
      <c r="E22" s="29">
        <f t="shared" si="0"/>
        <v>20</v>
      </c>
      <c r="F22" s="87">
        <f t="shared" si="1"/>
        <v>2</v>
      </c>
      <c r="G22" s="88"/>
      <c r="H22" s="88" t="s">
        <v>15</v>
      </c>
      <c r="I22" s="156" t="s">
        <v>15</v>
      </c>
      <c r="J22" s="88" t="s">
        <v>15</v>
      </c>
      <c r="K22" s="156" t="s">
        <v>15</v>
      </c>
      <c r="L22" s="30" t="s">
        <v>15</v>
      </c>
      <c r="M22" s="170" t="s">
        <v>15</v>
      </c>
      <c r="N22" s="30" t="s">
        <v>15</v>
      </c>
      <c r="O22" s="156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88" t="s">
        <v>15</v>
      </c>
      <c r="U22" s="156" t="s">
        <v>15</v>
      </c>
      <c r="V22" s="161" t="s">
        <v>15</v>
      </c>
      <c r="W22" s="156" t="s">
        <v>15</v>
      </c>
      <c r="X22" s="30" t="s">
        <v>15</v>
      </c>
      <c r="Y22" s="156" t="s">
        <v>15</v>
      </c>
      <c r="Z22" s="30" t="s">
        <v>15</v>
      </c>
      <c r="AA22" s="156" t="s">
        <v>15</v>
      </c>
      <c r="AB22" s="30" t="s">
        <v>15</v>
      </c>
      <c r="AC22" s="156" t="s">
        <v>15</v>
      </c>
      <c r="AD22" s="30">
        <v>10</v>
      </c>
      <c r="AE22" s="199" t="s">
        <v>15</v>
      </c>
      <c r="AF22" s="165">
        <v>10</v>
      </c>
      <c r="AG22" s="156" t="s">
        <v>15</v>
      </c>
      <c r="AH22" s="161" t="s">
        <v>15</v>
      </c>
      <c r="AI22" s="170" t="s">
        <v>15</v>
      </c>
      <c r="AJ22" s="161" t="s">
        <v>15</v>
      </c>
      <c r="AK22" s="156" t="s">
        <v>15</v>
      </c>
      <c r="AL22" s="88" t="s">
        <v>15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3"/>
      <c r="AS22" s="83"/>
      <c r="AT22" s="83"/>
      <c r="AU22" s="84"/>
      <c r="AV22" s="84"/>
    </row>
    <row r="23" spans="1:48" ht="17.25" customHeight="1" x14ac:dyDescent="0.2">
      <c r="A23" s="29">
        <v>18</v>
      </c>
      <c r="B23" s="29">
        <v>16</v>
      </c>
      <c r="C23" s="29">
        <f t="shared" si="3"/>
        <v>-2</v>
      </c>
      <c r="D23" s="17" t="s">
        <v>58</v>
      </c>
      <c r="E23" s="29">
        <f t="shared" si="0"/>
        <v>18</v>
      </c>
      <c r="F23" s="87">
        <f t="shared" si="1"/>
        <v>2</v>
      </c>
      <c r="G23" s="88"/>
      <c r="H23" s="88" t="s">
        <v>15</v>
      </c>
      <c r="I23" s="156" t="s">
        <v>15</v>
      </c>
      <c r="J23" s="88" t="s">
        <v>15</v>
      </c>
      <c r="K23" s="156" t="s">
        <v>15</v>
      </c>
      <c r="L23" s="30" t="s">
        <v>15</v>
      </c>
      <c r="M23" s="170" t="s">
        <v>15</v>
      </c>
      <c r="N23" s="30" t="s">
        <v>15</v>
      </c>
      <c r="O23" s="156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88" t="s">
        <v>15</v>
      </c>
      <c r="U23" s="156" t="s">
        <v>15</v>
      </c>
      <c r="V23" s="161" t="s">
        <v>15</v>
      </c>
      <c r="W23" s="156" t="s">
        <v>15</v>
      </c>
      <c r="X23" s="30" t="s">
        <v>15</v>
      </c>
      <c r="Y23" s="156" t="s">
        <v>15</v>
      </c>
      <c r="Z23" s="30" t="s">
        <v>15</v>
      </c>
      <c r="AA23" s="156" t="s">
        <v>15</v>
      </c>
      <c r="AB23" s="30" t="s">
        <v>15</v>
      </c>
      <c r="AC23" s="156" t="s">
        <v>15</v>
      </c>
      <c r="AD23" s="30">
        <v>8</v>
      </c>
      <c r="AE23" s="199" t="s">
        <v>15</v>
      </c>
      <c r="AF23" s="165" t="s">
        <v>15</v>
      </c>
      <c r="AG23" s="156" t="s">
        <v>15</v>
      </c>
      <c r="AH23" s="161" t="s">
        <v>15</v>
      </c>
      <c r="AI23" s="170" t="s">
        <v>15</v>
      </c>
      <c r="AJ23" s="161" t="s">
        <v>15</v>
      </c>
      <c r="AK23" s="156">
        <v>10</v>
      </c>
      <c r="AL23" s="88" t="s">
        <v>15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3"/>
      <c r="AS23" s="83"/>
      <c r="AT23" s="83"/>
      <c r="AU23" s="84"/>
      <c r="AV23" s="84"/>
    </row>
    <row r="24" spans="1:48" ht="17.25" customHeight="1" x14ac:dyDescent="0.2">
      <c r="A24" s="29">
        <v>19</v>
      </c>
      <c r="B24" s="29">
        <v>17</v>
      </c>
      <c r="C24" s="29">
        <f t="shared" si="3"/>
        <v>-2</v>
      </c>
      <c r="D24" s="17" t="s">
        <v>2115</v>
      </c>
      <c r="E24" s="2">
        <f t="shared" si="0"/>
        <v>18</v>
      </c>
      <c r="F24" s="87">
        <f t="shared" si="1"/>
        <v>2</v>
      </c>
      <c r="G24" s="88"/>
      <c r="H24" s="88" t="s">
        <v>15</v>
      </c>
      <c r="I24" s="156" t="s">
        <v>15</v>
      </c>
      <c r="J24" s="88" t="s">
        <v>15</v>
      </c>
      <c r="K24" s="156">
        <v>10</v>
      </c>
      <c r="L24" s="30" t="s">
        <v>15</v>
      </c>
      <c r="M24" s="170" t="s">
        <v>15</v>
      </c>
      <c r="N24" s="30" t="s">
        <v>15</v>
      </c>
      <c r="O24" s="156">
        <v>8</v>
      </c>
      <c r="P24" s="30" t="s">
        <v>15</v>
      </c>
      <c r="Q24" s="156" t="s">
        <v>15</v>
      </c>
      <c r="R24" s="30" t="s">
        <v>15</v>
      </c>
      <c r="S24" s="156" t="s">
        <v>15</v>
      </c>
      <c r="T24" s="88" t="s">
        <v>15</v>
      </c>
      <c r="U24" s="156" t="s">
        <v>15</v>
      </c>
      <c r="V24" s="161" t="s">
        <v>15</v>
      </c>
      <c r="W24" s="156" t="s">
        <v>15</v>
      </c>
      <c r="X24" s="30" t="s">
        <v>15</v>
      </c>
      <c r="Y24" s="156" t="s">
        <v>15</v>
      </c>
      <c r="Z24" s="30" t="s">
        <v>15</v>
      </c>
      <c r="AA24" s="156" t="s">
        <v>15</v>
      </c>
      <c r="AB24" s="30" t="s">
        <v>15</v>
      </c>
      <c r="AC24" s="156" t="s">
        <v>15</v>
      </c>
      <c r="AD24" s="30" t="s">
        <v>15</v>
      </c>
      <c r="AE24" s="199" t="s">
        <v>15</v>
      </c>
      <c r="AF24" s="165" t="s">
        <v>15</v>
      </c>
      <c r="AG24" s="156" t="s">
        <v>15</v>
      </c>
      <c r="AH24" s="161" t="s">
        <v>15</v>
      </c>
      <c r="AI24" s="170" t="s">
        <v>15</v>
      </c>
      <c r="AJ24" s="161" t="s">
        <v>15</v>
      </c>
      <c r="AK24" s="156" t="s">
        <v>15</v>
      </c>
      <c r="AL24" s="88" t="s">
        <v>15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3"/>
      <c r="AS24" s="83"/>
      <c r="AT24" s="83"/>
      <c r="AU24" s="84"/>
      <c r="AV24" s="84"/>
    </row>
    <row r="25" spans="1:48" ht="17.25" customHeight="1" x14ac:dyDescent="0.2">
      <c r="A25" s="29">
        <v>20</v>
      </c>
      <c r="B25" s="29">
        <v>18</v>
      </c>
      <c r="C25" s="29">
        <f t="shared" si="3"/>
        <v>-2</v>
      </c>
      <c r="D25" s="17" t="s">
        <v>1338</v>
      </c>
      <c r="E25" s="29">
        <f t="shared" si="0"/>
        <v>17</v>
      </c>
      <c r="F25" s="87">
        <f t="shared" si="1"/>
        <v>1</v>
      </c>
      <c r="G25" s="88"/>
      <c r="H25" s="88" t="s">
        <v>15</v>
      </c>
      <c r="I25" s="156" t="s">
        <v>15</v>
      </c>
      <c r="J25" s="88" t="s">
        <v>15</v>
      </c>
      <c r="K25" s="156" t="s">
        <v>15</v>
      </c>
      <c r="L25" s="30" t="s">
        <v>15</v>
      </c>
      <c r="M25" s="170" t="s">
        <v>15</v>
      </c>
      <c r="N25" s="30" t="s">
        <v>15</v>
      </c>
      <c r="O25" s="156" t="s">
        <v>15</v>
      </c>
      <c r="P25" s="30" t="s">
        <v>15</v>
      </c>
      <c r="Q25" s="156" t="s">
        <v>15</v>
      </c>
      <c r="R25" s="30" t="s">
        <v>15</v>
      </c>
      <c r="S25" s="156" t="s">
        <v>15</v>
      </c>
      <c r="T25" s="88" t="s">
        <v>15</v>
      </c>
      <c r="U25" s="156" t="s">
        <v>15</v>
      </c>
      <c r="V25" s="161" t="s">
        <v>15</v>
      </c>
      <c r="W25" s="156" t="s">
        <v>15</v>
      </c>
      <c r="X25" s="30" t="s">
        <v>15</v>
      </c>
      <c r="Y25" s="156" t="s">
        <v>15</v>
      </c>
      <c r="Z25" s="30" t="s">
        <v>15</v>
      </c>
      <c r="AA25" s="156" t="s">
        <v>15</v>
      </c>
      <c r="AB25" s="30" t="s">
        <v>15</v>
      </c>
      <c r="AC25" s="156" t="s">
        <v>15</v>
      </c>
      <c r="AD25" s="30" t="s">
        <v>15</v>
      </c>
      <c r="AE25" s="199" t="s">
        <v>15</v>
      </c>
      <c r="AF25" s="165" t="s">
        <v>15</v>
      </c>
      <c r="AG25" s="156" t="s">
        <v>15</v>
      </c>
      <c r="AH25" s="161" t="s">
        <v>15</v>
      </c>
      <c r="AI25" s="170" t="s">
        <v>15</v>
      </c>
      <c r="AJ25" s="161">
        <v>17</v>
      </c>
      <c r="AK25" s="156" t="s">
        <v>15</v>
      </c>
      <c r="AL25" s="88" t="s">
        <v>15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3"/>
      <c r="AS25" s="83"/>
      <c r="AT25" s="83"/>
      <c r="AU25" s="84"/>
      <c r="AV25" s="84"/>
    </row>
    <row r="26" spans="1:48" ht="17.25" customHeight="1" x14ac:dyDescent="0.2">
      <c r="A26" s="29">
        <v>21</v>
      </c>
      <c r="B26" s="29">
        <v>19</v>
      </c>
      <c r="C26" s="29">
        <f t="shared" si="3"/>
        <v>-2</v>
      </c>
      <c r="D26" s="17" t="s">
        <v>1412</v>
      </c>
      <c r="E26" s="29">
        <f t="shared" si="0"/>
        <v>17</v>
      </c>
      <c r="F26" s="87">
        <f t="shared" si="1"/>
        <v>1</v>
      </c>
      <c r="G26" s="88"/>
      <c r="H26" s="88" t="s">
        <v>15</v>
      </c>
      <c r="I26" s="156" t="s">
        <v>15</v>
      </c>
      <c r="J26" s="88" t="s">
        <v>15</v>
      </c>
      <c r="K26" s="156" t="s">
        <v>15</v>
      </c>
      <c r="L26" s="30" t="s">
        <v>15</v>
      </c>
      <c r="M26" s="170" t="s">
        <v>15</v>
      </c>
      <c r="N26" s="30" t="s">
        <v>15</v>
      </c>
      <c r="O26" s="156" t="s">
        <v>15</v>
      </c>
      <c r="P26" s="30" t="s">
        <v>15</v>
      </c>
      <c r="Q26" s="156" t="s">
        <v>15</v>
      </c>
      <c r="R26" s="30" t="s">
        <v>15</v>
      </c>
      <c r="S26" s="156" t="s">
        <v>15</v>
      </c>
      <c r="T26" s="88" t="s">
        <v>15</v>
      </c>
      <c r="U26" s="156" t="s">
        <v>15</v>
      </c>
      <c r="V26" s="161" t="s">
        <v>15</v>
      </c>
      <c r="W26" s="156" t="s">
        <v>15</v>
      </c>
      <c r="X26" s="30" t="s">
        <v>15</v>
      </c>
      <c r="Y26" s="156" t="s">
        <v>15</v>
      </c>
      <c r="Z26" s="30" t="s">
        <v>15</v>
      </c>
      <c r="AA26" s="156" t="s">
        <v>15</v>
      </c>
      <c r="AB26" s="30" t="s">
        <v>15</v>
      </c>
      <c r="AC26" s="156" t="s">
        <v>15</v>
      </c>
      <c r="AD26" s="30" t="s">
        <v>15</v>
      </c>
      <c r="AE26" s="199">
        <v>17</v>
      </c>
      <c r="AF26" s="165" t="s">
        <v>15</v>
      </c>
      <c r="AG26" s="156" t="s">
        <v>15</v>
      </c>
      <c r="AH26" s="161" t="s">
        <v>15</v>
      </c>
      <c r="AI26" s="170" t="s">
        <v>15</v>
      </c>
      <c r="AJ26" s="161" t="s">
        <v>15</v>
      </c>
      <c r="AK26" s="156" t="s">
        <v>15</v>
      </c>
      <c r="AL26" s="88" t="s">
        <v>15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3"/>
      <c r="AS26" s="83"/>
      <c r="AT26" s="83"/>
      <c r="AU26" s="84"/>
      <c r="AV26" s="84"/>
    </row>
    <row r="27" spans="1:48" ht="17.25" customHeight="1" x14ac:dyDescent="0.2">
      <c r="A27" s="29">
        <v>22</v>
      </c>
      <c r="B27" s="29">
        <v>10</v>
      </c>
      <c r="C27" s="29">
        <f t="shared" si="3"/>
        <v>-12</v>
      </c>
      <c r="D27" s="17" t="s">
        <v>520</v>
      </c>
      <c r="E27" s="29">
        <f t="shared" si="0"/>
        <v>17</v>
      </c>
      <c r="F27" s="87">
        <f t="shared" si="1"/>
        <v>2</v>
      </c>
      <c r="G27" s="88"/>
      <c r="H27" s="88" t="s">
        <v>15</v>
      </c>
      <c r="I27" s="156" t="s">
        <v>15</v>
      </c>
      <c r="J27" s="88" t="s">
        <v>15</v>
      </c>
      <c r="K27" s="156">
        <v>14</v>
      </c>
      <c r="L27" s="30" t="s">
        <v>15</v>
      </c>
      <c r="M27" s="170" t="s">
        <v>15</v>
      </c>
      <c r="N27" s="30" t="s">
        <v>15</v>
      </c>
      <c r="O27" s="156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88" t="s">
        <v>15</v>
      </c>
      <c r="U27" s="156" t="s">
        <v>15</v>
      </c>
      <c r="V27" s="161" t="s">
        <v>15</v>
      </c>
      <c r="W27" s="156">
        <v>3</v>
      </c>
      <c r="X27" s="30" t="s">
        <v>15</v>
      </c>
      <c r="Y27" s="156" t="s">
        <v>15</v>
      </c>
      <c r="Z27" s="30" t="s">
        <v>15</v>
      </c>
      <c r="AA27" s="156" t="s">
        <v>15</v>
      </c>
      <c r="AB27" s="30" t="s">
        <v>15</v>
      </c>
      <c r="AC27" s="156" t="s">
        <v>15</v>
      </c>
      <c r="AD27" s="30" t="s">
        <v>15</v>
      </c>
      <c r="AE27" s="199" t="s">
        <v>15</v>
      </c>
      <c r="AF27" s="165" t="s">
        <v>15</v>
      </c>
      <c r="AG27" s="156" t="s">
        <v>15</v>
      </c>
      <c r="AH27" s="161" t="s">
        <v>15</v>
      </c>
      <c r="AI27" s="170" t="s">
        <v>15</v>
      </c>
      <c r="AJ27" s="161" t="s">
        <v>15</v>
      </c>
      <c r="AK27" s="156" t="s">
        <v>15</v>
      </c>
      <c r="AL27" s="88" t="s">
        <v>15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3"/>
      <c r="AS27" s="83"/>
      <c r="AT27" s="83"/>
      <c r="AU27" s="84"/>
      <c r="AV27" s="84"/>
    </row>
    <row r="28" spans="1:48" ht="17.25" customHeight="1" x14ac:dyDescent="0.2">
      <c r="A28" s="29">
        <v>23</v>
      </c>
      <c r="B28" s="29">
        <v>20</v>
      </c>
      <c r="C28" s="29">
        <f t="shared" si="3"/>
        <v>-3</v>
      </c>
      <c r="D28" s="17" t="s">
        <v>2114</v>
      </c>
      <c r="E28" s="2">
        <f t="shared" si="0"/>
        <v>16</v>
      </c>
      <c r="F28" s="87">
        <f t="shared" si="1"/>
        <v>2</v>
      </c>
      <c r="G28" s="88"/>
      <c r="H28" s="88" t="s">
        <v>15</v>
      </c>
      <c r="I28" s="156" t="s">
        <v>15</v>
      </c>
      <c r="J28" s="88" t="s">
        <v>15</v>
      </c>
      <c r="K28" s="156">
        <v>6</v>
      </c>
      <c r="L28" s="30" t="s">
        <v>15</v>
      </c>
      <c r="M28" s="170" t="s">
        <v>15</v>
      </c>
      <c r="N28" s="30" t="s">
        <v>15</v>
      </c>
      <c r="O28" s="156">
        <v>10</v>
      </c>
      <c r="P28" s="30" t="s">
        <v>15</v>
      </c>
      <c r="Q28" s="156" t="s">
        <v>15</v>
      </c>
      <c r="R28" s="30" t="s">
        <v>15</v>
      </c>
      <c r="S28" s="156" t="s">
        <v>15</v>
      </c>
      <c r="T28" s="88" t="s">
        <v>15</v>
      </c>
      <c r="U28" s="156" t="s">
        <v>15</v>
      </c>
      <c r="V28" s="161" t="s">
        <v>15</v>
      </c>
      <c r="W28" s="156" t="s">
        <v>15</v>
      </c>
      <c r="X28" s="30" t="s">
        <v>15</v>
      </c>
      <c r="Y28" s="156" t="s">
        <v>15</v>
      </c>
      <c r="Z28" s="30" t="s">
        <v>15</v>
      </c>
      <c r="AA28" s="156" t="s">
        <v>15</v>
      </c>
      <c r="AB28" s="30" t="s">
        <v>15</v>
      </c>
      <c r="AC28" s="156" t="s">
        <v>15</v>
      </c>
      <c r="AD28" s="30" t="s">
        <v>15</v>
      </c>
      <c r="AE28" s="199" t="s">
        <v>15</v>
      </c>
      <c r="AF28" s="165" t="s">
        <v>15</v>
      </c>
      <c r="AG28" s="156" t="s">
        <v>15</v>
      </c>
      <c r="AH28" s="161" t="s">
        <v>15</v>
      </c>
      <c r="AI28" s="170" t="s">
        <v>15</v>
      </c>
      <c r="AJ28" s="161" t="s">
        <v>15</v>
      </c>
      <c r="AK28" s="156" t="s">
        <v>15</v>
      </c>
      <c r="AL28" s="88" t="s">
        <v>15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3"/>
      <c r="AS28" s="83"/>
      <c r="AT28" s="83"/>
      <c r="AU28" s="84"/>
      <c r="AV28" s="84"/>
    </row>
    <row r="29" spans="1:48" ht="17.25" customHeight="1" x14ac:dyDescent="0.2">
      <c r="A29" s="29">
        <v>24</v>
      </c>
      <c r="B29" s="29">
        <v>21</v>
      </c>
      <c r="C29" s="29">
        <f t="shared" si="3"/>
        <v>-3</v>
      </c>
      <c r="D29" s="17" t="s">
        <v>2164</v>
      </c>
      <c r="E29" s="29">
        <f t="shared" si="0"/>
        <v>16</v>
      </c>
      <c r="F29" s="87">
        <f t="shared" si="1"/>
        <v>2</v>
      </c>
      <c r="G29" s="88"/>
      <c r="H29" s="88" t="s">
        <v>15</v>
      </c>
      <c r="I29" s="156">
        <v>8</v>
      </c>
      <c r="J29" s="88" t="s">
        <v>15</v>
      </c>
      <c r="K29" s="156" t="s">
        <v>15</v>
      </c>
      <c r="L29" s="30" t="s">
        <v>15</v>
      </c>
      <c r="M29" s="170">
        <v>8</v>
      </c>
      <c r="N29" s="30" t="s">
        <v>15</v>
      </c>
      <c r="O29" s="156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88" t="s">
        <v>15</v>
      </c>
      <c r="U29" s="156" t="s">
        <v>15</v>
      </c>
      <c r="V29" s="161" t="s">
        <v>15</v>
      </c>
      <c r="W29" s="156" t="s">
        <v>15</v>
      </c>
      <c r="X29" s="30" t="s">
        <v>15</v>
      </c>
      <c r="Y29" s="156" t="s">
        <v>15</v>
      </c>
      <c r="Z29" s="30" t="s">
        <v>15</v>
      </c>
      <c r="AA29" s="156" t="s">
        <v>15</v>
      </c>
      <c r="AB29" s="30" t="s">
        <v>15</v>
      </c>
      <c r="AC29" s="156" t="s">
        <v>15</v>
      </c>
      <c r="AD29" s="30" t="s">
        <v>15</v>
      </c>
      <c r="AE29" s="199" t="s">
        <v>15</v>
      </c>
      <c r="AF29" s="165" t="s">
        <v>15</v>
      </c>
      <c r="AG29" s="156" t="s">
        <v>15</v>
      </c>
      <c r="AH29" s="161" t="s">
        <v>15</v>
      </c>
      <c r="AI29" s="170" t="s">
        <v>15</v>
      </c>
      <c r="AJ29" s="161" t="s">
        <v>15</v>
      </c>
      <c r="AK29" s="156" t="s">
        <v>15</v>
      </c>
      <c r="AL29" s="88" t="s">
        <v>15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3"/>
      <c r="AS29" s="83"/>
      <c r="AT29" s="83"/>
      <c r="AU29" s="84"/>
      <c r="AV29" s="84"/>
    </row>
    <row r="30" spans="1:48" ht="17.25" customHeight="1" x14ac:dyDescent="0.2">
      <c r="A30" s="29">
        <v>25</v>
      </c>
      <c r="B30" s="29">
        <v>22</v>
      </c>
      <c r="C30" s="29">
        <f t="shared" si="3"/>
        <v>-3</v>
      </c>
      <c r="D30" s="17" t="s">
        <v>1608</v>
      </c>
      <c r="E30" s="29">
        <f t="shared" si="0"/>
        <v>15</v>
      </c>
      <c r="F30" s="87">
        <f t="shared" si="1"/>
        <v>2</v>
      </c>
      <c r="G30" s="88"/>
      <c r="H30" s="88" t="s">
        <v>15</v>
      </c>
      <c r="I30" s="156" t="s">
        <v>15</v>
      </c>
      <c r="J30" s="88" t="s">
        <v>15</v>
      </c>
      <c r="K30" s="156" t="s">
        <v>15</v>
      </c>
      <c r="L30" s="30" t="s">
        <v>15</v>
      </c>
      <c r="M30" s="170" t="s">
        <v>15</v>
      </c>
      <c r="N30" s="30" t="s">
        <v>15</v>
      </c>
      <c r="O30" s="156" t="s">
        <v>15</v>
      </c>
      <c r="P30" s="30" t="s">
        <v>15</v>
      </c>
      <c r="Q30" s="156" t="s">
        <v>15</v>
      </c>
      <c r="R30" s="30" t="s">
        <v>15</v>
      </c>
      <c r="S30" s="156" t="s">
        <v>15</v>
      </c>
      <c r="T30" s="88" t="s">
        <v>15</v>
      </c>
      <c r="U30" s="156" t="s">
        <v>15</v>
      </c>
      <c r="V30" s="161">
        <v>5</v>
      </c>
      <c r="W30" s="156" t="s">
        <v>15</v>
      </c>
      <c r="X30" s="30" t="s">
        <v>15</v>
      </c>
      <c r="Y30" s="156" t="s">
        <v>15</v>
      </c>
      <c r="Z30" s="30">
        <v>10</v>
      </c>
      <c r="AA30" s="156" t="s">
        <v>15</v>
      </c>
      <c r="AB30" s="30" t="s">
        <v>15</v>
      </c>
      <c r="AC30" s="156" t="s">
        <v>15</v>
      </c>
      <c r="AD30" s="30" t="s">
        <v>15</v>
      </c>
      <c r="AE30" s="199" t="s">
        <v>15</v>
      </c>
      <c r="AF30" s="165" t="s">
        <v>15</v>
      </c>
      <c r="AG30" s="156" t="s">
        <v>15</v>
      </c>
      <c r="AH30" s="161" t="s">
        <v>15</v>
      </c>
      <c r="AI30" s="170" t="s">
        <v>15</v>
      </c>
      <c r="AJ30" s="161" t="s">
        <v>15</v>
      </c>
      <c r="AK30" s="156" t="s">
        <v>15</v>
      </c>
      <c r="AL30" s="88" t="s">
        <v>15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83"/>
      <c r="AS30" s="83"/>
      <c r="AT30" s="83"/>
      <c r="AU30" s="84"/>
      <c r="AV30" s="84"/>
    </row>
    <row r="31" spans="1:48" ht="17.25" customHeight="1" x14ac:dyDescent="0.2">
      <c r="A31" s="29">
        <v>26</v>
      </c>
      <c r="B31" s="29">
        <v>23</v>
      </c>
      <c r="C31" s="29">
        <f t="shared" si="3"/>
        <v>-3</v>
      </c>
      <c r="D31" s="17" t="s">
        <v>436</v>
      </c>
      <c r="E31" s="29">
        <f t="shared" si="0"/>
        <v>14</v>
      </c>
      <c r="F31" s="87">
        <f t="shared" si="1"/>
        <v>1</v>
      </c>
      <c r="G31" s="88"/>
      <c r="H31" s="88" t="s">
        <v>15</v>
      </c>
      <c r="I31" s="156" t="s">
        <v>15</v>
      </c>
      <c r="J31" s="88" t="s">
        <v>15</v>
      </c>
      <c r="K31" s="156" t="s">
        <v>15</v>
      </c>
      <c r="L31" s="30" t="s">
        <v>15</v>
      </c>
      <c r="M31" s="170" t="s">
        <v>15</v>
      </c>
      <c r="N31" s="30" t="s">
        <v>15</v>
      </c>
      <c r="O31" s="156" t="s">
        <v>15</v>
      </c>
      <c r="P31" s="30" t="s">
        <v>15</v>
      </c>
      <c r="Q31" s="156" t="s">
        <v>15</v>
      </c>
      <c r="R31" s="30" t="s">
        <v>15</v>
      </c>
      <c r="S31" s="156" t="s">
        <v>15</v>
      </c>
      <c r="T31" s="88" t="s">
        <v>15</v>
      </c>
      <c r="U31" s="156" t="s">
        <v>15</v>
      </c>
      <c r="V31" s="161" t="s">
        <v>15</v>
      </c>
      <c r="W31" s="156" t="s">
        <v>15</v>
      </c>
      <c r="X31" s="30" t="s">
        <v>15</v>
      </c>
      <c r="Y31" s="156" t="s">
        <v>15</v>
      </c>
      <c r="Z31" s="30" t="s">
        <v>15</v>
      </c>
      <c r="AA31" s="156" t="s">
        <v>15</v>
      </c>
      <c r="AB31" s="30" t="s">
        <v>15</v>
      </c>
      <c r="AC31" s="156" t="s">
        <v>15</v>
      </c>
      <c r="AD31" s="30" t="s">
        <v>15</v>
      </c>
      <c r="AE31" s="199">
        <v>14</v>
      </c>
      <c r="AF31" s="165" t="s">
        <v>15</v>
      </c>
      <c r="AG31" s="156" t="s">
        <v>15</v>
      </c>
      <c r="AH31" s="161" t="s">
        <v>15</v>
      </c>
      <c r="AI31" s="170" t="s">
        <v>15</v>
      </c>
      <c r="AJ31" s="161" t="s">
        <v>15</v>
      </c>
      <c r="AK31" s="156" t="s">
        <v>15</v>
      </c>
      <c r="AL31" s="88" t="s">
        <v>15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3"/>
      <c r="AS31" s="83"/>
      <c r="AT31" s="83"/>
      <c r="AU31" s="84"/>
      <c r="AV31" s="84"/>
    </row>
    <row r="32" spans="1:48" ht="17.25" customHeight="1" x14ac:dyDescent="0.2">
      <c r="A32" s="29">
        <v>27</v>
      </c>
      <c r="B32" s="29">
        <v>24</v>
      </c>
      <c r="C32" s="29">
        <f t="shared" si="3"/>
        <v>-3</v>
      </c>
      <c r="D32" s="17" t="s">
        <v>784</v>
      </c>
      <c r="E32" s="29">
        <f t="shared" si="0"/>
        <v>14</v>
      </c>
      <c r="F32" s="87">
        <f t="shared" si="1"/>
        <v>1</v>
      </c>
      <c r="G32" s="88"/>
      <c r="H32" s="88" t="s">
        <v>15</v>
      </c>
      <c r="I32" s="156" t="s">
        <v>15</v>
      </c>
      <c r="J32" s="88" t="s">
        <v>15</v>
      </c>
      <c r="K32" s="156" t="s">
        <v>15</v>
      </c>
      <c r="L32" s="30" t="s">
        <v>15</v>
      </c>
      <c r="M32" s="170" t="s">
        <v>15</v>
      </c>
      <c r="N32" s="30" t="s">
        <v>15</v>
      </c>
      <c r="O32" s="156" t="s">
        <v>15</v>
      </c>
      <c r="P32" s="30" t="s">
        <v>15</v>
      </c>
      <c r="Q32" s="156" t="s">
        <v>15</v>
      </c>
      <c r="R32" s="30" t="s">
        <v>15</v>
      </c>
      <c r="S32" s="156" t="s">
        <v>15</v>
      </c>
      <c r="T32" s="88" t="s">
        <v>15</v>
      </c>
      <c r="U32" s="156" t="s">
        <v>15</v>
      </c>
      <c r="V32" s="161" t="s">
        <v>15</v>
      </c>
      <c r="W32" s="156" t="s">
        <v>15</v>
      </c>
      <c r="X32" s="30" t="s">
        <v>15</v>
      </c>
      <c r="Y32" s="156" t="s">
        <v>15</v>
      </c>
      <c r="Z32" s="30" t="s">
        <v>15</v>
      </c>
      <c r="AA32" s="156" t="s">
        <v>15</v>
      </c>
      <c r="AB32" s="30" t="s">
        <v>15</v>
      </c>
      <c r="AC32" s="156" t="s">
        <v>15</v>
      </c>
      <c r="AD32" s="30" t="s">
        <v>15</v>
      </c>
      <c r="AE32" s="199" t="s">
        <v>15</v>
      </c>
      <c r="AF32" s="165" t="s">
        <v>15</v>
      </c>
      <c r="AG32" s="156" t="s">
        <v>15</v>
      </c>
      <c r="AH32" s="161" t="s">
        <v>15</v>
      </c>
      <c r="AI32" s="170" t="s">
        <v>15</v>
      </c>
      <c r="AJ32" s="161">
        <v>14</v>
      </c>
      <c r="AK32" s="156" t="s">
        <v>15</v>
      </c>
      <c r="AL32" s="88" t="s">
        <v>15</v>
      </c>
      <c r="AM32" s="89">
        <v>0</v>
      </c>
      <c r="AN32" s="89">
        <v>0</v>
      </c>
      <c r="AO32" s="89">
        <v>0</v>
      </c>
      <c r="AP32" s="89">
        <v>0</v>
      </c>
      <c r="AQ32" s="89">
        <v>0</v>
      </c>
      <c r="AR32" s="83"/>
      <c r="AS32" s="83"/>
      <c r="AT32" s="83"/>
      <c r="AU32" s="84"/>
      <c r="AV32" s="84"/>
    </row>
    <row r="33" spans="1:48" ht="17.25" customHeight="1" x14ac:dyDescent="0.2">
      <c r="A33" s="29">
        <v>28</v>
      </c>
      <c r="B33" s="29">
        <v>27</v>
      </c>
      <c r="C33" s="29">
        <f t="shared" si="3"/>
        <v>-1</v>
      </c>
      <c r="D33" s="17" t="s">
        <v>2008</v>
      </c>
      <c r="E33" s="2">
        <f t="shared" si="0"/>
        <v>14</v>
      </c>
      <c r="F33" s="87">
        <f t="shared" si="1"/>
        <v>2</v>
      </c>
      <c r="G33" s="88"/>
      <c r="H33" s="88" t="s">
        <v>15</v>
      </c>
      <c r="I33" s="156" t="s">
        <v>15</v>
      </c>
      <c r="J33" s="88" t="s">
        <v>15</v>
      </c>
      <c r="K33" s="156" t="s">
        <v>15</v>
      </c>
      <c r="L33" s="30">
        <v>8</v>
      </c>
      <c r="M33" s="170" t="s">
        <v>15</v>
      </c>
      <c r="N33" s="30" t="s">
        <v>15</v>
      </c>
      <c r="O33" s="156" t="s">
        <v>15</v>
      </c>
      <c r="P33" s="30" t="s">
        <v>15</v>
      </c>
      <c r="Q33" s="156" t="s">
        <v>15</v>
      </c>
      <c r="R33" s="30">
        <v>6</v>
      </c>
      <c r="S33" s="156" t="s">
        <v>15</v>
      </c>
      <c r="T33" s="88" t="s">
        <v>15</v>
      </c>
      <c r="U33" s="156" t="s">
        <v>15</v>
      </c>
      <c r="V33" s="161" t="s">
        <v>15</v>
      </c>
      <c r="W33" s="156" t="s">
        <v>15</v>
      </c>
      <c r="X33" s="30" t="s">
        <v>15</v>
      </c>
      <c r="Y33" s="156" t="s">
        <v>15</v>
      </c>
      <c r="Z33" s="30" t="s">
        <v>15</v>
      </c>
      <c r="AA33" s="156" t="s">
        <v>15</v>
      </c>
      <c r="AB33" s="30" t="s">
        <v>15</v>
      </c>
      <c r="AC33" s="156" t="s">
        <v>15</v>
      </c>
      <c r="AD33" s="30" t="s">
        <v>15</v>
      </c>
      <c r="AE33" s="199" t="s">
        <v>15</v>
      </c>
      <c r="AF33" s="165" t="s">
        <v>15</v>
      </c>
      <c r="AG33" s="156" t="s">
        <v>15</v>
      </c>
      <c r="AH33" s="161" t="s">
        <v>15</v>
      </c>
      <c r="AI33" s="170" t="s">
        <v>15</v>
      </c>
      <c r="AJ33" s="161" t="s">
        <v>15</v>
      </c>
      <c r="AK33" s="156" t="s">
        <v>15</v>
      </c>
      <c r="AL33" s="88" t="s">
        <v>15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3"/>
      <c r="AS33" s="83"/>
      <c r="AT33" s="83"/>
      <c r="AU33" s="84"/>
      <c r="AV33" s="84"/>
    </row>
    <row r="34" spans="1:48" ht="17.25" customHeight="1" x14ac:dyDescent="0.2">
      <c r="A34" s="29">
        <v>29</v>
      </c>
      <c r="B34" s="29">
        <v>29</v>
      </c>
      <c r="C34" s="29">
        <f t="shared" si="3"/>
        <v>0</v>
      </c>
      <c r="D34" s="17" t="s">
        <v>876</v>
      </c>
      <c r="E34" s="29">
        <f t="shared" si="0"/>
        <v>13</v>
      </c>
      <c r="F34" s="87">
        <f t="shared" si="1"/>
        <v>4</v>
      </c>
      <c r="G34" s="88"/>
      <c r="H34" s="88" t="s">
        <v>15</v>
      </c>
      <c r="I34" s="156" t="s">
        <v>15</v>
      </c>
      <c r="J34" s="88" t="s">
        <v>15</v>
      </c>
      <c r="K34" s="156" t="s">
        <v>15</v>
      </c>
      <c r="L34" s="30" t="s">
        <v>15</v>
      </c>
      <c r="M34" s="170" t="s">
        <v>15</v>
      </c>
      <c r="N34" s="30" t="s">
        <v>15</v>
      </c>
      <c r="O34" s="156" t="s">
        <v>15</v>
      </c>
      <c r="P34" s="30" t="s">
        <v>15</v>
      </c>
      <c r="Q34" s="156">
        <v>1</v>
      </c>
      <c r="R34" s="30" t="s">
        <v>15</v>
      </c>
      <c r="S34" s="156" t="s">
        <v>15</v>
      </c>
      <c r="T34" s="88" t="s">
        <v>15</v>
      </c>
      <c r="U34" s="156" t="s">
        <v>15</v>
      </c>
      <c r="V34" s="161" t="s">
        <v>15</v>
      </c>
      <c r="W34" s="156" t="s">
        <v>15</v>
      </c>
      <c r="X34" s="30" t="s">
        <v>15</v>
      </c>
      <c r="Y34" s="156" t="s">
        <v>15</v>
      </c>
      <c r="Z34" s="30" t="s">
        <v>15</v>
      </c>
      <c r="AA34" s="156" t="s">
        <v>15</v>
      </c>
      <c r="AB34" s="30">
        <v>5</v>
      </c>
      <c r="AC34" s="156" t="s">
        <v>15</v>
      </c>
      <c r="AD34" s="30" t="s">
        <v>15</v>
      </c>
      <c r="AE34" s="199">
        <v>3</v>
      </c>
      <c r="AF34" s="165" t="s">
        <v>15</v>
      </c>
      <c r="AG34" s="156" t="s">
        <v>15</v>
      </c>
      <c r="AH34" s="161" t="s">
        <v>15</v>
      </c>
      <c r="AI34" s="170" t="s">
        <v>15</v>
      </c>
      <c r="AJ34" s="161" t="s">
        <v>15</v>
      </c>
      <c r="AK34" s="156" t="s">
        <v>15</v>
      </c>
      <c r="AL34" s="88">
        <v>4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3"/>
      <c r="AS34" s="83"/>
      <c r="AT34" s="83"/>
      <c r="AU34" s="84"/>
      <c r="AV34" s="84"/>
    </row>
    <row r="35" spans="1:48" ht="17.25" customHeight="1" x14ac:dyDescent="0.2">
      <c r="A35" s="29">
        <v>30</v>
      </c>
      <c r="B35" s="29">
        <v>31</v>
      </c>
      <c r="C35" s="29">
        <f t="shared" si="3"/>
        <v>1</v>
      </c>
      <c r="D35" s="17" t="s">
        <v>1339</v>
      </c>
      <c r="E35" s="2">
        <f t="shared" si="0"/>
        <v>12</v>
      </c>
      <c r="F35" s="87">
        <f t="shared" si="1"/>
        <v>1</v>
      </c>
      <c r="G35" s="88"/>
      <c r="H35" s="88" t="s">
        <v>15</v>
      </c>
      <c r="I35" s="156" t="s">
        <v>15</v>
      </c>
      <c r="J35" s="88" t="s">
        <v>15</v>
      </c>
      <c r="K35" s="156" t="s">
        <v>15</v>
      </c>
      <c r="L35" s="30" t="s">
        <v>15</v>
      </c>
      <c r="M35" s="170" t="s">
        <v>15</v>
      </c>
      <c r="N35" s="30" t="s">
        <v>15</v>
      </c>
      <c r="O35" s="156" t="s">
        <v>15</v>
      </c>
      <c r="P35" s="30" t="s">
        <v>15</v>
      </c>
      <c r="Q35" s="156" t="s">
        <v>15</v>
      </c>
      <c r="R35" s="30" t="s">
        <v>15</v>
      </c>
      <c r="S35" s="156" t="s">
        <v>15</v>
      </c>
      <c r="T35" s="88" t="s">
        <v>15</v>
      </c>
      <c r="U35" s="156" t="s">
        <v>15</v>
      </c>
      <c r="V35" s="161" t="s">
        <v>15</v>
      </c>
      <c r="W35" s="156" t="s">
        <v>15</v>
      </c>
      <c r="X35" s="30" t="s">
        <v>15</v>
      </c>
      <c r="Y35" s="156" t="s">
        <v>15</v>
      </c>
      <c r="Z35" s="30" t="s">
        <v>15</v>
      </c>
      <c r="AA35" s="156" t="s">
        <v>15</v>
      </c>
      <c r="AB35" s="30" t="s">
        <v>15</v>
      </c>
      <c r="AC35" s="156" t="s">
        <v>15</v>
      </c>
      <c r="AD35" s="30" t="s">
        <v>15</v>
      </c>
      <c r="AE35" s="199" t="s">
        <v>15</v>
      </c>
      <c r="AF35" s="165" t="s">
        <v>15</v>
      </c>
      <c r="AG35" s="156" t="s">
        <v>15</v>
      </c>
      <c r="AH35" s="161" t="s">
        <v>15</v>
      </c>
      <c r="AI35" s="170" t="s">
        <v>15</v>
      </c>
      <c r="AJ35" s="161">
        <v>12</v>
      </c>
      <c r="AK35" s="156" t="s">
        <v>15</v>
      </c>
      <c r="AL35" s="88" t="s">
        <v>15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3"/>
      <c r="AS35" s="83"/>
      <c r="AT35" s="83"/>
      <c r="AU35" s="84"/>
      <c r="AV35" s="84"/>
    </row>
    <row r="36" spans="1:48" ht="17.25" customHeight="1" x14ac:dyDescent="0.2">
      <c r="A36" s="29">
        <v>31</v>
      </c>
      <c r="B36" s="29">
        <v>38</v>
      </c>
      <c r="C36" s="29">
        <f t="shared" si="3"/>
        <v>7</v>
      </c>
      <c r="D36" s="17" t="s">
        <v>879</v>
      </c>
      <c r="E36" s="2">
        <f t="shared" si="0"/>
        <v>12</v>
      </c>
      <c r="F36" s="29">
        <f t="shared" si="1"/>
        <v>2</v>
      </c>
      <c r="G36" s="2"/>
      <c r="H36" s="88">
        <v>2</v>
      </c>
      <c r="I36" s="156" t="s">
        <v>15</v>
      </c>
      <c r="J36" s="88" t="s">
        <v>15</v>
      </c>
      <c r="K36" s="156" t="s">
        <v>15</v>
      </c>
      <c r="L36" s="30" t="s">
        <v>15</v>
      </c>
      <c r="M36" s="170" t="s">
        <v>15</v>
      </c>
      <c r="N36" s="30" t="s">
        <v>15</v>
      </c>
      <c r="O36" s="156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88" t="s">
        <v>15</v>
      </c>
      <c r="U36" s="156" t="s">
        <v>15</v>
      </c>
      <c r="V36" s="161" t="s">
        <v>15</v>
      </c>
      <c r="W36" s="156">
        <v>10</v>
      </c>
      <c r="X36" s="30" t="s">
        <v>15</v>
      </c>
      <c r="Y36" s="156" t="s">
        <v>15</v>
      </c>
      <c r="Z36" s="30" t="s">
        <v>15</v>
      </c>
      <c r="AA36" s="156" t="s">
        <v>15</v>
      </c>
      <c r="AB36" s="30" t="s">
        <v>15</v>
      </c>
      <c r="AC36" s="156" t="s">
        <v>15</v>
      </c>
      <c r="AD36" s="30" t="s">
        <v>15</v>
      </c>
      <c r="AE36" s="199" t="s">
        <v>15</v>
      </c>
      <c r="AF36" s="165" t="s">
        <v>15</v>
      </c>
      <c r="AG36" s="156" t="s">
        <v>15</v>
      </c>
      <c r="AH36" s="161" t="s">
        <v>15</v>
      </c>
      <c r="AI36" s="170" t="s">
        <v>15</v>
      </c>
      <c r="AJ36" s="161" t="s">
        <v>15</v>
      </c>
      <c r="AK36" s="156" t="s">
        <v>15</v>
      </c>
      <c r="AL36" s="88" t="s">
        <v>15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3"/>
      <c r="AS36" s="83"/>
      <c r="AT36" s="83"/>
      <c r="AU36" s="84"/>
      <c r="AV36" s="84"/>
    </row>
    <row r="37" spans="1:48" ht="17.25" customHeight="1" x14ac:dyDescent="0.2">
      <c r="A37" s="29">
        <v>32</v>
      </c>
      <c r="B37" s="29">
        <v>32</v>
      </c>
      <c r="C37" s="29">
        <f t="shared" si="3"/>
        <v>0</v>
      </c>
      <c r="D37" s="17" t="s">
        <v>1131</v>
      </c>
      <c r="E37" s="29">
        <f t="shared" si="0"/>
        <v>11</v>
      </c>
      <c r="F37" s="87">
        <f t="shared" si="1"/>
        <v>2</v>
      </c>
      <c r="G37" s="88"/>
      <c r="H37" s="88" t="s">
        <v>15</v>
      </c>
      <c r="I37" s="156" t="s">
        <v>15</v>
      </c>
      <c r="J37" s="88" t="s">
        <v>15</v>
      </c>
      <c r="K37" s="156" t="s">
        <v>15</v>
      </c>
      <c r="L37" s="30" t="s">
        <v>15</v>
      </c>
      <c r="M37" s="170" t="s">
        <v>15</v>
      </c>
      <c r="N37" s="30" t="s">
        <v>15</v>
      </c>
      <c r="O37" s="156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88" t="s">
        <v>15</v>
      </c>
      <c r="U37" s="156" t="s">
        <v>15</v>
      </c>
      <c r="V37" s="161" t="s">
        <v>15</v>
      </c>
      <c r="W37" s="156" t="s">
        <v>15</v>
      </c>
      <c r="X37" s="30" t="s">
        <v>15</v>
      </c>
      <c r="Y37" s="156" t="s">
        <v>15</v>
      </c>
      <c r="Z37" s="30" t="s">
        <v>15</v>
      </c>
      <c r="AA37" s="156" t="s">
        <v>15</v>
      </c>
      <c r="AB37" s="30" t="s">
        <v>15</v>
      </c>
      <c r="AC37" s="156">
        <v>8</v>
      </c>
      <c r="AD37" s="30" t="s">
        <v>15</v>
      </c>
      <c r="AE37" s="199" t="s">
        <v>15</v>
      </c>
      <c r="AF37" s="165" t="s">
        <v>15</v>
      </c>
      <c r="AG37" s="156" t="s">
        <v>15</v>
      </c>
      <c r="AH37" s="161" t="s">
        <v>15</v>
      </c>
      <c r="AI37" s="170" t="s">
        <v>15</v>
      </c>
      <c r="AJ37" s="161" t="s">
        <v>15</v>
      </c>
      <c r="AK37" s="156" t="s">
        <v>15</v>
      </c>
      <c r="AL37" s="88">
        <v>3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3"/>
      <c r="AS37" s="83"/>
      <c r="AT37" s="83"/>
      <c r="AU37" s="84"/>
      <c r="AV37" s="84"/>
    </row>
    <row r="38" spans="1:48" ht="17.25" customHeight="1" x14ac:dyDescent="0.2">
      <c r="A38" s="29">
        <v>33</v>
      </c>
      <c r="B38" s="29">
        <v>9</v>
      </c>
      <c r="C38" s="29">
        <f t="shared" si="3"/>
        <v>-24</v>
      </c>
      <c r="D38" s="17" t="s">
        <v>674</v>
      </c>
      <c r="E38" s="29">
        <f t="shared" ref="E38:E69" si="4">LARGE(G38:AQ38,1)+LARGE(G38:AQ38,2)+LARGE(G38:AQ38,3)+LARGE(G38:AQ38,4)+LARGE(G38:AQ38,5)</f>
        <v>10</v>
      </c>
      <c r="F38" s="87">
        <f t="shared" ref="F38:F69" si="5">COUNT(G38:AL38)</f>
        <v>1</v>
      </c>
      <c r="G38" s="88"/>
      <c r="H38" s="88" t="s">
        <v>15</v>
      </c>
      <c r="I38" s="156" t="s">
        <v>15</v>
      </c>
      <c r="J38" s="88" t="s">
        <v>15</v>
      </c>
      <c r="K38" s="156" t="s">
        <v>15</v>
      </c>
      <c r="L38" s="30" t="s">
        <v>15</v>
      </c>
      <c r="M38" s="170" t="s">
        <v>15</v>
      </c>
      <c r="N38" s="30" t="s">
        <v>15</v>
      </c>
      <c r="O38" s="156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88" t="s">
        <v>15</v>
      </c>
      <c r="U38" s="156" t="s">
        <v>15</v>
      </c>
      <c r="V38" s="161" t="s">
        <v>15</v>
      </c>
      <c r="W38" s="156" t="s">
        <v>15</v>
      </c>
      <c r="X38" s="30" t="s">
        <v>15</v>
      </c>
      <c r="Y38" s="156" t="s">
        <v>15</v>
      </c>
      <c r="Z38" s="30" t="s">
        <v>15</v>
      </c>
      <c r="AA38" s="156" t="s">
        <v>15</v>
      </c>
      <c r="AB38" s="30" t="s">
        <v>15</v>
      </c>
      <c r="AC38" s="156" t="s">
        <v>15</v>
      </c>
      <c r="AD38" s="30" t="s">
        <v>15</v>
      </c>
      <c r="AE38" s="199">
        <v>10</v>
      </c>
      <c r="AF38" s="165" t="s">
        <v>15</v>
      </c>
      <c r="AG38" s="156" t="s">
        <v>15</v>
      </c>
      <c r="AH38" s="161" t="s">
        <v>15</v>
      </c>
      <c r="AI38" s="170" t="s">
        <v>15</v>
      </c>
      <c r="AJ38" s="161" t="s">
        <v>15</v>
      </c>
      <c r="AK38" s="156" t="s">
        <v>15</v>
      </c>
      <c r="AL38" s="88" t="s">
        <v>15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83"/>
      <c r="AS38" s="83"/>
      <c r="AT38" s="83"/>
      <c r="AU38" s="84"/>
      <c r="AV38" s="84"/>
    </row>
    <row r="39" spans="1:48" ht="17.25" customHeight="1" x14ac:dyDescent="0.2">
      <c r="A39" s="29">
        <v>34</v>
      </c>
      <c r="B39" s="29">
        <v>34</v>
      </c>
      <c r="C39" s="29">
        <f t="shared" si="3"/>
        <v>0</v>
      </c>
      <c r="D39" s="17" t="s">
        <v>653</v>
      </c>
      <c r="E39" s="2">
        <f t="shared" si="4"/>
        <v>10</v>
      </c>
      <c r="F39" s="87">
        <f t="shared" si="5"/>
        <v>1</v>
      </c>
      <c r="G39" s="88"/>
      <c r="H39" s="88" t="s">
        <v>15</v>
      </c>
      <c r="I39" s="156" t="s">
        <v>15</v>
      </c>
      <c r="J39" s="88" t="s">
        <v>15</v>
      </c>
      <c r="K39" s="156" t="s">
        <v>15</v>
      </c>
      <c r="L39" s="30" t="s">
        <v>15</v>
      </c>
      <c r="M39" s="170" t="s">
        <v>15</v>
      </c>
      <c r="N39" s="30" t="s">
        <v>15</v>
      </c>
      <c r="O39" s="156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88" t="s">
        <v>15</v>
      </c>
      <c r="U39" s="156" t="s">
        <v>15</v>
      </c>
      <c r="V39" s="161" t="s">
        <v>15</v>
      </c>
      <c r="W39" s="156" t="s">
        <v>15</v>
      </c>
      <c r="X39" s="30" t="s">
        <v>15</v>
      </c>
      <c r="Y39" s="156" t="s">
        <v>15</v>
      </c>
      <c r="Z39" s="30" t="s">
        <v>15</v>
      </c>
      <c r="AA39" s="156" t="s">
        <v>15</v>
      </c>
      <c r="AB39" s="30" t="s">
        <v>15</v>
      </c>
      <c r="AC39" s="156" t="s">
        <v>15</v>
      </c>
      <c r="AD39" s="30" t="s">
        <v>15</v>
      </c>
      <c r="AE39" s="199" t="s">
        <v>15</v>
      </c>
      <c r="AF39" s="165" t="s">
        <v>15</v>
      </c>
      <c r="AG39" s="156" t="s">
        <v>15</v>
      </c>
      <c r="AH39" s="161" t="s">
        <v>15</v>
      </c>
      <c r="AI39" s="170" t="s">
        <v>15</v>
      </c>
      <c r="AJ39" s="161">
        <v>10</v>
      </c>
      <c r="AK39" s="156" t="s">
        <v>15</v>
      </c>
      <c r="AL39" s="88" t="s">
        <v>15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3"/>
      <c r="AS39" s="83"/>
      <c r="AT39" s="83"/>
      <c r="AU39" s="84"/>
      <c r="AV39" s="84"/>
    </row>
    <row r="40" spans="1:48" ht="17.25" customHeight="1" x14ac:dyDescent="0.2">
      <c r="A40" s="29">
        <v>35</v>
      </c>
      <c r="B40" s="29">
        <v>36</v>
      </c>
      <c r="C40" s="29">
        <f t="shared" si="3"/>
        <v>1</v>
      </c>
      <c r="D40" s="17" t="s">
        <v>67</v>
      </c>
      <c r="E40" s="29">
        <f t="shared" si="4"/>
        <v>10</v>
      </c>
      <c r="F40" s="87">
        <f t="shared" si="5"/>
        <v>1</v>
      </c>
      <c r="G40" s="88"/>
      <c r="H40" s="88" t="s">
        <v>15</v>
      </c>
      <c r="I40" s="156" t="s">
        <v>15</v>
      </c>
      <c r="J40" s="88" t="s">
        <v>15</v>
      </c>
      <c r="K40" s="156" t="s">
        <v>15</v>
      </c>
      <c r="L40" s="30" t="s">
        <v>15</v>
      </c>
      <c r="M40" s="170" t="s">
        <v>15</v>
      </c>
      <c r="N40" s="30" t="s">
        <v>15</v>
      </c>
      <c r="O40" s="156" t="s">
        <v>15</v>
      </c>
      <c r="P40" s="30" t="s">
        <v>15</v>
      </c>
      <c r="Q40" s="156" t="s">
        <v>15</v>
      </c>
      <c r="R40" s="30" t="s">
        <v>15</v>
      </c>
      <c r="S40" s="156" t="s">
        <v>15</v>
      </c>
      <c r="T40" s="88" t="s">
        <v>15</v>
      </c>
      <c r="U40" s="156" t="s">
        <v>15</v>
      </c>
      <c r="V40" s="161" t="s">
        <v>15</v>
      </c>
      <c r="W40" s="156" t="s">
        <v>15</v>
      </c>
      <c r="X40" s="30" t="s">
        <v>15</v>
      </c>
      <c r="Y40" s="156" t="s">
        <v>15</v>
      </c>
      <c r="Z40" s="30" t="s">
        <v>15</v>
      </c>
      <c r="AA40" s="156" t="s">
        <v>15</v>
      </c>
      <c r="AB40" s="30" t="s">
        <v>15</v>
      </c>
      <c r="AC40" s="156" t="s">
        <v>15</v>
      </c>
      <c r="AD40" s="30" t="s">
        <v>15</v>
      </c>
      <c r="AE40" s="199" t="s">
        <v>15</v>
      </c>
      <c r="AF40" s="165" t="s">
        <v>15</v>
      </c>
      <c r="AG40" s="156" t="s">
        <v>15</v>
      </c>
      <c r="AH40" s="161" t="s">
        <v>15</v>
      </c>
      <c r="AI40" s="170" t="s">
        <v>15</v>
      </c>
      <c r="AJ40" s="161" t="s">
        <v>15</v>
      </c>
      <c r="AK40" s="156" t="s">
        <v>15</v>
      </c>
      <c r="AL40" s="88">
        <v>10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83"/>
      <c r="AS40" s="83"/>
      <c r="AT40" s="83"/>
      <c r="AU40" s="84"/>
      <c r="AV40" s="84"/>
    </row>
    <row r="41" spans="1:48" ht="17.25" customHeight="1" x14ac:dyDescent="0.2">
      <c r="A41" s="29">
        <v>36</v>
      </c>
      <c r="B41" s="29">
        <v>37</v>
      </c>
      <c r="C41" s="29">
        <f t="shared" si="3"/>
        <v>1</v>
      </c>
      <c r="D41" s="17" t="s">
        <v>1281</v>
      </c>
      <c r="E41" s="29">
        <f t="shared" si="4"/>
        <v>10</v>
      </c>
      <c r="F41" s="87">
        <f t="shared" si="5"/>
        <v>1</v>
      </c>
      <c r="G41" s="88"/>
      <c r="H41" s="88" t="s">
        <v>15</v>
      </c>
      <c r="I41" s="156" t="s">
        <v>15</v>
      </c>
      <c r="J41" s="88" t="s">
        <v>15</v>
      </c>
      <c r="K41" s="156" t="s">
        <v>15</v>
      </c>
      <c r="L41" s="30" t="s">
        <v>15</v>
      </c>
      <c r="M41" s="170" t="s">
        <v>15</v>
      </c>
      <c r="N41" s="30" t="s">
        <v>15</v>
      </c>
      <c r="O41" s="156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88" t="s">
        <v>15</v>
      </c>
      <c r="U41" s="156" t="s">
        <v>15</v>
      </c>
      <c r="V41" s="161" t="s">
        <v>15</v>
      </c>
      <c r="W41" s="156" t="s">
        <v>15</v>
      </c>
      <c r="X41" s="30" t="s">
        <v>15</v>
      </c>
      <c r="Y41" s="156" t="s">
        <v>15</v>
      </c>
      <c r="Z41" s="30" t="s">
        <v>15</v>
      </c>
      <c r="AA41" s="156" t="s">
        <v>15</v>
      </c>
      <c r="AB41" s="30" t="s">
        <v>15</v>
      </c>
      <c r="AC41" s="156" t="s">
        <v>15</v>
      </c>
      <c r="AD41" s="30" t="s">
        <v>15</v>
      </c>
      <c r="AE41" s="199" t="s">
        <v>15</v>
      </c>
      <c r="AF41" s="165" t="s">
        <v>15</v>
      </c>
      <c r="AG41" s="156">
        <v>10</v>
      </c>
      <c r="AH41" s="161" t="s">
        <v>15</v>
      </c>
      <c r="AI41" s="170" t="s">
        <v>15</v>
      </c>
      <c r="AJ41" s="161" t="s">
        <v>15</v>
      </c>
      <c r="AK41" s="156" t="s">
        <v>15</v>
      </c>
      <c r="AL41" s="88" t="s">
        <v>15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3"/>
      <c r="AS41" s="83"/>
      <c r="AT41" s="83"/>
      <c r="AU41" s="84"/>
      <c r="AV41" s="84"/>
    </row>
    <row r="42" spans="1:48" ht="17.25" customHeight="1" x14ac:dyDescent="0.2">
      <c r="A42" s="29">
        <v>37</v>
      </c>
      <c r="B42" s="29">
        <v>39</v>
      </c>
      <c r="C42" s="29">
        <f t="shared" si="3"/>
        <v>2</v>
      </c>
      <c r="D42" s="17" t="s">
        <v>2006</v>
      </c>
      <c r="E42" s="29">
        <f t="shared" si="4"/>
        <v>10</v>
      </c>
      <c r="F42" s="87">
        <f t="shared" si="5"/>
        <v>1</v>
      </c>
      <c r="G42" s="88"/>
      <c r="H42" s="88" t="s">
        <v>15</v>
      </c>
      <c r="I42" s="156" t="s">
        <v>15</v>
      </c>
      <c r="J42" s="88" t="s">
        <v>15</v>
      </c>
      <c r="K42" s="156" t="s">
        <v>15</v>
      </c>
      <c r="L42" s="30" t="s">
        <v>15</v>
      </c>
      <c r="M42" s="170" t="s">
        <v>15</v>
      </c>
      <c r="N42" s="30" t="s">
        <v>15</v>
      </c>
      <c r="O42" s="156" t="s">
        <v>15</v>
      </c>
      <c r="P42" s="30" t="s">
        <v>15</v>
      </c>
      <c r="Q42" s="156" t="s">
        <v>15</v>
      </c>
      <c r="R42" s="30">
        <v>10</v>
      </c>
      <c r="S42" s="156" t="s">
        <v>15</v>
      </c>
      <c r="T42" s="88" t="s">
        <v>15</v>
      </c>
      <c r="U42" s="156" t="s">
        <v>15</v>
      </c>
      <c r="V42" s="161" t="s">
        <v>15</v>
      </c>
      <c r="W42" s="156" t="s">
        <v>15</v>
      </c>
      <c r="X42" s="30" t="s">
        <v>15</v>
      </c>
      <c r="Y42" s="156" t="s">
        <v>15</v>
      </c>
      <c r="Z42" s="30" t="s">
        <v>15</v>
      </c>
      <c r="AA42" s="156" t="s">
        <v>15</v>
      </c>
      <c r="AB42" s="30" t="s">
        <v>15</v>
      </c>
      <c r="AC42" s="156" t="s">
        <v>15</v>
      </c>
      <c r="AD42" s="30" t="s">
        <v>15</v>
      </c>
      <c r="AE42" s="199" t="s">
        <v>15</v>
      </c>
      <c r="AF42" s="165" t="s">
        <v>15</v>
      </c>
      <c r="AG42" s="156" t="s">
        <v>15</v>
      </c>
      <c r="AH42" s="161" t="s">
        <v>15</v>
      </c>
      <c r="AI42" s="170" t="s">
        <v>15</v>
      </c>
      <c r="AJ42" s="161" t="s">
        <v>15</v>
      </c>
      <c r="AK42" s="156" t="s">
        <v>15</v>
      </c>
      <c r="AL42" s="88" t="s">
        <v>15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3"/>
      <c r="AS42" s="83"/>
      <c r="AT42" s="83"/>
      <c r="AU42" s="84"/>
      <c r="AV42" s="84"/>
    </row>
    <row r="43" spans="1:48" ht="17.25" customHeight="1" x14ac:dyDescent="0.2">
      <c r="A43" s="29">
        <v>38</v>
      </c>
      <c r="B43" s="29"/>
      <c r="C43" s="29"/>
      <c r="D43" s="17" t="s">
        <v>2448</v>
      </c>
      <c r="E43" s="29">
        <f t="shared" si="4"/>
        <v>10</v>
      </c>
      <c r="F43" s="87">
        <f t="shared" si="5"/>
        <v>1</v>
      </c>
      <c r="G43" s="88"/>
      <c r="H43" s="88">
        <v>10</v>
      </c>
      <c r="I43" s="156" t="s">
        <v>15</v>
      </c>
      <c r="J43" s="88" t="s">
        <v>15</v>
      </c>
      <c r="K43" s="156" t="s">
        <v>15</v>
      </c>
      <c r="L43" s="30" t="s">
        <v>15</v>
      </c>
      <c r="M43" s="170" t="s">
        <v>15</v>
      </c>
      <c r="N43" s="30" t="s">
        <v>15</v>
      </c>
      <c r="O43" s="156" t="s">
        <v>15</v>
      </c>
      <c r="P43" s="30" t="s">
        <v>15</v>
      </c>
      <c r="Q43" s="156" t="s">
        <v>15</v>
      </c>
      <c r="R43" s="30" t="s">
        <v>15</v>
      </c>
      <c r="S43" s="156" t="s">
        <v>15</v>
      </c>
      <c r="T43" s="88" t="s">
        <v>15</v>
      </c>
      <c r="U43" s="156" t="s">
        <v>15</v>
      </c>
      <c r="V43" s="161" t="s">
        <v>15</v>
      </c>
      <c r="W43" s="156" t="s">
        <v>15</v>
      </c>
      <c r="X43" s="30" t="s">
        <v>15</v>
      </c>
      <c r="Y43" s="156" t="s">
        <v>15</v>
      </c>
      <c r="Z43" s="30" t="s">
        <v>15</v>
      </c>
      <c r="AA43" s="156" t="s">
        <v>15</v>
      </c>
      <c r="AB43" s="30" t="s">
        <v>15</v>
      </c>
      <c r="AC43" s="156" t="s">
        <v>15</v>
      </c>
      <c r="AD43" s="30" t="s">
        <v>15</v>
      </c>
      <c r="AE43" s="199" t="s">
        <v>15</v>
      </c>
      <c r="AF43" s="165" t="s">
        <v>15</v>
      </c>
      <c r="AG43" s="156" t="s">
        <v>15</v>
      </c>
      <c r="AH43" s="161" t="s">
        <v>15</v>
      </c>
      <c r="AI43" s="170" t="s">
        <v>15</v>
      </c>
      <c r="AJ43" s="161" t="s">
        <v>15</v>
      </c>
      <c r="AK43" s="156" t="s">
        <v>15</v>
      </c>
      <c r="AL43" s="88" t="s">
        <v>15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3"/>
      <c r="AS43" s="83"/>
      <c r="AT43" s="83"/>
      <c r="AU43" s="84"/>
      <c r="AV43" s="84"/>
    </row>
    <row r="44" spans="1:48" ht="17.25" customHeight="1" x14ac:dyDescent="0.2">
      <c r="A44" s="29">
        <v>39</v>
      </c>
      <c r="B44" s="29">
        <v>41</v>
      </c>
      <c r="C44" s="29">
        <f t="shared" ref="C44:C50" si="6">B44-A44</f>
        <v>2</v>
      </c>
      <c r="D44" s="17" t="s">
        <v>2116</v>
      </c>
      <c r="E44" s="29">
        <f t="shared" si="4"/>
        <v>10</v>
      </c>
      <c r="F44" s="87">
        <f t="shared" si="5"/>
        <v>2</v>
      </c>
      <c r="G44" s="88"/>
      <c r="H44" s="88" t="s">
        <v>15</v>
      </c>
      <c r="I44" s="156" t="s">
        <v>15</v>
      </c>
      <c r="J44" s="88" t="s">
        <v>15</v>
      </c>
      <c r="K44" s="156">
        <v>4</v>
      </c>
      <c r="L44" s="30" t="s">
        <v>15</v>
      </c>
      <c r="M44" s="170" t="s">
        <v>15</v>
      </c>
      <c r="N44" s="30" t="s">
        <v>15</v>
      </c>
      <c r="O44" s="156">
        <v>6</v>
      </c>
      <c r="P44" s="30" t="s">
        <v>15</v>
      </c>
      <c r="Q44" s="156" t="s">
        <v>15</v>
      </c>
      <c r="R44" s="30" t="s">
        <v>15</v>
      </c>
      <c r="S44" s="156" t="s">
        <v>15</v>
      </c>
      <c r="T44" s="88" t="s">
        <v>15</v>
      </c>
      <c r="U44" s="156" t="s">
        <v>15</v>
      </c>
      <c r="V44" s="161" t="s">
        <v>15</v>
      </c>
      <c r="W44" s="156" t="s">
        <v>15</v>
      </c>
      <c r="X44" s="30" t="s">
        <v>15</v>
      </c>
      <c r="Y44" s="156" t="s">
        <v>15</v>
      </c>
      <c r="Z44" s="30" t="s">
        <v>15</v>
      </c>
      <c r="AA44" s="156" t="s">
        <v>15</v>
      </c>
      <c r="AB44" s="30" t="s">
        <v>15</v>
      </c>
      <c r="AC44" s="156" t="s">
        <v>15</v>
      </c>
      <c r="AD44" s="30" t="s">
        <v>15</v>
      </c>
      <c r="AE44" s="199" t="s">
        <v>15</v>
      </c>
      <c r="AF44" s="165" t="s">
        <v>15</v>
      </c>
      <c r="AG44" s="156" t="s">
        <v>15</v>
      </c>
      <c r="AH44" s="161" t="s">
        <v>15</v>
      </c>
      <c r="AI44" s="170" t="s">
        <v>15</v>
      </c>
      <c r="AJ44" s="161" t="s">
        <v>15</v>
      </c>
      <c r="AK44" s="156" t="s">
        <v>15</v>
      </c>
      <c r="AL44" s="88" t="s">
        <v>15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3"/>
      <c r="AS44" s="83"/>
      <c r="AT44" s="83"/>
      <c r="AU44" s="84"/>
      <c r="AV44" s="84"/>
    </row>
    <row r="45" spans="1:48" ht="17.25" customHeight="1" x14ac:dyDescent="0.2">
      <c r="A45" s="29">
        <v>40</v>
      </c>
      <c r="B45" s="29">
        <v>42</v>
      </c>
      <c r="C45" s="29">
        <f t="shared" si="6"/>
        <v>2</v>
      </c>
      <c r="D45" s="17" t="s">
        <v>2117</v>
      </c>
      <c r="E45" s="29">
        <f t="shared" si="4"/>
        <v>10</v>
      </c>
      <c r="F45" s="87">
        <f t="shared" si="5"/>
        <v>2</v>
      </c>
      <c r="G45" s="88"/>
      <c r="H45" s="88" t="s">
        <v>15</v>
      </c>
      <c r="I45" s="156" t="s">
        <v>15</v>
      </c>
      <c r="J45" s="88" t="s">
        <v>15</v>
      </c>
      <c r="K45" s="156" t="s">
        <v>15</v>
      </c>
      <c r="L45" s="30">
        <v>6</v>
      </c>
      <c r="M45" s="170" t="s">
        <v>15</v>
      </c>
      <c r="N45" s="30" t="s">
        <v>15</v>
      </c>
      <c r="O45" s="156">
        <v>4</v>
      </c>
      <c r="P45" s="30" t="s">
        <v>15</v>
      </c>
      <c r="Q45" s="156" t="s">
        <v>15</v>
      </c>
      <c r="R45" s="30" t="s">
        <v>15</v>
      </c>
      <c r="S45" s="156" t="s">
        <v>15</v>
      </c>
      <c r="T45" s="88" t="s">
        <v>15</v>
      </c>
      <c r="U45" s="156" t="s">
        <v>15</v>
      </c>
      <c r="V45" s="161" t="s">
        <v>15</v>
      </c>
      <c r="W45" s="156" t="s">
        <v>15</v>
      </c>
      <c r="X45" s="30" t="s">
        <v>15</v>
      </c>
      <c r="Y45" s="156" t="s">
        <v>15</v>
      </c>
      <c r="Z45" s="30" t="s">
        <v>15</v>
      </c>
      <c r="AA45" s="156" t="s">
        <v>15</v>
      </c>
      <c r="AB45" s="30" t="s">
        <v>15</v>
      </c>
      <c r="AC45" s="156" t="s">
        <v>15</v>
      </c>
      <c r="AD45" s="30" t="s">
        <v>15</v>
      </c>
      <c r="AE45" s="199" t="s">
        <v>15</v>
      </c>
      <c r="AF45" s="165" t="s">
        <v>15</v>
      </c>
      <c r="AG45" s="156" t="s">
        <v>15</v>
      </c>
      <c r="AH45" s="161" t="s">
        <v>15</v>
      </c>
      <c r="AI45" s="170" t="s">
        <v>15</v>
      </c>
      <c r="AJ45" s="161" t="s">
        <v>15</v>
      </c>
      <c r="AK45" s="156" t="s">
        <v>15</v>
      </c>
      <c r="AL45" s="88" t="s">
        <v>15</v>
      </c>
      <c r="AM45" s="89">
        <v>0</v>
      </c>
      <c r="AN45" s="89">
        <v>0</v>
      </c>
      <c r="AO45" s="89">
        <v>0</v>
      </c>
      <c r="AP45" s="89">
        <v>0</v>
      </c>
      <c r="AQ45" s="89">
        <v>0</v>
      </c>
      <c r="AR45" s="83"/>
      <c r="AS45" s="83"/>
      <c r="AT45" s="83"/>
      <c r="AU45" s="84"/>
      <c r="AV45" s="84"/>
    </row>
    <row r="46" spans="1:48" ht="17.25" customHeight="1" x14ac:dyDescent="0.2">
      <c r="A46" s="29">
        <v>41</v>
      </c>
      <c r="B46" s="29">
        <v>63</v>
      </c>
      <c r="C46" s="29">
        <f t="shared" si="6"/>
        <v>22</v>
      </c>
      <c r="D46" s="17" t="s">
        <v>312</v>
      </c>
      <c r="E46" s="29">
        <f t="shared" si="4"/>
        <v>10</v>
      </c>
      <c r="F46" s="87">
        <f t="shared" si="5"/>
        <v>2</v>
      </c>
      <c r="G46" s="88"/>
      <c r="H46" s="88">
        <v>6</v>
      </c>
      <c r="I46" s="156" t="s">
        <v>15</v>
      </c>
      <c r="J46" s="88" t="s">
        <v>15</v>
      </c>
      <c r="K46" s="156" t="s">
        <v>15</v>
      </c>
      <c r="L46" s="30" t="s">
        <v>15</v>
      </c>
      <c r="M46" s="170" t="s">
        <v>15</v>
      </c>
      <c r="N46" s="30" t="s">
        <v>15</v>
      </c>
      <c r="O46" s="156" t="s">
        <v>15</v>
      </c>
      <c r="P46" s="30" t="s">
        <v>15</v>
      </c>
      <c r="Q46" s="156" t="s">
        <v>15</v>
      </c>
      <c r="R46" s="30" t="s">
        <v>15</v>
      </c>
      <c r="S46" s="156" t="s">
        <v>15</v>
      </c>
      <c r="T46" s="88" t="s">
        <v>15</v>
      </c>
      <c r="U46" s="156" t="s">
        <v>15</v>
      </c>
      <c r="V46" s="161" t="s">
        <v>15</v>
      </c>
      <c r="W46" s="156" t="s">
        <v>15</v>
      </c>
      <c r="X46" s="30">
        <v>4</v>
      </c>
      <c r="Y46" s="156" t="s">
        <v>15</v>
      </c>
      <c r="Z46" s="30" t="s">
        <v>15</v>
      </c>
      <c r="AA46" s="156" t="s">
        <v>15</v>
      </c>
      <c r="AB46" s="30" t="s">
        <v>15</v>
      </c>
      <c r="AC46" s="156" t="s">
        <v>15</v>
      </c>
      <c r="AD46" s="30" t="s">
        <v>15</v>
      </c>
      <c r="AE46" s="199" t="s">
        <v>15</v>
      </c>
      <c r="AF46" s="165" t="s">
        <v>15</v>
      </c>
      <c r="AG46" s="156" t="s">
        <v>15</v>
      </c>
      <c r="AH46" s="161" t="s">
        <v>15</v>
      </c>
      <c r="AI46" s="170" t="s">
        <v>15</v>
      </c>
      <c r="AJ46" s="161" t="s">
        <v>15</v>
      </c>
      <c r="AK46" s="156" t="s">
        <v>15</v>
      </c>
      <c r="AL46" s="88" t="s">
        <v>15</v>
      </c>
      <c r="AM46" s="89">
        <v>0</v>
      </c>
      <c r="AN46" s="89">
        <v>0</v>
      </c>
      <c r="AO46" s="89">
        <v>0</v>
      </c>
      <c r="AP46" s="89">
        <v>0</v>
      </c>
      <c r="AQ46" s="89">
        <v>0</v>
      </c>
      <c r="AR46" s="83"/>
      <c r="AS46" s="83"/>
      <c r="AT46" s="83"/>
      <c r="AU46" s="84"/>
      <c r="AV46" s="84"/>
    </row>
    <row r="47" spans="1:48" ht="17.25" customHeight="1" x14ac:dyDescent="0.2">
      <c r="A47" s="29">
        <v>42</v>
      </c>
      <c r="B47" s="29">
        <v>45</v>
      </c>
      <c r="C47" s="29">
        <f t="shared" si="6"/>
        <v>3</v>
      </c>
      <c r="D47" s="17" t="s">
        <v>630</v>
      </c>
      <c r="E47" s="2">
        <f t="shared" si="4"/>
        <v>8</v>
      </c>
      <c r="F47" s="87">
        <f t="shared" si="5"/>
        <v>1</v>
      </c>
      <c r="G47" s="88"/>
      <c r="H47" s="88" t="s">
        <v>15</v>
      </c>
      <c r="I47" s="156" t="s">
        <v>15</v>
      </c>
      <c r="J47" s="88" t="s">
        <v>15</v>
      </c>
      <c r="K47" s="156" t="s">
        <v>15</v>
      </c>
      <c r="L47" s="30" t="s">
        <v>15</v>
      </c>
      <c r="M47" s="170" t="s">
        <v>15</v>
      </c>
      <c r="N47" s="30" t="s">
        <v>15</v>
      </c>
      <c r="O47" s="156" t="s">
        <v>15</v>
      </c>
      <c r="P47" s="30" t="s">
        <v>15</v>
      </c>
      <c r="Q47" s="156" t="s">
        <v>15</v>
      </c>
      <c r="R47" s="30" t="s">
        <v>15</v>
      </c>
      <c r="S47" s="156" t="s">
        <v>15</v>
      </c>
      <c r="T47" s="88" t="s">
        <v>15</v>
      </c>
      <c r="U47" s="156" t="s">
        <v>15</v>
      </c>
      <c r="V47" s="161" t="s">
        <v>15</v>
      </c>
      <c r="W47" s="156" t="s">
        <v>15</v>
      </c>
      <c r="X47" s="30" t="s">
        <v>15</v>
      </c>
      <c r="Y47" s="156" t="s">
        <v>15</v>
      </c>
      <c r="Z47" s="30" t="s">
        <v>15</v>
      </c>
      <c r="AA47" s="156" t="s">
        <v>15</v>
      </c>
      <c r="AB47" s="30" t="s">
        <v>15</v>
      </c>
      <c r="AC47" s="156" t="s">
        <v>15</v>
      </c>
      <c r="AD47" s="30" t="s">
        <v>15</v>
      </c>
      <c r="AE47" s="199" t="s">
        <v>15</v>
      </c>
      <c r="AF47" s="165" t="s">
        <v>15</v>
      </c>
      <c r="AG47" s="156" t="s">
        <v>15</v>
      </c>
      <c r="AH47" s="161" t="s">
        <v>15</v>
      </c>
      <c r="AI47" s="170" t="s">
        <v>15</v>
      </c>
      <c r="AJ47" s="161" t="s">
        <v>15</v>
      </c>
      <c r="AK47" s="156">
        <v>8</v>
      </c>
      <c r="AL47" s="88" t="s">
        <v>15</v>
      </c>
      <c r="AM47" s="89">
        <v>0</v>
      </c>
      <c r="AN47" s="89">
        <v>0</v>
      </c>
      <c r="AO47" s="89">
        <v>0</v>
      </c>
      <c r="AP47" s="89">
        <v>0</v>
      </c>
      <c r="AQ47" s="89">
        <v>0</v>
      </c>
      <c r="AR47" s="83"/>
      <c r="AS47" s="83"/>
      <c r="AT47" s="83"/>
      <c r="AU47" s="84"/>
      <c r="AV47" s="84"/>
    </row>
    <row r="48" spans="1:48" ht="17.25" customHeight="1" x14ac:dyDescent="0.2">
      <c r="A48" s="29">
        <v>43</v>
      </c>
      <c r="B48" s="29">
        <v>47</v>
      </c>
      <c r="C48" s="29">
        <f t="shared" si="6"/>
        <v>4</v>
      </c>
      <c r="D48" s="17" t="s">
        <v>1340</v>
      </c>
      <c r="E48" s="2">
        <f t="shared" si="4"/>
        <v>8</v>
      </c>
      <c r="F48" s="29">
        <f t="shared" si="5"/>
        <v>1</v>
      </c>
      <c r="G48" s="2"/>
      <c r="H48" s="88" t="s">
        <v>15</v>
      </c>
      <c r="I48" s="156" t="s">
        <v>15</v>
      </c>
      <c r="J48" s="88" t="s">
        <v>15</v>
      </c>
      <c r="K48" s="156" t="s">
        <v>15</v>
      </c>
      <c r="L48" s="30" t="s">
        <v>15</v>
      </c>
      <c r="M48" s="170" t="s">
        <v>15</v>
      </c>
      <c r="N48" s="30" t="s">
        <v>15</v>
      </c>
      <c r="O48" s="156" t="s">
        <v>15</v>
      </c>
      <c r="P48" s="30" t="s">
        <v>15</v>
      </c>
      <c r="Q48" s="156" t="s">
        <v>15</v>
      </c>
      <c r="R48" s="30" t="s">
        <v>15</v>
      </c>
      <c r="S48" s="156" t="s">
        <v>15</v>
      </c>
      <c r="T48" s="88" t="s">
        <v>15</v>
      </c>
      <c r="U48" s="156" t="s">
        <v>15</v>
      </c>
      <c r="V48" s="161" t="s">
        <v>15</v>
      </c>
      <c r="W48" s="156" t="s">
        <v>15</v>
      </c>
      <c r="X48" s="30" t="s">
        <v>15</v>
      </c>
      <c r="Y48" s="156" t="s">
        <v>15</v>
      </c>
      <c r="Z48" s="30" t="s">
        <v>15</v>
      </c>
      <c r="AA48" s="156" t="s">
        <v>15</v>
      </c>
      <c r="AB48" s="30" t="s">
        <v>15</v>
      </c>
      <c r="AC48" s="156" t="s">
        <v>15</v>
      </c>
      <c r="AD48" s="30" t="s">
        <v>15</v>
      </c>
      <c r="AE48" s="199" t="s">
        <v>15</v>
      </c>
      <c r="AF48" s="165" t="s">
        <v>15</v>
      </c>
      <c r="AG48" s="156" t="s">
        <v>15</v>
      </c>
      <c r="AH48" s="161" t="s">
        <v>15</v>
      </c>
      <c r="AI48" s="170" t="s">
        <v>15</v>
      </c>
      <c r="AJ48" s="161">
        <v>8</v>
      </c>
      <c r="AK48" s="156" t="s">
        <v>15</v>
      </c>
      <c r="AL48" s="88" t="s">
        <v>15</v>
      </c>
      <c r="AM48" s="89">
        <v>0</v>
      </c>
      <c r="AN48" s="89">
        <v>0</v>
      </c>
      <c r="AO48" s="89">
        <v>0</v>
      </c>
      <c r="AP48" s="89">
        <v>0</v>
      </c>
      <c r="AQ48" s="89">
        <v>0</v>
      </c>
      <c r="AR48" s="83"/>
      <c r="AS48" s="83"/>
      <c r="AT48" s="83"/>
      <c r="AU48" s="84"/>
      <c r="AV48" s="84"/>
    </row>
    <row r="49" spans="1:48" ht="17.25" customHeight="1" x14ac:dyDescent="0.2">
      <c r="A49" s="29">
        <v>44</v>
      </c>
      <c r="B49" s="29">
        <v>48</v>
      </c>
      <c r="C49" s="29">
        <f t="shared" si="6"/>
        <v>4</v>
      </c>
      <c r="D49" s="17" t="s">
        <v>1609</v>
      </c>
      <c r="E49" s="29">
        <f t="shared" si="4"/>
        <v>8</v>
      </c>
      <c r="F49" s="87">
        <f t="shared" si="5"/>
        <v>1</v>
      </c>
      <c r="G49" s="88"/>
      <c r="H49" s="88" t="s">
        <v>15</v>
      </c>
      <c r="I49" s="156" t="s">
        <v>15</v>
      </c>
      <c r="J49" s="88" t="s">
        <v>15</v>
      </c>
      <c r="K49" s="156" t="s">
        <v>15</v>
      </c>
      <c r="L49" s="30" t="s">
        <v>15</v>
      </c>
      <c r="M49" s="170" t="s">
        <v>15</v>
      </c>
      <c r="N49" s="30" t="s">
        <v>15</v>
      </c>
      <c r="O49" s="156" t="s">
        <v>15</v>
      </c>
      <c r="P49" s="30" t="s">
        <v>15</v>
      </c>
      <c r="Q49" s="156" t="s">
        <v>15</v>
      </c>
      <c r="R49" s="30" t="s">
        <v>15</v>
      </c>
      <c r="S49" s="156" t="s">
        <v>15</v>
      </c>
      <c r="T49" s="88" t="s">
        <v>15</v>
      </c>
      <c r="U49" s="156" t="s">
        <v>15</v>
      </c>
      <c r="V49" s="161" t="s">
        <v>15</v>
      </c>
      <c r="W49" s="156" t="s">
        <v>15</v>
      </c>
      <c r="X49" s="30" t="s">
        <v>15</v>
      </c>
      <c r="Y49" s="156" t="s">
        <v>15</v>
      </c>
      <c r="Z49" s="30">
        <v>8</v>
      </c>
      <c r="AA49" s="156" t="s">
        <v>15</v>
      </c>
      <c r="AB49" s="30" t="s">
        <v>15</v>
      </c>
      <c r="AC49" s="156" t="s">
        <v>15</v>
      </c>
      <c r="AD49" s="30" t="s">
        <v>15</v>
      </c>
      <c r="AE49" s="199" t="s">
        <v>15</v>
      </c>
      <c r="AF49" s="165" t="s">
        <v>15</v>
      </c>
      <c r="AG49" s="156" t="s">
        <v>15</v>
      </c>
      <c r="AH49" s="161" t="s">
        <v>15</v>
      </c>
      <c r="AI49" s="170" t="s">
        <v>15</v>
      </c>
      <c r="AJ49" s="161" t="s">
        <v>15</v>
      </c>
      <c r="AK49" s="156" t="s">
        <v>15</v>
      </c>
      <c r="AL49" s="88" t="s">
        <v>15</v>
      </c>
      <c r="AM49" s="89">
        <v>0</v>
      </c>
      <c r="AN49" s="89">
        <v>0</v>
      </c>
      <c r="AO49" s="89">
        <v>0</v>
      </c>
      <c r="AP49" s="89">
        <v>0</v>
      </c>
      <c r="AQ49" s="89">
        <v>0</v>
      </c>
      <c r="AR49" s="83"/>
      <c r="AS49" s="83"/>
      <c r="AT49" s="83"/>
      <c r="AU49" s="84"/>
      <c r="AV49" s="84"/>
    </row>
    <row r="50" spans="1:48" ht="17.25" customHeight="1" x14ac:dyDescent="0.2">
      <c r="A50" s="29">
        <v>45</v>
      </c>
      <c r="B50" s="29">
        <v>49</v>
      </c>
      <c r="C50" s="29">
        <f t="shared" si="6"/>
        <v>4</v>
      </c>
      <c r="D50" s="17" t="s">
        <v>2007</v>
      </c>
      <c r="E50" s="29">
        <f t="shared" si="4"/>
        <v>8</v>
      </c>
      <c r="F50" s="87">
        <f t="shared" si="5"/>
        <v>1</v>
      </c>
      <c r="G50" s="88"/>
      <c r="H50" s="88" t="s">
        <v>15</v>
      </c>
      <c r="I50" s="156" t="s">
        <v>15</v>
      </c>
      <c r="J50" s="88" t="s">
        <v>15</v>
      </c>
      <c r="K50" s="156" t="s">
        <v>15</v>
      </c>
      <c r="L50" s="30" t="s">
        <v>15</v>
      </c>
      <c r="M50" s="170" t="s">
        <v>15</v>
      </c>
      <c r="N50" s="30" t="s">
        <v>15</v>
      </c>
      <c r="O50" s="156" t="s">
        <v>15</v>
      </c>
      <c r="P50" s="30" t="s">
        <v>15</v>
      </c>
      <c r="Q50" s="156" t="s">
        <v>15</v>
      </c>
      <c r="R50" s="30">
        <v>8</v>
      </c>
      <c r="S50" s="156" t="s">
        <v>15</v>
      </c>
      <c r="T50" s="88" t="s">
        <v>15</v>
      </c>
      <c r="U50" s="156" t="s">
        <v>15</v>
      </c>
      <c r="V50" s="161" t="s">
        <v>15</v>
      </c>
      <c r="W50" s="156" t="s">
        <v>15</v>
      </c>
      <c r="X50" s="30" t="s">
        <v>15</v>
      </c>
      <c r="Y50" s="156" t="s">
        <v>15</v>
      </c>
      <c r="Z50" s="30" t="s">
        <v>15</v>
      </c>
      <c r="AA50" s="156" t="s">
        <v>15</v>
      </c>
      <c r="AB50" s="30" t="s">
        <v>15</v>
      </c>
      <c r="AC50" s="156" t="s">
        <v>15</v>
      </c>
      <c r="AD50" s="30" t="s">
        <v>15</v>
      </c>
      <c r="AE50" s="199" t="s">
        <v>15</v>
      </c>
      <c r="AF50" s="165" t="s">
        <v>15</v>
      </c>
      <c r="AG50" s="156" t="s">
        <v>15</v>
      </c>
      <c r="AH50" s="161" t="s">
        <v>15</v>
      </c>
      <c r="AI50" s="170" t="s">
        <v>15</v>
      </c>
      <c r="AJ50" s="161" t="s">
        <v>15</v>
      </c>
      <c r="AK50" s="156" t="s">
        <v>15</v>
      </c>
      <c r="AL50" s="88" t="s">
        <v>15</v>
      </c>
      <c r="AM50" s="89">
        <v>0</v>
      </c>
      <c r="AN50" s="89">
        <v>0</v>
      </c>
      <c r="AO50" s="89">
        <v>0</v>
      </c>
      <c r="AP50" s="89">
        <v>0</v>
      </c>
      <c r="AQ50" s="89">
        <v>0</v>
      </c>
      <c r="AR50" s="83"/>
      <c r="AS50" s="83"/>
      <c r="AT50" s="83"/>
      <c r="AU50" s="84"/>
      <c r="AV50" s="84"/>
    </row>
    <row r="51" spans="1:48" ht="17.25" customHeight="1" x14ac:dyDescent="0.2">
      <c r="A51" s="29">
        <v>46</v>
      </c>
      <c r="B51" s="29"/>
      <c r="C51" s="29"/>
      <c r="D51" s="17" t="s">
        <v>2449</v>
      </c>
      <c r="E51" s="29">
        <f t="shared" si="4"/>
        <v>8</v>
      </c>
      <c r="F51" s="87">
        <f t="shared" si="5"/>
        <v>1</v>
      </c>
      <c r="G51" s="88"/>
      <c r="H51" s="88">
        <v>8</v>
      </c>
      <c r="I51" s="156" t="s">
        <v>15</v>
      </c>
      <c r="J51" s="88" t="s">
        <v>15</v>
      </c>
      <c r="K51" s="156" t="s">
        <v>15</v>
      </c>
      <c r="L51" s="30" t="s">
        <v>15</v>
      </c>
      <c r="M51" s="170" t="s">
        <v>15</v>
      </c>
      <c r="N51" s="30" t="s">
        <v>15</v>
      </c>
      <c r="O51" s="156" t="s">
        <v>15</v>
      </c>
      <c r="P51" s="30" t="s">
        <v>15</v>
      </c>
      <c r="Q51" s="156" t="s">
        <v>15</v>
      </c>
      <c r="R51" s="30" t="s">
        <v>15</v>
      </c>
      <c r="S51" s="156" t="s">
        <v>15</v>
      </c>
      <c r="T51" s="88" t="s">
        <v>15</v>
      </c>
      <c r="U51" s="156" t="s">
        <v>15</v>
      </c>
      <c r="V51" s="161" t="s">
        <v>15</v>
      </c>
      <c r="W51" s="156" t="s">
        <v>15</v>
      </c>
      <c r="X51" s="30" t="s">
        <v>15</v>
      </c>
      <c r="Y51" s="156" t="s">
        <v>15</v>
      </c>
      <c r="Z51" s="30" t="s">
        <v>15</v>
      </c>
      <c r="AA51" s="156" t="s">
        <v>15</v>
      </c>
      <c r="AB51" s="30" t="s">
        <v>15</v>
      </c>
      <c r="AC51" s="156" t="s">
        <v>15</v>
      </c>
      <c r="AD51" s="30" t="s">
        <v>15</v>
      </c>
      <c r="AE51" s="199" t="s">
        <v>15</v>
      </c>
      <c r="AF51" s="165" t="s">
        <v>15</v>
      </c>
      <c r="AG51" s="156" t="s">
        <v>15</v>
      </c>
      <c r="AH51" s="161" t="s">
        <v>15</v>
      </c>
      <c r="AI51" s="170" t="s">
        <v>15</v>
      </c>
      <c r="AJ51" s="161" t="s">
        <v>15</v>
      </c>
      <c r="AK51" s="156" t="s">
        <v>15</v>
      </c>
      <c r="AL51" s="88" t="s">
        <v>15</v>
      </c>
      <c r="AM51" s="89">
        <v>0</v>
      </c>
      <c r="AN51" s="89">
        <v>0</v>
      </c>
      <c r="AO51" s="89">
        <v>0</v>
      </c>
      <c r="AP51" s="89">
        <v>0</v>
      </c>
      <c r="AQ51" s="89">
        <v>0</v>
      </c>
      <c r="AR51" s="83"/>
      <c r="AS51" s="83"/>
      <c r="AT51" s="83"/>
      <c r="AU51" s="84"/>
      <c r="AV51" s="84"/>
    </row>
    <row r="52" spans="1:48" ht="17.25" customHeight="1" x14ac:dyDescent="0.2">
      <c r="A52" s="29">
        <v>47</v>
      </c>
      <c r="B52" s="29">
        <v>51</v>
      </c>
      <c r="C52" s="29">
        <f t="shared" ref="C52:C76" si="7">B52-A52</f>
        <v>4</v>
      </c>
      <c r="D52" s="17" t="s">
        <v>2118</v>
      </c>
      <c r="E52" s="29">
        <f t="shared" si="4"/>
        <v>7</v>
      </c>
      <c r="F52" s="87">
        <f t="shared" si="5"/>
        <v>2</v>
      </c>
      <c r="G52" s="88"/>
      <c r="H52" s="88" t="s">
        <v>15</v>
      </c>
      <c r="I52" s="156" t="s">
        <v>15</v>
      </c>
      <c r="J52" s="88" t="s">
        <v>15</v>
      </c>
      <c r="K52" s="156" t="s">
        <v>15</v>
      </c>
      <c r="L52" s="30">
        <v>4</v>
      </c>
      <c r="M52" s="170" t="s">
        <v>15</v>
      </c>
      <c r="N52" s="30" t="s">
        <v>15</v>
      </c>
      <c r="O52" s="156">
        <v>3</v>
      </c>
      <c r="P52" s="30" t="s">
        <v>15</v>
      </c>
      <c r="Q52" s="156" t="s">
        <v>15</v>
      </c>
      <c r="R52" s="30" t="s">
        <v>15</v>
      </c>
      <c r="S52" s="156" t="s">
        <v>15</v>
      </c>
      <c r="T52" s="88" t="s">
        <v>15</v>
      </c>
      <c r="U52" s="156" t="s">
        <v>15</v>
      </c>
      <c r="V52" s="161" t="s">
        <v>15</v>
      </c>
      <c r="W52" s="156" t="s">
        <v>15</v>
      </c>
      <c r="X52" s="30" t="s">
        <v>15</v>
      </c>
      <c r="Y52" s="156" t="s">
        <v>15</v>
      </c>
      <c r="Z52" s="30" t="s">
        <v>15</v>
      </c>
      <c r="AA52" s="156" t="s">
        <v>15</v>
      </c>
      <c r="AB52" s="30" t="s">
        <v>15</v>
      </c>
      <c r="AC52" s="156" t="s">
        <v>15</v>
      </c>
      <c r="AD52" s="30" t="s">
        <v>15</v>
      </c>
      <c r="AE52" s="199" t="s">
        <v>15</v>
      </c>
      <c r="AF52" s="165" t="s">
        <v>15</v>
      </c>
      <c r="AG52" s="156" t="s">
        <v>15</v>
      </c>
      <c r="AH52" s="161" t="s">
        <v>15</v>
      </c>
      <c r="AI52" s="170" t="s">
        <v>15</v>
      </c>
      <c r="AJ52" s="161" t="s">
        <v>15</v>
      </c>
      <c r="AK52" s="156" t="s">
        <v>15</v>
      </c>
      <c r="AL52" s="88" t="s">
        <v>15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83"/>
      <c r="AS52" s="83"/>
      <c r="AT52" s="83"/>
      <c r="AU52" s="84"/>
      <c r="AV52" s="84"/>
    </row>
    <row r="53" spans="1:48" ht="17.25" customHeight="1" x14ac:dyDescent="0.2">
      <c r="A53" s="29">
        <v>48</v>
      </c>
      <c r="B53" s="29">
        <v>15</v>
      </c>
      <c r="C53" s="29">
        <f t="shared" si="7"/>
        <v>-33</v>
      </c>
      <c r="D53" s="17" t="s">
        <v>481</v>
      </c>
      <c r="E53" s="29">
        <f t="shared" si="4"/>
        <v>6</v>
      </c>
      <c r="F53" s="87">
        <f t="shared" si="5"/>
        <v>1</v>
      </c>
      <c r="G53" s="88"/>
      <c r="H53" s="88" t="s">
        <v>15</v>
      </c>
      <c r="I53" s="156" t="s">
        <v>15</v>
      </c>
      <c r="J53" s="88" t="s">
        <v>15</v>
      </c>
      <c r="K53" s="156" t="s">
        <v>15</v>
      </c>
      <c r="L53" s="30" t="s">
        <v>15</v>
      </c>
      <c r="M53" s="170" t="s">
        <v>15</v>
      </c>
      <c r="N53" s="30" t="s">
        <v>15</v>
      </c>
      <c r="O53" s="156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88" t="s">
        <v>15</v>
      </c>
      <c r="U53" s="156" t="s">
        <v>15</v>
      </c>
      <c r="V53" s="161" t="s">
        <v>15</v>
      </c>
      <c r="W53" s="156" t="s">
        <v>15</v>
      </c>
      <c r="X53" s="30" t="s">
        <v>15</v>
      </c>
      <c r="Y53" s="156" t="s">
        <v>15</v>
      </c>
      <c r="Z53" s="30" t="s">
        <v>15</v>
      </c>
      <c r="AA53" s="156" t="s">
        <v>15</v>
      </c>
      <c r="AB53" s="30" t="s">
        <v>15</v>
      </c>
      <c r="AC53" s="156" t="s">
        <v>15</v>
      </c>
      <c r="AD53" s="30" t="s">
        <v>15</v>
      </c>
      <c r="AE53" s="199">
        <v>6</v>
      </c>
      <c r="AF53" s="165" t="s">
        <v>15</v>
      </c>
      <c r="AG53" s="156" t="s">
        <v>15</v>
      </c>
      <c r="AH53" s="161" t="s">
        <v>15</v>
      </c>
      <c r="AI53" s="170" t="s">
        <v>15</v>
      </c>
      <c r="AJ53" s="161" t="s">
        <v>15</v>
      </c>
      <c r="AK53" s="156" t="s">
        <v>15</v>
      </c>
      <c r="AL53" s="88" t="s">
        <v>15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83"/>
      <c r="AS53" s="83"/>
      <c r="AT53" s="83"/>
      <c r="AU53" s="84"/>
      <c r="AV53" s="84"/>
    </row>
    <row r="54" spans="1:48" ht="17.25" customHeight="1" x14ac:dyDescent="0.2">
      <c r="A54" s="29">
        <v>49</v>
      </c>
      <c r="B54" s="29">
        <v>43</v>
      </c>
      <c r="C54" s="29">
        <f t="shared" si="7"/>
        <v>-6</v>
      </c>
      <c r="D54" s="17" t="s">
        <v>677</v>
      </c>
      <c r="E54" s="29">
        <f t="shared" si="4"/>
        <v>6</v>
      </c>
      <c r="F54" s="87">
        <f t="shared" si="5"/>
        <v>1</v>
      </c>
      <c r="G54" s="88"/>
      <c r="H54" s="88" t="s">
        <v>15</v>
      </c>
      <c r="I54" s="156" t="s">
        <v>15</v>
      </c>
      <c r="J54" s="88" t="s">
        <v>15</v>
      </c>
      <c r="K54" s="156" t="s">
        <v>15</v>
      </c>
      <c r="L54" s="30" t="s">
        <v>15</v>
      </c>
      <c r="M54" s="170" t="s">
        <v>15</v>
      </c>
      <c r="N54" s="30" t="s">
        <v>15</v>
      </c>
      <c r="O54" s="156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88" t="s">
        <v>15</v>
      </c>
      <c r="U54" s="156">
        <v>6</v>
      </c>
      <c r="V54" s="161" t="s">
        <v>15</v>
      </c>
      <c r="W54" s="156" t="s">
        <v>15</v>
      </c>
      <c r="X54" s="30" t="s">
        <v>15</v>
      </c>
      <c r="Y54" s="156" t="s">
        <v>15</v>
      </c>
      <c r="Z54" s="30" t="s">
        <v>15</v>
      </c>
      <c r="AA54" s="156" t="s">
        <v>15</v>
      </c>
      <c r="AB54" s="30" t="s">
        <v>15</v>
      </c>
      <c r="AC54" s="156" t="s">
        <v>15</v>
      </c>
      <c r="AD54" s="30" t="s">
        <v>15</v>
      </c>
      <c r="AE54" s="199" t="s">
        <v>15</v>
      </c>
      <c r="AF54" s="165" t="s">
        <v>15</v>
      </c>
      <c r="AG54" s="156" t="s">
        <v>15</v>
      </c>
      <c r="AH54" s="161" t="s">
        <v>15</v>
      </c>
      <c r="AI54" s="170" t="s">
        <v>15</v>
      </c>
      <c r="AJ54" s="161" t="s">
        <v>15</v>
      </c>
      <c r="AK54" s="156" t="s">
        <v>15</v>
      </c>
      <c r="AL54" s="88" t="s">
        <v>15</v>
      </c>
      <c r="AM54" s="89">
        <v>0</v>
      </c>
      <c r="AN54" s="89">
        <v>0</v>
      </c>
      <c r="AO54" s="89">
        <v>0</v>
      </c>
      <c r="AP54" s="89">
        <v>0</v>
      </c>
      <c r="AQ54" s="89">
        <v>0</v>
      </c>
      <c r="AR54" s="83"/>
      <c r="AS54" s="83"/>
      <c r="AT54" s="83"/>
      <c r="AU54" s="84"/>
      <c r="AV54" s="84"/>
    </row>
    <row r="55" spans="1:48" ht="17.25" customHeight="1" x14ac:dyDescent="0.2">
      <c r="A55" s="29">
        <v>50</v>
      </c>
      <c r="B55" s="29">
        <v>52</v>
      </c>
      <c r="C55" s="29">
        <f t="shared" si="7"/>
        <v>2</v>
      </c>
      <c r="D55" s="17" t="s">
        <v>1021</v>
      </c>
      <c r="E55" s="29">
        <f t="shared" si="4"/>
        <v>6</v>
      </c>
      <c r="F55" s="87">
        <f t="shared" si="5"/>
        <v>1</v>
      </c>
      <c r="G55" s="88"/>
      <c r="H55" s="88" t="s">
        <v>15</v>
      </c>
      <c r="I55" s="156" t="s">
        <v>15</v>
      </c>
      <c r="J55" s="88" t="s">
        <v>15</v>
      </c>
      <c r="K55" s="156" t="s">
        <v>15</v>
      </c>
      <c r="L55" s="30" t="s">
        <v>15</v>
      </c>
      <c r="M55" s="170" t="s">
        <v>15</v>
      </c>
      <c r="N55" s="30" t="s">
        <v>15</v>
      </c>
      <c r="O55" s="156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88" t="s">
        <v>15</v>
      </c>
      <c r="U55" s="156" t="s">
        <v>15</v>
      </c>
      <c r="V55" s="161" t="s">
        <v>15</v>
      </c>
      <c r="W55" s="156" t="s">
        <v>15</v>
      </c>
      <c r="X55" s="30" t="s">
        <v>15</v>
      </c>
      <c r="Y55" s="156" t="s">
        <v>15</v>
      </c>
      <c r="Z55" s="30" t="s">
        <v>15</v>
      </c>
      <c r="AA55" s="156" t="s">
        <v>15</v>
      </c>
      <c r="AB55" s="30" t="s">
        <v>15</v>
      </c>
      <c r="AC55" s="156" t="s">
        <v>15</v>
      </c>
      <c r="AD55" s="30" t="s">
        <v>15</v>
      </c>
      <c r="AE55" s="199" t="s">
        <v>15</v>
      </c>
      <c r="AF55" s="165">
        <v>6</v>
      </c>
      <c r="AG55" s="156" t="s">
        <v>15</v>
      </c>
      <c r="AH55" s="161" t="s">
        <v>15</v>
      </c>
      <c r="AI55" s="170" t="s">
        <v>15</v>
      </c>
      <c r="AJ55" s="161" t="s">
        <v>15</v>
      </c>
      <c r="AK55" s="156" t="s">
        <v>15</v>
      </c>
      <c r="AL55" s="88" t="s">
        <v>15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3"/>
      <c r="AS55" s="83"/>
      <c r="AT55" s="83"/>
      <c r="AU55" s="84"/>
      <c r="AV55" s="84"/>
    </row>
    <row r="56" spans="1:48" ht="17.25" customHeight="1" x14ac:dyDescent="0.2">
      <c r="A56" s="29">
        <v>51</v>
      </c>
      <c r="B56" s="29">
        <v>55</v>
      </c>
      <c r="C56" s="29">
        <f t="shared" si="7"/>
        <v>4</v>
      </c>
      <c r="D56" s="17" t="s">
        <v>1341</v>
      </c>
      <c r="E56" s="2">
        <f t="shared" si="4"/>
        <v>6</v>
      </c>
      <c r="F56" s="87">
        <f t="shared" si="5"/>
        <v>1</v>
      </c>
      <c r="G56" s="88"/>
      <c r="H56" s="88" t="s">
        <v>15</v>
      </c>
      <c r="I56" s="156" t="s">
        <v>15</v>
      </c>
      <c r="J56" s="88" t="s">
        <v>15</v>
      </c>
      <c r="K56" s="156" t="s">
        <v>15</v>
      </c>
      <c r="L56" s="30" t="s">
        <v>15</v>
      </c>
      <c r="M56" s="170" t="s">
        <v>15</v>
      </c>
      <c r="N56" s="30" t="s">
        <v>15</v>
      </c>
      <c r="O56" s="156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88" t="s">
        <v>15</v>
      </c>
      <c r="U56" s="156" t="s">
        <v>15</v>
      </c>
      <c r="V56" s="161" t="s">
        <v>15</v>
      </c>
      <c r="W56" s="156" t="s">
        <v>15</v>
      </c>
      <c r="X56" s="30" t="s">
        <v>15</v>
      </c>
      <c r="Y56" s="156" t="s">
        <v>15</v>
      </c>
      <c r="Z56" s="30" t="s">
        <v>15</v>
      </c>
      <c r="AA56" s="156" t="s">
        <v>15</v>
      </c>
      <c r="AB56" s="30" t="s">
        <v>15</v>
      </c>
      <c r="AC56" s="156" t="s">
        <v>15</v>
      </c>
      <c r="AD56" s="30" t="s">
        <v>15</v>
      </c>
      <c r="AE56" s="199" t="s">
        <v>15</v>
      </c>
      <c r="AF56" s="165" t="s">
        <v>15</v>
      </c>
      <c r="AG56" s="156" t="s">
        <v>15</v>
      </c>
      <c r="AH56" s="161" t="s">
        <v>15</v>
      </c>
      <c r="AI56" s="170" t="s">
        <v>15</v>
      </c>
      <c r="AJ56" s="161">
        <v>6</v>
      </c>
      <c r="AK56" s="156" t="s">
        <v>15</v>
      </c>
      <c r="AL56" s="88" t="s">
        <v>15</v>
      </c>
      <c r="AM56" s="89">
        <v>0</v>
      </c>
      <c r="AN56" s="89">
        <v>0</v>
      </c>
      <c r="AO56" s="89">
        <v>0</v>
      </c>
      <c r="AP56" s="89">
        <v>0</v>
      </c>
      <c r="AQ56" s="89">
        <v>0</v>
      </c>
      <c r="AR56" s="83"/>
      <c r="AS56" s="83"/>
      <c r="AT56" s="83"/>
      <c r="AU56" s="84"/>
      <c r="AV56" s="84"/>
    </row>
    <row r="57" spans="1:48" ht="17.25" customHeight="1" x14ac:dyDescent="0.2">
      <c r="A57" s="29">
        <v>52</v>
      </c>
      <c r="B57" s="29">
        <v>56</v>
      </c>
      <c r="C57" s="29">
        <f t="shared" si="7"/>
        <v>4</v>
      </c>
      <c r="D57" s="17" t="s">
        <v>1498</v>
      </c>
      <c r="E57" s="2">
        <f t="shared" si="4"/>
        <v>6</v>
      </c>
      <c r="F57" s="87">
        <f t="shared" si="5"/>
        <v>1</v>
      </c>
      <c r="G57" s="88"/>
      <c r="H57" s="88" t="s">
        <v>15</v>
      </c>
      <c r="I57" s="156" t="s">
        <v>15</v>
      </c>
      <c r="J57" s="88" t="s">
        <v>15</v>
      </c>
      <c r="K57" s="156" t="s">
        <v>15</v>
      </c>
      <c r="L57" s="30" t="s">
        <v>15</v>
      </c>
      <c r="M57" s="170" t="s">
        <v>15</v>
      </c>
      <c r="N57" s="30" t="s">
        <v>15</v>
      </c>
      <c r="O57" s="156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88" t="s">
        <v>15</v>
      </c>
      <c r="U57" s="156" t="s">
        <v>15</v>
      </c>
      <c r="V57" s="161" t="s">
        <v>15</v>
      </c>
      <c r="W57" s="156" t="s">
        <v>15</v>
      </c>
      <c r="X57" s="30" t="s">
        <v>15</v>
      </c>
      <c r="Y57" s="156" t="s">
        <v>15</v>
      </c>
      <c r="Z57" s="30" t="s">
        <v>15</v>
      </c>
      <c r="AA57" s="156" t="s">
        <v>15</v>
      </c>
      <c r="AB57" s="30" t="s">
        <v>15</v>
      </c>
      <c r="AC57" s="156">
        <v>6</v>
      </c>
      <c r="AD57" s="30" t="s">
        <v>15</v>
      </c>
      <c r="AE57" s="199" t="s">
        <v>15</v>
      </c>
      <c r="AF57" s="165" t="s">
        <v>15</v>
      </c>
      <c r="AG57" s="156" t="s">
        <v>15</v>
      </c>
      <c r="AH57" s="161" t="s">
        <v>15</v>
      </c>
      <c r="AI57" s="170" t="s">
        <v>15</v>
      </c>
      <c r="AJ57" s="161" t="s">
        <v>15</v>
      </c>
      <c r="AK57" s="156" t="s">
        <v>15</v>
      </c>
      <c r="AL57" s="88" t="s">
        <v>15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83"/>
      <c r="AS57" s="83"/>
      <c r="AT57" s="83"/>
      <c r="AU57" s="84"/>
      <c r="AV57" s="84"/>
    </row>
    <row r="58" spans="1:48" ht="17.25" customHeight="1" x14ac:dyDescent="0.2">
      <c r="A58" s="29">
        <v>53</v>
      </c>
      <c r="B58" s="29">
        <v>57</v>
      </c>
      <c r="C58" s="29">
        <f t="shared" si="7"/>
        <v>4</v>
      </c>
      <c r="D58" s="17" t="s">
        <v>2165</v>
      </c>
      <c r="E58" s="29">
        <f t="shared" si="4"/>
        <v>6</v>
      </c>
      <c r="F58" s="87">
        <f t="shared" si="5"/>
        <v>1</v>
      </c>
      <c r="G58" s="88"/>
      <c r="H58" s="88" t="s">
        <v>15</v>
      </c>
      <c r="I58" s="156" t="s">
        <v>15</v>
      </c>
      <c r="J58" s="88" t="s">
        <v>15</v>
      </c>
      <c r="K58" s="156" t="s">
        <v>15</v>
      </c>
      <c r="L58" s="30" t="s">
        <v>15</v>
      </c>
      <c r="M58" s="170">
        <v>6</v>
      </c>
      <c r="N58" s="30" t="s">
        <v>15</v>
      </c>
      <c r="O58" s="156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88" t="s">
        <v>15</v>
      </c>
      <c r="U58" s="156" t="s">
        <v>15</v>
      </c>
      <c r="V58" s="161" t="s">
        <v>15</v>
      </c>
      <c r="W58" s="156" t="s">
        <v>15</v>
      </c>
      <c r="X58" s="30" t="s">
        <v>15</v>
      </c>
      <c r="Y58" s="156" t="s">
        <v>15</v>
      </c>
      <c r="Z58" s="30" t="s">
        <v>15</v>
      </c>
      <c r="AA58" s="156" t="s">
        <v>15</v>
      </c>
      <c r="AB58" s="30" t="s">
        <v>15</v>
      </c>
      <c r="AC58" s="156" t="s">
        <v>15</v>
      </c>
      <c r="AD58" s="30" t="s">
        <v>15</v>
      </c>
      <c r="AE58" s="199" t="s">
        <v>15</v>
      </c>
      <c r="AF58" s="165" t="s">
        <v>15</v>
      </c>
      <c r="AG58" s="156" t="s">
        <v>15</v>
      </c>
      <c r="AH58" s="161" t="s">
        <v>15</v>
      </c>
      <c r="AI58" s="170" t="s">
        <v>15</v>
      </c>
      <c r="AJ58" s="161" t="s">
        <v>15</v>
      </c>
      <c r="AK58" s="156" t="s">
        <v>15</v>
      </c>
      <c r="AL58" s="88" t="s">
        <v>15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3"/>
      <c r="AS58" s="83"/>
      <c r="AT58" s="83"/>
      <c r="AU58" s="84"/>
      <c r="AV58" s="84"/>
    </row>
    <row r="59" spans="1:48" ht="17.25" customHeight="1" x14ac:dyDescent="0.2">
      <c r="A59" s="29">
        <v>54</v>
      </c>
      <c r="B59" s="29">
        <v>58</v>
      </c>
      <c r="C59" s="29">
        <f t="shared" si="7"/>
        <v>4</v>
      </c>
      <c r="D59" s="17" t="s">
        <v>2311</v>
      </c>
      <c r="E59" s="29">
        <f t="shared" si="4"/>
        <v>6</v>
      </c>
      <c r="F59" s="87">
        <f t="shared" si="5"/>
        <v>1</v>
      </c>
      <c r="G59" s="88"/>
      <c r="H59" s="88" t="s">
        <v>15</v>
      </c>
      <c r="I59" s="156">
        <v>6</v>
      </c>
      <c r="J59" s="88" t="s">
        <v>15</v>
      </c>
      <c r="K59" s="156" t="s">
        <v>15</v>
      </c>
      <c r="L59" s="30" t="s">
        <v>15</v>
      </c>
      <c r="M59" s="170" t="s">
        <v>15</v>
      </c>
      <c r="N59" s="30" t="s">
        <v>15</v>
      </c>
      <c r="O59" s="156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88" t="s">
        <v>15</v>
      </c>
      <c r="U59" s="156" t="s">
        <v>15</v>
      </c>
      <c r="V59" s="161" t="s">
        <v>15</v>
      </c>
      <c r="W59" s="156" t="s">
        <v>15</v>
      </c>
      <c r="X59" s="30" t="s">
        <v>15</v>
      </c>
      <c r="Y59" s="156" t="s">
        <v>15</v>
      </c>
      <c r="Z59" s="30" t="s">
        <v>15</v>
      </c>
      <c r="AA59" s="156" t="s">
        <v>15</v>
      </c>
      <c r="AB59" s="30" t="s">
        <v>15</v>
      </c>
      <c r="AC59" s="156" t="s">
        <v>15</v>
      </c>
      <c r="AD59" s="30" t="s">
        <v>15</v>
      </c>
      <c r="AE59" s="199" t="s">
        <v>15</v>
      </c>
      <c r="AF59" s="165" t="s">
        <v>15</v>
      </c>
      <c r="AG59" s="156" t="s">
        <v>15</v>
      </c>
      <c r="AH59" s="161" t="s">
        <v>15</v>
      </c>
      <c r="AI59" s="170" t="s">
        <v>15</v>
      </c>
      <c r="AJ59" s="161" t="s">
        <v>15</v>
      </c>
      <c r="AK59" s="156" t="s">
        <v>15</v>
      </c>
      <c r="AL59" s="88" t="s">
        <v>15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83"/>
      <c r="AS59" s="83"/>
      <c r="AT59" s="83"/>
      <c r="AU59" s="84"/>
      <c r="AV59" s="84"/>
    </row>
    <row r="60" spans="1:48" ht="17.25" customHeight="1" x14ac:dyDescent="0.2">
      <c r="A60" s="29">
        <v>55</v>
      </c>
      <c r="B60" s="29">
        <v>44</v>
      </c>
      <c r="C60" s="29">
        <f t="shared" si="7"/>
        <v>-11</v>
      </c>
      <c r="D60" s="17" t="s">
        <v>852</v>
      </c>
      <c r="E60" s="29">
        <f t="shared" si="4"/>
        <v>5</v>
      </c>
      <c r="F60" s="87">
        <f t="shared" si="5"/>
        <v>1</v>
      </c>
      <c r="G60" s="88"/>
      <c r="H60" s="88" t="s">
        <v>15</v>
      </c>
      <c r="I60" s="156" t="s">
        <v>15</v>
      </c>
      <c r="J60" s="88" t="s">
        <v>15</v>
      </c>
      <c r="K60" s="156" t="s">
        <v>15</v>
      </c>
      <c r="L60" s="30" t="s">
        <v>15</v>
      </c>
      <c r="M60" s="170" t="s">
        <v>15</v>
      </c>
      <c r="N60" s="30" t="s">
        <v>15</v>
      </c>
      <c r="O60" s="156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88" t="s">
        <v>15</v>
      </c>
      <c r="U60" s="156" t="s">
        <v>15</v>
      </c>
      <c r="V60" s="161" t="s">
        <v>15</v>
      </c>
      <c r="W60" s="156" t="s">
        <v>15</v>
      </c>
      <c r="X60" s="30" t="s">
        <v>15</v>
      </c>
      <c r="Y60" s="156">
        <v>5</v>
      </c>
      <c r="Z60" s="30" t="s">
        <v>15</v>
      </c>
      <c r="AA60" s="156" t="s">
        <v>15</v>
      </c>
      <c r="AB60" s="30" t="s">
        <v>15</v>
      </c>
      <c r="AC60" s="156" t="s">
        <v>15</v>
      </c>
      <c r="AD60" s="30" t="s">
        <v>15</v>
      </c>
      <c r="AE60" s="199" t="s">
        <v>15</v>
      </c>
      <c r="AF60" s="165" t="s">
        <v>15</v>
      </c>
      <c r="AG60" s="156" t="s">
        <v>15</v>
      </c>
      <c r="AH60" s="161" t="s">
        <v>15</v>
      </c>
      <c r="AI60" s="170" t="s">
        <v>15</v>
      </c>
      <c r="AJ60" s="161" t="s">
        <v>15</v>
      </c>
      <c r="AK60" s="156" t="s">
        <v>15</v>
      </c>
      <c r="AL60" s="88" t="s">
        <v>15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3"/>
      <c r="AS60" s="83"/>
      <c r="AT60" s="83"/>
      <c r="AU60" s="84"/>
      <c r="AV60" s="84"/>
    </row>
    <row r="61" spans="1:48" ht="17.25" customHeight="1" x14ac:dyDescent="0.2">
      <c r="A61" s="29">
        <v>56</v>
      </c>
      <c r="B61" s="29">
        <v>50</v>
      </c>
      <c r="C61" s="29">
        <f t="shared" si="7"/>
        <v>-6</v>
      </c>
      <c r="D61" s="17" t="s">
        <v>991</v>
      </c>
      <c r="E61" s="29">
        <f t="shared" si="4"/>
        <v>5</v>
      </c>
      <c r="F61" s="87">
        <f t="shared" si="5"/>
        <v>1</v>
      </c>
      <c r="G61" s="88"/>
      <c r="H61" s="88" t="s">
        <v>15</v>
      </c>
      <c r="I61" s="156" t="s">
        <v>15</v>
      </c>
      <c r="J61" s="88" t="s">
        <v>15</v>
      </c>
      <c r="K61" s="156" t="s">
        <v>15</v>
      </c>
      <c r="L61" s="30" t="s">
        <v>15</v>
      </c>
      <c r="M61" s="170" t="s">
        <v>15</v>
      </c>
      <c r="N61" s="30" t="s">
        <v>15</v>
      </c>
      <c r="O61" s="156" t="s">
        <v>15</v>
      </c>
      <c r="P61" s="30">
        <v>5</v>
      </c>
      <c r="Q61" s="156" t="s">
        <v>15</v>
      </c>
      <c r="R61" s="30" t="s">
        <v>15</v>
      </c>
      <c r="S61" s="156" t="s">
        <v>15</v>
      </c>
      <c r="T61" s="88" t="s">
        <v>15</v>
      </c>
      <c r="U61" s="156" t="s">
        <v>15</v>
      </c>
      <c r="V61" s="161" t="s">
        <v>15</v>
      </c>
      <c r="W61" s="156" t="s">
        <v>15</v>
      </c>
      <c r="X61" s="30" t="s">
        <v>15</v>
      </c>
      <c r="Y61" s="156" t="s">
        <v>15</v>
      </c>
      <c r="Z61" s="30" t="s">
        <v>15</v>
      </c>
      <c r="AA61" s="156" t="s">
        <v>15</v>
      </c>
      <c r="AB61" s="30" t="s">
        <v>15</v>
      </c>
      <c r="AC61" s="156" t="s">
        <v>15</v>
      </c>
      <c r="AD61" s="30" t="s">
        <v>15</v>
      </c>
      <c r="AE61" s="199" t="s">
        <v>15</v>
      </c>
      <c r="AF61" s="165" t="s">
        <v>15</v>
      </c>
      <c r="AG61" s="156" t="s">
        <v>15</v>
      </c>
      <c r="AH61" s="161" t="s">
        <v>15</v>
      </c>
      <c r="AI61" s="170" t="s">
        <v>15</v>
      </c>
      <c r="AJ61" s="161" t="s">
        <v>15</v>
      </c>
      <c r="AK61" s="156" t="s">
        <v>15</v>
      </c>
      <c r="AL61" s="88" t="s">
        <v>15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3"/>
      <c r="AS61" s="83"/>
      <c r="AT61" s="83"/>
      <c r="AU61" s="84"/>
      <c r="AV61" s="84"/>
    </row>
    <row r="62" spans="1:48" ht="17.25" customHeight="1" x14ac:dyDescent="0.2">
      <c r="A62" s="29">
        <v>57</v>
      </c>
      <c r="B62" s="29">
        <v>59</v>
      </c>
      <c r="C62" s="29">
        <f t="shared" si="7"/>
        <v>2</v>
      </c>
      <c r="D62" s="17" t="s">
        <v>525</v>
      </c>
      <c r="E62" s="29">
        <f t="shared" si="4"/>
        <v>5</v>
      </c>
      <c r="F62" s="87">
        <f t="shared" si="5"/>
        <v>1</v>
      </c>
      <c r="G62" s="88"/>
      <c r="H62" s="88" t="s">
        <v>15</v>
      </c>
      <c r="I62" s="156" t="s">
        <v>15</v>
      </c>
      <c r="J62" s="88" t="s">
        <v>15</v>
      </c>
      <c r="K62" s="156" t="s">
        <v>15</v>
      </c>
      <c r="L62" s="30" t="s">
        <v>15</v>
      </c>
      <c r="M62" s="170" t="s">
        <v>15</v>
      </c>
      <c r="N62" s="30" t="s">
        <v>15</v>
      </c>
      <c r="O62" s="156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88" t="s">
        <v>15</v>
      </c>
      <c r="U62" s="156" t="s">
        <v>15</v>
      </c>
      <c r="V62" s="161" t="s">
        <v>15</v>
      </c>
      <c r="W62" s="156" t="s">
        <v>15</v>
      </c>
      <c r="X62" s="30" t="s">
        <v>15</v>
      </c>
      <c r="Y62" s="156" t="s">
        <v>15</v>
      </c>
      <c r="Z62" s="30" t="s">
        <v>15</v>
      </c>
      <c r="AA62" s="156" t="s">
        <v>15</v>
      </c>
      <c r="AB62" s="30" t="s">
        <v>15</v>
      </c>
      <c r="AC62" s="156" t="s">
        <v>15</v>
      </c>
      <c r="AD62" s="30" t="s">
        <v>15</v>
      </c>
      <c r="AE62" s="199" t="s">
        <v>15</v>
      </c>
      <c r="AF62" s="165" t="s">
        <v>15</v>
      </c>
      <c r="AG62" s="156" t="s">
        <v>15</v>
      </c>
      <c r="AH62" s="161" t="s">
        <v>15</v>
      </c>
      <c r="AI62" s="170">
        <v>5</v>
      </c>
      <c r="AJ62" s="161" t="s">
        <v>15</v>
      </c>
      <c r="AK62" s="156" t="s">
        <v>15</v>
      </c>
      <c r="AL62" s="88" t="s">
        <v>15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83"/>
      <c r="AS62" s="83"/>
      <c r="AT62" s="83"/>
      <c r="AU62" s="84"/>
      <c r="AV62" s="84"/>
    </row>
    <row r="63" spans="1:48" ht="17.25" customHeight="1" x14ac:dyDescent="0.2">
      <c r="A63" s="29">
        <v>58</v>
      </c>
      <c r="B63" s="29">
        <v>60</v>
      </c>
      <c r="C63" s="29">
        <f t="shared" si="7"/>
        <v>2</v>
      </c>
      <c r="D63" s="17" t="s">
        <v>1222</v>
      </c>
      <c r="E63" s="29">
        <f t="shared" si="4"/>
        <v>5</v>
      </c>
      <c r="F63" s="87">
        <f t="shared" si="5"/>
        <v>1</v>
      </c>
      <c r="G63" s="88"/>
      <c r="H63" s="88" t="s">
        <v>15</v>
      </c>
      <c r="I63" s="156" t="s">
        <v>15</v>
      </c>
      <c r="J63" s="88" t="s">
        <v>15</v>
      </c>
      <c r="K63" s="156" t="s">
        <v>15</v>
      </c>
      <c r="L63" s="30" t="s">
        <v>15</v>
      </c>
      <c r="M63" s="170" t="s">
        <v>15</v>
      </c>
      <c r="N63" s="30" t="s">
        <v>15</v>
      </c>
      <c r="O63" s="156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88" t="s">
        <v>15</v>
      </c>
      <c r="U63" s="156" t="s">
        <v>15</v>
      </c>
      <c r="V63" s="161" t="s">
        <v>15</v>
      </c>
      <c r="W63" s="156" t="s">
        <v>15</v>
      </c>
      <c r="X63" s="30" t="s">
        <v>15</v>
      </c>
      <c r="Y63" s="156" t="s">
        <v>15</v>
      </c>
      <c r="Z63" s="30" t="s">
        <v>15</v>
      </c>
      <c r="AA63" s="156" t="s">
        <v>15</v>
      </c>
      <c r="AB63" s="30" t="s">
        <v>15</v>
      </c>
      <c r="AC63" s="156" t="s">
        <v>15</v>
      </c>
      <c r="AD63" s="30" t="s">
        <v>15</v>
      </c>
      <c r="AE63" s="199" t="s">
        <v>15</v>
      </c>
      <c r="AF63" s="165" t="s">
        <v>15</v>
      </c>
      <c r="AG63" s="156" t="s">
        <v>15</v>
      </c>
      <c r="AH63" s="161">
        <v>5</v>
      </c>
      <c r="AI63" s="170" t="s">
        <v>15</v>
      </c>
      <c r="AJ63" s="161" t="s">
        <v>15</v>
      </c>
      <c r="AK63" s="156" t="s">
        <v>15</v>
      </c>
      <c r="AL63" s="88" t="s">
        <v>15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83"/>
      <c r="AS63" s="83"/>
      <c r="AT63" s="83"/>
      <c r="AU63" s="84"/>
      <c r="AV63" s="84"/>
    </row>
    <row r="64" spans="1:48" ht="17.25" customHeight="1" x14ac:dyDescent="0.2">
      <c r="A64" s="29">
        <v>59</v>
      </c>
      <c r="B64" s="29">
        <v>61</v>
      </c>
      <c r="C64" s="29">
        <f t="shared" si="7"/>
        <v>2</v>
      </c>
      <c r="D64" s="17" t="s">
        <v>1881</v>
      </c>
      <c r="E64" s="29">
        <f t="shared" si="4"/>
        <v>5</v>
      </c>
      <c r="F64" s="87">
        <f t="shared" si="5"/>
        <v>1</v>
      </c>
      <c r="G64" s="88"/>
      <c r="H64" s="88" t="s">
        <v>15</v>
      </c>
      <c r="I64" s="156" t="s">
        <v>15</v>
      </c>
      <c r="J64" s="88" t="s">
        <v>15</v>
      </c>
      <c r="K64" s="156" t="s">
        <v>15</v>
      </c>
      <c r="L64" s="30" t="s">
        <v>15</v>
      </c>
      <c r="M64" s="170" t="s">
        <v>15</v>
      </c>
      <c r="N64" s="30" t="s">
        <v>15</v>
      </c>
      <c r="O64" s="156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88">
        <v>5</v>
      </c>
      <c r="U64" s="156" t="s">
        <v>15</v>
      </c>
      <c r="V64" s="161" t="s">
        <v>15</v>
      </c>
      <c r="W64" s="156" t="s">
        <v>15</v>
      </c>
      <c r="X64" s="30" t="s">
        <v>15</v>
      </c>
      <c r="Y64" s="156" t="s">
        <v>15</v>
      </c>
      <c r="Z64" s="30" t="s">
        <v>15</v>
      </c>
      <c r="AA64" s="156" t="s">
        <v>15</v>
      </c>
      <c r="AB64" s="30" t="s">
        <v>15</v>
      </c>
      <c r="AC64" s="156" t="s">
        <v>15</v>
      </c>
      <c r="AD64" s="30" t="s">
        <v>15</v>
      </c>
      <c r="AE64" s="199" t="s">
        <v>15</v>
      </c>
      <c r="AF64" s="165" t="s">
        <v>15</v>
      </c>
      <c r="AG64" s="156" t="s">
        <v>15</v>
      </c>
      <c r="AH64" s="161" t="s">
        <v>15</v>
      </c>
      <c r="AI64" s="170" t="s">
        <v>15</v>
      </c>
      <c r="AJ64" s="161" t="s">
        <v>15</v>
      </c>
      <c r="AK64" s="156" t="s">
        <v>15</v>
      </c>
      <c r="AL64" s="88" t="s">
        <v>15</v>
      </c>
      <c r="AM64" s="89">
        <v>0</v>
      </c>
      <c r="AN64" s="89">
        <v>0</v>
      </c>
      <c r="AO64" s="89">
        <v>0</v>
      </c>
      <c r="AP64" s="89">
        <v>0</v>
      </c>
      <c r="AQ64" s="89">
        <v>0</v>
      </c>
      <c r="AR64" s="83"/>
      <c r="AS64" s="83"/>
      <c r="AT64" s="83"/>
      <c r="AU64" s="84"/>
      <c r="AV64" s="84"/>
    </row>
    <row r="65" spans="1:48" ht="17.25" customHeight="1" x14ac:dyDescent="0.2">
      <c r="A65" s="29">
        <v>60</v>
      </c>
      <c r="B65" s="29">
        <v>62</v>
      </c>
      <c r="C65" s="29">
        <f t="shared" si="7"/>
        <v>2</v>
      </c>
      <c r="D65" s="17" t="s">
        <v>1680</v>
      </c>
      <c r="E65" s="29">
        <f t="shared" si="4"/>
        <v>5</v>
      </c>
      <c r="F65" s="87">
        <f t="shared" si="5"/>
        <v>2</v>
      </c>
      <c r="G65" s="88"/>
      <c r="H65" s="88" t="s">
        <v>15</v>
      </c>
      <c r="I65" s="156">
        <v>4</v>
      </c>
      <c r="J65" s="88" t="s">
        <v>15</v>
      </c>
      <c r="K65" s="156" t="s">
        <v>15</v>
      </c>
      <c r="L65" s="30" t="s">
        <v>15</v>
      </c>
      <c r="M65" s="170" t="s">
        <v>15</v>
      </c>
      <c r="N65" s="30" t="s">
        <v>15</v>
      </c>
      <c r="O65" s="156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88" t="s">
        <v>15</v>
      </c>
      <c r="U65" s="156" t="s">
        <v>15</v>
      </c>
      <c r="V65" s="161" t="s">
        <v>15</v>
      </c>
      <c r="W65" s="156">
        <v>1</v>
      </c>
      <c r="X65" s="30" t="s">
        <v>15</v>
      </c>
      <c r="Y65" s="156" t="s">
        <v>15</v>
      </c>
      <c r="Z65" s="30" t="s">
        <v>15</v>
      </c>
      <c r="AA65" s="156" t="s">
        <v>15</v>
      </c>
      <c r="AB65" s="30" t="s">
        <v>15</v>
      </c>
      <c r="AC65" s="156" t="s">
        <v>15</v>
      </c>
      <c r="AD65" s="30" t="s">
        <v>15</v>
      </c>
      <c r="AE65" s="199" t="s">
        <v>15</v>
      </c>
      <c r="AF65" s="165" t="s">
        <v>15</v>
      </c>
      <c r="AG65" s="156" t="s">
        <v>15</v>
      </c>
      <c r="AH65" s="161" t="s">
        <v>15</v>
      </c>
      <c r="AI65" s="170" t="s">
        <v>15</v>
      </c>
      <c r="AJ65" s="161" t="s">
        <v>15</v>
      </c>
      <c r="AK65" s="156" t="s">
        <v>15</v>
      </c>
      <c r="AL65" s="88" t="s">
        <v>15</v>
      </c>
      <c r="AM65" s="89">
        <v>0</v>
      </c>
      <c r="AN65" s="89">
        <v>0</v>
      </c>
      <c r="AO65" s="89">
        <v>0</v>
      </c>
      <c r="AP65" s="89">
        <v>0</v>
      </c>
      <c r="AQ65" s="89">
        <v>0</v>
      </c>
      <c r="AR65" s="83"/>
      <c r="AS65" s="83"/>
      <c r="AT65" s="83"/>
      <c r="AU65" s="84"/>
      <c r="AV65" s="84"/>
    </row>
    <row r="66" spans="1:48" ht="17.25" customHeight="1" x14ac:dyDescent="0.2">
      <c r="A66" s="29">
        <v>61</v>
      </c>
      <c r="B66" s="29">
        <v>86</v>
      </c>
      <c r="C66" s="29">
        <f t="shared" si="7"/>
        <v>25</v>
      </c>
      <c r="D66" s="17" t="s">
        <v>1345</v>
      </c>
      <c r="E66" s="29">
        <f t="shared" si="4"/>
        <v>5</v>
      </c>
      <c r="F66" s="87">
        <f t="shared" si="5"/>
        <v>2</v>
      </c>
      <c r="G66" s="88"/>
      <c r="H66" s="88">
        <v>4</v>
      </c>
      <c r="I66" s="156" t="s">
        <v>15</v>
      </c>
      <c r="J66" s="88" t="s">
        <v>15</v>
      </c>
      <c r="K66" s="156" t="s">
        <v>15</v>
      </c>
      <c r="L66" s="30" t="s">
        <v>15</v>
      </c>
      <c r="M66" s="170" t="s">
        <v>15</v>
      </c>
      <c r="N66" s="30" t="s">
        <v>15</v>
      </c>
      <c r="O66" s="156" t="s">
        <v>15</v>
      </c>
      <c r="P66" s="30" t="s">
        <v>15</v>
      </c>
      <c r="Q66" s="156" t="s">
        <v>15</v>
      </c>
      <c r="R66" s="30" t="s">
        <v>15</v>
      </c>
      <c r="S66" s="156" t="s">
        <v>15</v>
      </c>
      <c r="T66" s="88" t="s">
        <v>15</v>
      </c>
      <c r="U66" s="156" t="s">
        <v>15</v>
      </c>
      <c r="V66" s="161" t="s">
        <v>15</v>
      </c>
      <c r="W66" s="156" t="s">
        <v>15</v>
      </c>
      <c r="X66" s="30" t="s">
        <v>15</v>
      </c>
      <c r="Y66" s="156" t="s">
        <v>15</v>
      </c>
      <c r="Z66" s="30" t="s">
        <v>15</v>
      </c>
      <c r="AA66" s="156" t="s">
        <v>15</v>
      </c>
      <c r="AB66" s="30" t="s">
        <v>15</v>
      </c>
      <c r="AC66" s="156" t="s">
        <v>15</v>
      </c>
      <c r="AD66" s="30" t="s">
        <v>15</v>
      </c>
      <c r="AE66" s="199" t="s">
        <v>15</v>
      </c>
      <c r="AF66" s="165" t="s">
        <v>15</v>
      </c>
      <c r="AG66" s="156" t="s">
        <v>15</v>
      </c>
      <c r="AH66" s="161" t="s">
        <v>15</v>
      </c>
      <c r="AI66" s="170" t="s">
        <v>15</v>
      </c>
      <c r="AJ66" s="161">
        <v>1</v>
      </c>
      <c r="AK66" s="156" t="s">
        <v>15</v>
      </c>
      <c r="AL66" s="88" t="s">
        <v>15</v>
      </c>
      <c r="AM66" s="89">
        <v>0</v>
      </c>
      <c r="AN66" s="89">
        <v>0</v>
      </c>
      <c r="AO66" s="89">
        <v>0</v>
      </c>
      <c r="AP66" s="89">
        <v>0</v>
      </c>
      <c r="AQ66" s="89">
        <v>0</v>
      </c>
      <c r="AR66" s="83"/>
      <c r="AS66" s="83"/>
      <c r="AT66" s="83"/>
      <c r="AU66" s="84"/>
      <c r="AV66" s="84"/>
    </row>
    <row r="67" spans="1:48" ht="17.25" customHeight="1" x14ac:dyDescent="0.2">
      <c r="A67" s="29">
        <v>62</v>
      </c>
      <c r="B67" s="29">
        <v>65</v>
      </c>
      <c r="C67" s="29">
        <f t="shared" si="7"/>
        <v>3</v>
      </c>
      <c r="D67" s="17" t="s">
        <v>1332</v>
      </c>
      <c r="E67" s="2">
        <f t="shared" si="4"/>
        <v>4</v>
      </c>
      <c r="F67" s="87">
        <f t="shared" si="5"/>
        <v>1</v>
      </c>
      <c r="G67" s="88"/>
      <c r="H67" s="88" t="s">
        <v>15</v>
      </c>
      <c r="I67" s="156" t="s">
        <v>15</v>
      </c>
      <c r="J67" s="88" t="s">
        <v>15</v>
      </c>
      <c r="K67" s="156" t="s">
        <v>15</v>
      </c>
      <c r="L67" s="30" t="s">
        <v>15</v>
      </c>
      <c r="M67" s="170" t="s">
        <v>15</v>
      </c>
      <c r="N67" s="30" t="s">
        <v>15</v>
      </c>
      <c r="O67" s="156" t="s">
        <v>15</v>
      </c>
      <c r="P67" s="30" t="s">
        <v>15</v>
      </c>
      <c r="Q67" s="156" t="s">
        <v>15</v>
      </c>
      <c r="R67" s="30" t="s">
        <v>15</v>
      </c>
      <c r="S67" s="156" t="s">
        <v>15</v>
      </c>
      <c r="T67" s="88" t="s">
        <v>15</v>
      </c>
      <c r="U67" s="156" t="s">
        <v>15</v>
      </c>
      <c r="V67" s="161" t="s">
        <v>15</v>
      </c>
      <c r="W67" s="156" t="s">
        <v>15</v>
      </c>
      <c r="X67" s="30" t="s">
        <v>15</v>
      </c>
      <c r="Y67" s="156" t="s">
        <v>15</v>
      </c>
      <c r="Z67" s="30" t="s">
        <v>15</v>
      </c>
      <c r="AA67" s="156" t="s">
        <v>15</v>
      </c>
      <c r="AB67" s="30" t="s">
        <v>15</v>
      </c>
      <c r="AC67" s="156" t="s">
        <v>15</v>
      </c>
      <c r="AD67" s="30" t="s">
        <v>15</v>
      </c>
      <c r="AE67" s="199" t="s">
        <v>15</v>
      </c>
      <c r="AF67" s="165">
        <v>4</v>
      </c>
      <c r="AG67" s="156" t="s">
        <v>15</v>
      </c>
      <c r="AH67" s="161" t="s">
        <v>15</v>
      </c>
      <c r="AI67" s="170" t="s">
        <v>15</v>
      </c>
      <c r="AJ67" s="161" t="s">
        <v>15</v>
      </c>
      <c r="AK67" s="156" t="s">
        <v>15</v>
      </c>
      <c r="AL67" s="88" t="s">
        <v>15</v>
      </c>
      <c r="AM67" s="89">
        <v>0</v>
      </c>
      <c r="AN67" s="89">
        <v>0</v>
      </c>
      <c r="AO67" s="89">
        <v>0</v>
      </c>
      <c r="AP67" s="89">
        <v>0</v>
      </c>
      <c r="AQ67" s="89">
        <v>0</v>
      </c>
      <c r="AR67" s="83"/>
      <c r="AS67" s="83"/>
      <c r="AT67" s="83"/>
      <c r="AU67" s="84"/>
      <c r="AV67" s="84"/>
    </row>
    <row r="68" spans="1:48" ht="17.25" customHeight="1" x14ac:dyDescent="0.2">
      <c r="A68" s="29">
        <v>63</v>
      </c>
      <c r="B68" s="29">
        <v>66</v>
      </c>
      <c r="C68" s="29">
        <f t="shared" si="7"/>
        <v>3</v>
      </c>
      <c r="D68" s="17" t="s">
        <v>1342</v>
      </c>
      <c r="E68" s="29">
        <f t="shared" si="4"/>
        <v>4</v>
      </c>
      <c r="F68" s="87">
        <f t="shared" si="5"/>
        <v>1</v>
      </c>
      <c r="G68" s="88"/>
      <c r="H68" s="88" t="s">
        <v>15</v>
      </c>
      <c r="I68" s="156" t="s">
        <v>15</v>
      </c>
      <c r="J68" s="88" t="s">
        <v>15</v>
      </c>
      <c r="K68" s="156" t="s">
        <v>15</v>
      </c>
      <c r="L68" s="30" t="s">
        <v>15</v>
      </c>
      <c r="M68" s="170" t="s">
        <v>15</v>
      </c>
      <c r="N68" s="30" t="s">
        <v>15</v>
      </c>
      <c r="O68" s="156" t="s">
        <v>15</v>
      </c>
      <c r="P68" s="30" t="s">
        <v>15</v>
      </c>
      <c r="Q68" s="156" t="s">
        <v>15</v>
      </c>
      <c r="R68" s="30" t="s">
        <v>15</v>
      </c>
      <c r="S68" s="156" t="s">
        <v>15</v>
      </c>
      <c r="T68" s="88" t="s">
        <v>15</v>
      </c>
      <c r="U68" s="156" t="s">
        <v>15</v>
      </c>
      <c r="V68" s="161" t="s">
        <v>15</v>
      </c>
      <c r="W68" s="156" t="s">
        <v>15</v>
      </c>
      <c r="X68" s="30" t="s">
        <v>15</v>
      </c>
      <c r="Y68" s="156" t="s">
        <v>15</v>
      </c>
      <c r="Z68" s="30" t="s">
        <v>15</v>
      </c>
      <c r="AA68" s="156" t="s">
        <v>15</v>
      </c>
      <c r="AB68" s="30" t="s">
        <v>15</v>
      </c>
      <c r="AC68" s="156" t="s">
        <v>15</v>
      </c>
      <c r="AD68" s="30" t="s">
        <v>15</v>
      </c>
      <c r="AE68" s="199" t="s">
        <v>15</v>
      </c>
      <c r="AF68" s="165" t="s">
        <v>15</v>
      </c>
      <c r="AG68" s="156" t="s">
        <v>15</v>
      </c>
      <c r="AH68" s="161" t="s">
        <v>15</v>
      </c>
      <c r="AI68" s="170" t="s">
        <v>15</v>
      </c>
      <c r="AJ68" s="161">
        <v>4</v>
      </c>
      <c r="AK68" s="156" t="s">
        <v>15</v>
      </c>
      <c r="AL68" s="88" t="s">
        <v>15</v>
      </c>
      <c r="AM68" s="89">
        <v>0</v>
      </c>
      <c r="AN68" s="89">
        <v>0</v>
      </c>
      <c r="AO68" s="89">
        <v>0</v>
      </c>
      <c r="AP68" s="89">
        <v>0</v>
      </c>
      <c r="AQ68" s="89">
        <v>0</v>
      </c>
      <c r="AR68" s="83"/>
      <c r="AS68" s="83"/>
      <c r="AT68" s="83"/>
      <c r="AU68" s="84"/>
      <c r="AV68" s="84"/>
    </row>
    <row r="69" spans="1:48" ht="17.25" customHeight="1" x14ac:dyDescent="0.2">
      <c r="A69" s="29">
        <v>64</v>
      </c>
      <c r="B69" s="29">
        <v>67</v>
      </c>
      <c r="C69" s="29">
        <f t="shared" si="7"/>
        <v>3</v>
      </c>
      <c r="D69" s="17" t="s">
        <v>572</v>
      </c>
      <c r="E69" s="2">
        <f t="shared" si="4"/>
        <v>4</v>
      </c>
      <c r="F69" s="87">
        <f t="shared" si="5"/>
        <v>1</v>
      </c>
      <c r="G69" s="88"/>
      <c r="H69" s="88" t="s">
        <v>15</v>
      </c>
      <c r="I69" s="156" t="s">
        <v>15</v>
      </c>
      <c r="J69" s="88" t="s">
        <v>15</v>
      </c>
      <c r="K69" s="156" t="s">
        <v>15</v>
      </c>
      <c r="L69" s="30" t="s">
        <v>15</v>
      </c>
      <c r="M69" s="170" t="s">
        <v>15</v>
      </c>
      <c r="N69" s="30" t="s">
        <v>15</v>
      </c>
      <c r="O69" s="156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88" t="s">
        <v>15</v>
      </c>
      <c r="U69" s="156" t="s">
        <v>15</v>
      </c>
      <c r="V69" s="161" t="s">
        <v>15</v>
      </c>
      <c r="W69" s="156" t="s">
        <v>15</v>
      </c>
      <c r="X69" s="30" t="s">
        <v>15</v>
      </c>
      <c r="Y69" s="156" t="s">
        <v>15</v>
      </c>
      <c r="Z69" s="30" t="s">
        <v>15</v>
      </c>
      <c r="AA69" s="156" t="s">
        <v>15</v>
      </c>
      <c r="AB69" s="30" t="s">
        <v>15</v>
      </c>
      <c r="AC69" s="156">
        <v>4</v>
      </c>
      <c r="AD69" s="30" t="s">
        <v>15</v>
      </c>
      <c r="AE69" s="199" t="s">
        <v>15</v>
      </c>
      <c r="AF69" s="165" t="s">
        <v>15</v>
      </c>
      <c r="AG69" s="156" t="s">
        <v>15</v>
      </c>
      <c r="AH69" s="161" t="s">
        <v>15</v>
      </c>
      <c r="AI69" s="170" t="s">
        <v>15</v>
      </c>
      <c r="AJ69" s="161" t="s">
        <v>15</v>
      </c>
      <c r="AK69" s="156" t="s">
        <v>15</v>
      </c>
      <c r="AL69" s="88" t="s">
        <v>15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83"/>
      <c r="AS69" s="83"/>
      <c r="AT69" s="83"/>
      <c r="AU69" s="84"/>
      <c r="AV69" s="84"/>
    </row>
    <row r="70" spans="1:48" ht="17.25" customHeight="1" x14ac:dyDescent="0.2">
      <c r="A70" s="29">
        <v>65</v>
      </c>
      <c r="B70" s="29">
        <v>68</v>
      </c>
      <c r="C70" s="29">
        <f t="shared" si="7"/>
        <v>3</v>
      </c>
      <c r="D70" s="17" t="s">
        <v>2043</v>
      </c>
      <c r="E70" s="29">
        <f t="shared" ref="E70:E101" si="8">LARGE(G70:AQ70,1)+LARGE(G70:AQ70,2)+LARGE(G70:AQ70,3)+LARGE(G70:AQ70,4)+LARGE(G70:AQ70,5)</f>
        <v>4</v>
      </c>
      <c r="F70" s="87">
        <f t="shared" ref="F70:F101" si="9">COUNT(G70:AL70)</f>
        <v>1</v>
      </c>
      <c r="G70" s="88"/>
      <c r="H70" s="88" t="s">
        <v>15</v>
      </c>
      <c r="I70" s="156" t="s">
        <v>15</v>
      </c>
      <c r="J70" s="88" t="s">
        <v>15</v>
      </c>
      <c r="K70" s="156" t="s">
        <v>15</v>
      </c>
      <c r="L70" s="30" t="s">
        <v>15</v>
      </c>
      <c r="M70" s="170" t="s">
        <v>15</v>
      </c>
      <c r="N70" s="30" t="s">
        <v>15</v>
      </c>
      <c r="O70" s="156" t="s">
        <v>15</v>
      </c>
      <c r="P70" s="30" t="s">
        <v>15</v>
      </c>
      <c r="Q70" s="156">
        <v>4</v>
      </c>
      <c r="R70" s="30" t="s">
        <v>15</v>
      </c>
      <c r="S70" s="156" t="s">
        <v>15</v>
      </c>
      <c r="T70" s="88" t="s">
        <v>15</v>
      </c>
      <c r="U70" s="156" t="s">
        <v>15</v>
      </c>
      <c r="V70" s="161" t="s">
        <v>15</v>
      </c>
      <c r="W70" s="156" t="s">
        <v>15</v>
      </c>
      <c r="X70" s="30" t="s">
        <v>15</v>
      </c>
      <c r="Y70" s="156" t="s">
        <v>15</v>
      </c>
      <c r="Z70" s="30" t="s">
        <v>15</v>
      </c>
      <c r="AA70" s="156" t="s">
        <v>15</v>
      </c>
      <c r="AB70" s="30" t="s">
        <v>15</v>
      </c>
      <c r="AC70" s="156" t="s">
        <v>15</v>
      </c>
      <c r="AD70" s="30" t="s">
        <v>15</v>
      </c>
      <c r="AE70" s="199" t="s">
        <v>15</v>
      </c>
      <c r="AF70" s="165" t="s">
        <v>15</v>
      </c>
      <c r="AG70" s="156" t="s">
        <v>15</v>
      </c>
      <c r="AH70" s="161" t="s">
        <v>15</v>
      </c>
      <c r="AI70" s="170" t="s">
        <v>15</v>
      </c>
      <c r="AJ70" s="161" t="s">
        <v>15</v>
      </c>
      <c r="AK70" s="156" t="s">
        <v>15</v>
      </c>
      <c r="AL70" s="88" t="s">
        <v>15</v>
      </c>
      <c r="AM70" s="89">
        <v>0</v>
      </c>
      <c r="AN70" s="89">
        <v>0</v>
      </c>
      <c r="AO70" s="89">
        <v>0</v>
      </c>
      <c r="AP70" s="89">
        <v>0</v>
      </c>
      <c r="AQ70" s="89">
        <v>0</v>
      </c>
      <c r="AR70" s="83"/>
      <c r="AS70" s="83"/>
      <c r="AT70" s="83"/>
      <c r="AU70" s="84"/>
      <c r="AV70" s="84"/>
    </row>
    <row r="71" spans="1:48" ht="17.25" customHeight="1" x14ac:dyDescent="0.2">
      <c r="A71" s="29">
        <v>66</v>
      </c>
      <c r="B71" s="29">
        <v>69</v>
      </c>
      <c r="C71" s="29">
        <f t="shared" si="7"/>
        <v>3</v>
      </c>
      <c r="D71" s="17" t="s">
        <v>2166</v>
      </c>
      <c r="E71" s="29">
        <f t="shared" si="8"/>
        <v>4</v>
      </c>
      <c r="F71" s="87">
        <f t="shared" si="9"/>
        <v>1</v>
      </c>
      <c r="G71" s="88"/>
      <c r="H71" s="88" t="s">
        <v>15</v>
      </c>
      <c r="I71" s="156" t="s">
        <v>15</v>
      </c>
      <c r="J71" s="88" t="s">
        <v>15</v>
      </c>
      <c r="K71" s="156" t="s">
        <v>15</v>
      </c>
      <c r="L71" s="30" t="s">
        <v>15</v>
      </c>
      <c r="M71" s="170">
        <v>4</v>
      </c>
      <c r="N71" s="30" t="s">
        <v>15</v>
      </c>
      <c r="O71" s="156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88" t="s">
        <v>15</v>
      </c>
      <c r="U71" s="156" t="s">
        <v>15</v>
      </c>
      <c r="V71" s="161" t="s">
        <v>15</v>
      </c>
      <c r="W71" s="156" t="s">
        <v>15</v>
      </c>
      <c r="X71" s="30" t="s">
        <v>15</v>
      </c>
      <c r="Y71" s="156" t="s">
        <v>15</v>
      </c>
      <c r="Z71" s="30" t="s">
        <v>15</v>
      </c>
      <c r="AA71" s="156" t="s">
        <v>15</v>
      </c>
      <c r="AB71" s="30" t="s">
        <v>15</v>
      </c>
      <c r="AC71" s="156" t="s">
        <v>15</v>
      </c>
      <c r="AD71" s="30" t="s">
        <v>15</v>
      </c>
      <c r="AE71" s="199" t="s">
        <v>15</v>
      </c>
      <c r="AF71" s="165" t="s">
        <v>15</v>
      </c>
      <c r="AG71" s="156" t="s">
        <v>15</v>
      </c>
      <c r="AH71" s="161" t="s">
        <v>15</v>
      </c>
      <c r="AI71" s="170" t="s">
        <v>15</v>
      </c>
      <c r="AJ71" s="161" t="s">
        <v>15</v>
      </c>
      <c r="AK71" s="156" t="s">
        <v>15</v>
      </c>
      <c r="AL71" s="88" t="s">
        <v>15</v>
      </c>
      <c r="AM71" s="89">
        <v>0</v>
      </c>
      <c r="AN71" s="89">
        <v>0</v>
      </c>
      <c r="AO71" s="89">
        <v>0</v>
      </c>
      <c r="AP71" s="89">
        <v>0</v>
      </c>
      <c r="AQ71" s="89">
        <v>0</v>
      </c>
      <c r="AR71" s="83"/>
      <c r="AS71" s="83"/>
      <c r="AT71" s="83"/>
      <c r="AU71" s="84"/>
      <c r="AV71" s="84"/>
    </row>
    <row r="72" spans="1:48" ht="17.25" customHeight="1" x14ac:dyDescent="0.2">
      <c r="A72" s="29">
        <v>67</v>
      </c>
      <c r="B72" s="29">
        <v>70</v>
      </c>
      <c r="C72" s="29">
        <f t="shared" si="7"/>
        <v>3</v>
      </c>
      <c r="D72" s="17" t="s">
        <v>480</v>
      </c>
      <c r="E72" s="29">
        <f t="shared" si="8"/>
        <v>4</v>
      </c>
      <c r="F72" s="87">
        <f t="shared" si="9"/>
        <v>2</v>
      </c>
      <c r="G72" s="88"/>
      <c r="H72" s="88" t="s">
        <v>15</v>
      </c>
      <c r="I72" s="156" t="s">
        <v>15</v>
      </c>
      <c r="J72" s="88" t="s">
        <v>15</v>
      </c>
      <c r="K72" s="156" t="s">
        <v>15</v>
      </c>
      <c r="L72" s="30" t="s">
        <v>15</v>
      </c>
      <c r="M72" s="170" t="s">
        <v>15</v>
      </c>
      <c r="N72" s="30" t="s">
        <v>15</v>
      </c>
      <c r="O72" s="156" t="s">
        <v>15</v>
      </c>
      <c r="P72" s="30" t="s">
        <v>15</v>
      </c>
      <c r="Q72" s="156">
        <v>2</v>
      </c>
      <c r="R72" s="30" t="s">
        <v>15</v>
      </c>
      <c r="S72" s="156" t="s">
        <v>15</v>
      </c>
      <c r="T72" s="88" t="s">
        <v>15</v>
      </c>
      <c r="U72" s="156" t="s">
        <v>15</v>
      </c>
      <c r="V72" s="161" t="s">
        <v>15</v>
      </c>
      <c r="W72" s="156" t="s">
        <v>15</v>
      </c>
      <c r="X72" s="30">
        <v>2</v>
      </c>
      <c r="Y72" s="156" t="s">
        <v>15</v>
      </c>
      <c r="Z72" s="30" t="s">
        <v>15</v>
      </c>
      <c r="AA72" s="156" t="s">
        <v>15</v>
      </c>
      <c r="AB72" s="30" t="s">
        <v>15</v>
      </c>
      <c r="AC72" s="156" t="s">
        <v>15</v>
      </c>
      <c r="AD72" s="30" t="s">
        <v>15</v>
      </c>
      <c r="AE72" s="199" t="s">
        <v>15</v>
      </c>
      <c r="AF72" s="165" t="s">
        <v>15</v>
      </c>
      <c r="AG72" s="156" t="s">
        <v>15</v>
      </c>
      <c r="AH72" s="161" t="s">
        <v>15</v>
      </c>
      <c r="AI72" s="170" t="s">
        <v>15</v>
      </c>
      <c r="AJ72" s="161" t="s">
        <v>15</v>
      </c>
      <c r="AK72" s="156" t="s">
        <v>15</v>
      </c>
      <c r="AL72" s="88" t="s">
        <v>15</v>
      </c>
      <c r="AM72" s="89">
        <v>0</v>
      </c>
      <c r="AN72" s="89">
        <v>0</v>
      </c>
      <c r="AO72" s="89">
        <v>0</v>
      </c>
      <c r="AP72" s="89">
        <v>0</v>
      </c>
      <c r="AQ72" s="89">
        <v>0</v>
      </c>
      <c r="AR72" s="83"/>
      <c r="AS72" s="83"/>
      <c r="AT72" s="83"/>
      <c r="AU72" s="84"/>
      <c r="AV72" s="84"/>
    </row>
    <row r="73" spans="1:48" ht="17.25" customHeight="1" x14ac:dyDescent="0.2">
      <c r="A73" s="29">
        <v>68</v>
      </c>
      <c r="B73" s="29">
        <v>71</v>
      </c>
      <c r="C73" s="29">
        <f t="shared" si="7"/>
        <v>3</v>
      </c>
      <c r="D73" s="17" t="s">
        <v>1343</v>
      </c>
      <c r="E73" s="2">
        <f t="shared" si="8"/>
        <v>3</v>
      </c>
      <c r="F73" s="87">
        <f t="shared" si="9"/>
        <v>1</v>
      </c>
      <c r="G73" s="88"/>
      <c r="H73" s="88" t="s">
        <v>15</v>
      </c>
      <c r="I73" s="156" t="s">
        <v>15</v>
      </c>
      <c r="J73" s="88" t="s">
        <v>15</v>
      </c>
      <c r="K73" s="156" t="s">
        <v>15</v>
      </c>
      <c r="L73" s="30" t="s">
        <v>15</v>
      </c>
      <c r="M73" s="170" t="s">
        <v>15</v>
      </c>
      <c r="N73" s="30" t="s">
        <v>15</v>
      </c>
      <c r="O73" s="156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88" t="s">
        <v>15</v>
      </c>
      <c r="U73" s="156" t="s">
        <v>15</v>
      </c>
      <c r="V73" s="161" t="s">
        <v>15</v>
      </c>
      <c r="W73" s="156" t="s">
        <v>15</v>
      </c>
      <c r="X73" s="30" t="s">
        <v>15</v>
      </c>
      <c r="Y73" s="156" t="s">
        <v>15</v>
      </c>
      <c r="Z73" s="30" t="s">
        <v>15</v>
      </c>
      <c r="AA73" s="156" t="s">
        <v>15</v>
      </c>
      <c r="AB73" s="30" t="s">
        <v>15</v>
      </c>
      <c r="AC73" s="156" t="s">
        <v>15</v>
      </c>
      <c r="AD73" s="30" t="s">
        <v>15</v>
      </c>
      <c r="AE73" s="199" t="s">
        <v>15</v>
      </c>
      <c r="AF73" s="165" t="s">
        <v>15</v>
      </c>
      <c r="AG73" s="156" t="s">
        <v>15</v>
      </c>
      <c r="AH73" s="161" t="s">
        <v>15</v>
      </c>
      <c r="AI73" s="170" t="s">
        <v>15</v>
      </c>
      <c r="AJ73" s="161">
        <v>3</v>
      </c>
      <c r="AK73" s="156" t="s">
        <v>15</v>
      </c>
      <c r="AL73" s="88" t="s">
        <v>15</v>
      </c>
      <c r="AM73" s="89">
        <v>0</v>
      </c>
      <c r="AN73" s="89">
        <v>0</v>
      </c>
      <c r="AO73" s="89">
        <v>0</v>
      </c>
      <c r="AP73" s="89">
        <v>0</v>
      </c>
      <c r="AQ73" s="89">
        <v>0</v>
      </c>
      <c r="AR73" s="83"/>
      <c r="AS73" s="83"/>
      <c r="AT73" s="83"/>
      <c r="AU73" s="84"/>
      <c r="AV73" s="84"/>
    </row>
    <row r="74" spans="1:48" ht="17.25" customHeight="1" x14ac:dyDescent="0.2">
      <c r="A74" s="29">
        <v>69</v>
      </c>
      <c r="B74" s="29">
        <v>72</v>
      </c>
      <c r="C74" s="29">
        <f t="shared" si="7"/>
        <v>3</v>
      </c>
      <c r="D74" s="17" t="s">
        <v>1499</v>
      </c>
      <c r="E74" s="29">
        <f t="shared" si="8"/>
        <v>3</v>
      </c>
      <c r="F74" s="87">
        <f t="shared" si="9"/>
        <v>1</v>
      </c>
      <c r="G74" s="88"/>
      <c r="H74" s="88" t="s">
        <v>15</v>
      </c>
      <c r="I74" s="156" t="s">
        <v>15</v>
      </c>
      <c r="J74" s="88" t="s">
        <v>15</v>
      </c>
      <c r="K74" s="156" t="s">
        <v>15</v>
      </c>
      <c r="L74" s="30" t="s">
        <v>15</v>
      </c>
      <c r="M74" s="170" t="s">
        <v>15</v>
      </c>
      <c r="N74" s="30" t="s">
        <v>15</v>
      </c>
      <c r="O74" s="156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88" t="s">
        <v>15</v>
      </c>
      <c r="U74" s="156" t="s">
        <v>15</v>
      </c>
      <c r="V74" s="161" t="s">
        <v>15</v>
      </c>
      <c r="W74" s="156" t="s">
        <v>15</v>
      </c>
      <c r="X74" s="30" t="s">
        <v>15</v>
      </c>
      <c r="Y74" s="156" t="s">
        <v>15</v>
      </c>
      <c r="Z74" s="30" t="s">
        <v>15</v>
      </c>
      <c r="AA74" s="156" t="s">
        <v>15</v>
      </c>
      <c r="AB74" s="30" t="s">
        <v>15</v>
      </c>
      <c r="AC74" s="156">
        <v>3</v>
      </c>
      <c r="AD74" s="30" t="s">
        <v>15</v>
      </c>
      <c r="AE74" s="199" t="s">
        <v>15</v>
      </c>
      <c r="AF74" s="165" t="s">
        <v>15</v>
      </c>
      <c r="AG74" s="156" t="s">
        <v>15</v>
      </c>
      <c r="AH74" s="161" t="s">
        <v>15</v>
      </c>
      <c r="AI74" s="170" t="s">
        <v>15</v>
      </c>
      <c r="AJ74" s="161" t="s">
        <v>15</v>
      </c>
      <c r="AK74" s="156" t="s">
        <v>15</v>
      </c>
      <c r="AL74" s="88" t="s">
        <v>15</v>
      </c>
      <c r="AM74" s="89">
        <v>0</v>
      </c>
      <c r="AN74" s="89">
        <v>0</v>
      </c>
      <c r="AO74" s="89">
        <v>0</v>
      </c>
      <c r="AP74" s="89">
        <v>0</v>
      </c>
      <c r="AQ74" s="89">
        <v>0</v>
      </c>
      <c r="AR74" s="83"/>
      <c r="AS74" s="83"/>
      <c r="AT74" s="83"/>
      <c r="AU74" s="84"/>
      <c r="AV74" s="84"/>
    </row>
    <row r="75" spans="1:48" ht="17.25" customHeight="1" x14ac:dyDescent="0.2">
      <c r="A75" s="29">
        <v>70</v>
      </c>
      <c r="B75" s="29">
        <v>73</v>
      </c>
      <c r="C75" s="29">
        <f t="shared" si="7"/>
        <v>3</v>
      </c>
      <c r="D75" s="17" t="s">
        <v>2192</v>
      </c>
      <c r="E75" s="29">
        <f t="shared" si="8"/>
        <v>3</v>
      </c>
      <c r="F75" s="87">
        <f t="shared" si="9"/>
        <v>1</v>
      </c>
      <c r="G75" s="88"/>
      <c r="H75" s="88" t="s">
        <v>15</v>
      </c>
      <c r="I75" s="156" t="s">
        <v>15</v>
      </c>
      <c r="J75" s="88" t="s">
        <v>15</v>
      </c>
      <c r="K75" s="156" t="s">
        <v>15</v>
      </c>
      <c r="L75" s="30">
        <v>3</v>
      </c>
      <c r="M75" s="170" t="s">
        <v>15</v>
      </c>
      <c r="N75" s="30" t="s">
        <v>15</v>
      </c>
      <c r="O75" s="156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88" t="s">
        <v>15</v>
      </c>
      <c r="U75" s="156" t="s">
        <v>15</v>
      </c>
      <c r="V75" s="161" t="s">
        <v>15</v>
      </c>
      <c r="W75" s="156" t="s">
        <v>15</v>
      </c>
      <c r="X75" s="30" t="s">
        <v>15</v>
      </c>
      <c r="Y75" s="156" t="s">
        <v>15</v>
      </c>
      <c r="Z75" s="30" t="s">
        <v>15</v>
      </c>
      <c r="AA75" s="156" t="s">
        <v>15</v>
      </c>
      <c r="AB75" s="30" t="s">
        <v>15</v>
      </c>
      <c r="AC75" s="156" t="s">
        <v>15</v>
      </c>
      <c r="AD75" s="30" t="s">
        <v>15</v>
      </c>
      <c r="AE75" s="199" t="s">
        <v>15</v>
      </c>
      <c r="AF75" s="165" t="s">
        <v>15</v>
      </c>
      <c r="AG75" s="156" t="s">
        <v>15</v>
      </c>
      <c r="AH75" s="161" t="s">
        <v>15</v>
      </c>
      <c r="AI75" s="170" t="s">
        <v>15</v>
      </c>
      <c r="AJ75" s="161" t="s">
        <v>15</v>
      </c>
      <c r="AK75" s="156" t="s">
        <v>15</v>
      </c>
      <c r="AL75" s="88" t="s">
        <v>15</v>
      </c>
      <c r="AM75" s="89">
        <v>0</v>
      </c>
      <c r="AN75" s="89">
        <v>0</v>
      </c>
      <c r="AO75" s="89">
        <v>0</v>
      </c>
      <c r="AP75" s="89">
        <v>0</v>
      </c>
      <c r="AQ75" s="89">
        <v>0</v>
      </c>
      <c r="AR75" s="83"/>
      <c r="AS75" s="83"/>
      <c r="AT75" s="83"/>
      <c r="AU75" s="84"/>
      <c r="AV75" s="84"/>
    </row>
    <row r="76" spans="1:48" ht="17.25" customHeight="1" x14ac:dyDescent="0.2">
      <c r="A76" s="29">
        <v>71</v>
      </c>
      <c r="B76" s="29">
        <v>74</v>
      </c>
      <c r="C76" s="29">
        <f t="shared" si="7"/>
        <v>3</v>
      </c>
      <c r="D76" s="17" t="s">
        <v>2249</v>
      </c>
      <c r="E76" s="29">
        <f t="shared" si="8"/>
        <v>3</v>
      </c>
      <c r="F76" s="87">
        <f t="shared" si="9"/>
        <v>1</v>
      </c>
      <c r="G76" s="88"/>
      <c r="H76" s="88" t="s">
        <v>15</v>
      </c>
      <c r="I76" s="156" t="s">
        <v>15</v>
      </c>
      <c r="J76" s="88" t="s">
        <v>15</v>
      </c>
      <c r="K76" s="156">
        <v>3</v>
      </c>
      <c r="L76" s="30" t="s">
        <v>15</v>
      </c>
      <c r="M76" s="170" t="s">
        <v>15</v>
      </c>
      <c r="N76" s="30" t="s">
        <v>15</v>
      </c>
      <c r="O76" s="156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88" t="s">
        <v>15</v>
      </c>
      <c r="U76" s="156" t="s">
        <v>15</v>
      </c>
      <c r="V76" s="161" t="s">
        <v>15</v>
      </c>
      <c r="W76" s="156" t="s">
        <v>15</v>
      </c>
      <c r="X76" s="30" t="s">
        <v>15</v>
      </c>
      <c r="Y76" s="156" t="s">
        <v>15</v>
      </c>
      <c r="Z76" s="30" t="s">
        <v>15</v>
      </c>
      <c r="AA76" s="156" t="s">
        <v>15</v>
      </c>
      <c r="AB76" s="30" t="s">
        <v>15</v>
      </c>
      <c r="AC76" s="156" t="s">
        <v>15</v>
      </c>
      <c r="AD76" s="30" t="s">
        <v>15</v>
      </c>
      <c r="AE76" s="199" t="s">
        <v>15</v>
      </c>
      <c r="AF76" s="165" t="s">
        <v>15</v>
      </c>
      <c r="AG76" s="156" t="s">
        <v>15</v>
      </c>
      <c r="AH76" s="161" t="s">
        <v>15</v>
      </c>
      <c r="AI76" s="170" t="s">
        <v>15</v>
      </c>
      <c r="AJ76" s="161" t="s">
        <v>15</v>
      </c>
      <c r="AK76" s="156" t="s">
        <v>15</v>
      </c>
      <c r="AL76" s="88" t="s">
        <v>15</v>
      </c>
      <c r="AM76" s="89">
        <v>0</v>
      </c>
      <c r="AN76" s="89">
        <v>0</v>
      </c>
      <c r="AO76" s="89">
        <v>0</v>
      </c>
      <c r="AP76" s="89">
        <v>0</v>
      </c>
      <c r="AQ76" s="89">
        <v>0</v>
      </c>
      <c r="AR76" s="83"/>
      <c r="AS76" s="83"/>
      <c r="AT76" s="83"/>
      <c r="AU76" s="84"/>
      <c r="AV76" s="84"/>
    </row>
    <row r="77" spans="1:48" ht="17.25" customHeight="1" x14ac:dyDescent="0.2">
      <c r="A77" s="29">
        <v>72</v>
      </c>
      <c r="B77" s="29"/>
      <c r="C77" s="29"/>
      <c r="D77" s="17" t="s">
        <v>2450</v>
      </c>
      <c r="E77" s="29">
        <f t="shared" si="8"/>
        <v>3</v>
      </c>
      <c r="F77" s="87">
        <f t="shared" si="9"/>
        <v>1</v>
      </c>
      <c r="G77" s="88"/>
      <c r="H77" s="88">
        <v>3</v>
      </c>
      <c r="I77" s="156" t="s">
        <v>15</v>
      </c>
      <c r="J77" s="88" t="s">
        <v>15</v>
      </c>
      <c r="K77" s="156" t="s">
        <v>15</v>
      </c>
      <c r="L77" s="30" t="s">
        <v>15</v>
      </c>
      <c r="M77" s="170" t="s">
        <v>15</v>
      </c>
      <c r="N77" s="30" t="s">
        <v>15</v>
      </c>
      <c r="O77" s="156" t="s">
        <v>15</v>
      </c>
      <c r="P77" s="30" t="s">
        <v>15</v>
      </c>
      <c r="Q77" s="156" t="s">
        <v>15</v>
      </c>
      <c r="R77" s="30" t="s">
        <v>15</v>
      </c>
      <c r="S77" s="156" t="s">
        <v>15</v>
      </c>
      <c r="T77" s="88" t="s">
        <v>15</v>
      </c>
      <c r="U77" s="156" t="s">
        <v>15</v>
      </c>
      <c r="V77" s="161" t="s">
        <v>15</v>
      </c>
      <c r="W77" s="156" t="s">
        <v>15</v>
      </c>
      <c r="X77" s="30" t="s">
        <v>15</v>
      </c>
      <c r="Y77" s="156" t="s">
        <v>15</v>
      </c>
      <c r="Z77" s="30" t="s">
        <v>15</v>
      </c>
      <c r="AA77" s="156" t="s">
        <v>15</v>
      </c>
      <c r="AB77" s="30" t="s">
        <v>15</v>
      </c>
      <c r="AC77" s="156" t="s">
        <v>15</v>
      </c>
      <c r="AD77" s="30" t="s">
        <v>15</v>
      </c>
      <c r="AE77" s="199" t="s">
        <v>15</v>
      </c>
      <c r="AF77" s="165" t="s">
        <v>15</v>
      </c>
      <c r="AG77" s="156" t="s">
        <v>15</v>
      </c>
      <c r="AH77" s="161" t="s">
        <v>15</v>
      </c>
      <c r="AI77" s="170" t="s">
        <v>15</v>
      </c>
      <c r="AJ77" s="161" t="s">
        <v>15</v>
      </c>
      <c r="AK77" s="156" t="s">
        <v>15</v>
      </c>
      <c r="AL77" s="88" t="s">
        <v>15</v>
      </c>
      <c r="AM77" s="89">
        <v>0</v>
      </c>
      <c r="AN77" s="89">
        <v>0</v>
      </c>
      <c r="AO77" s="89">
        <v>0</v>
      </c>
      <c r="AP77" s="89">
        <v>0</v>
      </c>
      <c r="AQ77" s="89">
        <v>0</v>
      </c>
      <c r="AR77" s="83"/>
      <c r="AS77" s="83"/>
      <c r="AT77" s="83"/>
      <c r="AU77" s="84"/>
      <c r="AV77" s="84"/>
    </row>
    <row r="78" spans="1:48" ht="17.25" customHeight="1" x14ac:dyDescent="0.2">
      <c r="A78" s="29">
        <v>73</v>
      </c>
      <c r="B78" s="29">
        <v>76</v>
      </c>
      <c r="C78" s="29">
        <f t="shared" ref="C78:C90" si="10">B78-A78</f>
        <v>3</v>
      </c>
      <c r="D78" s="17" t="s">
        <v>1132</v>
      </c>
      <c r="E78" s="29">
        <f t="shared" si="8"/>
        <v>2</v>
      </c>
      <c r="F78" s="87">
        <f t="shared" si="9"/>
        <v>1</v>
      </c>
      <c r="G78" s="88"/>
      <c r="H78" s="88" t="s">
        <v>15</v>
      </c>
      <c r="I78" s="156" t="s">
        <v>15</v>
      </c>
      <c r="J78" s="88" t="s">
        <v>15</v>
      </c>
      <c r="K78" s="156" t="s">
        <v>15</v>
      </c>
      <c r="L78" s="30" t="s">
        <v>15</v>
      </c>
      <c r="M78" s="170" t="s">
        <v>15</v>
      </c>
      <c r="N78" s="30" t="s">
        <v>15</v>
      </c>
      <c r="O78" s="156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88" t="s">
        <v>15</v>
      </c>
      <c r="U78" s="156" t="s">
        <v>15</v>
      </c>
      <c r="V78" s="161" t="s">
        <v>15</v>
      </c>
      <c r="W78" s="156" t="s">
        <v>15</v>
      </c>
      <c r="X78" s="30" t="s">
        <v>15</v>
      </c>
      <c r="Y78" s="156" t="s">
        <v>15</v>
      </c>
      <c r="Z78" s="30" t="s">
        <v>15</v>
      </c>
      <c r="AA78" s="156" t="s">
        <v>15</v>
      </c>
      <c r="AB78" s="30" t="s">
        <v>15</v>
      </c>
      <c r="AC78" s="156" t="s">
        <v>15</v>
      </c>
      <c r="AD78" s="30" t="s">
        <v>15</v>
      </c>
      <c r="AE78" s="199" t="s">
        <v>15</v>
      </c>
      <c r="AF78" s="165" t="s">
        <v>15</v>
      </c>
      <c r="AG78" s="156" t="s">
        <v>15</v>
      </c>
      <c r="AH78" s="161" t="s">
        <v>15</v>
      </c>
      <c r="AI78" s="170" t="s">
        <v>15</v>
      </c>
      <c r="AJ78" s="161" t="s">
        <v>15</v>
      </c>
      <c r="AK78" s="156" t="s">
        <v>15</v>
      </c>
      <c r="AL78" s="88">
        <v>2</v>
      </c>
      <c r="AM78" s="89">
        <v>0</v>
      </c>
      <c r="AN78" s="89">
        <v>0</v>
      </c>
      <c r="AO78" s="89">
        <v>0</v>
      </c>
      <c r="AP78" s="89">
        <v>0</v>
      </c>
      <c r="AQ78" s="89">
        <v>0</v>
      </c>
      <c r="AR78" s="83"/>
      <c r="AS78" s="83"/>
      <c r="AT78" s="83"/>
      <c r="AU78" s="84"/>
      <c r="AV78" s="84"/>
    </row>
    <row r="79" spans="1:48" ht="17.25" customHeight="1" x14ac:dyDescent="0.2">
      <c r="A79" s="29">
        <v>74</v>
      </c>
      <c r="B79" s="29">
        <v>77</v>
      </c>
      <c r="C79" s="29">
        <f t="shared" si="10"/>
        <v>3</v>
      </c>
      <c r="D79" s="17" t="s">
        <v>1344</v>
      </c>
      <c r="E79" s="2">
        <f t="shared" si="8"/>
        <v>2</v>
      </c>
      <c r="F79" s="87">
        <f t="shared" si="9"/>
        <v>1</v>
      </c>
      <c r="G79" s="88"/>
      <c r="H79" s="88" t="s">
        <v>15</v>
      </c>
      <c r="I79" s="156" t="s">
        <v>15</v>
      </c>
      <c r="J79" s="88" t="s">
        <v>15</v>
      </c>
      <c r="K79" s="156" t="s">
        <v>15</v>
      </c>
      <c r="L79" s="30" t="s">
        <v>15</v>
      </c>
      <c r="M79" s="170" t="s">
        <v>15</v>
      </c>
      <c r="N79" s="30" t="s">
        <v>15</v>
      </c>
      <c r="O79" s="156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88" t="s">
        <v>15</v>
      </c>
      <c r="U79" s="156" t="s">
        <v>15</v>
      </c>
      <c r="V79" s="161" t="s">
        <v>15</v>
      </c>
      <c r="W79" s="156" t="s">
        <v>15</v>
      </c>
      <c r="X79" s="30" t="s">
        <v>15</v>
      </c>
      <c r="Y79" s="156" t="s">
        <v>15</v>
      </c>
      <c r="Z79" s="30" t="s">
        <v>15</v>
      </c>
      <c r="AA79" s="156" t="s">
        <v>15</v>
      </c>
      <c r="AB79" s="30" t="s">
        <v>15</v>
      </c>
      <c r="AC79" s="156" t="s">
        <v>15</v>
      </c>
      <c r="AD79" s="30" t="s">
        <v>15</v>
      </c>
      <c r="AE79" s="199" t="s">
        <v>15</v>
      </c>
      <c r="AF79" s="165" t="s">
        <v>15</v>
      </c>
      <c r="AG79" s="156" t="s">
        <v>15</v>
      </c>
      <c r="AH79" s="161" t="s">
        <v>15</v>
      </c>
      <c r="AI79" s="170" t="s">
        <v>15</v>
      </c>
      <c r="AJ79" s="161">
        <v>2</v>
      </c>
      <c r="AK79" s="156" t="s">
        <v>15</v>
      </c>
      <c r="AL79" s="88" t="s">
        <v>15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83"/>
      <c r="AS79" s="83"/>
      <c r="AT79" s="83"/>
      <c r="AU79" s="84"/>
      <c r="AV79" s="84"/>
    </row>
    <row r="80" spans="1:48" ht="17.25" customHeight="1" x14ac:dyDescent="0.2">
      <c r="A80" s="29">
        <v>75</v>
      </c>
      <c r="B80" s="29">
        <v>78</v>
      </c>
      <c r="C80" s="29">
        <f t="shared" si="10"/>
        <v>3</v>
      </c>
      <c r="D80" s="17" t="s">
        <v>1413</v>
      </c>
      <c r="E80" s="29">
        <f t="shared" si="8"/>
        <v>2</v>
      </c>
      <c r="F80" s="87">
        <f t="shared" si="9"/>
        <v>1</v>
      </c>
      <c r="G80" s="88"/>
      <c r="H80" s="88" t="s">
        <v>15</v>
      </c>
      <c r="I80" s="156" t="s">
        <v>15</v>
      </c>
      <c r="J80" s="88" t="s">
        <v>15</v>
      </c>
      <c r="K80" s="156" t="s">
        <v>15</v>
      </c>
      <c r="L80" s="30" t="s">
        <v>15</v>
      </c>
      <c r="M80" s="170" t="s">
        <v>15</v>
      </c>
      <c r="N80" s="30" t="s">
        <v>15</v>
      </c>
      <c r="O80" s="156" t="s">
        <v>15</v>
      </c>
      <c r="P80" s="30" t="s">
        <v>15</v>
      </c>
      <c r="Q80" s="156" t="s">
        <v>15</v>
      </c>
      <c r="R80" s="30" t="s">
        <v>15</v>
      </c>
      <c r="S80" s="156" t="s">
        <v>15</v>
      </c>
      <c r="T80" s="88" t="s">
        <v>15</v>
      </c>
      <c r="U80" s="156" t="s">
        <v>15</v>
      </c>
      <c r="V80" s="161" t="s">
        <v>15</v>
      </c>
      <c r="W80" s="156" t="s">
        <v>15</v>
      </c>
      <c r="X80" s="30" t="s">
        <v>15</v>
      </c>
      <c r="Y80" s="156" t="s">
        <v>15</v>
      </c>
      <c r="Z80" s="30" t="s">
        <v>15</v>
      </c>
      <c r="AA80" s="156" t="s">
        <v>15</v>
      </c>
      <c r="AB80" s="30" t="s">
        <v>15</v>
      </c>
      <c r="AC80" s="156" t="s">
        <v>15</v>
      </c>
      <c r="AD80" s="30" t="s">
        <v>15</v>
      </c>
      <c r="AE80" s="199">
        <v>2</v>
      </c>
      <c r="AF80" s="165" t="s">
        <v>15</v>
      </c>
      <c r="AG80" s="156" t="s">
        <v>15</v>
      </c>
      <c r="AH80" s="161" t="s">
        <v>15</v>
      </c>
      <c r="AI80" s="170" t="s">
        <v>15</v>
      </c>
      <c r="AJ80" s="161" t="s">
        <v>15</v>
      </c>
      <c r="AK80" s="156" t="s">
        <v>15</v>
      </c>
      <c r="AL80" s="88" t="s">
        <v>15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83"/>
      <c r="AS80" s="83"/>
      <c r="AT80" s="83"/>
      <c r="AU80" s="84"/>
      <c r="AV80" s="84"/>
    </row>
    <row r="81" spans="1:48" ht="17.25" customHeight="1" x14ac:dyDescent="0.2">
      <c r="A81" s="29">
        <v>76</v>
      </c>
      <c r="B81" s="29">
        <v>79</v>
      </c>
      <c r="C81" s="29">
        <f t="shared" si="10"/>
        <v>3</v>
      </c>
      <c r="D81" s="17" t="s">
        <v>1500</v>
      </c>
      <c r="E81" s="29">
        <f t="shared" si="8"/>
        <v>2</v>
      </c>
      <c r="F81" s="87">
        <f t="shared" si="9"/>
        <v>1</v>
      </c>
      <c r="G81" s="88"/>
      <c r="H81" s="88" t="s">
        <v>15</v>
      </c>
      <c r="I81" s="156" t="s">
        <v>15</v>
      </c>
      <c r="J81" s="88" t="s">
        <v>15</v>
      </c>
      <c r="K81" s="156" t="s">
        <v>15</v>
      </c>
      <c r="L81" s="30" t="s">
        <v>15</v>
      </c>
      <c r="M81" s="170" t="s">
        <v>15</v>
      </c>
      <c r="N81" s="30" t="s">
        <v>15</v>
      </c>
      <c r="O81" s="156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88" t="s">
        <v>15</v>
      </c>
      <c r="U81" s="156" t="s">
        <v>15</v>
      </c>
      <c r="V81" s="161" t="s">
        <v>15</v>
      </c>
      <c r="W81" s="156" t="s">
        <v>15</v>
      </c>
      <c r="X81" s="30" t="s">
        <v>15</v>
      </c>
      <c r="Y81" s="156" t="s">
        <v>15</v>
      </c>
      <c r="Z81" s="30" t="s">
        <v>15</v>
      </c>
      <c r="AA81" s="156" t="s">
        <v>15</v>
      </c>
      <c r="AB81" s="30" t="s">
        <v>15</v>
      </c>
      <c r="AC81" s="156">
        <v>2</v>
      </c>
      <c r="AD81" s="30" t="s">
        <v>15</v>
      </c>
      <c r="AE81" s="199" t="s">
        <v>15</v>
      </c>
      <c r="AF81" s="165" t="s">
        <v>15</v>
      </c>
      <c r="AG81" s="156" t="s">
        <v>15</v>
      </c>
      <c r="AH81" s="161" t="s">
        <v>15</v>
      </c>
      <c r="AI81" s="170" t="s">
        <v>15</v>
      </c>
      <c r="AJ81" s="161" t="s">
        <v>15</v>
      </c>
      <c r="AK81" s="156" t="s">
        <v>15</v>
      </c>
      <c r="AL81" s="88" t="s">
        <v>15</v>
      </c>
      <c r="AM81" s="89">
        <v>0</v>
      </c>
      <c r="AN81" s="89">
        <v>0</v>
      </c>
      <c r="AO81" s="89">
        <v>0</v>
      </c>
      <c r="AP81" s="89">
        <v>0</v>
      </c>
      <c r="AQ81" s="89">
        <v>0</v>
      </c>
      <c r="AR81" s="83"/>
      <c r="AS81" s="83"/>
      <c r="AT81" s="83"/>
      <c r="AU81" s="84"/>
      <c r="AV81" s="84"/>
    </row>
    <row r="82" spans="1:48" ht="17.25" customHeight="1" x14ac:dyDescent="0.2">
      <c r="A82" s="29">
        <v>77</v>
      </c>
      <c r="B82" s="29">
        <v>80</v>
      </c>
      <c r="C82" s="29">
        <f t="shared" si="10"/>
        <v>3</v>
      </c>
      <c r="D82" s="17" t="s">
        <v>682</v>
      </c>
      <c r="E82" s="29">
        <f t="shared" si="8"/>
        <v>2</v>
      </c>
      <c r="F82" s="87">
        <f t="shared" si="9"/>
        <v>1</v>
      </c>
      <c r="G82" s="88"/>
      <c r="H82" s="88" t="s">
        <v>15</v>
      </c>
      <c r="I82" s="156" t="s">
        <v>15</v>
      </c>
      <c r="J82" s="88" t="s">
        <v>15</v>
      </c>
      <c r="K82" s="156" t="s">
        <v>15</v>
      </c>
      <c r="L82" s="30" t="s">
        <v>15</v>
      </c>
      <c r="M82" s="170" t="s">
        <v>15</v>
      </c>
      <c r="N82" s="30" t="s">
        <v>15</v>
      </c>
      <c r="O82" s="156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88" t="s">
        <v>15</v>
      </c>
      <c r="U82" s="156" t="s">
        <v>15</v>
      </c>
      <c r="V82" s="161" t="s">
        <v>15</v>
      </c>
      <c r="W82" s="156">
        <v>2</v>
      </c>
      <c r="X82" s="30" t="s">
        <v>15</v>
      </c>
      <c r="Y82" s="156" t="s">
        <v>15</v>
      </c>
      <c r="Z82" s="30" t="s">
        <v>15</v>
      </c>
      <c r="AA82" s="156" t="s">
        <v>15</v>
      </c>
      <c r="AB82" s="30" t="s">
        <v>15</v>
      </c>
      <c r="AC82" s="156" t="s">
        <v>15</v>
      </c>
      <c r="AD82" s="30" t="s">
        <v>15</v>
      </c>
      <c r="AE82" s="199" t="s">
        <v>15</v>
      </c>
      <c r="AF82" s="165" t="s">
        <v>15</v>
      </c>
      <c r="AG82" s="156" t="s">
        <v>15</v>
      </c>
      <c r="AH82" s="161" t="s">
        <v>15</v>
      </c>
      <c r="AI82" s="170" t="s">
        <v>15</v>
      </c>
      <c r="AJ82" s="161" t="s">
        <v>15</v>
      </c>
      <c r="AK82" s="156" t="s">
        <v>15</v>
      </c>
      <c r="AL82" s="88" t="s">
        <v>15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83"/>
      <c r="AS82" s="83"/>
      <c r="AT82" s="83"/>
      <c r="AU82" s="84"/>
      <c r="AV82" s="84"/>
    </row>
    <row r="83" spans="1:48" ht="17.25" customHeight="1" x14ac:dyDescent="0.2">
      <c r="A83" s="29">
        <v>78</v>
      </c>
      <c r="B83" s="29">
        <v>81</v>
      </c>
      <c r="C83" s="29">
        <f t="shared" si="10"/>
        <v>3</v>
      </c>
      <c r="D83" s="17" t="s">
        <v>2119</v>
      </c>
      <c r="E83" s="29">
        <f t="shared" si="8"/>
        <v>2</v>
      </c>
      <c r="F83" s="87">
        <f t="shared" si="9"/>
        <v>1</v>
      </c>
      <c r="G83" s="88"/>
      <c r="H83" s="88" t="s">
        <v>15</v>
      </c>
      <c r="I83" s="156" t="s">
        <v>15</v>
      </c>
      <c r="J83" s="88" t="s">
        <v>15</v>
      </c>
      <c r="K83" s="156" t="s">
        <v>15</v>
      </c>
      <c r="L83" s="30" t="s">
        <v>15</v>
      </c>
      <c r="M83" s="170" t="s">
        <v>15</v>
      </c>
      <c r="N83" s="30" t="s">
        <v>15</v>
      </c>
      <c r="O83" s="156">
        <v>2</v>
      </c>
      <c r="P83" s="30" t="s">
        <v>15</v>
      </c>
      <c r="Q83" s="156" t="s">
        <v>15</v>
      </c>
      <c r="R83" s="30" t="s">
        <v>15</v>
      </c>
      <c r="S83" s="156" t="s">
        <v>15</v>
      </c>
      <c r="T83" s="88" t="s">
        <v>15</v>
      </c>
      <c r="U83" s="156" t="s">
        <v>15</v>
      </c>
      <c r="V83" s="161" t="s">
        <v>15</v>
      </c>
      <c r="W83" s="156" t="s">
        <v>15</v>
      </c>
      <c r="X83" s="30" t="s">
        <v>15</v>
      </c>
      <c r="Y83" s="156" t="s">
        <v>15</v>
      </c>
      <c r="Z83" s="30" t="s">
        <v>15</v>
      </c>
      <c r="AA83" s="156" t="s">
        <v>15</v>
      </c>
      <c r="AB83" s="30" t="s">
        <v>15</v>
      </c>
      <c r="AC83" s="156" t="s">
        <v>15</v>
      </c>
      <c r="AD83" s="30" t="s">
        <v>15</v>
      </c>
      <c r="AE83" s="199" t="s">
        <v>15</v>
      </c>
      <c r="AF83" s="165" t="s">
        <v>15</v>
      </c>
      <c r="AG83" s="156" t="s">
        <v>15</v>
      </c>
      <c r="AH83" s="161" t="s">
        <v>15</v>
      </c>
      <c r="AI83" s="170" t="s">
        <v>15</v>
      </c>
      <c r="AJ83" s="161" t="s">
        <v>15</v>
      </c>
      <c r="AK83" s="156" t="s">
        <v>15</v>
      </c>
      <c r="AL83" s="88" t="s">
        <v>15</v>
      </c>
      <c r="AM83" s="89">
        <v>0</v>
      </c>
      <c r="AN83" s="89">
        <v>0</v>
      </c>
      <c r="AO83" s="89">
        <v>0</v>
      </c>
      <c r="AP83" s="89">
        <v>0</v>
      </c>
      <c r="AQ83" s="89">
        <v>0</v>
      </c>
      <c r="AR83" s="83"/>
      <c r="AS83" s="83"/>
      <c r="AT83" s="83"/>
      <c r="AU83" s="84"/>
      <c r="AV83" s="84"/>
    </row>
    <row r="84" spans="1:48" ht="17.25" customHeight="1" x14ac:dyDescent="0.2">
      <c r="A84" s="29">
        <v>79</v>
      </c>
      <c r="B84" s="29">
        <v>82</v>
      </c>
      <c r="C84" s="29">
        <f t="shared" si="10"/>
        <v>3</v>
      </c>
      <c r="D84" s="17" t="s">
        <v>2193</v>
      </c>
      <c r="E84" s="29">
        <f t="shared" si="8"/>
        <v>2</v>
      </c>
      <c r="F84" s="87">
        <f t="shared" si="9"/>
        <v>1</v>
      </c>
      <c r="G84" s="88"/>
      <c r="H84" s="88" t="s">
        <v>15</v>
      </c>
      <c r="I84" s="156" t="s">
        <v>15</v>
      </c>
      <c r="J84" s="88" t="s">
        <v>15</v>
      </c>
      <c r="K84" s="156" t="s">
        <v>15</v>
      </c>
      <c r="L84" s="30">
        <v>2</v>
      </c>
      <c r="M84" s="170" t="s">
        <v>15</v>
      </c>
      <c r="N84" s="30" t="s">
        <v>15</v>
      </c>
      <c r="O84" s="156" t="s">
        <v>15</v>
      </c>
      <c r="P84" s="30" t="s">
        <v>15</v>
      </c>
      <c r="Q84" s="156" t="s">
        <v>15</v>
      </c>
      <c r="R84" s="30" t="s">
        <v>15</v>
      </c>
      <c r="S84" s="156" t="s">
        <v>15</v>
      </c>
      <c r="T84" s="88" t="s">
        <v>15</v>
      </c>
      <c r="U84" s="156" t="s">
        <v>15</v>
      </c>
      <c r="V84" s="161" t="s">
        <v>15</v>
      </c>
      <c r="W84" s="156" t="s">
        <v>15</v>
      </c>
      <c r="X84" s="30" t="s">
        <v>15</v>
      </c>
      <c r="Y84" s="156" t="s">
        <v>15</v>
      </c>
      <c r="Z84" s="30" t="s">
        <v>15</v>
      </c>
      <c r="AA84" s="156" t="s">
        <v>15</v>
      </c>
      <c r="AB84" s="30" t="s">
        <v>15</v>
      </c>
      <c r="AC84" s="156" t="s">
        <v>15</v>
      </c>
      <c r="AD84" s="30" t="s">
        <v>15</v>
      </c>
      <c r="AE84" s="199" t="s">
        <v>15</v>
      </c>
      <c r="AF84" s="165" t="s">
        <v>15</v>
      </c>
      <c r="AG84" s="156" t="s">
        <v>15</v>
      </c>
      <c r="AH84" s="161" t="s">
        <v>15</v>
      </c>
      <c r="AI84" s="170" t="s">
        <v>15</v>
      </c>
      <c r="AJ84" s="161" t="s">
        <v>15</v>
      </c>
      <c r="AK84" s="156" t="s">
        <v>15</v>
      </c>
      <c r="AL84" s="88" t="s">
        <v>15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83"/>
      <c r="AS84" s="83"/>
      <c r="AT84" s="83"/>
      <c r="AU84" s="84"/>
      <c r="AV84" s="84"/>
    </row>
    <row r="85" spans="1:48" ht="17.25" customHeight="1" x14ac:dyDescent="0.2">
      <c r="A85" s="29">
        <v>80</v>
      </c>
      <c r="B85" s="29">
        <v>83</v>
      </c>
      <c r="C85" s="29">
        <f t="shared" si="10"/>
        <v>3</v>
      </c>
      <c r="D85" s="17" t="s">
        <v>2250</v>
      </c>
      <c r="E85" s="29">
        <f t="shared" si="8"/>
        <v>2</v>
      </c>
      <c r="F85" s="87">
        <f t="shared" si="9"/>
        <v>1</v>
      </c>
      <c r="G85" s="88"/>
      <c r="H85" s="88" t="s">
        <v>15</v>
      </c>
      <c r="I85" s="156" t="s">
        <v>15</v>
      </c>
      <c r="J85" s="88" t="s">
        <v>15</v>
      </c>
      <c r="K85" s="156">
        <v>2</v>
      </c>
      <c r="L85" s="30" t="s">
        <v>15</v>
      </c>
      <c r="M85" s="170" t="s">
        <v>15</v>
      </c>
      <c r="N85" s="30" t="s">
        <v>15</v>
      </c>
      <c r="O85" s="156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88" t="s">
        <v>15</v>
      </c>
      <c r="U85" s="156" t="s">
        <v>15</v>
      </c>
      <c r="V85" s="161" t="s">
        <v>15</v>
      </c>
      <c r="W85" s="156" t="s">
        <v>15</v>
      </c>
      <c r="X85" s="30" t="s">
        <v>15</v>
      </c>
      <c r="Y85" s="156" t="s">
        <v>15</v>
      </c>
      <c r="Z85" s="30" t="s">
        <v>15</v>
      </c>
      <c r="AA85" s="156" t="s">
        <v>15</v>
      </c>
      <c r="AB85" s="30" t="s">
        <v>15</v>
      </c>
      <c r="AC85" s="156" t="s">
        <v>15</v>
      </c>
      <c r="AD85" s="30" t="s">
        <v>15</v>
      </c>
      <c r="AE85" s="199" t="s">
        <v>15</v>
      </c>
      <c r="AF85" s="165" t="s">
        <v>15</v>
      </c>
      <c r="AG85" s="156" t="s">
        <v>15</v>
      </c>
      <c r="AH85" s="161" t="s">
        <v>15</v>
      </c>
      <c r="AI85" s="170" t="s">
        <v>15</v>
      </c>
      <c r="AJ85" s="161" t="s">
        <v>15</v>
      </c>
      <c r="AK85" s="156" t="s">
        <v>15</v>
      </c>
      <c r="AL85" s="88" t="s">
        <v>15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83"/>
      <c r="AS85" s="83"/>
      <c r="AT85" s="83"/>
      <c r="AU85" s="84"/>
      <c r="AV85" s="84"/>
    </row>
    <row r="86" spans="1:48" ht="17.25" customHeight="1" x14ac:dyDescent="0.2">
      <c r="A86" s="29">
        <v>81</v>
      </c>
      <c r="B86" s="29">
        <v>64</v>
      </c>
      <c r="C86" s="29">
        <f t="shared" si="10"/>
        <v>-17</v>
      </c>
      <c r="D86" s="17" t="s">
        <v>675</v>
      </c>
      <c r="E86" s="29">
        <f t="shared" si="8"/>
        <v>1</v>
      </c>
      <c r="F86" s="87">
        <f t="shared" si="9"/>
        <v>1</v>
      </c>
      <c r="G86" s="88"/>
      <c r="H86" s="88">
        <v>1</v>
      </c>
      <c r="I86" s="156" t="s">
        <v>15</v>
      </c>
      <c r="J86" s="88" t="s">
        <v>15</v>
      </c>
      <c r="K86" s="156" t="s">
        <v>15</v>
      </c>
      <c r="L86" s="30" t="s">
        <v>15</v>
      </c>
      <c r="M86" s="170" t="s">
        <v>15</v>
      </c>
      <c r="N86" s="30" t="s">
        <v>15</v>
      </c>
      <c r="O86" s="156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88" t="s">
        <v>15</v>
      </c>
      <c r="U86" s="156" t="s">
        <v>15</v>
      </c>
      <c r="V86" s="161" t="s">
        <v>15</v>
      </c>
      <c r="W86" s="156" t="s">
        <v>15</v>
      </c>
      <c r="X86" s="30" t="s">
        <v>15</v>
      </c>
      <c r="Y86" s="156" t="s">
        <v>15</v>
      </c>
      <c r="Z86" s="30" t="s">
        <v>15</v>
      </c>
      <c r="AA86" s="156" t="s">
        <v>15</v>
      </c>
      <c r="AB86" s="30" t="s">
        <v>15</v>
      </c>
      <c r="AC86" s="156" t="s">
        <v>15</v>
      </c>
      <c r="AD86" s="30" t="s">
        <v>15</v>
      </c>
      <c r="AE86" s="199" t="s">
        <v>15</v>
      </c>
      <c r="AF86" s="165" t="s">
        <v>15</v>
      </c>
      <c r="AG86" s="156" t="s">
        <v>15</v>
      </c>
      <c r="AH86" s="161" t="s">
        <v>15</v>
      </c>
      <c r="AI86" s="170" t="s">
        <v>15</v>
      </c>
      <c r="AJ86" s="161" t="s">
        <v>15</v>
      </c>
      <c r="AK86" s="156" t="s">
        <v>15</v>
      </c>
      <c r="AL86" s="88" t="s">
        <v>15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3"/>
      <c r="AS86" s="83"/>
      <c r="AT86" s="83"/>
      <c r="AU86" s="84"/>
      <c r="AV86" s="84"/>
    </row>
    <row r="87" spans="1:48" ht="17.25" customHeight="1" x14ac:dyDescent="0.2">
      <c r="A87" s="29">
        <v>82</v>
      </c>
      <c r="B87" s="29">
        <v>85</v>
      </c>
      <c r="C87" s="29">
        <f t="shared" si="10"/>
        <v>3</v>
      </c>
      <c r="D87" s="17" t="s">
        <v>794</v>
      </c>
      <c r="E87" s="29">
        <f t="shared" si="8"/>
        <v>1</v>
      </c>
      <c r="F87" s="87">
        <f t="shared" si="9"/>
        <v>1</v>
      </c>
      <c r="G87" s="88"/>
      <c r="H87" s="88" t="s">
        <v>15</v>
      </c>
      <c r="I87" s="156" t="s">
        <v>15</v>
      </c>
      <c r="J87" s="88" t="s">
        <v>15</v>
      </c>
      <c r="K87" s="156" t="s">
        <v>15</v>
      </c>
      <c r="L87" s="30" t="s">
        <v>15</v>
      </c>
      <c r="M87" s="170" t="s">
        <v>15</v>
      </c>
      <c r="N87" s="30" t="s">
        <v>15</v>
      </c>
      <c r="O87" s="156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88" t="s">
        <v>15</v>
      </c>
      <c r="U87" s="156" t="s">
        <v>15</v>
      </c>
      <c r="V87" s="161" t="s">
        <v>15</v>
      </c>
      <c r="W87" s="156" t="s">
        <v>15</v>
      </c>
      <c r="X87" s="30" t="s">
        <v>15</v>
      </c>
      <c r="Y87" s="156" t="s">
        <v>15</v>
      </c>
      <c r="Z87" s="30" t="s">
        <v>15</v>
      </c>
      <c r="AA87" s="156" t="s">
        <v>15</v>
      </c>
      <c r="AB87" s="30" t="s">
        <v>15</v>
      </c>
      <c r="AC87" s="156">
        <v>1</v>
      </c>
      <c r="AD87" s="30" t="s">
        <v>15</v>
      </c>
      <c r="AE87" s="199" t="s">
        <v>15</v>
      </c>
      <c r="AF87" s="165" t="s">
        <v>15</v>
      </c>
      <c r="AG87" s="156" t="s">
        <v>15</v>
      </c>
      <c r="AH87" s="161" t="s">
        <v>15</v>
      </c>
      <c r="AI87" s="170" t="s">
        <v>15</v>
      </c>
      <c r="AJ87" s="161" t="s">
        <v>15</v>
      </c>
      <c r="AK87" s="156" t="s">
        <v>15</v>
      </c>
      <c r="AL87" s="88" t="s">
        <v>15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83"/>
      <c r="AS87" s="83"/>
      <c r="AT87" s="83"/>
      <c r="AU87" s="84"/>
      <c r="AV87" s="84"/>
    </row>
    <row r="88" spans="1:48" ht="17.25" customHeight="1" x14ac:dyDescent="0.2">
      <c r="A88" s="29">
        <v>83</v>
      </c>
      <c r="B88" s="29">
        <v>87</v>
      </c>
      <c r="C88" s="29">
        <f t="shared" si="10"/>
        <v>4</v>
      </c>
      <c r="D88" s="17" t="s">
        <v>1414</v>
      </c>
      <c r="E88" s="29">
        <f t="shared" si="8"/>
        <v>1</v>
      </c>
      <c r="F88" s="87">
        <f t="shared" si="9"/>
        <v>1</v>
      </c>
      <c r="G88" s="88"/>
      <c r="H88" s="88" t="s">
        <v>15</v>
      </c>
      <c r="I88" s="156" t="s">
        <v>15</v>
      </c>
      <c r="J88" s="88" t="s">
        <v>15</v>
      </c>
      <c r="K88" s="156" t="s">
        <v>15</v>
      </c>
      <c r="L88" s="30" t="s">
        <v>15</v>
      </c>
      <c r="M88" s="170" t="s">
        <v>15</v>
      </c>
      <c r="N88" s="30" t="s">
        <v>15</v>
      </c>
      <c r="O88" s="156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88" t="s">
        <v>15</v>
      </c>
      <c r="U88" s="156" t="s">
        <v>15</v>
      </c>
      <c r="V88" s="161" t="s">
        <v>15</v>
      </c>
      <c r="W88" s="156" t="s">
        <v>15</v>
      </c>
      <c r="X88" s="30" t="s">
        <v>15</v>
      </c>
      <c r="Y88" s="156" t="s">
        <v>15</v>
      </c>
      <c r="Z88" s="30" t="s">
        <v>15</v>
      </c>
      <c r="AA88" s="156" t="s">
        <v>15</v>
      </c>
      <c r="AB88" s="30" t="s">
        <v>15</v>
      </c>
      <c r="AC88" s="156" t="s">
        <v>15</v>
      </c>
      <c r="AD88" s="30" t="s">
        <v>15</v>
      </c>
      <c r="AE88" s="199">
        <v>1</v>
      </c>
      <c r="AF88" s="165" t="s">
        <v>15</v>
      </c>
      <c r="AG88" s="156" t="s">
        <v>15</v>
      </c>
      <c r="AH88" s="161" t="s">
        <v>15</v>
      </c>
      <c r="AI88" s="170" t="s">
        <v>15</v>
      </c>
      <c r="AJ88" s="161" t="s">
        <v>15</v>
      </c>
      <c r="AK88" s="156" t="s">
        <v>15</v>
      </c>
      <c r="AL88" s="88" t="s">
        <v>15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83"/>
      <c r="AS88" s="83"/>
      <c r="AT88" s="83"/>
      <c r="AU88" s="84"/>
      <c r="AV88" s="84"/>
    </row>
    <row r="89" spans="1:48" ht="17.25" customHeight="1" x14ac:dyDescent="0.2">
      <c r="A89" s="29">
        <v>84</v>
      </c>
      <c r="B89" s="29">
        <v>88</v>
      </c>
      <c r="C89" s="29">
        <f t="shared" si="10"/>
        <v>4</v>
      </c>
      <c r="D89" s="17" t="s">
        <v>2120</v>
      </c>
      <c r="E89" s="29">
        <f t="shared" si="8"/>
        <v>1</v>
      </c>
      <c r="F89" s="87">
        <f t="shared" si="9"/>
        <v>1</v>
      </c>
      <c r="G89" s="88"/>
      <c r="H89" s="88" t="s">
        <v>15</v>
      </c>
      <c r="I89" s="156" t="s">
        <v>15</v>
      </c>
      <c r="J89" s="88" t="s">
        <v>15</v>
      </c>
      <c r="K89" s="156" t="s">
        <v>15</v>
      </c>
      <c r="L89" s="30" t="s">
        <v>15</v>
      </c>
      <c r="M89" s="170" t="s">
        <v>15</v>
      </c>
      <c r="N89" s="30" t="s">
        <v>15</v>
      </c>
      <c r="O89" s="156">
        <v>1</v>
      </c>
      <c r="P89" s="30" t="s">
        <v>15</v>
      </c>
      <c r="Q89" s="156" t="s">
        <v>15</v>
      </c>
      <c r="R89" s="30" t="s">
        <v>15</v>
      </c>
      <c r="S89" s="156" t="s">
        <v>15</v>
      </c>
      <c r="T89" s="88" t="s">
        <v>15</v>
      </c>
      <c r="U89" s="156" t="s">
        <v>15</v>
      </c>
      <c r="V89" s="161" t="s">
        <v>15</v>
      </c>
      <c r="W89" s="156" t="s">
        <v>15</v>
      </c>
      <c r="X89" s="30" t="s">
        <v>15</v>
      </c>
      <c r="Y89" s="156" t="s">
        <v>15</v>
      </c>
      <c r="Z89" s="30" t="s">
        <v>15</v>
      </c>
      <c r="AA89" s="156" t="s">
        <v>15</v>
      </c>
      <c r="AB89" s="30" t="s">
        <v>15</v>
      </c>
      <c r="AC89" s="156" t="s">
        <v>15</v>
      </c>
      <c r="AD89" s="30" t="s">
        <v>15</v>
      </c>
      <c r="AE89" s="199" t="s">
        <v>15</v>
      </c>
      <c r="AF89" s="165" t="s">
        <v>15</v>
      </c>
      <c r="AG89" s="156" t="s">
        <v>15</v>
      </c>
      <c r="AH89" s="161" t="s">
        <v>15</v>
      </c>
      <c r="AI89" s="170" t="s">
        <v>15</v>
      </c>
      <c r="AJ89" s="161" t="s">
        <v>15</v>
      </c>
      <c r="AK89" s="156" t="s">
        <v>15</v>
      </c>
      <c r="AL89" s="88" t="s">
        <v>15</v>
      </c>
      <c r="AM89" s="89">
        <v>0</v>
      </c>
      <c r="AN89" s="89">
        <v>0</v>
      </c>
      <c r="AO89" s="89">
        <v>0</v>
      </c>
      <c r="AP89" s="89">
        <v>0</v>
      </c>
      <c r="AQ89" s="89">
        <v>0</v>
      </c>
      <c r="AR89" s="83"/>
      <c r="AS89" s="83"/>
      <c r="AT89" s="83"/>
      <c r="AU89" s="84"/>
      <c r="AV89" s="84"/>
    </row>
    <row r="90" spans="1:48" ht="17.25" customHeight="1" x14ac:dyDescent="0.2">
      <c r="A90" s="29">
        <v>85</v>
      </c>
      <c r="B90" s="29">
        <v>89</v>
      </c>
      <c r="C90" s="29">
        <f t="shared" si="10"/>
        <v>4</v>
      </c>
      <c r="D90" s="17" t="s">
        <v>2251</v>
      </c>
      <c r="E90" s="29">
        <f t="shared" si="8"/>
        <v>1</v>
      </c>
      <c r="F90" s="87">
        <f t="shared" si="9"/>
        <v>1</v>
      </c>
      <c r="G90" s="88"/>
      <c r="H90" s="88" t="s">
        <v>15</v>
      </c>
      <c r="I90" s="156" t="s">
        <v>15</v>
      </c>
      <c r="J90" s="88" t="s">
        <v>15</v>
      </c>
      <c r="K90" s="156">
        <v>1</v>
      </c>
      <c r="L90" s="30" t="s">
        <v>15</v>
      </c>
      <c r="M90" s="170" t="s">
        <v>15</v>
      </c>
      <c r="N90" s="30" t="s">
        <v>15</v>
      </c>
      <c r="O90" s="156" t="s">
        <v>15</v>
      </c>
      <c r="P90" s="30" t="s">
        <v>15</v>
      </c>
      <c r="Q90" s="156" t="s">
        <v>15</v>
      </c>
      <c r="R90" s="30" t="s">
        <v>15</v>
      </c>
      <c r="S90" s="156" t="s">
        <v>15</v>
      </c>
      <c r="T90" s="88" t="s">
        <v>15</v>
      </c>
      <c r="U90" s="156" t="s">
        <v>15</v>
      </c>
      <c r="V90" s="161" t="s">
        <v>15</v>
      </c>
      <c r="W90" s="156" t="s">
        <v>15</v>
      </c>
      <c r="X90" s="30" t="s">
        <v>15</v>
      </c>
      <c r="Y90" s="156" t="s">
        <v>15</v>
      </c>
      <c r="Z90" s="30" t="s">
        <v>15</v>
      </c>
      <c r="AA90" s="156" t="s">
        <v>15</v>
      </c>
      <c r="AB90" s="30" t="s">
        <v>15</v>
      </c>
      <c r="AC90" s="156" t="s">
        <v>15</v>
      </c>
      <c r="AD90" s="30" t="s">
        <v>15</v>
      </c>
      <c r="AE90" s="199" t="s">
        <v>15</v>
      </c>
      <c r="AF90" s="165" t="s">
        <v>15</v>
      </c>
      <c r="AG90" s="156" t="s">
        <v>15</v>
      </c>
      <c r="AH90" s="161" t="s">
        <v>15</v>
      </c>
      <c r="AI90" s="170" t="s">
        <v>15</v>
      </c>
      <c r="AJ90" s="161" t="s">
        <v>15</v>
      </c>
      <c r="AK90" s="156" t="s">
        <v>15</v>
      </c>
      <c r="AL90" s="88" t="s">
        <v>15</v>
      </c>
      <c r="AM90" s="89">
        <v>0</v>
      </c>
      <c r="AN90" s="89">
        <v>0</v>
      </c>
      <c r="AO90" s="89">
        <v>0</v>
      </c>
      <c r="AP90" s="89">
        <v>0</v>
      </c>
      <c r="AQ90" s="89">
        <v>0</v>
      </c>
      <c r="AR90" s="83"/>
      <c r="AS90" s="83"/>
      <c r="AT90" s="83"/>
      <c r="AU90" s="84"/>
      <c r="AV90" s="84"/>
    </row>
    <row r="91" spans="1:48" ht="17.25" customHeight="1" x14ac:dyDescent="0.2">
      <c r="A91" s="29"/>
      <c r="B91" s="29"/>
      <c r="C91" s="29"/>
      <c r="D91" s="17"/>
      <c r="E91" s="29">
        <f t="shared" si="8"/>
        <v>0</v>
      </c>
      <c r="F91" s="87">
        <f t="shared" si="9"/>
        <v>0</v>
      </c>
      <c r="G91" s="88"/>
      <c r="H91" s="88" t="s">
        <v>15</v>
      </c>
      <c r="I91" s="156" t="s">
        <v>15</v>
      </c>
      <c r="J91" s="88" t="s">
        <v>15</v>
      </c>
      <c r="K91" s="156" t="s">
        <v>15</v>
      </c>
      <c r="L91" s="30" t="s">
        <v>15</v>
      </c>
      <c r="M91" s="170" t="s">
        <v>15</v>
      </c>
      <c r="N91" s="30" t="s">
        <v>15</v>
      </c>
      <c r="O91" s="156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88" t="s">
        <v>15</v>
      </c>
      <c r="U91" s="156" t="s">
        <v>15</v>
      </c>
      <c r="V91" s="161" t="s">
        <v>15</v>
      </c>
      <c r="W91" s="156" t="s">
        <v>15</v>
      </c>
      <c r="X91" s="30" t="s">
        <v>15</v>
      </c>
      <c r="Y91" s="156" t="s">
        <v>15</v>
      </c>
      <c r="Z91" s="30" t="s">
        <v>15</v>
      </c>
      <c r="AA91" s="156" t="s">
        <v>15</v>
      </c>
      <c r="AB91" s="30" t="s">
        <v>15</v>
      </c>
      <c r="AC91" s="156" t="s">
        <v>15</v>
      </c>
      <c r="AD91" s="30" t="s">
        <v>15</v>
      </c>
      <c r="AE91" s="199" t="s">
        <v>15</v>
      </c>
      <c r="AF91" s="165" t="s">
        <v>15</v>
      </c>
      <c r="AG91" s="156" t="s">
        <v>15</v>
      </c>
      <c r="AH91" s="161" t="s">
        <v>15</v>
      </c>
      <c r="AI91" s="170" t="s">
        <v>15</v>
      </c>
      <c r="AJ91" s="161" t="s">
        <v>15</v>
      </c>
      <c r="AK91" s="156" t="s">
        <v>15</v>
      </c>
      <c r="AL91" s="88" t="s">
        <v>15</v>
      </c>
      <c r="AM91" s="89">
        <v>0</v>
      </c>
      <c r="AN91" s="89">
        <v>0</v>
      </c>
      <c r="AO91" s="89">
        <v>0</v>
      </c>
      <c r="AP91" s="89">
        <v>0</v>
      </c>
      <c r="AQ91" s="89">
        <v>0</v>
      </c>
      <c r="AR91" s="83"/>
      <c r="AS91" s="83"/>
      <c r="AT91" s="83"/>
      <c r="AU91" s="84"/>
      <c r="AV91" s="84"/>
    </row>
    <row r="92" spans="1:48" ht="17.25" customHeight="1" x14ac:dyDescent="0.2">
      <c r="A92" s="29"/>
      <c r="B92" s="29"/>
      <c r="C92" s="29"/>
      <c r="D92" s="17"/>
      <c r="E92" s="29">
        <f t="shared" si="8"/>
        <v>0</v>
      </c>
      <c r="F92" s="87">
        <f t="shared" si="9"/>
        <v>0</v>
      </c>
      <c r="G92" s="88"/>
      <c r="H92" s="88" t="s">
        <v>15</v>
      </c>
      <c r="I92" s="156" t="s">
        <v>15</v>
      </c>
      <c r="J92" s="88" t="s">
        <v>15</v>
      </c>
      <c r="K92" s="156" t="s">
        <v>15</v>
      </c>
      <c r="L92" s="30" t="s">
        <v>15</v>
      </c>
      <c r="M92" s="170" t="s">
        <v>15</v>
      </c>
      <c r="N92" s="30" t="s">
        <v>15</v>
      </c>
      <c r="O92" s="156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88" t="s">
        <v>15</v>
      </c>
      <c r="U92" s="156" t="s">
        <v>15</v>
      </c>
      <c r="V92" s="161" t="s">
        <v>15</v>
      </c>
      <c r="W92" s="156" t="s">
        <v>15</v>
      </c>
      <c r="X92" s="30" t="s">
        <v>15</v>
      </c>
      <c r="Y92" s="156" t="s">
        <v>15</v>
      </c>
      <c r="Z92" s="30" t="s">
        <v>15</v>
      </c>
      <c r="AA92" s="156" t="s">
        <v>15</v>
      </c>
      <c r="AB92" s="30" t="s">
        <v>15</v>
      </c>
      <c r="AC92" s="156" t="s">
        <v>15</v>
      </c>
      <c r="AD92" s="30" t="s">
        <v>15</v>
      </c>
      <c r="AE92" s="199" t="s">
        <v>15</v>
      </c>
      <c r="AF92" s="165" t="s">
        <v>15</v>
      </c>
      <c r="AG92" s="156" t="s">
        <v>15</v>
      </c>
      <c r="AH92" s="161" t="s">
        <v>15</v>
      </c>
      <c r="AI92" s="170" t="s">
        <v>15</v>
      </c>
      <c r="AJ92" s="161" t="s">
        <v>15</v>
      </c>
      <c r="AK92" s="156" t="s">
        <v>15</v>
      </c>
      <c r="AL92" s="88" t="s">
        <v>15</v>
      </c>
      <c r="AM92" s="89">
        <v>0</v>
      </c>
      <c r="AN92" s="89">
        <v>0</v>
      </c>
      <c r="AO92" s="89">
        <v>0</v>
      </c>
      <c r="AP92" s="89">
        <v>0</v>
      </c>
      <c r="AQ92" s="89">
        <v>0</v>
      </c>
      <c r="AR92" s="83"/>
      <c r="AS92" s="83"/>
      <c r="AT92" s="83"/>
      <c r="AU92" s="84"/>
      <c r="AV92" s="84"/>
    </row>
    <row r="93" spans="1:48" ht="17.25" customHeight="1" x14ac:dyDescent="0.2">
      <c r="A93" s="29"/>
      <c r="B93" s="29"/>
      <c r="C93" s="29"/>
      <c r="D93" s="17"/>
      <c r="E93" s="2">
        <f t="shared" si="8"/>
        <v>0</v>
      </c>
      <c r="F93" s="29">
        <f t="shared" si="9"/>
        <v>0</v>
      </c>
      <c r="G93" s="2"/>
      <c r="H93" s="88" t="s">
        <v>15</v>
      </c>
      <c r="I93" s="156" t="s">
        <v>15</v>
      </c>
      <c r="J93" s="88" t="s">
        <v>15</v>
      </c>
      <c r="K93" s="156" t="s">
        <v>15</v>
      </c>
      <c r="L93" s="30" t="s">
        <v>15</v>
      </c>
      <c r="M93" s="170" t="s">
        <v>15</v>
      </c>
      <c r="N93" s="30" t="s">
        <v>15</v>
      </c>
      <c r="O93" s="156" t="s">
        <v>15</v>
      </c>
      <c r="P93" s="30" t="s">
        <v>15</v>
      </c>
      <c r="Q93" s="156" t="s">
        <v>15</v>
      </c>
      <c r="R93" s="30" t="s">
        <v>15</v>
      </c>
      <c r="S93" s="156" t="s">
        <v>15</v>
      </c>
      <c r="T93" s="88" t="s">
        <v>15</v>
      </c>
      <c r="U93" s="156" t="s">
        <v>15</v>
      </c>
      <c r="V93" s="161" t="s">
        <v>15</v>
      </c>
      <c r="W93" s="156" t="s">
        <v>15</v>
      </c>
      <c r="X93" s="30" t="s">
        <v>15</v>
      </c>
      <c r="Y93" s="156" t="s">
        <v>15</v>
      </c>
      <c r="Z93" s="30" t="s">
        <v>15</v>
      </c>
      <c r="AA93" s="156" t="s">
        <v>15</v>
      </c>
      <c r="AB93" s="30" t="s">
        <v>15</v>
      </c>
      <c r="AC93" s="156" t="s">
        <v>15</v>
      </c>
      <c r="AD93" s="30" t="s">
        <v>15</v>
      </c>
      <c r="AE93" s="199" t="s">
        <v>15</v>
      </c>
      <c r="AF93" s="165" t="s">
        <v>15</v>
      </c>
      <c r="AG93" s="156" t="s">
        <v>15</v>
      </c>
      <c r="AH93" s="161" t="s">
        <v>15</v>
      </c>
      <c r="AI93" s="170" t="s">
        <v>15</v>
      </c>
      <c r="AJ93" s="161" t="s">
        <v>15</v>
      </c>
      <c r="AK93" s="156" t="s">
        <v>15</v>
      </c>
      <c r="AL93" s="88" t="s">
        <v>15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83"/>
      <c r="AS93" s="83"/>
      <c r="AT93" s="83"/>
      <c r="AU93" s="84"/>
      <c r="AV93" s="84"/>
    </row>
    <row r="94" spans="1:48" ht="17.25" customHeight="1" x14ac:dyDescent="0.2">
      <c r="A94" s="29"/>
      <c r="B94" s="29"/>
      <c r="C94" s="29"/>
      <c r="D94" s="17"/>
      <c r="E94" s="29">
        <f t="shared" si="8"/>
        <v>0</v>
      </c>
      <c r="F94" s="87">
        <f t="shared" si="9"/>
        <v>0</v>
      </c>
      <c r="G94" s="88"/>
      <c r="H94" s="88" t="s">
        <v>15</v>
      </c>
      <c r="I94" s="156" t="s">
        <v>15</v>
      </c>
      <c r="J94" s="88" t="s">
        <v>15</v>
      </c>
      <c r="K94" s="156" t="s">
        <v>15</v>
      </c>
      <c r="L94" s="30" t="s">
        <v>15</v>
      </c>
      <c r="M94" s="170" t="s">
        <v>15</v>
      </c>
      <c r="N94" s="30" t="s">
        <v>15</v>
      </c>
      <c r="O94" s="156" t="s">
        <v>15</v>
      </c>
      <c r="P94" s="30" t="s">
        <v>15</v>
      </c>
      <c r="Q94" s="156" t="s">
        <v>15</v>
      </c>
      <c r="R94" s="30" t="s">
        <v>15</v>
      </c>
      <c r="S94" s="156" t="s">
        <v>15</v>
      </c>
      <c r="T94" s="88" t="s">
        <v>15</v>
      </c>
      <c r="U94" s="156" t="s">
        <v>15</v>
      </c>
      <c r="V94" s="161" t="s">
        <v>15</v>
      </c>
      <c r="W94" s="156" t="s">
        <v>15</v>
      </c>
      <c r="X94" s="30" t="s">
        <v>15</v>
      </c>
      <c r="Y94" s="156" t="s">
        <v>15</v>
      </c>
      <c r="Z94" s="30" t="s">
        <v>15</v>
      </c>
      <c r="AA94" s="156" t="s">
        <v>15</v>
      </c>
      <c r="AB94" s="30" t="s">
        <v>15</v>
      </c>
      <c r="AC94" s="156" t="s">
        <v>15</v>
      </c>
      <c r="AD94" s="30" t="s">
        <v>15</v>
      </c>
      <c r="AE94" s="199" t="s">
        <v>15</v>
      </c>
      <c r="AF94" s="165" t="s">
        <v>15</v>
      </c>
      <c r="AG94" s="156" t="s">
        <v>15</v>
      </c>
      <c r="AH94" s="161" t="s">
        <v>15</v>
      </c>
      <c r="AI94" s="170" t="s">
        <v>15</v>
      </c>
      <c r="AJ94" s="161" t="s">
        <v>15</v>
      </c>
      <c r="AK94" s="156" t="s">
        <v>15</v>
      </c>
      <c r="AL94" s="88" t="s">
        <v>15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83"/>
      <c r="AS94" s="83"/>
      <c r="AT94" s="83"/>
      <c r="AU94" s="84"/>
      <c r="AV94" s="84"/>
    </row>
    <row r="95" spans="1:48" ht="17.25" customHeight="1" x14ac:dyDescent="0.2">
      <c r="A95" s="29"/>
      <c r="B95" s="29"/>
      <c r="C95" s="29"/>
      <c r="D95" s="17"/>
      <c r="E95" s="29">
        <f t="shared" si="8"/>
        <v>0</v>
      </c>
      <c r="F95" s="87">
        <f t="shared" si="9"/>
        <v>0</v>
      </c>
      <c r="G95" s="88"/>
      <c r="H95" s="88" t="s">
        <v>15</v>
      </c>
      <c r="I95" s="156" t="s">
        <v>15</v>
      </c>
      <c r="J95" s="88" t="s">
        <v>15</v>
      </c>
      <c r="K95" s="156" t="s">
        <v>15</v>
      </c>
      <c r="L95" s="30" t="s">
        <v>15</v>
      </c>
      <c r="M95" s="170" t="s">
        <v>15</v>
      </c>
      <c r="N95" s="30" t="s">
        <v>15</v>
      </c>
      <c r="O95" s="156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88" t="s">
        <v>15</v>
      </c>
      <c r="U95" s="156" t="s">
        <v>15</v>
      </c>
      <c r="V95" s="161" t="s">
        <v>15</v>
      </c>
      <c r="W95" s="156" t="s">
        <v>15</v>
      </c>
      <c r="X95" s="30" t="s">
        <v>15</v>
      </c>
      <c r="Y95" s="156" t="s">
        <v>15</v>
      </c>
      <c r="Z95" s="30" t="s">
        <v>15</v>
      </c>
      <c r="AA95" s="156" t="s">
        <v>15</v>
      </c>
      <c r="AB95" s="30" t="s">
        <v>15</v>
      </c>
      <c r="AC95" s="156" t="s">
        <v>15</v>
      </c>
      <c r="AD95" s="30" t="s">
        <v>15</v>
      </c>
      <c r="AE95" s="199" t="s">
        <v>15</v>
      </c>
      <c r="AF95" s="165" t="s">
        <v>15</v>
      </c>
      <c r="AG95" s="156" t="s">
        <v>15</v>
      </c>
      <c r="AH95" s="161" t="s">
        <v>15</v>
      </c>
      <c r="AI95" s="170" t="s">
        <v>15</v>
      </c>
      <c r="AJ95" s="161" t="s">
        <v>15</v>
      </c>
      <c r="AK95" s="156" t="s">
        <v>15</v>
      </c>
      <c r="AL95" s="88" t="s">
        <v>15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3"/>
      <c r="AS95" s="83"/>
      <c r="AT95" s="83"/>
      <c r="AU95" s="84"/>
      <c r="AV95" s="84"/>
    </row>
    <row r="96" spans="1:48" ht="17.25" customHeight="1" x14ac:dyDescent="0.2">
      <c r="A96" s="29"/>
      <c r="B96" s="29"/>
      <c r="C96" s="29"/>
      <c r="D96" s="17"/>
      <c r="E96" s="29">
        <f t="shared" si="8"/>
        <v>0</v>
      </c>
      <c r="F96" s="87">
        <f t="shared" si="9"/>
        <v>0</v>
      </c>
      <c r="G96" s="88"/>
      <c r="H96" s="88" t="s">
        <v>15</v>
      </c>
      <c r="I96" s="156" t="s">
        <v>15</v>
      </c>
      <c r="J96" s="88" t="s">
        <v>15</v>
      </c>
      <c r="K96" s="156" t="s">
        <v>15</v>
      </c>
      <c r="L96" s="30" t="s">
        <v>15</v>
      </c>
      <c r="M96" s="170" t="s">
        <v>15</v>
      </c>
      <c r="N96" s="30" t="s">
        <v>15</v>
      </c>
      <c r="O96" s="156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88" t="s">
        <v>15</v>
      </c>
      <c r="U96" s="156" t="s">
        <v>15</v>
      </c>
      <c r="V96" s="161" t="s">
        <v>15</v>
      </c>
      <c r="W96" s="156" t="s">
        <v>15</v>
      </c>
      <c r="X96" s="30" t="s">
        <v>15</v>
      </c>
      <c r="Y96" s="156" t="s">
        <v>15</v>
      </c>
      <c r="Z96" s="30" t="s">
        <v>15</v>
      </c>
      <c r="AA96" s="156" t="s">
        <v>15</v>
      </c>
      <c r="AB96" s="30" t="s">
        <v>15</v>
      </c>
      <c r="AC96" s="156" t="s">
        <v>15</v>
      </c>
      <c r="AD96" s="30" t="s">
        <v>15</v>
      </c>
      <c r="AE96" s="199" t="s">
        <v>15</v>
      </c>
      <c r="AF96" s="165" t="s">
        <v>15</v>
      </c>
      <c r="AG96" s="156" t="s">
        <v>15</v>
      </c>
      <c r="AH96" s="161" t="s">
        <v>15</v>
      </c>
      <c r="AI96" s="170" t="s">
        <v>15</v>
      </c>
      <c r="AJ96" s="161" t="s">
        <v>15</v>
      </c>
      <c r="AK96" s="156" t="s">
        <v>15</v>
      </c>
      <c r="AL96" s="88" t="s">
        <v>15</v>
      </c>
      <c r="AM96" s="89">
        <v>0</v>
      </c>
      <c r="AN96" s="89">
        <v>0</v>
      </c>
      <c r="AO96" s="89">
        <v>0</v>
      </c>
      <c r="AP96" s="89">
        <v>0</v>
      </c>
      <c r="AQ96" s="89">
        <v>0</v>
      </c>
      <c r="AR96" s="83"/>
      <c r="AS96" s="83"/>
      <c r="AT96" s="83"/>
      <c r="AU96" s="84"/>
      <c r="AV96" s="84"/>
    </row>
    <row r="97" spans="1:48" ht="17.25" customHeight="1" x14ac:dyDescent="0.2">
      <c r="A97" s="29"/>
      <c r="B97" s="29"/>
      <c r="C97" s="29"/>
      <c r="D97" s="17"/>
      <c r="E97" s="2">
        <f t="shared" si="8"/>
        <v>0</v>
      </c>
      <c r="F97" s="87">
        <f t="shared" si="9"/>
        <v>0</v>
      </c>
      <c r="G97" s="88"/>
      <c r="H97" s="88" t="s">
        <v>15</v>
      </c>
      <c r="I97" s="156" t="s">
        <v>15</v>
      </c>
      <c r="J97" s="88" t="s">
        <v>15</v>
      </c>
      <c r="K97" s="156" t="s">
        <v>15</v>
      </c>
      <c r="L97" s="30" t="s">
        <v>15</v>
      </c>
      <c r="M97" s="170" t="s">
        <v>15</v>
      </c>
      <c r="N97" s="30" t="s">
        <v>15</v>
      </c>
      <c r="O97" s="156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88" t="s">
        <v>15</v>
      </c>
      <c r="U97" s="156" t="s">
        <v>15</v>
      </c>
      <c r="V97" s="161" t="s">
        <v>15</v>
      </c>
      <c r="W97" s="156" t="s">
        <v>15</v>
      </c>
      <c r="X97" s="30" t="s">
        <v>15</v>
      </c>
      <c r="Y97" s="156" t="s">
        <v>15</v>
      </c>
      <c r="Z97" s="30" t="s">
        <v>15</v>
      </c>
      <c r="AA97" s="156" t="s">
        <v>15</v>
      </c>
      <c r="AB97" s="30" t="s">
        <v>15</v>
      </c>
      <c r="AC97" s="156" t="s">
        <v>15</v>
      </c>
      <c r="AD97" s="30" t="s">
        <v>15</v>
      </c>
      <c r="AE97" s="199" t="s">
        <v>15</v>
      </c>
      <c r="AF97" s="165" t="s">
        <v>15</v>
      </c>
      <c r="AG97" s="156" t="s">
        <v>15</v>
      </c>
      <c r="AH97" s="161" t="s">
        <v>15</v>
      </c>
      <c r="AI97" s="170" t="s">
        <v>15</v>
      </c>
      <c r="AJ97" s="161" t="s">
        <v>15</v>
      </c>
      <c r="AK97" s="156" t="s">
        <v>15</v>
      </c>
      <c r="AL97" s="88" t="s">
        <v>15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83"/>
      <c r="AS97" s="83"/>
      <c r="AT97" s="83"/>
      <c r="AU97" s="84"/>
      <c r="AV97" s="84"/>
    </row>
    <row r="98" spans="1:48" ht="17.25" customHeight="1" x14ac:dyDescent="0.2">
      <c r="A98" s="29"/>
      <c r="B98" s="29"/>
      <c r="C98" s="29"/>
      <c r="D98" s="17"/>
      <c r="E98" s="29">
        <f t="shared" si="8"/>
        <v>0</v>
      </c>
      <c r="F98" s="87">
        <f t="shared" si="9"/>
        <v>0</v>
      </c>
      <c r="G98" s="88"/>
      <c r="H98" s="88" t="s">
        <v>15</v>
      </c>
      <c r="I98" s="156" t="s">
        <v>15</v>
      </c>
      <c r="J98" s="88" t="s">
        <v>15</v>
      </c>
      <c r="K98" s="156" t="s">
        <v>15</v>
      </c>
      <c r="L98" s="30" t="s">
        <v>15</v>
      </c>
      <c r="M98" s="170" t="s">
        <v>15</v>
      </c>
      <c r="N98" s="30" t="s">
        <v>15</v>
      </c>
      <c r="O98" s="156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88" t="s">
        <v>15</v>
      </c>
      <c r="U98" s="156" t="s">
        <v>15</v>
      </c>
      <c r="V98" s="161" t="s">
        <v>15</v>
      </c>
      <c r="W98" s="156" t="s">
        <v>15</v>
      </c>
      <c r="X98" s="30" t="s">
        <v>15</v>
      </c>
      <c r="Y98" s="156" t="s">
        <v>15</v>
      </c>
      <c r="Z98" s="30" t="s">
        <v>15</v>
      </c>
      <c r="AA98" s="156" t="s">
        <v>15</v>
      </c>
      <c r="AB98" s="30" t="s">
        <v>15</v>
      </c>
      <c r="AC98" s="156" t="s">
        <v>15</v>
      </c>
      <c r="AD98" s="30" t="s">
        <v>15</v>
      </c>
      <c r="AE98" s="199" t="s">
        <v>15</v>
      </c>
      <c r="AF98" s="165" t="s">
        <v>15</v>
      </c>
      <c r="AG98" s="156" t="s">
        <v>15</v>
      </c>
      <c r="AH98" s="161" t="s">
        <v>15</v>
      </c>
      <c r="AI98" s="170" t="s">
        <v>15</v>
      </c>
      <c r="AJ98" s="161" t="s">
        <v>15</v>
      </c>
      <c r="AK98" s="156" t="s">
        <v>15</v>
      </c>
      <c r="AL98" s="88" t="s">
        <v>15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83"/>
      <c r="AS98" s="83"/>
      <c r="AT98" s="83"/>
      <c r="AU98" s="84"/>
      <c r="AV98" s="84"/>
    </row>
    <row r="99" spans="1:48" ht="17.25" customHeight="1" x14ac:dyDescent="0.2">
      <c r="A99" s="29"/>
      <c r="B99" s="29"/>
      <c r="C99" s="29"/>
      <c r="D99" s="17"/>
      <c r="E99" s="29">
        <f t="shared" si="8"/>
        <v>0</v>
      </c>
      <c r="F99" s="87">
        <f t="shared" si="9"/>
        <v>0</v>
      </c>
      <c r="G99" s="88"/>
      <c r="H99" s="88" t="s">
        <v>15</v>
      </c>
      <c r="I99" s="156" t="s">
        <v>15</v>
      </c>
      <c r="J99" s="88" t="s">
        <v>15</v>
      </c>
      <c r="K99" s="156" t="s">
        <v>15</v>
      </c>
      <c r="L99" s="30" t="s">
        <v>15</v>
      </c>
      <c r="M99" s="170" t="s">
        <v>15</v>
      </c>
      <c r="N99" s="30" t="s">
        <v>15</v>
      </c>
      <c r="O99" s="156" t="s">
        <v>15</v>
      </c>
      <c r="P99" s="30" t="s">
        <v>15</v>
      </c>
      <c r="Q99" s="156" t="s">
        <v>15</v>
      </c>
      <c r="R99" s="30" t="s">
        <v>15</v>
      </c>
      <c r="S99" s="156" t="s">
        <v>15</v>
      </c>
      <c r="T99" s="88" t="s">
        <v>15</v>
      </c>
      <c r="U99" s="156" t="s">
        <v>15</v>
      </c>
      <c r="V99" s="161" t="s">
        <v>15</v>
      </c>
      <c r="W99" s="156" t="s">
        <v>15</v>
      </c>
      <c r="X99" s="30" t="s">
        <v>15</v>
      </c>
      <c r="Y99" s="156" t="s">
        <v>15</v>
      </c>
      <c r="Z99" s="30" t="s">
        <v>15</v>
      </c>
      <c r="AA99" s="156" t="s">
        <v>15</v>
      </c>
      <c r="AB99" s="30" t="s">
        <v>15</v>
      </c>
      <c r="AC99" s="156" t="s">
        <v>15</v>
      </c>
      <c r="AD99" s="30" t="s">
        <v>15</v>
      </c>
      <c r="AE99" s="199" t="s">
        <v>15</v>
      </c>
      <c r="AF99" s="165" t="s">
        <v>15</v>
      </c>
      <c r="AG99" s="156" t="s">
        <v>15</v>
      </c>
      <c r="AH99" s="161" t="s">
        <v>15</v>
      </c>
      <c r="AI99" s="170" t="s">
        <v>15</v>
      </c>
      <c r="AJ99" s="161" t="s">
        <v>15</v>
      </c>
      <c r="AK99" s="156" t="s">
        <v>15</v>
      </c>
      <c r="AL99" s="88" t="s">
        <v>15</v>
      </c>
      <c r="AM99" s="89">
        <v>0</v>
      </c>
      <c r="AN99" s="89">
        <v>0</v>
      </c>
      <c r="AO99" s="89">
        <v>0</v>
      </c>
      <c r="AP99" s="89">
        <v>0</v>
      </c>
      <c r="AQ99" s="89">
        <v>0</v>
      </c>
      <c r="AR99" s="83"/>
      <c r="AS99" s="83"/>
      <c r="AT99" s="83"/>
      <c r="AU99" s="84"/>
      <c r="AV99" s="84"/>
    </row>
    <row r="100" spans="1:48" ht="17.25" customHeight="1" x14ac:dyDescent="0.2">
      <c r="A100" s="29"/>
      <c r="B100" s="29"/>
      <c r="C100" s="29"/>
      <c r="D100" s="17"/>
      <c r="E100" s="2">
        <f t="shared" si="8"/>
        <v>0</v>
      </c>
      <c r="F100" s="29">
        <f t="shared" si="9"/>
        <v>0</v>
      </c>
      <c r="G100" s="2"/>
      <c r="H100" s="88" t="s">
        <v>15</v>
      </c>
      <c r="I100" s="156" t="s">
        <v>15</v>
      </c>
      <c r="J100" s="88" t="s">
        <v>15</v>
      </c>
      <c r="K100" s="156" t="s">
        <v>15</v>
      </c>
      <c r="L100" s="30" t="s">
        <v>15</v>
      </c>
      <c r="M100" s="170" t="s">
        <v>15</v>
      </c>
      <c r="N100" s="30" t="s">
        <v>15</v>
      </c>
      <c r="O100" s="156" t="s">
        <v>15</v>
      </c>
      <c r="P100" s="30" t="s">
        <v>15</v>
      </c>
      <c r="Q100" s="156" t="s">
        <v>15</v>
      </c>
      <c r="R100" s="30" t="s">
        <v>15</v>
      </c>
      <c r="S100" s="156" t="s">
        <v>15</v>
      </c>
      <c r="T100" s="88" t="s">
        <v>15</v>
      </c>
      <c r="U100" s="156" t="s">
        <v>15</v>
      </c>
      <c r="V100" s="161" t="s">
        <v>15</v>
      </c>
      <c r="W100" s="156" t="s">
        <v>15</v>
      </c>
      <c r="X100" s="30" t="s">
        <v>15</v>
      </c>
      <c r="Y100" s="156" t="s">
        <v>15</v>
      </c>
      <c r="Z100" s="30" t="s">
        <v>15</v>
      </c>
      <c r="AA100" s="156" t="s">
        <v>15</v>
      </c>
      <c r="AB100" s="30" t="s">
        <v>15</v>
      </c>
      <c r="AC100" s="156" t="s">
        <v>15</v>
      </c>
      <c r="AD100" s="30" t="s">
        <v>15</v>
      </c>
      <c r="AE100" s="199" t="s">
        <v>15</v>
      </c>
      <c r="AF100" s="165" t="s">
        <v>15</v>
      </c>
      <c r="AG100" s="156" t="s">
        <v>15</v>
      </c>
      <c r="AH100" s="161" t="s">
        <v>15</v>
      </c>
      <c r="AI100" s="170" t="s">
        <v>15</v>
      </c>
      <c r="AJ100" s="161" t="s">
        <v>15</v>
      </c>
      <c r="AK100" s="156" t="s">
        <v>15</v>
      </c>
      <c r="AL100" s="88" t="s">
        <v>15</v>
      </c>
      <c r="AM100" s="89">
        <v>0</v>
      </c>
      <c r="AN100" s="89">
        <v>0</v>
      </c>
      <c r="AO100" s="89">
        <v>0</v>
      </c>
      <c r="AP100" s="89">
        <v>0</v>
      </c>
      <c r="AQ100" s="89">
        <v>0</v>
      </c>
      <c r="AR100" s="83"/>
      <c r="AS100" s="83"/>
      <c r="AT100" s="83"/>
      <c r="AU100" s="84"/>
      <c r="AV100" s="84"/>
    </row>
    <row r="101" spans="1:48" ht="17.25" customHeight="1" x14ac:dyDescent="0.2">
      <c r="A101" s="29"/>
      <c r="B101" s="29"/>
      <c r="C101" s="29"/>
      <c r="D101" s="17"/>
      <c r="E101" s="29">
        <f t="shared" si="8"/>
        <v>0</v>
      </c>
      <c r="F101" s="87">
        <f t="shared" si="9"/>
        <v>0</v>
      </c>
      <c r="G101" s="88"/>
      <c r="H101" s="88" t="s">
        <v>15</v>
      </c>
      <c r="I101" s="156" t="s">
        <v>15</v>
      </c>
      <c r="J101" s="88" t="s">
        <v>15</v>
      </c>
      <c r="K101" s="156" t="s">
        <v>15</v>
      </c>
      <c r="L101" s="30" t="s">
        <v>15</v>
      </c>
      <c r="M101" s="170" t="s">
        <v>15</v>
      </c>
      <c r="N101" s="30" t="s">
        <v>15</v>
      </c>
      <c r="O101" s="156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88" t="s">
        <v>15</v>
      </c>
      <c r="U101" s="156" t="s">
        <v>15</v>
      </c>
      <c r="V101" s="161" t="s">
        <v>15</v>
      </c>
      <c r="W101" s="156" t="s">
        <v>15</v>
      </c>
      <c r="X101" s="30" t="s">
        <v>15</v>
      </c>
      <c r="Y101" s="156" t="s">
        <v>15</v>
      </c>
      <c r="Z101" s="30" t="s">
        <v>15</v>
      </c>
      <c r="AA101" s="156" t="s">
        <v>15</v>
      </c>
      <c r="AB101" s="30" t="s">
        <v>15</v>
      </c>
      <c r="AC101" s="156" t="s">
        <v>15</v>
      </c>
      <c r="AD101" s="30" t="s">
        <v>15</v>
      </c>
      <c r="AE101" s="199" t="s">
        <v>15</v>
      </c>
      <c r="AF101" s="165" t="s">
        <v>15</v>
      </c>
      <c r="AG101" s="156" t="s">
        <v>15</v>
      </c>
      <c r="AH101" s="161" t="s">
        <v>15</v>
      </c>
      <c r="AI101" s="170" t="s">
        <v>15</v>
      </c>
      <c r="AJ101" s="161" t="s">
        <v>15</v>
      </c>
      <c r="AK101" s="156" t="s">
        <v>15</v>
      </c>
      <c r="AL101" s="88" t="s">
        <v>15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83"/>
      <c r="AS101" s="83"/>
      <c r="AT101" s="83"/>
      <c r="AU101" s="84"/>
      <c r="AV101" s="84"/>
    </row>
    <row r="102" spans="1:48" ht="17.25" customHeight="1" x14ac:dyDescent="0.2">
      <c r="A102" s="29"/>
      <c r="B102" s="29"/>
      <c r="C102" s="29"/>
      <c r="D102" s="17"/>
      <c r="E102" s="29">
        <f t="shared" ref="E102:E110" si="11">LARGE(G102:AQ102,1)+LARGE(G102:AQ102,2)+LARGE(G102:AQ102,3)+LARGE(G102:AQ102,4)+LARGE(G102:AQ102,5)</f>
        <v>0</v>
      </c>
      <c r="F102" s="87">
        <f t="shared" ref="F102:F133" si="12">COUNT(G102:AL102)</f>
        <v>0</v>
      </c>
      <c r="G102" s="88"/>
      <c r="H102" s="88" t="s">
        <v>15</v>
      </c>
      <c r="I102" s="156" t="s">
        <v>15</v>
      </c>
      <c r="J102" s="88" t="s">
        <v>15</v>
      </c>
      <c r="K102" s="156" t="s">
        <v>15</v>
      </c>
      <c r="L102" s="30" t="s">
        <v>15</v>
      </c>
      <c r="M102" s="170" t="s">
        <v>15</v>
      </c>
      <c r="N102" s="30" t="s">
        <v>15</v>
      </c>
      <c r="O102" s="156" t="s">
        <v>15</v>
      </c>
      <c r="P102" s="30" t="s">
        <v>15</v>
      </c>
      <c r="Q102" s="156" t="s">
        <v>15</v>
      </c>
      <c r="R102" s="30" t="s">
        <v>15</v>
      </c>
      <c r="S102" s="156" t="s">
        <v>15</v>
      </c>
      <c r="T102" s="88" t="s">
        <v>15</v>
      </c>
      <c r="U102" s="156" t="s">
        <v>15</v>
      </c>
      <c r="V102" s="161" t="s">
        <v>15</v>
      </c>
      <c r="W102" s="156" t="s">
        <v>15</v>
      </c>
      <c r="X102" s="30" t="s">
        <v>15</v>
      </c>
      <c r="Y102" s="156" t="s">
        <v>15</v>
      </c>
      <c r="Z102" s="30" t="s">
        <v>15</v>
      </c>
      <c r="AA102" s="156" t="s">
        <v>15</v>
      </c>
      <c r="AB102" s="30" t="s">
        <v>15</v>
      </c>
      <c r="AC102" s="156" t="s">
        <v>15</v>
      </c>
      <c r="AD102" s="30" t="s">
        <v>15</v>
      </c>
      <c r="AE102" s="199" t="s">
        <v>15</v>
      </c>
      <c r="AF102" s="165" t="s">
        <v>15</v>
      </c>
      <c r="AG102" s="156" t="s">
        <v>15</v>
      </c>
      <c r="AH102" s="161" t="s">
        <v>15</v>
      </c>
      <c r="AI102" s="170" t="s">
        <v>15</v>
      </c>
      <c r="AJ102" s="161" t="s">
        <v>15</v>
      </c>
      <c r="AK102" s="156" t="s">
        <v>15</v>
      </c>
      <c r="AL102" s="88" t="s">
        <v>15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83"/>
      <c r="AS102" s="83"/>
      <c r="AT102" s="83"/>
      <c r="AU102" s="84"/>
      <c r="AV102" s="84"/>
    </row>
    <row r="103" spans="1:48" ht="17.25" customHeight="1" x14ac:dyDescent="0.2">
      <c r="A103" s="29"/>
      <c r="B103" s="29"/>
      <c r="C103" s="29"/>
      <c r="D103" s="17"/>
      <c r="E103" s="29">
        <f t="shared" si="11"/>
        <v>0</v>
      </c>
      <c r="F103" s="87">
        <f t="shared" si="12"/>
        <v>0</v>
      </c>
      <c r="G103" s="88"/>
      <c r="H103" s="88" t="s">
        <v>15</v>
      </c>
      <c r="I103" s="156" t="s">
        <v>15</v>
      </c>
      <c r="J103" s="88" t="s">
        <v>15</v>
      </c>
      <c r="K103" s="156" t="s">
        <v>15</v>
      </c>
      <c r="L103" s="30" t="s">
        <v>15</v>
      </c>
      <c r="M103" s="170" t="s">
        <v>15</v>
      </c>
      <c r="N103" s="30" t="s">
        <v>15</v>
      </c>
      <c r="O103" s="156" t="s">
        <v>15</v>
      </c>
      <c r="P103" s="30" t="s">
        <v>15</v>
      </c>
      <c r="Q103" s="156" t="s">
        <v>15</v>
      </c>
      <c r="R103" s="30" t="s">
        <v>15</v>
      </c>
      <c r="S103" s="156" t="s">
        <v>15</v>
      </c>
      <c r="T103" s="88" t="s">
        <v>15</v>
      </c>
      <c r="U103" s="156" t="s">
        <v>15</v>
      </c>
      <c r="V103" s="161" t="s">
        <v>15</v>
      </c>
      <c r="W103" s="156" t="s">
        <v>15</v>
      </c>
      <c r="X103" s="30" t="s">
        <v>15</v>
      </c>
      <c r="Y103" s="156" t="s">
        <v>15</v>
      </c>
      <c r="Z103" s="30" t="s">
        <v>15</v>
      </c>
      <c r="AA103" s="156" t="s">
        <v>15</v>
      </c>
      <c r="AB103" s="30" t="s">
        <v>15</v>
      </c>
      <c r="AC103" s="156" t="s">
        <v>15</v>
      </c>
      <c r="AD103" s="30" t="s">
        <v>15</v>
      </c>
      <c r="AE103" s="199" t="s">
        <v>15</v>
      </c>
      <c r="AF103" s="165" t="s">
        <v>15</v>
      </c>
      <c r="AG103" s="156" t="s">
        <v>15</v>
      </c>
      <c r="AH103" s="161" t="s">
        <v>15</v>
      </c>
      <c r="AI103" s="170" t="s">
        <v>15</v>
      </c>
      <c r="AJ103" s="161" t="s">
        <v>15</v>
      </c>
      <c r="AK103" s="156" t="s">
        <v>15</v>
      </c>
      <c r="AL103" s="88" t="s">
        <v>15</v>
      </c>
      <c r="AM103" s="89">
        <v>0</v>
      </c>
      <c r="AN103" s="89">
        <v>0</v>
      </c>
      <c r="AO103" s="89">
        <v>0</v>
      </c>
      <c r="AP103" s="89">
        <v>0</v>
      </c>
      <c r="AQ103" s="89">
        <v>0</v>
      </c>
      <c r="AR103" s="83"/>
      <c r="AS103" s="83"/>
      <c r="AT103" s="83"/>
      <c r="AU103" s="84"/>
      <c r="AV103" s="84"/>
    </row>
    <row r="104" spans="1:48" ht="17.25" customHeight="1" x14ac:dyDescent="0.2">
      <c r="A104" s="29"/>
      <c r="B104" s="29"/>
      <c r="C104" s="29"/>
      <c r="D104" s="17"/>
      <c r="E104" s="29">
        <f t="shared" si="11"/>
        <v>0</v>
      </c>
      <c r="F104" s="87">
        <f t="shared" si="12"/>
        <v>0</v>
      </c>
      <c r="G104" s="88"/>
      <c r="H104" s="88" t="s">
        <v>15</v>
      </c>
      <c r="I104" s="156" t="s">
        <v>15</v>
      </c>
      <c r="J104" s="88" t="s">
        <v>15</v>
      </c>
      <c r="K104" s="156" t="s">
        <v>15</v>
      </c>
      <c r="L104" s="30" t="s">
        <v>15</v>
      </c>
      <c r="M104" s="170" t="s">
        <v>15</v>
      </c>
      <c r="N104" s="30" t="s">
        <v>15</v>
      </c>
      <c r="O104" s="156" t="s">
        <v>15</v>
      </c>
      <c r="P104" s="30" t="s">
        <v>15</v>
      </c>
      <c r="Q104" s="156" t="s">
        <v>15</v>
      </c>
      <c r="R104" s="30" t="s">
        <v>15</v>
      </c>
      <c r="S104" s="156" t="s">
        <v>15</v>
      </c>
      <c r="T104" s="88" t="s">
        <v>15</v>
      </c>
      <c r="U104" s="156" t="s">
        <v>15</v>
      </c>
      <c r="V104" s="161" t="s">
        <v>15</v>
      </c>
      <c r="W104" s="156" t="s">
        <v>15</v>
      </c>
      <c r="X104" s="30" t="s">
        <v>15</v>
      </c>
      <c r="Y104" s="156" t="s">
        <v>15</v>
      </c>
      <c r="Z104" s="30" t="s">
        <v>15</v>
      </c>
      <c r="AA104" s="156" t="s">
        <v>15</v>
      </c>
      <c r="AB104" s="30" t="s">
        <v>15</v>
      </c>
      <c r="AC104" s="156" t="s">
        <v>15</v>
      </c>
      <c r="AD104" s="30" t="s">
        <v>15</v>
      </c>
      <c r="AE104" s="199" t="s">
        <v>15</v>
      </c>
      <c r="AF104" s="165" t="s">
        <v>15</v>
      </c>
      <c r="AG104" s="156" t="s">
        <v>15</v>
      </c>
      <c r="AH104" s="161" t="s">
        <v>15</v>
      </c>
      <c r="AI104" s="170" t="s">
        <v>15</v>
      </c>
      <c r="AJ104" s="161" t="s">
        <v>15</v>
      </c>
      <c r="AK104" s="156" t="s">
        <v>15</v>
      </c>
      <c r="AL104" s="88" t="s">
        <v>15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83"/>
      <c r="AS104" s="83"/>
      <c r="AT104" s="83"/>
      <c r="AU104" s="84"/>
      <c r="AV104" s="84"/>
    </row>
    <row r="105" spans="1:48" ht="17.25" customHeight="1" x14ac:dyDescent="0.2">
      <c r="A105" s="29"/>
      <c r="B105" s="29"/>
      <c r="C105" s="29"/>
      <c r="D105" s="17"/>
      <c r="E105" s="29">
        <f t="shared" si="11"/>
        <v>0</v>
      </c>
      <c r="F105" s="87">
        <f t="shared" si="12"/>
        <v>0</v>
      </c>
      <c r="G105" s="88"/>
      <c r="H105" s="88" t="s">
        <v>15</v>
      </c>
      <c r="I105" s="156" t="s">
        <v>15</v>
      </c>
      <c r="J105" s="88" t="s">
        <v>15</v>
      </c>
      <c r="K105" s="156" t="s">
        <v>15</v>
      </c>
      <c r="L105" s="30" t="s">
        <v>15</v>
      </c>
      <c r="M105" s="170" t="s">
        <v>15</v>
      </c>
      <c r="N105" s="30" t="s">
        <v>15</v>
      </c>
      <c r="O105" s="156" t="s">
        <v>15</v>
      </c>
      <c r="P105" s="30" t="s">
        <v>15</v>
      </c>
      <c r="Q105" s="156" t="s">
        <v>15</v>
      </c>
      <c r="R105" s="30" t="s">
        <v>15</v>
      </c>
      <c r="S105" s="156" t="s">
        <v>15</v>
      </c>
      <c r="T105" s="88" t="s">
        <v>15</v>
      </c>
      <c r="U105" s="156" t="s">
        <v>15</v>
      </c>
      <c r="V105" s="161" t="s">
        <v>15</v>
      </c>
      <c r="W105" s="156" t="s">
        <v>15</v>
      </c>
      <c r="X105" s="30" t="s">
        <v>15</v>
      </c>
      <c r="Y105" s="156" t="s">
        <v>15</v>
      </c>
      <c r="Z105" s="30" t="s">
        <v>15</v>
      </c>
      <c r="AA105" s="156" t="s">
        <v>15</v>
      </c>
      <c r="AB105" s="30" t="s">
        <v>15</v>
      </c>
      <c r="AC105" s="156" t="s">
        <v>15</v>
      </c>
      <c r="AD105" s="30" t="s">
        <v>15</v>
      </c>
      <c r="AE105" s="199" t="s">
        <v>15</v>
      </c>
      <c r="AF105" s="165" t="s">
        <v>15</v>
      </c>
      <c r="AG105" s="156" t="s">
        <v>15</v>
      </c>
      <c r="AH105" s="161" t="s">
        <v>15</v>
      </c>
      <c r="AI105" s="170" t="s">
        <v>15</v>
      </c>
      <c r="AJ105" s="161" t="s">
        <v>15</v>
      </c>
      <c r="AK105" s="156" t="s">
        <v>15</v>
      </c>
      <c r="AL105" s="88" t="s">
        <v>15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83"/>
      <c r="AS105" s="83"/>
      <c r="AT105" s="83"/>
      <c r="AU105" s="84"/>
      <c r="AV105" s="84"/>
    </row>
    <row r="106" spans="1:48" ht="17.25" customHeight="1" x14ac:dyDescent="0.2">
      <c r="A106" s="29"/>
      <c r="B106" s="29"/>
      <c r="C106" s="29"/>
      <c r="D106" s="17"/>
      <c r="E106" s="29">
        <f t="shared" si="11"/>
        <v>0</v>
      </c>
      <c r="F106" s="87">
        <f t="shared" si="12"/>
        <v>0</v>
      </c>
      <c r="G106" s="88"/>
      <c r="H106" s="88" t="s">
        <v>15</v>
      </c>
      <c r="I106" s="156" t="s">
        <v>15</v>
      </c>
      <c r="J106" s="88" t="s">
        <v>15</v>
      </c>
      <c r="K106" s="156" t="s">
        <v>15</v>
      </c>
      <c r="L106" s="30" t="s">
        <v>15</v>
      </c>
      <c r="M106" s="170" t="s">
        <v>15</v>
      </c>
      <c r="N106" s="30" t="s">
        <v>15</v>
      </c>
      <c r="O106" s="156" t="s">
        <v>15</v>
      </c>
      <c r="P106" s="30" t="s">
        <v>15</v>
      </c>
      <c r="Q106" s="156" t="s">
        <v>15</v>
      </c>
      <c r="R106" s="30" t="s">
        <v>15</v>
      </c>
      <c r="S106" s="156" t="s">
        <v>15</v>
      </c>
      <c r="T106" s="88" t="s">
        <v>15</v>
      </c>
      <c r="U106" s="156" t="s">
        <v>15</v>
      </c>
      <c r="V106" s="161" t="s">
        <v>15</v>
      </c>
      <c r="W106" s="156" t="s">
        <v>15</v>
      </c>
      <c r="X106" s="30" t="s">
        <v>15</v>
      </c>
      <c r="Y106" s="156" t="s">
        <v>15</v>
      </c>
      <c r="Z106" s="30" t="s">
        <v>15</v>
      </c>
      <c r="AA106" s="156" t="s">
        <v>15</v>
      </c>
      <c r="AB106" s="30" t="s">
        <v>15</v>
      </c>
      <c r="AC106" s="156" t="s">
        <v>15</v>
      </c>
      <c r="AD106" s="30" t="s">
        <v>15</v>
      </c>
      <c r="AE106" s="199" t="s">
        <v>15</v>
      </c>
      <c r="AF106" s="165" t="s">
        <v>15</v>
      </c>
      <c r="AG106" s="156" t="s">
        <v>15</v>
      </c>
      <c r="AH106" s="161" t="s">
        <v>15</v>
      </c>
      <c r="AI106" s="170" t="s">
        <v>15</v>
      </c>
      <c r="AJ106" s="161" t="s">
        <v>15</v>
      </c>
      <c r="AK106" s="156" t="s">
        <v>15</v>
      </c>
      <c r="AL106" s="88" t="s">
        <v>15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3"/>
      <c r="AS106" s="83"/>
      <c r="AT106" s="83"/>
      <c r="AU106" s="84"/>
      <c r="AV106" s="84"/>
    </row>
    <row r="107" spans="1:48" ht="17.25" customHeight="1" x14ac:dyDescent="0.2">
      <c r="A107" s="29"/>
      <c r="B107" s="29"/>
      <c r="C107" s="29"/>
      <c r="D107" s="17"/>
      <c r="E107" s="29">
        <f t="shared" si="11"/>
        <v>0</v>
      </c>
      <c r="F107" s="87">
        <f t="shared" si="12"/>
        <v>0</v>
      </c>
      <c r="G107" s="88"/>
      <c r="H107" s="88" t="s">
        <v>15</v>
      </c>
      <c r="I107" s="156" t="s">
        <v>15</v>
      </c>
      <c r="J107" s="88" t="s">
        <v>15</v>
      </c>
      <c r="K107" s="156" t="s">
        <v>15</v>
      </c>
      <c r="L107" s="30" t="s">
        <v>15</v>
      </c>
      <c r="M107" s="170" t="s">
        <v>15</v>
      </c>
      <c r="N107" s="30" t="s">
        <v>15</v>
      </c>
      <c r="O107" s="156" t="s">
        <v>15</v>
      </c>
      <c r="P107" s="30" t="s">
        <v>15</v>
      </c>
      <c r="Q107" s="156" t="s">
        <v>15</v>
      </c>
      <c r="R107" s="30" t="s">
        <v>15</v>
      </c>
      <c r="S107" s="156" t="s">
        <v>15</v>
      </c>
      <c r="T107" s="88" t="s">
        <v>15</v>
      </c>
      <c r="U107" s="156" t="s">
        <v>15</v>
      </c>
      <c r="V107" s="161" t="s">
        <v>15</v>
      </c>
      <c r="W107" s="156" t="s">
        <v>15</v>
      </c>
      <c r="X107" s="30" t="s">
        <v>15</v>
      </c>
      <c r="Y107" s="156" t="s">
        <v>15</v>
      </c>
      <c r="Z107" s="30" t="s">
        <v>15</v>
      </c>
      <c r="AA107" s="156" t="s">
        <v>15</v>
      </c>
      <c r="AB107" s="30" t="s">
        <v>15</v>
      </c>
      <c r="AC107" s="156" t="s">
        <v>15</v>
      </c>
      <c r="AD107" s="30" t="s">
        <v>15</v>
      </c>
      <c r="AE107" s="199" t="s">
        <v>15</v>
      </c>
      <c r="AF107" s="165" t="s">
        <v>15</v>
      </c>
      <c r="AG107" s="156" t="s">
        <v>15</v>
      </c>
      <c r="AH107" s="161" t="s">
        <v>15</v>
      </c>
      <c r="AI107" s="170" t="s">
        <v>15</v>
      </c>
      <c r="AJ107" s="161" t="s">
        <v>15</v>
      </c>
      <c r="AK107" s="156" t="s">
        <v>15</v>
      </c>
      <c r="AL107" s="88" t="s">
        <v>15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3"/>
      <c r="AS107" s="83"/>
      <c r="AT107" s="83"/>
      <c r="AU107" s="84"/>
      <c r="AV107" s="84"/>
    </row>
    <row r="108" spans="1:48" ht="17.25" customHeight="1" x14ac:dyDescent="0.2">
      <c r="A108" s="29"/>
      <c r="B108" s="29"/>
      <c r="C108" s="29"/>
      <c r="D108" s="17"/>
      <c r="E108" s="29">
        <f t="shared" si="11"/>
        <v>0</v>
      </c>
      <c r="F108" s="87">
        <f t="shared" si="12"/>
        <v>0</v>
      </c>
      <c r="G108" s="88"/>
      <c r="H108" s="88" t="s">
        <v>15</v>
      </c>
      <c r="I108" s="156" t="s">
        <v>15</v>
      </c>
      <c r="J108" s="88" t="s">
        <v>15</v>
      </c>
      <c r="K108" s="156" t="s">
        <v>15</v>
      </c>
      <c r="L108" s="30" t="s">
        <v>15</v>
      </c>
      <c r="M108" s="170" t="s">
        <v>15</v>
      </c>
      <c r="N108" s="30" t="s">
        <v>15</v>
      </c>
      <c r="O108" s="156" t="s">
        <v>15</v>
      </c>
      <c r="P108" s="30" t="s">
        <v>15</v>
      </c>
      <c r="Q108" s="156" t="s">
        <v>15</v>
      </c>
      <c r="R108" s="30" t="s">
        <v>15</v>
      </c>
      <c r="S108" s="156" t="s">
        <v>15</v>
      </c>
      <c r="T108" s="88" t="s">
        <v>15</v>
      </c>
      <c r="U108" s="156" t="s">
        <v>15</v>
      </c>
      <c r="V108" s="161" t="s">
        <v>15</v>
      </c>
      <c r="W108" s="156" t="s">
        <v>15</v>
      </c>
      <c r="X108" s="30" t="s">
        <v>15</v>
      </c>
      <c r="Y108" s="156" t="s">
        <v>15</v>
      </c>
      <c r="Z108" s="30" t="s">
        <v>15</v>
      </c>
      <c r="AA108" s="156" t="s">
        <v>15</v>
      </c>
      <c r="AB108" s="30" t="s">
        <v>15</v>
      </c>
      <c r="AC108" s="156" t="s">
        <v>15</v>
      </c>
      <c r="AD108" s="30" t="s">
        <v>15</v>
      </c>
      <c r="AE108" s="199" t="s">
        <v>15</v>
      </c>
      <c r="AF108" s="165" t="s">
        <v>15</v>
      </c>
      <c r="AG108" s="156" t="s">
        <v>15</v>
      </c>
      <c r="AH108" s="161" t="s">
        <v>15</v>
      </c>
      <c r="AI108" s="170" t="s">
        <v>15</v>
      </c>
      <c r="AJ108" s="161" t="s">
        <v>15</v>
      </c>
      <c r="AK108" s="156" t="s">
        <v>15</v>
      </c>
      <c r="AL108" s="88" t="s">
        <v>15</v>
      </c>
      <c r="AM108" s="89">
        <v>0</v>
      </c>
      <c r="AN108" s="89">
        <v>0</v>
      </c>
      <c r="AO108" s="89">
        <v>0</v>
      </c>
      <c r="AP108" s="89">
        <v>0</v>
      </c>
      <c r="AQ108" s="89">
        <v>0</v>
      </c>
      <c r="AR108" s="83"/>
      <c r="AS108" s="83"/>
      <c r="AT108" s="83"/>
      <c r="AU108" s="84"/>
      <c r="AV108" s="84"/>
    </row>
    <row r="109" spans="1:48" ht="17.25" customHeight="1" x14ac:dyDescent="0.2">
      <c r="A109" s="29"/>
      <c r="B109" s="29"/>
      <c r="C109" s="29"/>
      <c r="D109" s="17"/>
      <c r="E109" s="29">
        <f t="shared" si="11"/>
        <v>0</v>
      </c>
      <c r="F109" s="87">
        <f t="shared" si="12"/>
        <v>0</v>
      </c>
      <c r="G109" s="88"/>
      <c r="H109" s="88" t="s">
        <v>15</v>
      </c>
      <c r="I109" s="156" t="s">
        <v>15</v>
      </c>
      <c r="J109" s="88" t="s">
        <v>15</v>
      </c>
      <c r="K109" s="156" t="s">
        <v>15</v>
      </c>
      <c r="L109" s="30" t="s">
        <v>15</v>
      </c>
      <c r="M109" s="170" t="s">
        <v>15</v>
      </c>
      <c r="N109" s="30" t="s">
        <v>15</v>
      </c>
      <c r="O109" s="156" t="s">
        <v>15</v>
      </c>
      <c r="P109" s="30" t="s">
        <v>15</v>
      </c>
      <c r="Q109" s="156" t="s">
        <v>15</v>
      </c>
      <c r="R109" s="30" t="s">
        <v>15</v>
      </c>
      <c r="S109" s="156" t="s">
        <v>15</v>
      </c>
      <c r="T109" s="88" t="s">
        <v>15</v>
      </c>
      <c r="U109" s="156" t="s">
        <v>15</v>
      </c>
      <c r="V109" s="161" t="s">
        <v>15</v>
      </c>
      <c r="W109" s="156" t="s">
        <v>15</v>
      </c>
      <c r="X109" s="30" t="s">
        <v>15</v>
      </c>
      <c r="Y109" s="156" t="s">
        <v>15</v>
      </c>
      <c r="Z109" s="30" t="s">
        <v>15</v>
      </c>
      <c r="AA109" s="156" t="s">
        <v>15</v>
      </c>
      <c r="AB109" s="30" t="s">
        <v>15</v>
      </c>
      <c r="AC109" s="156" t="s">
        <v>15</v>
      </c>
      <c r="AD109" s="30" t="s">
        <v>15</v>
      </c>
      <c r="AE109" s="199" t="s">
        <v>15</v>
      </c>
      <c r="AF109" s="165" t="s">
        <v>15</v>
      </c>
      <c r="AG109" s="156" t="s">
        <v>15</v>
      </c>
      <c r="AH109" s="161" t="s">
        <v>15</v>
      </c>
      <c r="AI109" s="170" t="s">
        <v>15</v>
      </c>
      <c r="AJ109" s="161" t="s">
        <v>15</v>
      </c>
      <c r="AK109" s="156" t="s">
        <v>15</v>
      </c>
      <c r="AL109" s="88" t="s">
        <v>15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83"/>
      <c r="AS109" s="83"/>
      <c r="AT109" s="83"/>
      <c r="AU109" s="84"/>
      <c r="AV109" s="84"/>
    </row>
    <row r="110" spans="1:48" ht="17.25" customHeight="1" x14ac:dyDescent="0.2">
      <c r="A110" s="78"/>
      <c r="B110" s="78"/>
      <c r="C110" s="37"/>
      <c r="D110" s="2"/>
      <c r="E110" s="29">
        <f t="shared" si="11"/>
        <v>0</v>
      </c>
      <c r="F110" s="87">
        <f t="shared" si="12"/>
        <v>0</v>
      </c>
      <c r="G110" s="88"/>
      <c r="H110" s="88" t="s">
        <v>15</v>
      </c>
      <c r="I110" s="156" t="s">
        <v>15</v>
      </c>
      <c r="J110" s="88" t="s">
        <v>15</v>
      </c>
      <c r="K110" s="156" t="s">
        <v>15</v>
      </c>
      <c r="L110" s="30" t="s">
        <v>15</v>
      </c>
      <c r="M110" s="170" t="s">
        <v>15</v>
      </c>
      <c r="N110" s="30" t="s">
        <v>15</v>
      </c>
      <c r="O110" s="156" t="s">
        <v>15</v>
      </c>
      <c r="P110" s="30" t="s">
        <v>15</v>
      </c>
      <c r="Q110" s="156" t="s">
        <v>15</v>
      </c>
      <c r="R110" s="30" t="s">
        <v>15</v>
      </c>
      <c r="S110" s="156" t="s">
        <v>15</v>
      </c>
      <c r="T110" s="88" t="s">
        <v>15</v>
      </c>
      <c r="U110" s="156" t="s">
        <v>15</v>
      </c>
      <c r="V110" s="161" t="s">
        <v>15</v>
      </c>
      <c r="W110" s="156" t="s">
        <v>15</v>
      </c>
      <c r="X110" s="30" t="s">
        <v>15</v>
      </c>
      <c r="Y110" s="156" t="s">
        <v>15</v>
      </c>
      <c r="Z110" s="30" t="s">
        <v>15</v>
      </c>
      <c r="AA110" s="156" t="s">
        <v>15</v>
      </c>
      <c r="AB110" s="30" t="s">
        <v>15</v>
      </c>
      <c r="AC110" s="156" t="s">
        <v>15</v>
      </c>
      <c r="AD110" s="30" t="s">
        <v>15</v>
      </c>
      <c r="AE110" s="199" t="s">
        <v>15</v>
      </c>
      <c r="AF110" s="165" t="s">
        <v>15</v>
      </c>
      <c r="AG110" s="156" t="s">
        <v>15</v>
      </c>
      <c r="AH110" s="161" t="s">
        <v>15</v>
      </c>
      <c r="AI110" s="170" t="s">
        <v>15</v>
      </c>
      <c r="AJ110" s="161" t="s">
        <v>15</v>
      </c>
      <c r="AK110" s="156" t="s">
        <v>15</v>
      </c>
      <c r="AL110" s="88" t="s">
        <v>15</v>
      </c>
      <c r="AM110" s="89">
        <v>0</v>
      </c>
      <c r="AN110" s="89">
        <v>0</v>
      </c>
      <c r="AO110" s="89">
        <v>0</v>
      </c>
      <c r="AP110" s="89">
        <v>0</v>
      </c>
      <c r="AQ110" s="89">
        <v>0</v>
      </c>
      <c r="AR110" s="83"/>
      <c r="AS110" s="83"/>
      <c r="AT110" s="83"/>
      <c r="AU110" s="84"/>
      <c r="AV110" s="84"/>
    </row>
    <row r="111" spans="1:48" ht="17.25" customHeight="1" x14ac:dyDescent="0.2">
      <c r="A111" s="78"/>
      <c r="B111" s="78"/>
      <c r="C111" s="83"/>
      <c r="D111" s="83"/>
      <c r="E111" s="83"/>
      <c r="F111" s="80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4"/>
      <c r="AV111" s="84"/>
    </row>
    <row r="112" spans="1:48" ht="17.25" customHeight="1" x14ac:dyDescent="0.2">
      <c r="A112" s="78"/>
      <c r="B112" s="78"/>
      <c r="C112" s="83"/>
      <c r="D112" s="83"/>
      <c r="E112" s="90" t="s">
        <v>19</v>
      </c>
      <c r="F112" s="88"/>
      <c r="G112" s="88">
        <f t="shared" ref="G112:AL112" si="13">SUM(G6:G110)</f>
        <v>0</v>
      </c>
      <c r="H112" s="88">
        <f t="shared" si="13"/>
        <v>291</v>
      </c>
      <c r="I112" s="88">
        <f t="shared" si="13"/>
        <v>28</v>
      </c>
      <c r="J112" s="88">
        <f t="shared" si="13"/>
        <v>15</v>
      </c>
      <c r="K112" s="88">
        <f>SUM(K6:K110)</f>
        <v>97</v>
      </c>
      <c r="L112" s="88">
        <f t="shared" ref="L112:P112" si="14">SUM(L6:L110)</f>
        <v>33</v>
      </c>
      <c r="M112" s="88">
        <f t="shared" si="14"/>
        <v>28</v>
      </c>
      <c r="N112" s="88">
        <f t="shared" si="14"/>
        <v>5</v>
      </c>
      <c r="O112" s="88">
        <f t="shared" si="14"/>
        <v>34</v>
      </c>
      <c r="P112" s="88">
        <f t="shared" si="14"/>
        <v>5</v>
      </c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165">
        <f t="shared" si="13"/>
        <v>176</v>
      </c>
      <c r="AF112" s="165">
        <f t="shared" si="13"/>
        <v>28</v>
      </c>
      <c r="AG112" s="165">
        <f t="shared" si="13"/>
        <v>10</v>
      </c>
      <c r="AH112" s="165">
        <f t="shared" si="13"/>
        <v>5</v>
      </c>
      <c r="AI112" s="165">
        <f t="shared" si="13"/>
        <v>5</v>
      </c>
      <c r="AJ112" s="165">
        <f t="shared" si="13"/>
        <v>97</v>
      </c>
      <c r="AK112" s="165">
        <f t="shared" si="13"/>
        <v>24</v>
      </c>
      <c r="AL112" s="165">
        <f t="shared" si="13"/>
        <v>33</v>
      </c>
      <c r="AM112" s="83"/>
      <c r="AN112" s="83"/>
      <c r="AO112" s="83"/>
      <c r="AP112" s="83"/>
      <c r="AQ112" s="83"/>
      <c r="AR112" s="83"/>
      <c r="AS112" s="83"/>
      <c r="AT112" s="83"/>
      <c r="AU112" s="84"/>
      <c r="AV112" s="84"/>
    </row>
  </sheetData>
  <sortState xmlns:xlrd2="http://schemas.microsoft.com/office/spreadsheetml/2017/richdata2" ref="B6:AR100">
    <sortCondition descending="1" ref="E6:E100"/>
    <sortCondition ref="F6:F100"/>
  </sortState>
  <conditionalFormatting sqref="C6:C109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IJ185"/>
  <sheetViews>
    <sheetView showGridLines="0" workbookViewId="0">
      <selection activeCell="H1" sqref="H1:H7"/>
    </sheetView>
  </sheetViews>
  <sheetFormatPr baseColWidth="10" defaultColWidth="9" defaultRowHeight="14.5" customHeight="1" x14ac:dyDescent="0.15"/>
  <cols>
    <col min="1" max="3" width="6.5" style="1" customWidth="1"/>
    <col min="4" max="4" width="25.1640625" style="1" customWidth="1"/>
    <col min="5" max="5" width="7.5" style="1" customWidth="1"/>
    <col min="6" max="6" width="5.83203125" style="1" customWidth="1"/>
    <col min="7" max="7" width="9" style="1" hidden="1" customWidth="1"/>
    <col min="8" max="8" width="10.83203125" style="1" customWidth="1"/>
    <col min="9" max="10" width="10.6640625" style="1" customWidth="1"/>
    <col min="11" max="11" width="9.83203125" style="1" customWidth="1"/>
    <col min="12" max="12" width="10.1640625" style="1" customWidth="1"/>
    <col min="13" max="14" width="10.33203125" style="1" customWidth="1"/>
    <col min="15" max="15" width="10.6640625" style="1" customWidth="1"/>
    <col min="16" max="16" width="10.33203125" style="1" customWidth="1"/>
    <col min="17" max="19" width="9.5" style="1" customWidth="1"/>
    <col min="20" max="21" width="9.1640625" style="1" customWidth="1"/>
    <col min="22" max="22" width="9.5" style="1" customWidth="1"/>
    <col min="23" max="23" width="10.1640625" style="1" customWidth="1"/>
    <col min="24" max="24" width="11.33203125" style="1" customWidth="1"/>
    <col min="25" max="27" width="11.5" style="1" customWidth="1"/>
    <col min="28" max="28" width="11.1640625" style="1" customWidth="1"/>
    <col min="29" max="29" width="11" style="1" customWidth="1"/>
    <col min="30" max="31" width="10.6640625" style="1" customWidth="1"/>
    <col min="32" max="37" width="11" style="1" customWidth="1"/>
    <col min="38" max="39" width="10.5" style="1" customWidth="1"/>
    <col min="40" max="40" width="10.33203125" style="1" customWidth="1"/>
    <col min="41" max="41" width="9" style="1" customWidth="1"/>
    <col min="42" max="42" width="9.83203125" style="1" customWidth="1"/>
    <col min="43" max="43" width="10" style="1" customWidth="1"/>
    <col min="44" max="45" width="9.5" style="1" customWidth="1"/>
    <col min="46" max="46" width="10.6640625" style="1" customWidth="1"/>
    <col min="47" max="47" width="10.5" style="1" customWidth="1"/>
    <col min="48" max="53" width="9" style="1" hidden="1" customWidth="1"/>
    <col min="54" max="244" width="9" style="1" customWidth="1"/>
  </cols>
  <sheetData>
    <row r="1" spans="1:53" ht="17.25" customHeight="1" x14ac:dyDescent="0.2">
      <c r="A1" s="2"/>
      <c r="B1" s="2"/>
      <c r="C1" s="2"/>
      <c r="D1" s="79" t="s">
        <v>70</v>
      </c>
      <c r="E1" s="80"/>
      <c r="F1" s="80"/>
      <c r="G1" s="5"/>
      <c r="H1" s="5">
        <v>45613</v>
      </c>
      <c r="I1" s="154">
        <v>45599</v>
      </c>
      <c r="J1" s="5">
        <v>45599</v>
      </c>
      <c r="K1" s="153">
        <v>45591</v>
      </c>
      <c r="L1" s="4">
        <v>45585</v>
      </c>
      <c r="M1" s="153">
        <v>45585</v>
      </c>
      <c r="N1" s="5">
        <v>45572</v>
      </c>
      <c r="O1" s="153">
        <v>45572</v>
      </c>
      <c r="P1" s="158">
        <v>45563</v>
      </c>
      <c r="Q1" s="153">
        <v>45543</v>
      </c>
      <c r="R1" s="5">
        <v>45536</v>
      </c>
      <c r="S1" s="153">
        <v>45536</v>
      </c>
      <c r="T1" s="5">
        <v>45522</v>
      </c>
      <c r="U1" s="153">
        <v>45494</v>
      </c>
      <c r="V1" s="5">
        <v>45522</v>
      </c>
      <c r="W1" s="153">
        <v>45494</v>
      </c>
      <c r="X1" s="5">
        <v>45424</v>
      </c>
      <c r="Y1" s="153">
        <v>45424</v>
      </c>
      <c r="Z1" s="5">
        <v>45423</v>
      </c>
      <c r="AA1" s="153">
        <v>45423</v>
      </c>
      <c r="AB1" s="158">
        <v>45403</v>
      </c>
      <c r="AC1" s="153">
        <v>45396</v>
      </c>
      <c r="AD1" s="159">
        <v>45389</v>
      </c>
      <c r="AE1" s="153">
        <v>45389</v>
      </c>
      <c r="AF1" s="159">
        <v>45382</v>
      </c>
      <c r="AG1" s="154">
        <v>45375</v>
      </c>
      <c r="AH1" s="159">
        <v>45375</v>
      </c>
      <c r="AI1" s="154">
        <v>45363</v>
      </c>
      <c r="AJ1" s="4">
        <v>45363</v>
      </c>
      <c r="AK1" s="154">
        <v>45363</v>
      </c>
      <c r="AL1" s="159">
        <v>45347</v>
      </c>
      <c r="AM1" s="154">
        <v>45305</v>
      </c>
      <c r="AN1" s="200">
        <v>45299</v>
      </c>
      <c r="AO1" s="153">
        <v>45270</v>
      </c>
      <c r="AP1" s="158">
        <v>45270</v>
      </c>
      <c r="AQ1" s="153">
        <v>45263</v>
      </c>
      <c r="AR1" s="158">
        <v>45263</v>
      </c>
      <c r="AS1" s="153">
        <v>45262</v>
      </c>
      <c r="AT1" s="158">
        <v>45262</v>
      </c>
      <c r="AU1" s="153">
        <v>45256</v>
      </c>
      <c r="AV1" s="91"/>
      <c r="AW1" s="92"/>
      <c r="AX1" s="92"/>
      <c r="AY1" s="92"/>
      <c r="AZ1" s="92"/>
      <c r="BA1" s="9"/>
    </row>
    <row r="2" spans="1:53" ht="17.25" customHeight="1" x14ac:dyDescent="0.2">
      <c r="A2" s="2"/>
      <c r="B2" s="2"/>
      <c r="C2" s="2"/>
      <c r="D2" s="85"/>
      <c r="E2" s="80"/>
      <c r="F2" s="80"/>
      <c r="G2" s="4"/>
      <c r="H2" s="4" t="s">
        <v>2324</v>
      </c>
      <c r="I2" s="154" t="s">
        <v>654</v>
      </c>
      <c r="J2" s="4" t="s">
        <v>36</v>
      </c>
      <c r="K2" s="154" t="s">
        <v>2258</v>
      </c>
      <c r="L2" s="4" t="s">
        <v>314</v>
      </c>
      <c r="M2" s="154" t="s">
        <v>314</v>
      </c>
      <c r="N2" s="4" t="s">
        <v>36</v>
      </c>
      <c r="O2" s="154" t="s">
        <v>36</v>
      </c>
      <c r="P2" s="159" t="s">
        <v>1005</v>
      </c>
      <c r="Q2" s="154" t="s">
        <v>1914</v>
      </c>
      <c r="R2" s="4" t="s">
        <v>1998</v>
      </c>
      <c r="S2" s="154" t="s">
        <v>1998</v>
      </c>
      <c r="T2" s="4" t="s">
        <v>1945</v>
      </c>
      <c r="U2" s="154" t="s">
        <v>1945</v>
      </c>
      <c r="V2" s="4" t="s">
        <v>1945</v>
      </c>
      <c r="W2" s="154" t="s">
        <v>1945</v>
      </c>
      <c r="X2" s="4" t="s">
        <v>1843</v>
      </c>
      <c r="Y2" s="154" t="s">
        <v>1843</v>
      </c>
      <c r="Z2" s="4" t="s">
        <v>1841</v>
      </c>
      <c r="AA2" s="154" t="s">
        <v>1841</v>
      </c>
      <c r="AB2" s="159" t="s">
        <v>974</v>
      </c>
      <c r="AC2" s="154" t="s">
        <v>1677</v>
      </c>
      <c r="AD2" s="159" t="s">
        <v>1677</v>
      </c>
      <c r="AE2" s="154" t="s">
        <v>1677</v>
      </c>
      <c r="AF2" s="159" t="s">
        <v>654</v>
      </c>
      <c r="AG2" s="154" t="s">
        <v>851</v>
      </c>
      <c r="AH2" s="159" t="s">
        <v>851</v>
      </c>
      <c r="AI2" s="154" t="s">
        <v>36</v>
      </c>
      <c r="AJ2" s="4" t="s">
        <v>36</v>
      </c>
      <c r="AK2" s="154" t="s">
        <v>36</v>
      </c>
      <c r="AL2" s="159" t="s">
        <v>1492</v>
      </c>
      <c r="AM2" s="154" t="s">
        <v>382</v>
      </c>
      <c r="AN2" s="160" t="s">
        <v>382</v>
      </c>
      <c r="AO2" s="154" t="s">
        <v>720</v>
      </c>
      <c r="AP2" s="159" t="s">
        <v>720</v>
      </c>
      <c r="AQ2" s="154" t="s">
        <v>1221</v>
      </c>
      <c r="AR2" s="159" t="s">
        <v>36</v>
      </c>
      <c r="AS2" s="154" t="s">
        <v>1237</v>
      </c>
      <c r="AT2" s="159" t="s">
        <v>1153</v>
      </c>
      <c r="AU2" s="154" t="s">
        <v>1124</v>
      </c>
      <c r="AV2" s="95"/>
      <c r="AW2" s="96"/>
      <c r="AX2" s="96"/>
      <c r="AY2" s="96"/>
      <c r="AZ2" s="96"/>
      <c r="BA2" s="9"/>
    </row>
    <row r="3" spans="1:53" ht="17.25" customHeight="1" x14ac:dyDescent="0.2">
      <c r="A3" s="2"/>
      <c r="B3" s="2"/>
      <c r="C3" s="2"/>
      <c r="D3" s="86" t="s">
        <v>1</v>
      </c>
      <c r="E3" s="80"/>
      <c r="F3" s="80"/>
      <c r="G3" s="2"/>
      <c r="H3" s="2" t="s">
        <v>770</v>
      </c>
      <c r="I3" s="155" t="s">
        <v>64</v>
      </c>
      <c r="J3" s="2" t="s">
        <v>37</v>
      </c>
      <c r="K3" s="155" t="s">
        <v>530</v>
      </c>
      <c r="L3" s="2" t="s">
        <v>367</v>
      </c>
      <c r="M3" s="155" t="s">
        <v>523</v>
      </c>
      <c r="N3" s="2" t="s">
        <v>64</v>
      </c>
      <c r="O3" s="155" t="s">
        <v>37</v>
      </c>
      <c r="P3" s="160" t="s">
        <v>37</v>
      </c>
      <c r="Q3" s="155" t="s">
        <v>367</v>
      </c>
      <c r="R3" s="2" t="s">
        <v>64</v>
      </c>
      <c r="S3" s="155" t="s">
        <v>37</v>
      </c>
      <c r="T3" s="2" t="s">
        <v>523</v>
      </c>
      <c r="U3" s="155" t="s">
        <v>1994</v>
      </c>
      <c r="V3" s="2" t="s">
        <v>367</v>
      </c>
      <c r="W3" s="155" t="s">
        <v>1981</v>
      </c>
      <c r="X3" s="2" t="s">
        <v>1858</v>
      </c>
      <c r="Y3" s="155" t="s">
        <v>1844</v>
      </c>
      <c r="Z3" s="2" t="s">
        <v>1880</v>
      </c>
      <c r="AA3" s="155" t="s">
        <v>523</v>
      </c>
      <c r="AB3" s="160" t="s">
        <v>367</v>
      </c>
      <c r="AC3" s="155" t="s">
        <v>273</v>
      </c>
      <c r="AD3" s="160" t="s">
        <v>367</v>
      </c>
      <c r="AE3" s="155" t="s">
        <v>523</v>
      </c>
      <c r="AF3" s="160" t="s">
        <v>37</v>
      </c>
      <c r="AG3" s="155" t="s">
        <v>64</v>
      </c>
      <c r="AH3" s="160" t="s">
        <v>37</v>
      </c>
      <c r="AI3" s="155" t="s">
        <v>37</v>
      </c>
      <c r="AJ3" s="2" t="s">
        <v>64</v>
      </c>
      <c r="AK3" s="155" t="s">
        <v>71</v>
      </c>
      <c r="AL3" s="160" t="s">
        <v>64</v>
      </c>
      <c r="AM3" s="155" t="s">
        <v>37</v>
      </c>
      <c r="AN3" s="160" t="s">
        <v>71</v>
      </c>
      <c r="AO3" s="155" t="s">
        <v>64</v>
      </c>
      <c r="AP3" s="160" t="s">
        <v>37</v>
      </c>
      <c r="AQ3" s="155" t="s">
        <v>64</v>
      </c>
      <c r="AR3" s="160" t="s">
        <v>367</v>
      </c>
      <c r="AS3" s="155" t="s">
        <v>64</v>
      </c>
      <c r="AT3" s="160" t="s">
        <v>37</v>
      </c>
      <c r="AU3" s="155" t="s">
        <v>367</v>
      </c>
      <c r="AV3" s="100"/>
      <c r="AW3" s="97"/>
      <c r="AX3" s="97"/>
      <c r="AY3" s="97"/>
      <c r="AZ3" s="97"/>
      <c r="BA3" s="9"/>
    </row>
    <row r="4" spans="1:53" ht="17.25" customHeight="1" x14ac:dyDescent="0.2">
      <c r="A4" s="2"/>
      <c r="B4" s="2"/>
      <c r="C4" s="2"/>
      <c r="D4" s="86" t="s">
        <v>3</v>
      </c>
      <c r="E4" s="86" t="s">
        <v>4</v>
      </c>
      <c r="F4" s="86" t="s">
        <v>5</v>
      </c>
      <c r="G4" s="2"/>
      <c r="H4" s="2" t="s">
        <v>107</v>
      </c>
      <c r="I4" s="155" t="s">
        <v>6</v>
      </c>
      <c r="J4" s="2" t="s">
        <v>6</v>
      </c>
      <c r="K4" s="155" t="s">
        <v>52</v>
      </c>
      <c r="L4" s="2" t="s">
        <v>7</v>
      </c>
      <c r="M4" s="155" t="s">
        <v>6</v>
      </c>
      <c r="N4" s="2" t="s">
        <v>6</v>
      </c>
      <c r="O4" s="155" t="s">
        <v>6</v>
      </c>
      <c r="P4" s="160" t="s">
        <v>6</v>
      </c>
      <c r="Q4" s="155" t="s">
        <v>6</v>
      </c>
      <c r="R4" s="2" t="s">
        <v>7</v>
      </c>
      <c r="S4" s="155" t="s">
        <v>6</v>
      </c>
      <c r="T4" s="2" t="s">
        <v>6</v>
      </c>
      <c r="U4" s="155" t="s">
        <v>6</v>
      </c>
      <c r="V4" s="2" t="s">
        <v>6</v>
      </c>
      <c r="W4" s="155" t="s">
        <v>6</v>
      </c>
      <c r="X4" s="2" t="s">
        <v>6</v>
      </c>
      <c r="Y4" s="155" t="s">
        <v>6</v>
      </c>
      <c r="Z4" s="2" t="s">
        <v>6</v>
      </c>
      <c r="AA4" s="155" t="s">
        <v>6</v>
      </c>
      <c r="AB4" s="160" t="s">
        <v>6</v>
      </c>
      <c r="AC4" s="155" t="s">
        <v>6</v>
      </c>
      <c r="AD4" s="160" t="s">
        <v>6</v>
      </c>
      <c r="AE4" s="155" t="s">
        <v>7</v>
      </c>
      <c r="AF4" s="160" t="s">
        <v>6</v>
      </c>
      <c r="AG4" s="155" t="s">
        <v>6</v>
      </c>
      <c r="AH4" s="160" t="s">
        <v>6</v>
      </c>
      <c r="AI4" s="155" t="s">
        <v>6</v>
      </c>
      <c r="AJ4" s="2" t="s">
        <v>6</v>
      </c>
      <c r="AK4" s="155" t="s">
        <v>6</v>
      </c>
      <c r="AL4" s="160" t="s">
        <v>6</v>
      </c>
      <c r="AM4" s="155" t="s">
        <v>6</v>
      </c>
      <c r="AN4" s="201" t="s">
        <v>107</v>
      </c>
      <c r="AO4" s="155" t="s">
        <v>6</v>
      </c>
      <c r="AP4" s="160" t="s">
        <v>6</v>
      </c>
      <c r="AQ4" s="155" t="s">
        <v>6</v>
      </c>
      <c r="AR4" s="160" t="s">
        <v>6</v>
      </c>
      <c r="AS4" s="155" t="s">
        <v>107</v>
      </c>
      <c r="AT4" s="160" t="s">
        <v>6</v>
      </c>
      <c r="AU4" s="155" t="s">
        <v>7</v>
      </c>
      <c r="AV4" s="100"/>
      <c r="AW4" s="97"/>
      <c r="AX4" s="97"/>
      <c r="AY4" s="97"/>
      <c r="AZ4" s="97"/>
      <c r="BA4" s="9"/>
    </row>
    <row r="5" spans="1:53" ht="15" customHeight="1" x14ac:dyDescent="0.2">
      <c r="A5" s="17" t="s">
        <v>8</v>
      </c>
      <c r="B5" s="17" t="s">
        <v>9</v>
      </c>
      <c r="C5" s="17" t="s">
        <v>10</v>
      </c>
      <c r="D5" s="86" t="s">
        <v>11</v>
      </c>
      <c r="E5" s="86" t="s">
        <v>12</v>
      </c>
      <c r="F5" s="86" t="s">
        <v>13</v>
      </c>
      <c r="G5" s="2"/>
      <c r="H5" s="2">
        <v>116</v>
      </c>
      <c r="I5" s="155">
        <v>4</v>
      </c>
      <c r="J5" s="2">
        <v>2</v>
      </c>
      <c r="K5" s="155">
        <v>119</v>
      </c>
      <c r="L5" s="2">
        <v>17</v>
      </c>
      <c r="M5" s="155">
        <v>6</v>
      </c>
      <c r="N5" s="2">
        <v>8</v>
      </c>
      <c r="O5" s="155">
        <v>1</v>
      </c>
      <c r="P5" s="160">
        <v>9</v>
      </c>
      <c r="Q5" s="155">
        <v>9</v>
      </c>
      <c r="R5" s="2">
        <v>18</v>
      </c>
      <c r="S5" s="155">
        <v>5</v>
      </c>
      <c r="T5" s="2">
        <v>4</v>
      </c>
      <c r="U5" s="155">
        <v>1</v>
      </c>
      <c r="V5" s="2">
        <v>5</v>
      </c>
      <c r="W5" s="155">
        <v>2</v>
      </c>
      <c r="X5" s="2">
        <v>1</v>
      </c>
      <c r="Y5" s="155">
        <v>1</v>
      </c>
      <c r="Z5" s="2">
        <v>9</v>
      </c>
      <c r="AA5" s="155">
        <v>5</v>
      </c>
      <c r="AB5" s="160">
        <v>1</v>
      </c>
      <c r="AC5" s="155">
        <v>3</v>
      </c>
      <c r="AD5" s="160">
        <v>1</v>
      </c>
      <c r="AE5" s="155">
        <v>10</v>
      </c>
      <c r="AF5" s="160">
        <v>6</v>
      </c>
      <c r="AG5" s="155">
        <v>7</v>
      </c>
      <c r="AH5" s="160">
        <v>6</v>
      </c>
      <c r="AI5" s="155">
        <v>4</v>
      </c>
      <c r="AJ5" s="2">
        <v>3</v>
      </c>
      <c r="AK5" s="155">
        <v>2</v>
      </c>
      <c r="AL5" s="160">
        <v>1</v>
      </c>
      <c r="AM5" s="155">
        <v>2</v>
      </c>
      <c r="AN5" s="201" t="s">
        <v>1406</v>
      </c>
      <c r="AO5" s="155">
        <v>9</v>
      </c>
      <c r="AP5" s="160">
        <v>4</v>
      </c>
      <c r="AQ5" s="155">
        <v>4</v>
      </c>
      <c r="AR5" s="160">
        <v>2</v>
      </c>
      <c r="AS5" s="155">
        <v>34</v>
      </c>
      <c r="AT5" s="160">
        <v>6</v>
      </c>
      <c r="AU5" s="155">
        <v>13</v>
      </c>
      <c r="AV5" s="101"/>
      <c r="AW5" s="102"/>
      <c r="AX5" s="102"/>
      <c r="AY5" s="102"/>
      <c r="AZ5" s="102"/>
      <c r="BA5" s="9"/>
    </row>
    <row r="6" spans="1:53" ht="17.25" customHeight="1" x14ac:dyDescent="0.2">
      <c r="A6" s="29">
        <v>1</v>
      </c>
      <c r="B6" s="29">
        <v>4</v>
      </c>
      <c r="C6" s="29">
        <f t="shared" ref="C6:C20" si="0">B6-A6</f>
        <v>3</v>
      </c>
      <c r="D6" s="103" t="s">
        <v>308</v>
      </c>
      <c r="E6" s="80">
        <f t="shared" ref="E6:E37" si="1">LARGE(G6:AZ6,1)+LARGE(G6:AZ6,2)+LARGE(G6:AZ6,3)+LARGE(G6:AZ6,4)+LARGE(G6:AZ6,5)</f>
        <v>100</v>
      </c>
      <c r="F6" s="87">
        <f t="shared" ref="F6:F37" si="2">COUNT(G6:AU6)</f>
        <v>4</v>
      </c>
      <c r="G6" s="88"/>
      <c r="H6" s="88">
        <v>43</v>
      </c>
      <c r="I6" s="156" t="s">
        <v>15</v>
      </c>
      <c r="J6" s="88" t="s">
        <v>15</v>
      </c>
      <c r="K6" s="170" t="s">
        <v>15</v>
      </c>
      <c r="L6" s="30">
        <v>17</v>
      </c>
      <c r="M6" s="156" t="s">
        <v>15</v>
      </c>
      <c r="N6" s="88" t="s">
        <v>15</v>
      </c>
      <c r="O6" s="156" t="s">
        <v>15</v>
      </c>
      <c r="P6" s="161" t="s">
        <v>15</v>
      </c>
      <c r="Q6" s="156" t="s">
        <v>15</v>
      </c>
      <c r="R6" s="30" t="s">
        <v>15</v>
      </c>
      <c r="S6" s="156" t="s">
        <v>15</v>
      </c>
      <c r="T6" s="30" t="s">
        <v>15</v>
      </c>
      <c r="U6" s="156" t="s">
        <v>15</v>
      </c>
      <c r="V6" s="30" t="s">
        <v>15</v>
      </c>
      <c r="W6" s="156" t="s">
        <v>15</v>
      </c>
      <c r="X6" s="88" t="s">
        <v>15</v>
      </c>
      <c r="Y6" s="156" t="s">
        <v>15</v>
      </c>
      <c r="Z6" s="88" t="s">
        <v>15</v>
      </c>
      <c r="AA6" s="156" t="s">
        <v>15</v>
      </c>
      <c r="AB6" s="161" t="s">
        <v>15</v>
      </c>
      <c r="AC6" s="170" t="s">
        <v>15</v>
      </c>
      <c r="AD6" s="161" t="s">
        <v>15</v>
      </c>
      <c r="AE6" s="156" t="s">
        <v>15</v>
      </c>
      <c r="AF6" s="161" t="s">
        <v>15</v>
      </c>
      <c r="AG6" s="156" t="s">
        <v>15</v>
      </c>
      <c r="AH6" s="161" t="s">
        <v>15</v>
      </c>
      <c r="AI6" s="156" t="s">
        <v>15</v>
      </c>
      <c r="AJ6" s="161" t="s">
        <v>15</v>
      </c>
      <c r="AK6" s="156" t="s">
        <v>15</v>
      </c>
      <c r="AL6" s="161" t="s">
        <v>15</v>
      </c>
      <c r="AM6" s="156" t="s">
        <v>15</v>
      </c>
      <c r="AN6" s="202">
        <v>20</v>
      </c>
      <c r="AO6" s="170" t="s">
        <v>15</v>
      </c>
      <c r="AP6" s="161" t="s">
        <v>15</v>
      </c>
      <c r="AQ6" s="156" t="s">
        <v>15</v>
      </c>
      <c r="AR6" s="165" t="s">
        <v>15</v>
      </c>
      <c r="AS6" s="156" t="s">
        <v>15</v>
      </c>
      <c r="AT6" s="161" t="s">
        <v>15</v>
      </c>
      <c r="AU6" s="170">
        <v>20</v>
      </c>
      <c r="AV6" s="104">
        <v>0</v>
      </c>
      <c r="AW6" s="105">
        <v>0</v>
      </c>
      <c r="AX6" s="105">
        <v>0</v>
      </c>
      <c r="AY6" s="105">
        <v>0</v>
      </c>
      <c r="AZ6" s="105">
        <v>0</v>
      </c>
      <c r="BA6" s="34"/>
    </row>
    <row r="7" spans="1:53" ht="17.25" customHeight="1" x14ac:dyDescent="0.2">
      <c r="A7" s="29">
        <v>2</v>
      </c>
      <c r="B7" s="29">
        <v>1</v>
      </c>
      <c r="C7" s="29">
        <f t="shared" si="0"/>
        <v>-1</v>
      </c>
      <c r="D7" s="86" t="s">
        <v>448</v>
      </c>
      <c r="E7" s="80">
        <f t="shared" si="1"/>
        <v>87</v>
      </c>
      <c r="F7" s="87">
        <f t="shared" si="2"/>
        <v>3</v>
      </c>
      <c r="G7" s="88"/>
      <c r="H7" s="88" t="s">
        <v>15</v>
      </c>
      <c r="I7" s="156" t="s">
        <v>15</v>
      </c>
      <c r="J7" s="88" t="s">
        <v>15</v>
      </c>
      <c r="K7" s="170" t="s">
        <v>15</v>
      </c>
      <c r="L7" s="30">
        <v>14</v>
      </c>
      <c r="M7" s="156" t="s">
        <v>15</v>
      </c>
      <c r="N7" s="88" t="s">
        <v>15</v>
      </c>
      <c r="O7" s="156" t="s">
        <v>15</v>
      </c>
      <c r="P7" s="161" t="s">
        <v>15</v>
      </c>
      <c r="Q7" s="156" t="s">
        <v>15</v>
      </c>
      <c r="R7" s="30" t="s">
        <v>15</v>
      </c>
      <c r="S7" s="156" t="s">
        <v>15</v>
      </c>
      <c r="T7" s="30" t="s">
        <v>15</v>
      </c>
      <c r="U7" s="156" t="s">
        <v>15</v>
      </c>
      <c r="V7" s="30" t="s">
        <v>15</v>
      </c>
      <c r="W7" s="156" t="s">
        <v>15</v>
      </c>
      <c r="X7" s="88" t="s">
        <v>15</v>
      </c>
      <c r="Y7" s="156" t="s">
        <v>15</v>
      </c>
      <c r="Z7" s="88" t="s">
        <v>15</v>
      </c>
      <c r="AA7" s="156" t="s">
        <v>15</v>
      </c>
      <c r="AB7" s="161" t="s">
        <v>15</v>
      </c>
      <c r="AC7" s="170" t="s">
        <v>15</v>
      </c>
      <c r="AD7" s="161" t="s">
        <v>15</v>
      </c>
      <c r="AE7" s="156" t="s">
        <v>15</v>
      </c>
      <c r="AF7" s="161" t="s">
        <v>15</v>
      </c>
      <c r="AG7" s="156" t="s">
        <v>15</v>
      </c>
      <c r="AH7" s="161" t="s">
        <v>15</v>
      </c>
      <c r="AI7" s="156" t="s">
        <v>15</v>
      </c>
      <c r="AJ7" s="161" t="s">
        <v>15</v>
      </c>
      <c r="AK7" s="156" t="s">
        <v>15</v>
      </c>
      <c r="AL7" s="161" t="s">
        <v>15</v>
      </c>
      <c r="AM7" s="156" t="s">
        <v>15</v>
      </c>
      <c r="AN7" s="202">
        <v>30</v>
      </c>
      <c r="AO7" s="170" t="s">
        <v>15</v>
      </c>
      <c r="AP7" s="161" t="s">
        <v>15</v>
      </c>
      <c r="AQ7" s="156" t="s">
        <v>15</v>
      </c>
      <c r="AR7" s="165" t="s">
        <v>15</v>
      </c>
      <c r="AS7" s="156">
        <v>43</v>
      </c>
      <c r="AT7" s="161" t="s">
        <v>15</v>
      </c>
      <c r="AU7" s="170" t="s">
        <v>15</v>
      </c>
      <c r="AV7" s="106">
        <v>0</v>
      </c>
      <c r="AW7" s="107">
        <v>0</v>
      </c>
      <c r="AX7" s="107">
        <v>0</v>
      </c>
      <c r="AY7" s="107">
        <v>0</v>
      </c>
      <c r="AZ7" s="107">
        <v>0</v>
      </c>
      <c r="BA7" s="34"/>
    </row>
    <row r="8" spans="1:53" ht="17.25" customHeight="1" x14ac:dyDescent="0.2">
      <c r="A8" s="29">
        <v>3</v>
      </c>
      <c r="B8" s="29">
        <v>5</v>
      </c>
      <c r="C8" s="29">
        <f t="shared" si="0"/>
        <v>2</v>
      </c>
      <c r="D8" s="86" t="s">
        <v>76</v>
      </c>
      <c r="E8" s="80">
        <f t="shared" si="1"/>
        <v>73</v>
      </c>
      <c r="F8" s="87">
        <f t="shared" si="2"/>
        <v>6</v>
      </c>
      <c r="G8" s="88"/>
      <c r="H8" s="88">
        <v>26</v>
      </c>
      <c r="I8" s="170">
        <v>10</v>
      </c>
      <c r="J8" s="88" t="s">
        <v>15</v>
      </c>
      <c r="K8" s="170" t="s">
        <v>15</v>
      </c>
      <c r="L8" s="30" t="s">
        <v>15</v>
      </c>
      <c r="M8" s="156" t="s">
        <v>15</v>
      </c>
      <c r="N8" s="88">
        <v>10</v>
      </c>
      <c r="O8" s="156" t="s">
        <v>15</v>
      </c>
      <c r="P8" s="161" t="s">
        <v>15</v>
      </c>
      <c r="Q8" s="156" t="s">
        <v>15</v>
      </c>
      <c r="R8" s="30" t="s">
        <v>15</v>
      </c>
      <c r="S8" s="156" t="s">
        <v>15</v>
      </c>
      <c r="T8" s="30" t="s">
        <v>15</v>
      </c>
      <c r="U8" s="156" t="s">
        <v>15</v>
      </c>
      <c r="V8" s="30" t="s">
        <v>15</v>
      </c>
      <c r="W8" s="156" t="s">
        <v>15</v>
      </c>
      <c r="X8" s="88" t="s">
        <v>15</v>
      </c>
      <c r="Y8" s="156" t="s">
        <v>15</v>
      </c>
      <c r="Z8" s="88">
        <v>6</v>
      </c>
      <c r="AA8" s="156" t="s">
        <v>15</v>
      </c>
      <c r="AB8" s="161" t="s">
        <v>15</v>
      </c>
      <c r="AC8" s="170" t="s">
        <v>15</v>
      </c>
      <c r="AD8" s="161" t="s">
        <v>15</v>
      </c>
      <c r="AE8" s="156" t="s">
        <v>15</v>
      </c>
      <c r="AF8" s="161" t="s">
        <v>15</v>
      </c>
      <c r="AG8" s="156" t="s">
        <v>15</v>
      </c>
      <c r="AH8" s="161" t="s">
        <v>15</v>
      </c>
      <c r="AI8" s="156" t="s">
        <v>15</v>
      </c>
      <c r="AJ8" s="161" t="s">
        <v>15</v>
      </c>
      <c r="AK8" s="156">
        <v>10</v>
      </c>
      <c r="AL8" s="161" t="s">
        <v>15</v>
      </c>
      <c r="AM8" s="156" t="s">
        <v>15</v>
      </c>
      <c r="AN8" s="202">
        <v>17</v>
      </c>
      <c r="AO8" s="170" t="s">
        <v>15</v>
      </c>
      <c r="AP8" s="161" t="s">
        <v>15</v>
      </c>
      <c r="AQ8" s="156" t="s">
        <v>15</v>
      </c>
      <c r="AR8" s="165" t="s">
        <v>15</v>
      </c>
      <c r="AS8" s="156" t="s">
        <v>15</v>
      </c>
      <c r="AT8" s="161" t="s">
        <v>15</v>
      </c>
      <c r="AU8" s="170" t="s">
        <v>15</v>
      </c>
      <c r="AV8" s="106">
        <v>0</v>
      </c>
      <c r="AW8" s="107">
        <v>0</v>
      </c>
      <c r="AX8" s="107">
        <v>0</v>
      </c>
      <c r="AY8" s="107">
        <v>0</v>
      </c>
      <c r="AZ8" s="107">
        <v>0</v>
      </c>
      <c r="BA8" s="34"/>
    </row>
    <row r="9" spans="1:53" ht="17.25" customHeight="1" x14ac:dyDescent="0.2">
      <c r="A9" s="29">
        <v>4</v>
      </c>
      <c r="B9" s="29">
        <v>2</v>
      </c>
      <c r="C9" s="29">
        <f t="shared" si="0"/>
        <v>-2</v>
      </c>
      <c r="D9" s="86" t="s">
        <v>191</v>
      </c>
      <c r="E9" s="87">
        <f t="shared" si="1"/>
        <v>66</v>
      </c>
      <c r="F9" s="87">
        <f t="shared" si="2"/>
        <v>4</v>
      </c>
      <c r="G9" s="88"/>
      <c r="H9" s="88" t="s">
        <v>15</v>
      </c>
      <c r="I9" s="156" t="s">
        <v>15</v>
      </c>
      <c r="J9" s="88" t="s">
        <v>15</v>
      </c>
      <c r="K9" s="170" t="s">
        <v>15</v>
      </c>
      <c r="L9" s="30" t="s">
        <v>15</v>
      </c>
      <c r="M9" s="156" t="s">
        <v>15</v>
      </c>
      <c r="N9" s="88" t="s">
        <v>15</v>
      </c>
      <c r="O9" s="156" t="s">
        <v>15</v>
      </c>
      <c r="P9" s="161" t="s">
        <v>15</v>
      </c>
      <c r="Q9" s="156" t="s">
        <v>15</v>
      </c>
      <c r="R9" s="30" t="s">
        <v>15</v>
      </c>
      <c r="S9" s="156" t="s">
        <v>15</v>
      </c>
      <c r="T9" s="30" t="s">
        <v>15</v>
      </c>
      <c r="U9" s="156">
        <v>5</v>
      </c>
      <c r="V9" s="30">
        <v>10</v>
      </c>
      <c r="W9" s="156" t="s">
        <v>15</v>
      </c>
      <c r="X9" s="88" t="s">
        <v>15</v>
      </c>
      <c r="Y9" s="156" t="s">
        <v>15</v>
      </c>
      <c r="Z9" s="88">
        <v>8</v>
      </c>
      <c r="AA9" s="156" t="s">
        <v>15</v>
      </c>
      <c r="AB9" s="161" t="s">
        <v>15</v>
      </c>
      <c r="AC9" s="170" t="s">
        <v>15</v>
      </c>
      <c r="AD9" s="161" t="s">
        <v>15</v>
      </c>
      <c r="AE9" s="156" t="s">
        <v>15</v>
      </c>
      <c r="AF9" s="161" t="s">
        <v>15</v>
      </c>
      <c r="AG9" s="156" t="s">
        <v>15</v>
      </c>
      <c r="AH9" s="161" t="s">
        <v>15</v>
      </c>
      <c r="AI9" s="156" t="s">
        <v>15</v>
      </c>
      <c r="AJ9" s="161" t="s">
        <v>15</v>
      </c>
      <c r="AK9" s="156" t="s">
        <v>15</v>
      </c>
      <c r="AL9" s="161" t="s">
        <v>15</v>
      </c>
      <c r="AM9" s="156" t="s">
        <v>15</v>
      </c>
      <c r="AN9" s="202">
        <v>43</v>
      </c>
      <c r="AO9" s="170" t="s">
        <v>15</v>
      </c>
      <c r="AP9" s="161" t="s">
        <v>15</v>
      </c>
      <c r="AQ9" s="156" t="s">
        <v>15</v>
      </c>
      <c r="AR9" s="165" t="s">
        <v>15</v>
      </c>
      <c r="AS9" s="156" t="s">
        <v>15</v>
      </c>
      <c r="AT9" s="161" t="s">
        <v>15</v>
      </c>
      <c r="AU9" s="170" t="s">
        <v>15</v>
      </c>
      <c r="AV9" s="106">
        <v>0</v>
      </c>
      <c r="AW9" s="107">
        <v>0</v>
      </c>
      <c r="AX9" s="107">
        <v>0</v>
      </c>
      <c r="AY9" s="107">
        <v>0</v>
      </c>
      <c r="AZ9" s="107">
        <v>0</v>
      </c>
      <c r="BA9" s="34"/>
    </row>
    <row r="10" spans="1:53" ht="17.25" customHeight="1" x14ac:dyDescent="0.2">
      <c r="A10" s="29">
        <v>5</v>
      </c>
      <c r="B10" s="29">
        <v>3</v>
      </c>
      <c r="C10" s="29">
        <f t="shared" si="0"/>
        <v>-2</v>
      </c>
      <c r="D10" s="103" t="s">
        <v>75</v>
      </c>
      <c r="E10" s="80">
        <f t="shared" si="1"/>
        <v>63</v>
      </c>
      <c r="F10" s="87">
        <f t="shared" si="2"/>
        <v>3</v>
      </c>
      <c r="G10" s="88"/>
      <c r="H10" s="88" t="s">
        <v>15</v>
      </c>
      <c r="I10" s="156" t="s">
        <v>15</v>
      </c>
      <c r="J10" s="88" t="s">
        <v>15</v>
      </c>
      <c r="K10" s="170">
        <v>15</v>
      </c>
      <c r="L10" s="30" t="s">
        <v>15</v>
      </c>
      <c r="M10" s="156" t="s">
        <v>15</v>
      </c>
      <c r="N10" s="88" t="s">
        <v>15</v>
      </c>
      <c r="O10" s="156" t="s">
        <v>15</v>
      </c>
      <c r="P10" s="161" t="s">
        <v>15</v>
      </c>
      <c r="Q10" s="156">
        <v>10</v>
      </c>
      <c r="R10" s="30" t="s">
        <v>15</v>
      </c>
      <c r="S10" s="156" t="s">
        <v>15</v>
      </c>
      <c r="T10" s="30" t="s">
        <v>15</v>
      </c>
      <c r="U10" s="156" t="s">
        <v>15</v>
      </c>
      <c r="V10" s="30" t="s">
        <v>15</v>
      </c>
      <c r="W10" s="156" t="s">
        <v>15</v>
      </c>
      <c r="X10" s="88" t="s">
        <v>15</v>
      </c>
      <c r="Y10" s="156" t="s">
        <v>15</v>
      </c>
      <c r="Z10" s="88" t="s">
        <v>15</v>
      </c>
      <c r="AA10" s="156" t="s">
        <v>15</v>
      </c>
      <c r="AB10" s="161" t="s">
        <v>15</v>
      </c>
      <c r="AC10" s="170" t="s">
        <v>15</v>
      </c>
      <c r="AD10" s="161" t="s">
        <v>15</v>
      </c>
      <c r="AE10" s="156" t="s">
        <v>15</v>
      </c>
      <c r="AF10" s="161" t="s">
        <v>15</v>
      </c>
      <c r="AG10" s="156" t="s">
        <v>15</v>
      </c>
      <c r="AH10" s="161" t="s">
        <v>15</v>
      </c>
      <c r="AI10" s="156" t="s">
        <v>15</v>
      </c>
      <c r="AJ10" s="161" t="s">
        <v>15</v>
      </c>
      <c r="AK10" s="156" t="s">
        <v>15</v>
      </c>
      <c r="AL10" s="161" t="s">
        <v>15</v>
      </c>
      <c r="AM10" s="156" t="s">
        <v>15</v>
      </c>
      <c r="AN10" s="202">
        <v>38</v>
      </c>
      <c r="AO10" s="170" t="s">
        <v>15</v>
      </c>
      <c r="AP10" s="161" t="s">
        <v>15</v>
      </c>
      <c r="AQ10" s="156" t="s">
        <v>15</v>
      </c>
      <c r="AR10" s="165" t="s">
        <v>15</v>
      </c>
      <c r="AS10" s="156" t="s">
        <v>15</v>
      </c>
      <c r="AT10" s="161" t="s">
        <v>15</v>
      </c>
      <c r="AU10" s="170" t="s">
        <v>15</v>
      </c>
      <c r="AV10" s="106">
        <v>0</v>
      </c>
      <c r="AW10" s="107">
        <v>0</v>
      </c>
      <c r="AX10" s="107">
        <v>0</v>
      </c>
      <c r="AY10" s="107">
        <v>0</v>
      </c>
      <c r="AZ10" s="107">
        <v>0</v>
      </c>
      <c r="BA10" s="34"/>
    </row>
    <row r="11" spans="1:53" ht="17.25" customHeight="1" x14ac:dyDescent="0.2">
      <c r="A11" s="29">
        <v>6</v>
      </c>
      <c r="B11" s="29">
        <v>6</v>
      </c>
      <c r="C11" s="29">
        <f t="shared" si="0"/>
        <v>0</v>
      </c>
      <c r="D11" s="86" t="s">
        <v>923</v>
      </c>
      <c r="E11" s="87">
        <f t="shared" si="1"/>
        <v>50</v>
      </c>
      <c r="F11" s="87">
        <f t="shared" si="2"/>
        <v>5</v>
      </c>
      <c r="G11" s="88"/>
      <c r="H11" s="88" t="s">
        <v>15</v>
      </c>
      <c r="I11" s="156" t="s">
        <v>15</v>
      </c>
      <c r="J11" s="88" t="s">
        <v>15</v>
      </c>
      <c r="K11" s="170" t="s">
        <v>15</v>
      </c>
      <c r="L11" s="30" t="s">
        <v>15</v>
      </c>
      <c r="M11" s="156" t="s">
        <v>15</v>
      </c>
      <c r="N11" s="88" t="s">
        <v>15</v>
      </c>
      <c r="O11" s="156" t="s">
        <v>15</v>
      </c>
      <c r="P11" s="161" t="s">
        <v>15</v>
      </c>
      <c r="Q11" s="156" t="s">
        <v>15</v>
      </c>
      <c r="R11" s="30">
        <v>17</v>
      </c>
      <c r="S11" s="156" t="s">
        <v>15</v>
      </c>
      <c r="T11" s="30" t="s">
        <v>15</v>
      </c>
      <c r="U11" s="156" t="s">
        <v>15</v>
      </c>
      <c r="V11" s="30">
        <v>8</v>
      </c>
      <c r="W11" s="156">
        <v>10</v>
      </c>
      <c r="X11" s="88" t="s">
        <v>15</v>
      </c>
      <c r="Y11" s="156" t="s">
        <v>15</v>
      </c>
      <c r="Z11" s="88">
        <v>3</v>
      </c>
      <c r="AA11" s="156" t="s">
        <v>15</v>
      </c>
      <c r="AB11" s="161" t="s">
        <v>15</v>
      </c>
      <c r="AC11" s="170" t="s">
        <v>15</v>
      </c>
      <c r="AD11" s="161" t="s">
        <v>15</v>
      </c>
      <c r="AE11" s="156" t="s">
        <v>15</v>
      </c>
      <c r="AF11" s="161" t="s">
        <v>15</v>
      </c>
      <c r="AG11" s="156" t="s">
        <v>15</v>
      </c>
      <c r="AH11" s="161" t="s">
        <v>15</v>
      </c>
      <c r="AI11" s="156" t="s">
        <v>15</v>
      </c>
      <c r="AJ11" s="161" t="s">
        <v>15</v>
      </c>
      <c r="AK11" s="156" t="s">
        <v>15</v>
      </c>
      <c r="AL11" s="161" t="s">
        <v>15</v>
      </c>
      <c r="AM11" s="156" t="s">
        <v>15</v>
      </c>
      <c r="AN11" s="202" t="s">
        <v>15</v>
      </c>
      <c r="AO11" s="170" t="s">
        <v>15</v>
      </c>
      <c r="AP11" s="161" t="s">
        <v>15</v>
      </c>
      <c r="AQ11" s="156" t="s">
        <v>15</v>
      </c>
      <c r="AR11" s="165" t="s">
        <v>15</v>
      </c>
      <c r="AS11" s="156" t="s">
        <v>15</v>
      </c>
      <c r="AT11" s="161" t="s">
        <v>15</v>
      </c>
      <c r="AU11" s="170">
        <v>12</v>
      </c>
      <c r="AV11" s="106">
        <v>0</v>
      </c>
      <c r="AW11" s="107">
        <v>0</v>
      </c>
      <c r="AX11" s="107">
        <v>0</v>
      </c>
      <c r="AY11" s="107">
        <v>0</v>
      </c>
      <c r="AZ11" s="107">
        <v>0</v>
      </c>
      <c r="BA11" s="34"/>
    </row>
    <row r="12" spans="1:53" ht="17.25" customHeight="1" x14ac:dyDescent="0.2">
      <c r="A12" s="29">
        <v>7</v>
      </c>
      <c r="B12" s="29">
        <v>40</v>
      </c>
      <c r="C12" s="29">
        <f t="shared" si="0"/>
        <v>33</v>
      </c>
      <c r="D12" s="103" t="s">
        <v>77</v>
      </c>
      <c r="E12" s="87">
        <f t="shared" si="1"/>
        <v>48</v>
      </c>
      <c r="F12" s="87">
        <f t="shared" si="2"/>
        <v>2</v>
      </c>
      <c r="G12" s="88"/>
      <c r="H12" s="88">
        <v>34</v>
      </c>
      <c r="I12" s="156" t="s">
        <v>15</v>
      </c>
      <c r="J12" s="88" t="s">
        <v>15</v>
      </c>
      <c r="K12" s="170" t="s">
        <v>15</v>
      </c>
      <c r="L12" s="30" t="s">
        <v>15</v>
      </c>
      <c r="M12" s="156" t="s">
        <v>15</v>
      </c>
      <c r="N12" s="88" t="s">
        <v>15</v>
      </c>
      <c r="O12" s="156" t="s">
        <v>15</v>
      </c>
      <c r="P12" s="161" t="s">
        <v>15</v>
      </c>
      <c r="Q12" s="156" t="s">
        <v>15</v>
      </c>
      <c r="R12" s="30" t="s">
        <v>15</v>
      </c>
      <c r="S12" s="156" t="s">
        <v>15</v>
      </c>
      <c r="T12" s="30" t="s">
        <v>15</v>
      </c>
      <c r="U12" s="156" t="s">
        <v>15</v>
      </c>
      <c r="V12" s="30" t="s">
        <v>15</v>
      </c>
      <c r="W12" s="156" t="s">
        <v>15</v>
      </c>
      <c r="X12" s="88" t="s">
        <v>15</v>
      </c>
      <c r="Y12" s="156" t="s">
        <v>15</v>
      </c>
      <c r="Z12" s="88" t="s">
        <v>15</v>
      </c>
      <c r="AA12" s="156" t="s">
        <v>15</v>
      </c>
      <c r="AB12" s="161" t="s">
        <v>15</v>
      </c>
      <c r="AC12" s="170" t="s">
        <v>15</v>
      </c>
      <c r="AD12" s="161" t="s">
        <v>15</v>
      </c>
      <c r="AE12" s="156" t="s">
        <v>15</v>
      </c>
      <c r="AF12" s="161" t="s">
        <v>15</v>
      </c>
      <c r="AG12" s="156" t="s">
        <v>15</v>
      </c>
      <c r="AH12" s="161" t="s">
        <v>15</v>
      </c>
      <c r="AI12" s="156" t="s">
        <v>15</v>
      </c>
      <c r="AJ12" s="161" t="s">
        <v>15</v>
      </c>
      <c r="AK12" s="156" t="s">
        <v>15</v>
      </c>
      <c r="AL12" s="161" t="s">
        <v>15</v>
      </c>
      <c r="AM12" s="156" t="s">
        <v>15</v>
      </c>
      <c r="AN12" s="202">
        <v>14</v>
      </c>
      <c r="AO12" s="170" t="s">
        <v>15</v>
      </c>
      <c r="AP12" s="161" t="s">
        <v>15</v>
      </c>
      <c r="AQ12" s="156" t="s">
        <v>15</v>
      </c>
      <c r="AR12" s="165" t="s">
        <v>15</v>
      </c>
      <c r="AS12" s="156" t="s">
        <v>15</v>
      </c>
      <c r="AT12" s="161" t="s">
        <v>15</v>
      </c>
      <c r="AU12" s="170" t="s">
        <v>15</v>
      </c>
      <c r="AV12" s="106">
        <v>0</v>
      </c>
      <c r="AW12" s="107">
        <v>0</v>
      </c>
      <c r="AX12" s="107">
        <v>0</v>
      </c>
      <c r="AY12" s="107">
        <v>0</v>
      </c>
      <c r="AZ12" s="107">
        <v>0</v>
      </c>
      <c r="BA12" s="34"/>
    </row>
    <row r="13" spans="1:53" ht="17.25" customHeight="1" x14ac:dyDescent="0.2">
      <c r="A13" s="29">
        <v>8</v>
      </c>
      <c r="B13" s="29">
        <v>56</v>
      </c>
      <c r="C13" s="29">
        <f t="shared" si="0"/>
        <v>48</v>
      </c>
      <c r="D13" s="86" t="s">
        <v>1320</v>
      </c>
      <c r="E13" s="80">
        <f t="shared" si="1"/>
        <v>48</v>
      </c>
      <c r="F13" s="87">
        <f t="shared" si="2"/>
        <v>2</v>
      </c>
      <c r="G13" s="88"/>
      <c r="H13" s="88">
        <v>38</v>
      </c>
      <c r="I13" s="156" t="s">
        <v>15</v>
      </c>
      <c r="J13" s="88" t="s">
        <v>15</v>
      </c>
      <c r="K13" s="170" t="s">
        <v>15</v>
      </c>
      <c r="L13" s="30" t="s">
        <v>15</v>
      </c>
      <c r="M13" s="156" t="s">
        <v>15</v>
      </c>
      <c r="N13" s="88" t="s">
        <v>15</v>
      </c>
      <c r="O13" s="156" t="s">
        <v>15</v>
      </c>
      <c r="P13" s="161" t="s">
        <v>15</v>
      </c>
      <c r="Q13" s="156" t="s">
        <v>15</v>
      </c>
      <c r="R13" s="30" t="s">
        <v>15</v>
      </c>
      <c r="S13" s="156" t="s">
        <v>15</v>
      </c>
      <c r="T13" s="30" t="s">
        <v>15</v>
      </c>
      <c r="U13" s="156" t="s">
        <v>15</v>
      </c>
      <c r="V13" s="30" t="s">
        <v>15</v>
      </c>
      <c r="W13" s="156" t="s">
        <v>15</v>
      </c>
      <c r="X13" s="88" t="s">
        <v>15</v>
      </c>
      <c r="Y13" s="156" t="s">
        <v>15</v>
      </c>
      <c r="Z13" s="88" t="s">
        <v>15</v>
      </c>
      <c r="AA13" s="156" t="s">
        <v>15</v>
      </c>
      <c r="AB13" s="161" t="s">
        <v>15</v>
      </c>
      <c r="AC13" s="170" t="s">
        <v>15</v>
      </c>
      <c r="AD13" s="161" t="s">
        <v>15</v>
      </c>
      <c r="AE13" s="156" t="s">
        <v>15</v>
      </c>
      <c r="AF13" s="161" t="s">
        <v>15</v>
      </c>
      <c r="AG13" s="156" t="s">
        <v>15</v>
      </c>
      <c r="AH13" s="161" t="s">
        <v>15</v>
      </c>
      <c r="AI13" s="156" t="s">
        <v>15</v>
      </c>
      <c r="AJ13" s="161" t="s">
        <v>15</v>
      </c>
      <c r="AK13" s="156" t="s">
        <v>15</v>
      </c>
      <c r="AL13" s="161" t="s">
        <v>15</v>
      </c>
      <c r="AM13" s="156" t="s">
        <v>15</v>
      </c>
      <c r="AN13" s="202" t="s">
        <v>15</v>
      </c>
      <c r="AO13" s="170">
        <v>10</v>
      </c>
      <c r="AP13" s="161" t="s">
        <v>15</v>
      </c>
      <c r="AQ13" s="156" t="s">
        <v>15</v>
      </c>
      <c r="AR13" s="165" t="s">
        <v>15</v>
      </c>
      <c r="AS13" s="156" t="s">
        <v>15</v>
      </c>
      <c r="AT13" s="161" t="s">
        <v>15</v>
      </c>
      <c r="AU13" s="170" t="s">
        <v>15</v>
      </c>
      <c r="AV13" s="106">
        <v>0</v>
      </c>
      <c r="AW13" s="107">
        <v>0</v>
      </c>
      <c r="AX13" s="107">
        <v>0</v>
      </c>
      <c r="AY13" s="107">
        <v>0</v>
      </c>
      <c r="AZ13" s="107">
        <v>0</v>
      </c>
      <c r="BA13" s="34"/>
    </row>
    <row r="14" spans="1:53" ht="17.25" customHeight="1" x14ac:dyDescent="0.2">
      <c r="A14" s="29">
        <v>9</v>
      </c>
      <c r="B14" s="29">
        <v>7</v>
      </c>
      <c r="C14" s="29">
        <f t="shared" si="0"/>
        <v>-2</v>
      </c>
      <c r="D14" s="86" t="s">
        <v>660</v>
      </c>
      <c r="E14" s="87">
        <f t="shared" si="1"/>
        <v>38</v>
      </c>
      <c r="F14" s="87">
        <f t="shared" si="2"/>
        <v>1</v>
      </c>
      <c r="G14" s="88"/>
      <c r="H14" s="88" t="s">
        <v>15</v>
      </c>
      <c r="I14" s="156" t="s">
        <v>15</v>
      </c>
      <c r="J14" s="88" t="s">
        <v>15</v>
      </c>
      <c r="K14" s="170" t="s">
        <v>15</v>
      </c>
      <c r="L14" s="30" t="s">
        <v>15</v>
      </c>
      <c r="M14" s="156" t="s">
        <v>15</v>
      </c>
      <c r="N14" s="88" t="s">
        <v>15</v>
      </c>
      <c r="O14" s="156" t="s">
        <v>15</v>
      </c>
      <c r="P14" s="161" t="s">
        <v>15</v>
      </c>
      <c r="Q14" s="156" t="s">
        <v>15</v>
      </c>
      <c r="R14" s="30" t="s">
        <v>15</v>
      </c>
      <c r="S14" s="156" t="s">
        <v>15</v>
      </c>
      <c r="T14" s="30" t="s">
        <v>15</v>
      </c>
      <c r="U14" s="156" t="s">
        <v>15</v>
      </c>
      <c r="V14" s="30" t="s">
        <v>15</v>
      </c>
      <c r="W14" s="156" t="s">
        <v>15</v>
      </c>
      <c r="X14" s="88" t="s">
        <v>15</v>
      </c>
      <c r="Y14" s="156" t="s">
        <v>15</v>
      </c>
      <c r="Z14" s="88" t="s">
        <v>15</v>
      </c>
      <c r="AA14" s="156" t="s">
        <v>15</v>
      </c>
      <c r="AB14" s="161" t="s">
        <v>15</v>
      </c>
      <c r="AC14" s="170" t="s">
        <v>15</v>
      </c>
      <c r="AD14" s="161" t="s">
        <v>15</v>
      </c>
      <c r="AE14" s="156" t="s">
        <v>15</v>
      </c>
      <c r="AF14" s="161" t="s">
        <v>15</v>
      </c>
      <c r="AG14" s="156" t="s">
        <v>15</v>
      </c>
      <c r="AH14" s="161" t="s">
        <v>15</v>
      </c>
      <c r="AI14" s="156" t="s">
        <v>15</v>
      </c>
      <c r="AJ14" s="161" t="s">
        <v>15</v>
      </c>
      <c r="AK14" s="156" t="s">
        <v>15</v>
      </c>
      <c r="AL14" s="161" t="s">
        <v>15</v>
      </c>
      <c r="AM14" s="156" t="s">
        <v>15</v>
      </c>
      <c r="AN14" s="202" t="s">
        <v>15</v>
      </c>
      <c r="AO14" s="170" t="s">
        <v>15</v>
      </c>
      <c r="AP14" s="161" t="s">
        <v>15</v>
      </c>
      <c r="AQ14" s="156" t="s">
        <v>15</v>
      </c>
      <c r="AR14" s="165" t="s">
        <v>15</v>
      </c>
      <c r="AS14" s="156">
        <v>38</v>
      </c>
      <c r="AT14" s="161" t="s">
        <v>15</v>
      </c>
      <c r="AU14" s="170" t="s">
        <v>15</v>
      </c>
      <c r="AV14" s="106">
        <v>0</v>
      </c>
      <c r="AW14" s="107">
        <v>0</v>
      </c>
      <c r="AX14" s="107">
        <v>0</v>
      </c>
      <c r="AY14" s="107">
        <v>0</v>
      </c>
      <c r="AZ14" s="107">
        <v>0</v>
      </c>
      <c r="BA14" s="34"/>
    </row>
    <row r="15" spans="1:53" ht="17.25" customHeight="1" x14ac:dyDescent="0.2">
      <c r="A15" s="29">
        <v>10</v>
      </c>
      <c r="B15" s="29">
        <v>11</v>
      </c>
      <c r="C15" s="29">
        <f t="shared" si="0"/>
        <v>1</v>
      </c>
      <c r="D15" s="86" t="s">
        <v>453</v>
      </c>
      <c r="E15" s="87">
        <f t="shared" si="1"/>
        <v>36</v>
      </c>
      <c r="F15" s="87">
        <f t="shared" si="2"/>
        <v>2</v>
      </c>
      <c r="G15" s="88"/>
      <c r="H15" s="88">
        <v>6</v>
      </c>
      <c r="I15" s="156" t="s">
        <v>15</v>
      </c>
      <c r="J15" s="88" t="s">
        <v>15</v>
      </c>
      <c r="K15" s="170" t="s">
        <v>15</v>
      </c>
      <c r="L15" s="30" t="s">
        <v>15</v>
      </c>
      <c r="M15" s="156" t="s">
        <v>15</v>
      </c>
      <c r="N15" s="88" t="s">
        <v>15</v>
      </c>
      <c r="O15" s="156" t="s">
        <v>15</v>
      </c>
      <c r="P15" s="161" t="s">
        <v>15</v>
      </c>
      <c r="Q15" s="156" t="s">
        <v>15</v>
      </c>
      <c r="R15" s="30" t="s">
        <v>15</v>
      </c>
      <c r="S15" s="156" t="s">
        <v>15</v>
      </c>
      <c r="T15" s="30" t="s">
        <v>15</v>
      </c>
      <c r="U15" s="156" t="s">
        <v>15</v>
      </c>
      <c r="V15" s="30" t="s">
        <v>15</v>
      </c>
      <c r="W15" s="156" t="s">
        <v>15</v>
      </c>
      <c r="X15" s="88" t="s">
        <v>15</v>
      </c>
      <c r="Y15" s="156" t="s">
        <v>15</v>
      </c>
      <c r="Z15" s="88" t="s">
        <v>15</v>
      </c>
      <c r="AA15" s="156" t="s">
        <v>15</v>
      </c>
      <c r="AB15" s="161" t="s">
        <v>15</v>
      </c>
      <c r="AC15" s="170" t="s">
        <v>15</v>
      </c>
      <c r="AD15" s="161" t="s">
        <v>15</v>
      </c>
      <c r="AE15" s="156" t="s">
        <v>15</v>
      </c>
      <c r="AF15" s="161" t="s">
        <v>15</v>
      </c>
      <c r="AG15" s="156" t="s">
        <v>15</v>
      </c>
      <c r="AH15" s="161" t="s">
        <v>15</v>
      </c>
      <c r="AI15" s="156" t="s">
        <v>15</v>
      </c>
      <c r="AJ15" s="161" t="s">
        <v>15</v>
      </c>
      <c r="AK15" s="156" t="s">
        <v>15</v>
      </c>
      <c r="AL15" s="161" t="s">
        <v>15</v>
      </c>
      <c r="AM15" s="156" t="s">
        <v>15</v>
      </c>
      <c r="AN15" s="202" t="s">
        <v>15</v>
      </c>
      <c r="AO15" s="170" t="s">
        <v>15</v>
      </c>
      <c r="AP15" s="161" t="s">
        <v>15</v>
      </c>
      <c r="AQ15" s="156" t="s">
        <v>15</v>
      </c>
      <c r="AR15" s="165" t="s">
        <v>15</v>
      </c>
      <c r="AS15" s="156">
        <v>30</v>
      </c>
      <c r="AT15" s="161" t="s">
        <v>15</v>
      </c>
      <c r="AU15" s="170" t="s">
        <v>15</v>
      </c>
      <c r="AV15" s="106">
        <v>0</v>
      </c>
      <c r="AW15" s="107">
        <v>0</v>
      </c>
      <c r="AX15" s="107">
        <v>0</v>
      </c>
      <c r="AY15" s="107">
        <v>0</v>
      </c>
      <c r="AZ15" s="107">
        <v>0</v>
      </c>
      <c r="BA15" s="34"/>
    </row>
    <row r="16" spans="1:53" ht="17.25" customHeight="1" x14ac:dyDescent="0.2">
      <c r="A16" s="29">
        <v>11</v>
      </c>
      <c r="B16" s="29">
        <v>8</v>
      </c>
      <c r="C16" s="29">
        <f t="shared" si="0"/>
        <v>-3</v>
      </c>
      <c r="D16" s="86" t="s">
        <v>74</v>
      </c>
      <c r="E16" s="80">
        <f t="shared" si="1"/>
        <v>34</v>
      </c>
      <c r="F16" s="87">
        <f t="shared" si="2"/>
        <v>1</v>
      </c>
      <c r="G16" s="88"/>
      <c r="H16" s="88" t="s">
        <v>15</v>
      </c>
      <c r="I16" s="156" t="s">
        <v>15</v>
      </c>
      <c r="J16" s="88" t="s">
        <v>15</v>
      </c>
      <c r="K16" s="170" t="s">
        <v>15</v>
      </c>
      <c r="L16" s="30" t="s">
        <v>15</v>
      </c>
      <c r="M16" s="156" t="s">
        <v>15</v>
      </c>
      <c r="N16" s="88" t="s">
        <v>15</v>
      </c>
      <c r="O16" s="156" t="s">
        <v>15</v>
      </c>
      <c r="P16" s="161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156" t="s">
        <v>15</v>
      </c>
      <c r="V16" s="30" t="s">
        <v>15</v>
      </c>
      <c r="W16" s="156" t="s">
        <v>15</v>
      </c>
      <c r="X16" s="88" t="s">
        <v>15</v>
      </c>
      <c r="Y16" s="156" t="s">
        <v>15</v>
      </c>
      <c r="Z16" s="88" t="s">
        <v>15</v>
      </c>
      <c r="AA16" s="156" t="s">
        <v>15</v>
      </c>
      <c r="AB16" s="161" t="s">
        <v>15</v>
      </c>
      <c r="AC16" s="170" t="s">
        <v>15</v>
      </c>
      <c r="AD16" s="161" t="s">
        <v>15</v>
      </c>
      <c r="AE16" s="156" t="s">
        <v>15</v>
      </c>
      <c r="AF16" s="161" t="s">
        <v>15</v>
      </c>
      <c r="AG16" s="156" t="s">
        <v>15</v>
      </c>
      <c r="AH16" s="161" t="s">
        <v>15</v>
      </c>
      <c r="AI16" s="156" t="s">
        <v>15</v>
      </c>
      <c r="AJ16" s="161" t="s">
        <v>15</v>
      </c>
      <c r="AK16" s="156" t="s">
        <v>15</v>
      </c>
      <c r="AL16" s="161" t="s">
        <v>15</v>
      </c>
      <c r="AM16" s="156" t="s">
        <v>15</v>
      </c>
      <c r="AN16" s="202" t="s">
        <v>15</v>
      </c>
      <c r="AO16" s="170" t="s">
        <v>15</v>
      </c>
      <c r="AP16" s="161" t="s">
        <v>15</v>
      </c>
      <c r="AQ16" s="156" t="s">
        <v>15</v>
      </c>
      <c r="AR16" s="165" t="s">
        <v>15</v>
      </c>
      <c r="AS16" s="156">
        <v>34</v>
      </c>
      <c r="AT16" s="161" t="s">
        <v>15</v>
      </c>
      <c r="AU16" s="170" t="s">
        <v>15</v>
      </c>
      <c r="AV16" s="106">
        <v>0</v>
      </c>
      <c r="AW16" s="107">
        <v>0</v>
      </c>
      <c r="AX16" s="107">
        <v>0</v>
      </c>
      <c r="AY16" s="107">
        <v>0</v>
      </c>
      <c r="AZ16" s="107">
        <v>0</v>
      </c>
      <c r="BA16" s="34"/>
    </row>
    <row r="17" spans="1:53" ht="17.25" customHeight="1" x14ac:dyDescent="0.2">
      <c r="A17" s="29">
        <v>12</v>
      </c>
      <c r="B17" s="29">
        <v>9</v>
      </c>
      <c r="C17" s="29">
        <f t="shared" si="0"/>
        <v>-3</v>
      </c>
      <c r="D17" s="86" t="s">
        <v>1407</v>
      </c>
      <c r="E17" s="80">
        <f t="shared" si="1"/>
        <v>34</v>
      </c>
      <c r="F17" s="87">
        <f t="shared" si="2"/>
        <v>1</v>
      </c>
      <c r="G17" s="88"/>
      <c r="H17" s="88" t="s">
        <v>15</v>
      </c>
      <c r="I17" s="156" t="s">
        <v>15</v>
      </c>
      <c r="J17" s="88" t="s">
        <v>15</v>
      </c>
      <c r="K17" s="170" t="s">
        <v>15</v>
      </c>
      <c r="L17" s="30" t="s">
        <v>15</v>
      </c>
      <c r="M17" s="156" t="s">
        <v>15</v>
      </c>
      <c r="N17" s="88" t="s">
        <v>15</v>
      </c>
      <c r="O17" s="156" t="s">
        <v>15</v>
      </c>
      <c r="P17" s="161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156" t="s">
        <v>15</v>
      </c>
      <c r="V17" s="30" t="s">
        <v>15</v>
      </c>
      <c r="W17" s="156" t="s">
        <v>15</v>
      </c>
      <c r="X17" s="88" t="s">
        <v>15</v>
      </c>
      <c r="Y17" s="156" t="s">
        <v>15</v>
      </c>
      <c r="Z17" s="88" t="s">
        <v>15</v>
      </c>
      <c r="AA17" s="156" t="s">
        <v>15</v>
      </c>
      <c r="AB17" s="161" t="s">
        <v>15</v>
      </c>
      <c r="AC17" s="170" t="s">
        <v>15</v>
      </c>
      <c r="AD17" s="161" t="s">
        <v>15</v>
      </c>
      <c r="AE17" s="156" t="s">
        <v>15</v>
      </c>
      <c r="AF17" s="161" t="s">
        <v>15</v>
      </c>
      <c r="AG17" s="156" t="s">
        <v>15</v>
      </c>
      <c r="AH17" s="161" t="s">
        <v>15</v>
      </c>
      <c r="AI17" s="156" t="s">
        <v>15</v>
      </c>
      <c r="AJ17" s="161" t="s">
        <v>15</v>
      </c>
      <c r="AK17" s="156" t="s">
        <v>15</v>
      </c>
      <c r="AL17" s="161" t="s">
        <v>15</v>
      </c>
      <c r="AM17" s="156" t="s">
        <v>15</v>
      </c>
      <c r="AN17" s="202">
        <v>34</v>
      </c>
      <c r="AO17" s="170" t="s">
        <v>15</v>
      </c>
      <c r="AP17" s="161" t="s">
        <v>15</v>
      </c>
      <c r="AQ17" s="156" t="s">
        <v>15</v>
      </c>
      <c r="AR17" s="165" t="s">
        <v>15</v>
      </c>
      <c r="AS17" s="156" t="s">
        <v>15</v>
      </c>
      <c r="AT17" s="161" t="s">
        <v>15</v>
      </c>
      <c r="AU17" s="170" t="s">
        <v>15</v>
      </c>
      <c r="AV17" s="106">
        <v>0</v>
      </c>
      <c r="AW17" s="107">
        <v>0</v>
      </c>
      <c r="AX17" s="107">
        <v>0</v>
      </c>
      <c r="AY17" s="107">
        <v>0</v>
      </c>
      <c r="AZ17" s="107">
        <v>0</v>
      </c>
      <c r="BA17" s="34"/>
    </row>
    <row r="18" spans="1:53" ht="17.25" customHeight="1" x14ac:dyDescent="0.2">
      <c r="A18" s="29">
        <v>13</v>
      </c>
      <c r="B18" s="29">
        <v>10</v>
      </c>
      <c r="C18" s="29">
        <f t="shared" si="0"/>
        <v>-3</v>
      </c>
      <c r="D18" s="86" t="s">
        <v>87</v>
      </c>
      <c r="E18" s="80">
        <f t="shared" si="1"/>
        <v>34</v>
      </c>
      <c r="F18" s="87">
        <f t="shared" si="2"/>
        <v>2</v>
      </c>
      <c r="G18" s="88"/>
      <c r="H18" s="88" t="s">
        <v>15</v>
      </c>
      <c r="I18" s="156" t="s">
        <v>15</v>
      </c>
      <c r="J18" s="88" t="s">
        <v>15</v>
      </c>
      <c r="K18" s="170" t="s">
        <v>15</v>
      </c>
      <c r="L18" s="30" t="s">
        <v>15</v>
      </c>
      <c r="M18" s="156" t="s">
        <v>15</v>
      </c>
      <c r="N18" s="88" t="s">
        <v>15</v>
      </c>
      <c r="O18" s="156" t="s">
        <v>15</v>
      </c>
      <c r="P18" s="161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56" t="s">
        <v>15</v>
      </c>
      <c r="V18" s="30" t="s">
        <v>15</v>
      </c>
      <c r="W18" s="156" t="s">
        <v>15</v>
      </c>
      <c r="X18" s="88" t="s">
        <v>15</v>
      </c>
      <c r="Y18" s="156" t="s">
        <v>15</v>
      </c>
      <c r="Z18" s="88" t="s">
        <v>15</v>
      </c>
      <c r="AA18" s="156" t="s">
        <v>15</v>
      </c>
      <c r="AB18" s="161" t="s">
        <v>15</v>
      </c>
      <c r="AC18" s="170" t="s">
        <v>15</v>
      </c>
      <c r="AD18" s="161" t="s">
        <v>15</v>
      </c>
      <c r="AE18" s="156" t="s">
        <v>15</v>
      </c>
      <c r="AF18" s="161" t="s">
        <v>15</v>
      </c>
      <c r="AG18" s="156" t="s">
        <v>15</v>
      </c>
      <c r="AH18" s="161" t="s">
        <v>15</v>
      </c>
      <c r="AI18" s="156" t="s">
        <v>15</v>
      </c>
      <c r="AJ18" s="161" t="s">
        <v>15</v>
      </c>
      <c r="AK18" s="156" t="s">
        <v>15</v>
      </c>
      <c r="AL18" s="161" t="s">
        <v>15</v>
      </c>
      <c r="AM18" s="156" t="s">
        <v>15</v>
      </c>
      <c r="AN18" s="202">
        <v>8</v>
      </c>
      <c r="AO18" s="170" t="s">
        <v>15</v>
      </c>
      <c r="AP18" s="161" t="s">
        <v>15</v>
      </c>
      <c r="AQ18" s="156" t="s">
        <v>15</v>
      </c>
      <c r="AR18" s="165" t="s">
        <v>15</v>
      </c>
      <c r="AS18" s="156">
        <v>26</v>
      </c>
      <c r="AT18" s="161" t="s">
        <v>15</v>
      </c>
      <c r="AU18" s="170" t="s">
        <v>15</v>
      </c>
      <c r="AV18" s="106">
        <v>0</v>
      </c>
      <c r="AW18" s="107">
        <v>0</v>
      </c>
      <c r="AX18" s="107">
        <v>0</v>
      </c>
      <c r="AY18" s="107">
        <v>0</v>
      </c>
      <c r="AZ18" s="107">
        <v>0</v>
      </c>
      <c r="BA18" s="34"/>
    </row>
    <row r="19" spans="1:53" ht="17.25" customHeight="1" x14ac:dyDescent="0.2">
      <c r="A19" s="29">
        <v>14</v>
      </c>
      <c r="B19" s="29">
        <v>24</v>
      </c>
      <c r="C19" s="29">
        <f t="shared" si="0"/>
        <v>10</v>
      </c>
      <c r="D19" s="103" t="s">
        <v>2049</v>
      </c>
      <c r="E19" s="87">
        <f t="shared" si="1"/>
        <v>34</v>
      </c>
      <c r="F19" s="87">
        <f t="shared" si="2"/>
        <v>2</v>
      </c>
      <c r="G19" s="88"/>
      <c r="H19" s="88">
        <v>14</v>
      </c>
      <c r="I19" s="156" t="s">
        <v>15</v>
      </c>
      <c r="J19" s="88" t="s">
        <v>15</v>
      </c>
      <c r="K19" s="170" t="s">
        <v>15</v>
      </c>
      <c r="L19" s="30" t="s">
        <v>15</v>
      </c>
      <c r="M19" s="156" t="s">
        <v>15</v>
      </c>
      <c r="N19" s="88" t="s">
        <v>15</v>
      </c>
      <c r="O19" s="156" t="s">
        <v>15</v>
      </c>
      <c r="P19" s="161" t="s">
        <v>15</v>
      </c>
      <c r="Q19" s="156" t="s">
        <v>15</v>
      </c>
      <c r="R19" s="30">
        <v>20</v>
      </c>
      <c r="S19" s="156" t="s">
        <v>15</v>
      </c>
      <c r="T19" s="30" t="s">
        <v>15</v>
      </c>
      <c r="U19" s="156" t="s">
        <v>15</v>
      </c>
      <c r="V19" s="30" t="s">
        <v>15</v>
      </c>
      <c r="W19" s="156" t="s">
        <v>15</v>
      </c>
      <c r="X19" s="88" t="s">
        <v>15</v>
      </c>
      <c r="Y19" s="156" t="s">
        <v>15</v>
      </c>
      <c r="Z19" s="88" t="s">
        <v>15</v>
      </c>
      <c r="AA19" s="156" t="s">
        <v>15</v>
      </c>
      <c r="AB19" s="161" t="s">
        <v>15</v>
      </c>
      <c r="AC19" s="170" t="s">
        <v>15</v>
      </c>
      <c r="AD19" s="161" t="s">
        <v>15</v>
      </c>
      <c r="AE19" s="156" t="s">
        <v>15</v>
      </c>
      <c r="AF19" s="161" t="s">
        <v>15</v>
      </c>
      <c r="AG19" s="156" t="s">
        <v>15</v>
      </c>
      <c r="AH19" s="161" t="s">
        <v>15</v>
      </c>
      <c r="AI19" s="156" t="s">
        <v>15</v>
      </c>
      <c r="AJ19" s="161" t="s">
        <v>15</v>
      </c>
      <c r="AK19" s="156" t="s">
        <v>15</v>
      </c>
      <c r="AL19" s="161" t="s">
        <v>15</v>
      </c>
      <c r="AM19" s="156" t="s">
        <v>15</v>
      </c>
      <c r="AN19" s="202" t="s">
        <v>15</v>
      </c>
      <c r="AO19" s="170" t="s">
        <v>15</v>
      </c>
      <c r="AP19" s="161" t="s">
        <v>15</v>
      </c>
      <c r="AQ19" s="156" t="s">
        <v>15</v>
      </c>
      <c r="AR19" s="165" t="s">
        <v>15</v>
      </c>
      <c r="AS19" s="156" t="s">
        <v>15</v>
      </c>
      <c r="AT19" s="161" t="s">
        <v>15</v>
      </c>
      <c r="AU19" s="170" t="s">
        <v>15</v>
      </c>
      <c r="AV19" s="106">
        <v>0</v>
      </c>
      <c r="AW19" s="107">
        <v>0</v>
      </c>
      <c r="AX19" s="107">
        <v>0</v>
      </c>
      <c r="AY19" s="107">
        <v>0</v>
      </c>
      <c r="AZ19" s="107">
        <v>0</v>
      </c>
      <c r="BA19" s="34"/>
    </row>
    <row r="20" spans="1:53" ht="17.25" customHeight="1" x14ac:dyDescent="0.2">
      <c r="A20" s="29">
        <v>15</v>
      </c>
      <c r="B20" s="29">
        <v>70</v>
      </c>
      <c r="C20" s="29">
        <f t="shared" si="0"/>
        <v>55</v>
      </c>
      <c r="D20" s="103" t="s">
        <v>1409</v>
      </c>
      <c r="E20" s="87">
        <f t="shared" si="1"/>
        <v>33</v>
      </c>
      <c r="F20" s="87">
        <f t="shared" si="2"/>
        <v>3</v>
      </c>
      <c r="G20" s="88"/>
      <c r="H20" s="88">
        <v>23</v>
      </c>
      <c r="I20" s="156" t="s">
        <v>15</v>
      </c>
      <c r="J20" s="88" t="s">
        <v>15</v>
      </c>
      <c r="K20" s="170" t="s">
        <v>15</v>
      </c>
      <c r="L20" s="30" t="s">
        <v>15</v>
      </c>
      <c r="M20" s="156" t="s">
        <v>15</v>
      </c>
      <c r="N20" s="88" t="s">
        <v>15</v>
      </c>
      <c r="O20" s="156" t="s">
        <v>15</v>
      </c>
      <c r="P20" s="161" t="s">
        <v>15</v>
      </c>
      <c r="Q20" s="156">
        <v>6</v>
      </c>
      <c r="R20" s="30" t="s">
        <v>15</v>
      </c>
      <c r="S20" s="156" t="s">
        <v>15</v>
      </c>
      <c r="T20" s="30" t="s">
        <v>15</v>
      </c>
      <c r="U20" s="156" t="s">
        <v>15</v>
      </c>
      <c r="V20" s="30" t="s">
        <v>15</v>
      </c>
      <c r="W20" s="156" t="s">
        <v>15</v>
      </c>
      <c r="X20" s="88" t="s">
        <v>15</v>
      </c>
      <c r="Y20" s="156" t="s">
        <v>15</v>
      </c>
      <c r="Z20" s="88" t="s">
        <v>15</v>
      </c>
      <c r="AA20" s="156" t="s">
        <v>15</v>
      </c>
      <c r="AB20" s="161" t="s">
        <v>15</v>
      </c>
      <c r="AC20" s="170" t="s">
        <v>15</v>
      </c>
      <c r="AD20" s="161" t="s">
        <v>15</v>
      </c>
      <c r="AE20" s="156" t="s">
        <v>15</v>
      </c>
      <c r="AF20" s="161" t="s">
        <v>15</v>
      </c>
      <c r="AG20" s="156" t="s">
        <v>15</v>
      </c>
      <c r="AH20" s="161" t="s">
        <v>15</v>
      </c>
      <c r="AI20" s="156" t="s">
        <v>15</v>
      </c>
      <c r="AJ20" s="161" t="s">
        <v>15</v>
      </c>
      <c r="AK20" s="156" t="s">
        <v>15</v>
      </c>
      <c r="AL20" s="161" t="s">
        <v>15</v>
      </c>
      <c r="AM20" s="156" t="s">
        <v>15</v>
      </c>
      <c r="AN20" s="202">
        <v>4</v>
      </c>
      <c r="AO20" s="170" t="s">
        <v>15</v>
      </c>
      <c r="AP20" s="161" t="s">
        <v>15</v>
      </c>
      <c r="AQ20" s="156" t="s">
        <v>15</v>
      </c>
      <c r="AR20" s="165" t="s">
        <v>15</v>
      </c>
      <c r="AS20" s="156" t="s">
        <v>15</v>
      </c>
      <c r="AT20" s="161" t="s">
        <v>15</v>
      </c>
      <c r="AU20" s="170" t="s">
        <v>15</v>
      </c>
      <c r="AV20" s="106">
        <v>0</v>
      </c>
      <c r="AW20" s="107">
        <v>0</v>
      </c>
      <c r="AX20" s="107">
        <v>0</v>
      </c>
      <c r="AY20" s="107">
        <v>0</v>
      </c>
      <c r="AZ20" s="107">
        <v>0</v>
      </c>
      <c r="BA20" s="34"/>
    </row>
    <row r="21" spans="1:53" ht="17.25" customHeight="1" x14ac:dyDescent="0.2">
      <c r="A21" s="29">
        <v>16</v>
      </c>
      <c r="B21" s="29"/>
      <c r="C21" s="29"/>
      <c r="D21" s="103" t="s">
        <v>2333</v>
      </c>
      <c r="E21" s="80">
        <f t="shared" si="1"/>
        <v>30</v>
      </c>
      <c r="F21" s="87">
        <f t="shared" si="2"/>
        <v>1</v>
      </c>
      <c r="G21" s="88"/>
      <c r="H21" s="88">
        <v>30</v>
      </c>
      <c r="I21" s="156" t="s">
        <v>15</v>
      </c>
      <c r="J21" s="88" t="s">
        <v>15</v>
      </c>
      <c r="K21" s="170" t="s">
        <v>15</v>
      </c>
      <c r="L21" s="30" t="s">
        <v>15</v>
      </c>
      <c r="M21" s="156" t="s">
        <v>15</v>
      </c>
      <c r="N21" s="88" t="s">
        <v>15</v>
      </c>
      <c r="O21" s="156" t="s">
        <v>15</v>
      </c>
      <c r="P21" s="161" t="s">
        <v>15</v>
      </c>
      <c r="Q21" s="156" t="s">
        <v>15</v>
      </c>
      <c r="R21" s="30" t="s">
        <v>15</v>
      </c>
      <c r="S21" s="156" t="s">
        <v>15</v>
      </c>
      <c r="T21" s="30" t="s">
        <v>15</v>
      </c>
      <c r="U21" s="156" t="s">
        <v>15</v>
      </c>
      <c r="V21" s="30" t="s">
        <v>15</v>
      </c>
      <c r="W21" s="156" t="s">
        <v>15</v>
      </c>
      <c r="X21" s="88" t="s">
        <v>15</v>
      </c>
      <c r="Y21" s="156" t="s">
        <v>15</v>
      </c>
      <c r="Z21" s="88" t="s">
        <v>15</v>
      </c>
      <c r="AA21" s="156" t="s">
        <v>15</v>
      </c>
      <c r="AB21" s="161" t="s">
        <v>15</v>
      </c>
      <c r="AC21" s="170" t="s">
        <v>15</v>
      </c>
      <c r="AD21" s="161" t="s">
        <v>15</v>
      </c>
      <c r="AE21" s="156" t="s">
        <v>15</v>
      </c>
      <c r="AF21" s="161" t="s">
        <v>15</v>
      </c>
      <c r="AG21" s="156" t="s">
        <v>15</v>
      </c>
      <c r="AH21" s="161" t="s">
        <v>15</v>
      </c>
      <c r="AI21" s="156" t="s">
        <v>15</v>
      </c>
      <c r="AJ21" s="161" t="s">
        <v>15</v>
      </c>
      <c r="AK21" s="156" t="s">
        <v>15</v>
      </c>
      <c r="AL21" s="161" t="s">
        <v>15</v>
      </c>
      <c r="AM21" s="156" t="s">
        <v>15</v>
      </c>
      <c r="AN21" s="202" t="s">
        <v>15</v>
      </c>
      <c r="AO21" s="170" t="s">
        <v>15</v>
      </c>
      <c r="AP21" s="161" t="s">
        <v>15</v>
      </c>
      <c r="AQ21" s="156" t="s">
        <v>15</v>
      </c>
      <c r="AR21" s="165" t="s">
        <v>15</v>
      </c>
      <c r="AS21" s="156" t="s">
        <v>15</v>
      </c>
      <c r="AT21" s="161" t="s">
        <v>15</v>
      </c>
      <c r="AU21" s="170" t="s">
        <v>15</v>
      </c>
      <c r="AV21" s="106">
        <v>0</v>
      </c>
      <c r="AW21" s="107">
        <v>0</v>
      </c>
      <c r="AX21" s="107">
        <v>0</v>
      </c>
      <c r="AY21" s="107">
        <v>0</v>
      </c>
      <c r="AZ21" s="107">
        <v>0</v>
      </c>
      <c r="BA21" s="34"/>
    </row>
    <row r="22" spans="1:53" ht="17.25" customHeight="1" x14ac:dyDescent="0.2">
      <c r="A22" s="29">
        <v>17</v>
      </c>
      <c r="B22" s="29">
        <v>12</v>
      </c>
      <c r="C22" s="29">
        <f t="shared" ref="C22:C40" si="3">B22-A22</f>
        <v>-5</v>
      </c>
      <c r="D22" s="86" t="s">
        <v>559</v>
      </c>
      <c r="E22" s="87">
        <f t="shared" si="1"/>
        <v>30</v>
      </c>
      <c r="F22" s="87">
        <f t="shared" si="2"/>
        <v>3</v>
      </c>
      <c r="G22" s="88"/>
      <c r="H22" s="88" t="s">
        <v>15</v>
      </c>
      <c r="I22" s="156" t="s">
        <v>15</v>
      </c>
      <c r="J22" s="88" t="s">
        <v>15</v>
      </c>
      <c r="K22" s="170" t="s">
        <v>15</v>
      </c>
      <c r="L22" s="30" t="s">
        <v>15</v>
      </c>
      <c r="M22" s="156" t="s">
        <v>15</v>
      </c>
      <c r="N22" s="88" t="s">
        <v>15</v>
      </c>
      <c r="O22" s="156" t="s">
        <v>15</v>
      </c>
      <c r="P22" s="161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56" t="s">
        <v>15</v>
      </c>
      <c r="V22" s="30" t="s">
        <v>15</v>
      </c>
      <c r="W22" s="156" t="s">
        <v>15</v>
      </c>
      <c r="X22" s="88" t="s">
        <v>15</v>
      </c>
      <c r="Y22" s="156" t="s">
        <v>15</v>
      </c>
      <c r="Z22" s="88" t="s">
        <v>15</v>
      </c>
      <c r="AA22" s="156" t="s">
        <v>15</v>
      </c>
      <c r="AB22" s="161" t="s">
        <v>15</v>
      </c>
      <c r="AC22" s="170" t="s">
        <v>15</v>
      </c>
      <c r="AD22" s="161" t="s">
        <v>15</v>
      </c>
      <c r="AE22" s="156" t="s">
        <v>15</v>
      </c>
      <c r="AF22" s="161" t="s">
        <v>15</v>
      </c>
      <c r="AG22" s="156" t="s">
        <v>15</v>
      </c>
      <c r="AH22" s="161" t="s">
        <v>15</v>
      </c>
      <c r="AI22" s="156">
        <v>10</v>
      </c>
      <c r="AJ22" s="161" t="s">
        <v>15</v>
      </c>
      <c r="AK22" s="156" t="s">
        <v>15</v>
      </c>
      <c r="AL22" s="161" t="s">
        <v>15</v>
      </c>
      <c r="AM22" s="156" t="s">
        <v>15</v>
      </c>
      <c r="AN22" s="202" t="s">
        <v>15</v>
      </c>
      <c r="AO22" s="170" t="s">
        <v>15</v>
      </c>
      <c r="AP22" s="161" t="s">
        <v>15</v>
      </c>
      <c r="AQ22" s="156" t="s">
        <v>15</v>
      </c>
      <c r="AR22" s="165">
        <v>10</v>
      </c>
      <c r="AS22" s="156" t="s">
        <v>15</v>
      </c>
      <c r="AT22" s="161" t="s">
        <v>15</v>
      </c>
      <c r="AU22" s="170">
        <v>10</v>
      </c>
      <c r="AV22" s="106">
        <v>0</v>
      </c>
      <c r="AW22" s="107">
        <v>0</v>
      </c>
      <c r="AX22" s="107">
        <v>0</v>
      </c>
      <c r="AY22" s="107">
        <v>0</v>
      </c>
      <c r="AZ22" s="107">
        <v>0</v>
      </c>
      <c r="BA22" s="34"/>
    </row>
    <row r="23" spans="1:53" ht="17.25" customHeight="1" x14ac:dyDescent="0.2">
      <c r="A23" s="29">
        <v>18</v>
      </c>
      <c r="B23" s="29">
        <v>87</v>
      </c>
      <c r="C23" s="29">
        <f t="shared" si="3"/>
        <v>69</v>
      </c>
      <c r="D23" s="86" t="s">
        <v>2167</v>
      </c>
      <c r="E23" s="87">
        <f t="shared" si="1"/>
        <v>28</v>
      </c>
      <c r="F23" s="87">
        <f t="shared" si="2"/>
        <v>2</v>
      </c>
      <c r="G23" s="88"/>
      <c r="H23" s="88">
        <v>20</v>
      </c>
      <c r="I23" s="156" t="s">
        <v>15</v>
      </c>
      <c r="J23" s="88" t="s">
        <v>15</v>
      </c>
      <c r="K23" s="170" t="s">
        <v>15</v>
      </c>
      <c r="L23" s="30" t="s">
        <v>15</v>
      </c>
      <c r="M23" s="156" t="s">
        <v>15</v>
      </c>
      <c r="N23" s="88">
        <v>8</v>
      </c>
      <c r="O23" s="156" t="s">
        <v>15</v>
      </c>
      <c r="P23" s="161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56" t="s">
        <v>15</v>
      </c>
      <c r="V23" s="30" t="s">
        <v>15</v>
      </c>
      <c r="W23" s="156" t="s">
        <v>15</v>
      </c>
      <c r="X23" s="88" t="s">
        <v>15</v>
      </c>
      <c r="Y23" s="156" t="s">
        <v>15</v>
      </c>
      <c r="Z23" s="88" t="s">
        <v>15</v>
      </c>
      <c r="AA23" s="156" t="s">
        <v>15</v>
      </c>
      <c r="AB23" s="161" t="s">
        <v>15</v>
      </c>
      <c r="AC23" s="170" t="s">
        <v>15</v>
      </c>
      <c r="AD23" s="161" t="s">
        <v>15</v>
      </c>
      <c r="AE23" s="156" t="s">
        <v>15</v>
      </c>
      <c r="AF23" s="161" t="s">
        <v>15</v>
      </c>
      <c r="AG23" s="156" t="s">
        <v>15</v>
      </c>
      <c r="AH23" s="161" t="s">
        <v>15</v>
      </c>
      <c r="AI23" s="156" t="s">
        <v>15</v>
      </c>
      <c r="AJ23" s="161" t="s">
        <v>15</v>
      </c>
      <c r="AK23" s="156" t="s">
        <v>15</v>
      </c>
      <c r="AL23" s="161" t="s">
        <v>15</v>
      </c>
      <c r="AM23" s="156" t="s">
        <v>15</v>
      </c>
      <c r="AN23" s="202" t="s">
        <v>15</v>
      </c>
      <c r="AO23" s="170" t="s">
        <v>15</v>
      </c>
      <c r="AP23" s="161" t="s">
        <v>15</v>
      </c>
      <c r="AQ23" s="156" t="s">
        <v>15</v>
      </c>
      <c r="AR23" s="165" t="s">
        <v>15</v>
      </c>
      <c r="AS23" s="156" t="s">
        <v>15</v>
      </c>
      <c r="AT23" s="161" t="s">
        <v>15</v>
      </c>
      <c r="AU23" s="170" t="s">
        <v>15</v>
      </c>
      <c r="AV23" s="106">
        <v>0</v>
      </c>
      <c r="AW23" s="107">
        <v>0</v>
      </c>
      <c r="AX23" s="107">
        <v>0</v>
      </c>
      <c r="AY23" s="107">
        <v>0</v>
      </c>
      <c r="AZ23" s="107">
        <v>0</v>
      </c>
      <c r="BA23" s="34"/>
    </row>
    <row r="24" spans="1:53" ht="17.25" customHeight="1" x14ac:dyDescent="0.2">
      <c r="A24" s="29">
        <v>19</v>
      </c>
      <c r="B24" s="29">
        <v>36</v>
      </c>
      <c r="C24" s="29">
        <f t="shared" si="3"/>
        <v>17</v>
      </c>
      <c r="D24" s="103" t="s">
        <v>810</v>
      </c>
      <c r="E24" s="80">
        <f t="shared" si="1"/>
        <v>28</v>
      </c>
      <c r="F24" s="87">
        <f t="shared" si="2"/>
        <v>4</v>
      </c>
      <c r="G24" s="88"/>
      <c r="H24" s="88">
        <v>12</v>
      </c>
      <c r="I24" s="156" t="s">
        <v>15</v>
      </c>
      <c r="J24" s="88" t="s">
        <v>15</v>
      </c>
      <c r="K24" s="170" t="s">
        <v>15</v>
      </c>
      <c r="L24" s="30" t="s">
        <v>15</v>
      </c>
      <c r="M24" s="156" t="s">
        <v>15</v>
      </c>
      <c r="N24" s="88" t="s">
        <v>15</v>
      </c>
      <c r="O24" s="156" t="s">
        <v>15</v>
      </c>
      <c r="P24" s="161" t="s">
        <v>15</v>
      </c>
      <c r="Q24" s="156">
        <v>4</v>
      </c>
      <c r="R24" s="30" t="s">
        <v>15</v>
      </c>
      <c r="S24" s="156" t="s">
        <v>15</v>
      </c>
      <c r="T24" s="30" t="s">
        <v>15</v>
      </c>
      <c r="U24" s="156" t="s">
        <v>15</v>
      </c>
      <c r="V24" s="30" t="s">
        <v>15</v>
      </c>
      <c r="W24" s="156" t="s">
        <v>15</v>
      </c>
      <c r="X24" s="88" t="s">
        <v>15</v>
      </c>
      <c r="Y24" s="156" t="s">
        <v>15</v>
      </c>
      <c r="Z24" s="88">
        <v>2</v>
      </c>
      <c r="AA24" s="156" t="s">
        <v>15</v>
      </c>
      <c r="AB24" s="161" t="s">
        <v>15</v>
      </c>
      <c r="AC24" s="170" t="s">
        <v>15</v>
      </c>
      <c r="AD24" s="161" t="s">
        <v>15</v>
      </c>
      <c r="AE24" s="156" t="s">
        <v>15</v>
      </c>
      <c r="AF24" s="161" t="s">
        <v>15</v>
      </c>
      <c r="AG24" s="156">
        <v>10</v>
      </c>
      <c r="AH24" s="161" t="s">
        <v>15</v>
      </c>
      <c r="AI24" s="156" t="s">
        <v>15</v>
      </c>
      <c r="AJ24" s="161" t="s">
        <v>15</v>
      </c>
      <c r="AK24" s="156" t="s">
        <v>15</v>
      </c>
      <c r="AL24" s="161" t="s">
        <v>15</v>
      </c>
      <c r="AM24" s="156" t="s">
        <v>15</v>
      </c>
      <c r="AN24" s="202" t="s">
        <v>15</v>
      </c>
      <c r="AO24" s="170" t="s">
        <v>15</v>
      </c>
      <c r="AP24" s="161" t="s">
        <v>15</v>
      </c>
      <c r="AQ24" s="156" t="s">
        <v>15</v>
      </c>
      <c r="AR24" s="165" t="s">
        <v>15</v>
      </c>
      <c r="AS24" s="156" t="s">
        <v>15</v>
      </c>
      <c r="AT24" s="161" t="s">
        <v>15</v>
      </c>
      <c r="AU24" s="170" t="s">
        <v>15</v>
      </c>
      <c r="AV24" s="106">
        <v>0</v>
      </c>
      <c r="AW24" s="107">
        <v>0</v>
      </c>
      <c r="AX24" s="107">
        <v>0</v>
      </c>
      <c r="AY24" s="107">
        <v>0</v>
      </c>
      <c r="AZ24" s="107">
        <v>0</v>
      </c>
      <c r="BA24" s="34"/>
    </row>
    <row r="25" spans="1:53" ht="17.25" customHeight="1" x14ac:dyDescent="0.2">
      <c r="A25" s="29">
        <v>20</v>
      </c>
      <c r="B25" s="29">
        <v>13</v>
      </c>
      <c r="C25" s="29">
        <f t="shared" si="3"/>
        <v>-7</v>
      </c>
      <c r="D25" s="103" t="s">
        <v>332</v>
      </c>
      <c r="E25" s="87">
        <f t="shared" si="1"/>
        <v>26</v>
      </c>
      <c r="F25" s="87">
        <f t="shared" si="2"/>
        <v>1</v>
      </c>
      <c r="G25" s="88"/>
      <c r="H25" s="88" t="s">
        <v>15</v>
      </c>
      <c r="I25" s="156" t="s">
        <v>15</v>
      </c>
      <c r="J25" s="88" t="s">
        <v>15</v>
      </c>
      <c r="K25" s="170" t="s">
        <v>15</v>
      </c>
      <c r="L25" s="30" t="s">
        <v>15</v>
      </c>
      <c r="M25" s="156" t="s">
        <v>15</v>
      </c>
      <c r="N25" s="88" t="s">
        <v>15</v>
      </c>
      <c r="O25" s="156" t="s">
        <v>15</v>
      </c>
      <c r="P25" s="161" t="s">
        <v>15</v>
      </c>
      <c r="Q25" s="156" t="s">
        <v>15</v>
      </c>
      <c r="R25" s="30" t="s">
        <v>15</v>
      </c>
      <c r="S25" s="156" t="s">
        <v>15</v>
      </c>
      <c r="T25" s="30" t="s">
        <v>15</v>
      </c>
      <c r="U25" s="156" t="s">
        <v>15</v>
      </c>
      <c r="V25" s="30" t="s">
        <v>15</v>
      </c>
      <c r="W25" s="156" t="s">
        <v>15</v>
      </c>
      <c r="X25" s="88" t="s">
        <v>15</v>
      </c>
      <c r="Y25" s="156" t="s">
        <v>15</v>
      </c>
      <c r="Z25" s="88" t="s">
        <v>15</v>
      </c>
      <c r="AA25" s="156" t="s">
        <v>15</v>
      </c>
      <c r="AB25" s="161" t="s">
        <v>15</v>
      </c>
      <c r="AC25" s="170" t="s">
        <v>15</v>
      </c>
      <c r="AD25" s="161" t="s">
        <v>15</v>
      </c>
      <c r="AE25" s="156" t="s">
        <v>15</v>
      </c>
      <c r="AF25" s="161" t="s">
        <v>15</v>
      </c>
      <c r="AG25" s="156" t="s">
        <v>15</v>
      </c>
      <c r="AH25" s="161" t="s">
        <v>15</v>
      </c>
      <c r="AI25" s="156" t="s">
        <v>15</v>
      </c>
      <c r="AJ25" s="161" t="s">
        <v>15</v>
      </c>
      <c r="AK25" s="156" t="s">
        <v>15</v>
      </c>
      <c r="AL25" s="161" t="s">
        <v>15</v>
      </c>
      <c r="AM25" s="156" t="s">
        <v>15</v>
      </c>
      <c r="AN25" s="202">
        <v>26</v>
      </c>
      <c r="AO25" s="170" t="s">
        <v>15</v>
      </c>
      <c r="AP25" s="161" t="s">
        <v>15</v>
      </c>
      <c r="AQ25" s="156" t="s">
        <v>15</v>
      </c>
      <c r="AR25" s="165" t="s">
        <v>15</v>
      </c>
      <c r="AS25" s="156" t="s">
        <v>15</v>
      </c>
      <c r="AT25" s="161" t="s">
        <v>15</v>
      </c>
      <c r="AU25" s="170" t="s">
        <v>15</v>
      </c>
      <c r="AV25" s="106">
        <v>0</v>
      </c>
      <c r="AW25" s="107">
        <v>0</v>
      </c>
      <c r="AX25" s="107">
        <v>0</v>
      </c>
      <c r="AY25" s="107">
        <v>0</v>
      </c>
      <c r="AZ25" s="107">
        <v>0</v>
      </c>
      <c r="BA25" s="34"/>
    </row>
    <row r="26" spans="1:53" ht="17.25" customHeight="1" x14ac:dyDescent="0.2">
      <c r="A26" s="29">
        <v>21</v>
      </c>
      <c r="B26" s="29">
        <v>14</v>
      </c>
      <c r="C26" s="29">
        <f t="shared" si="3"/>
        <v>-7</v>
      </c>
      <c r="D26" s="86" t="s">
        <v>438</v>
      </c>
      <c r="E26" s="87">
        <f t="shared" si="1"/>
        <v>25</v>
      </c>
      <c r="F26" s="87">
        <f t="shared" si="2"/>
        <v>3</v>
      </c>
      <c r="G26" s="88"/>
      <c r="H26" s="88" t="s">
        <v>15</v>
      </c>
      <c r="I26" s="156" t="s">
        <v>15</v>
      </c>
      <c r="J26" s="88" t="s">
        <v>15</v>
      </c>
      <c r="K26" s="170" t="s">
        <v>15</v>
      </c>
      <c r="L26" s="30">
        <v>12</v>
      </c>
      <c r="M26" s="156" t="s">
        <v>15</v>
      </c>
      <c r="N26" s="88" t="s">
        <v>15</v>
      </c>
      <c r="O26" s="156" t="s">
        <v>15</v>
      </c>
      <c r="P26" s="161" t="s">
        <v>15</v>
      </c>
      <c r="Q26" s="156" t="s">
        <v>15</v>
      </c>
      <c r="R26" s="30" t="s">
        <v>15</v>
      </c>
      <c r="S26" s="156" t="s">
        <v>15</v>
      </c>
      <c r="T26" s="30" t="s">
        <v>15</v>
      </c>
      <c r="U26" s="156" t="s">
        <v>15</v>
      </c>
      <c r="V26" s="30" t="s">
        <v>15</v>
      </c>
      <c r="W26" s="156" t="s">
        <v>15</v>
      </c>
      <c r="X26" s="88" t="s">
        <v>15</v>
      </c>
      <c r="Y26" s="156" t="s">
        <v>15</v>
      </c>
      <c r="Z26" s="88" t="s">
        <v>15</v>
      </c>
      <c r="AA26" s="156" t="s">
        <v>15</v>
      </c>
      <c r="AB26" s="161" t="s">
        <v>15</v>
      </c>
      <c r="AC26" s="170" t="s">
        <v>15</v>
      </c>
      <c r="AD26" s="161">
        <v>5</v>
      </c>
      <c r="AE26" s="156" t="s">
        <v>15</v>
      </c>
      <c r="AF26" s="161" t="s">
        <v>15</v>
      </c>
      <c r="AG26" s="156">
        <v>8</v>
      </c>
      <c r="AH26" s="161" t="s">
        <v>15</v>
      </c>
      <c r="AI26" s="156" t="s">
        <v>15</v>
      </c>
      <c r="AJ26" s="161" t="s">
        <v>15</v>
      </c>
      <c r="AK26" s="156" t="s">
        <v>15</v>
      </c>
      <c r="AL26" s="161" t="s">
        <v>15</v>
      </c>
      <c r="AM26" s="156" t="s">
        <v>15</v>
      </c>
      <c r="AN26" s="202" t="s">
        <v>15</v>
      </c>
      <c r="AO26" s="170" t="s">
        <v>15</v>
      </c>
      <c r="AP26" s="161" t="s">
        <v>15</v>
      </c>
      <c r="AQ26" s="156" t="s">
        <v>15</v>
      </c>
      <c r="AR26" s="165" t="s">
        <v>15</v>
      </c>
      <c r="AS26" s="156" t="s">
        <v>15</v>
      </c>
      <c r="AT26" s="161" t="s">
        <v>15</v>
      </c>
      <c r="AU26" s="170" t="s">
        <v>15</v>
      </c>
      <c r="AV26" s="106">
        <v>0</v>
      </c>
      <c r="AW26" s="107">
        <v>0</v>
      </c>
      <c r="AX26" s="107">
        <v>0</v>
      </c>
      <c r="AY26" s="107">
        <v>0</v>
      </c>
      <c r="AZ26" s="107">
        <v>0</v>
      </c>
      <c r="BA26" s="34"/>
    </row>
    <row r="27" spans="1:53" ht="17.25" customHeight="1" x14ac:dyDescent="0.2">
      <c r="A27" s="29">
        <v>22</v>
      </c>
      <c r="B27" s="29">
        <v>15</v>
      </c>
      <c r="C27" s="29">
        <f t="shared" si="3"/>
        <v>-7</v>
      </c>
      <c r="D27" s="86" t="s">
        <v>527</v>
      </c>
      <c r="E27" s="87">
        <f t="shared" si="1"/>
        <v>23</v>
      </c>
      <c r="F27" s="87">
        <f t="shared" si="2"/>
        <v>1</v>
      </c>
      <c r="G27" s="88"/>
      <c r="H27" s="88" t="s">
        <v>15</v>
      </c>
      <c r="I27" s="156" t="s">
        <v>15</v>
      </c>
      <c r="J27" s="88" t="s">
        <v>15</v>
      </c>
      <c r="K27" s="170" t="s">
        <v>15</v>
      </c>
      <c r="L27" s="30" t="s">
        <v>15</v>
      </c>
      <c r="M27" s="156" t="s">
        <v>15</v>
      </c>
      <c r="N27" s="88" t="s">
        <v>15</v>
      </c>
      <c r="O27" s="156" t="s">
        <v>15</v>
      </c>
      <c r="P27" s="161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156" t="s">
        <v>15</v>
      </c>
      <c r="V27" s="30" t="s">
        <v>15</v>
      </c>
      <c r="W27" s="156" t="s">
        <v>15</v>
      </c>
      <c r="X27" s="88" t="s">
        <v>15</v>
      </c>
      <c r="Y27" s="156" t="s">
        <v>15</v>
      </c>
      <c r="Z27" s="88" t="s">
        <v>15</v>
      </c>
      <c r="AA27" s="156" t="s">
        <v>15</v>
      </c>
      <c r="AB27" s="161" t="s">
        <v>15</v>
      </c>
      <c r="AC27" s="170" t="s">
        <v>15</v>
      </c>
      <c r="AD27" s="161" t="s">
        <v>15</v>
      </c>
      <c r="AE27" s="156" t="s">
        <v>15</v>
      </c>
      <c r="AF27" s="161" t="s">
        <v>15</v>
      </c>
      <c r="AG27" s="156" t="s">
        <v>15</v>
      </c>
      <c r="AH27" s="161" t="s">
        <v>15</v>
      </c>
      <c r="AI27" s="156" t="s">
        <v>15</v>
      </c>
      <c r="AJ27" s="161" t="s">
        <v>15</v>
      </c>
      <c r="AK27" s="156" t="s">
        <v>15</v>
      </c>
      <c r="AL27" s="161" t="s">
        <v>15</v>
      </c>
      <c r="AM27" s="156" t="s">
        <v>15</v>
      </c>
      <c r="AN27" s="202" t="s">
        <v>15</v>
      </c>
      <c r="AO27" s="170" t="s">
        <v>15</v>
      </c>
      <c r="AP27" s="161" t="s">
        <v>15</v>
      </c>
      <c r="AQ27" s="156" t="s">
        <v>15</v>
      </c>
      <c r="AR27" s="165" t="s">
        <v>15</v>
      </c>
      <c r="AS27" s="156">
        <v>23</v>
      </c>
      <c r="AT27" s="161" t="s">
        <v>15</v>
      </c>
      <c r="AU27" s="170" t="s">
        <v>15</v>
      </c>
      <c r="AV27" s="106">
        <v>0</v>
      </c>
      <c r="AW27" s="107">
        <v>0</v>
      </c>
      <c r="AX27" s="107">
        <v>0</v>
      </c>
      <c r="AY27" s="107">
        <v>0</v>
      </c>
      <c r="AZ27" s="107">
        <v>0</v>
      </c>
      <c r="BA27" s="34"/>
    </row>
    <row r="28" spans="1:53" ht="17.25" customHeight="1" x14ac:dyDescent="0.2">
      <c r="A28" s="29">
        <v>23</v>
      </c>
      <c r="B28" s="29">
        <v>16</v>
      </c>
      <c r="C28" s="29">
        <f t="shared" si="3"/>
        <v>-7</v>
      </c>
      <c r="D28" s="103" t="s">
        <v>1408</v>
      </c>
      <c r="E28" s="87">
        <f t="shared" si="1"/>
        <v>23</v>
      </c>
      <c r="F28" s="87">
        <f t="shared" si="2"/>
        <v>1</v>
      </c>
      <c r="G28" s="88"/>
      <c r="H28" s="88" t="s">
        <v>15</v>
      </c>
      <c r="I28" s="156" t="s">
        <v>15</v>
      </c>
      <c r="J28" s="88" t="s">
        <v>15</v>
      </c>
      <c r="K28" s="170" t="s">
        <v>15</v>
      </c>
      <c r="L28" s="30" t="s">
        <v>15</v>
      </c>
      <c r="M28" s="156" t="s">
        <v>15</v>
      </c>
      <c r="N28" s="88" t="s">
        <v>15</v>
      </c>
      <c r="O28" s="156" t="s">
        <v>15</v>
      </c>
      <c r="P28" s="161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156" t="s">
        <v>15</v>
      </c>
      <c r="V28" s="30" t="s">
        <v>15</v>
      </c>
      <c r="W28" s="156" t="s">
        <v>15</v>
      </c>
      <c r="X28" s="88" t="s">
        <v>15</v>
      </c>
      <c r="Y28" s="156" t="s">
        <v>15</v>
      </c>
      <c r="Z28" s="88" t="s">
        <v>15</v>
      </c>
      <c r="AA28" s="156" t="s">
        <v>15</v>
      </c>
      <c r="AB28" s="161" t="s">
        <v>15</v>
      </c>
      <c r="AC28" s="170" t="s">
        <v>15</v>
      </c>
      <c r="AD28" s="161" t="s">
        <v>15</v>
      </c>
      <c r="AE28" s="156" t="s">
        <v>15</v>
      </c>
      <c r="AF28" s="161" t="s">
        <v>15</v>
      </c>
      <c r="AG28" s="156" t="s">
        <v>15</v>
      </c>
      <c r="AH28" s="161" t="s">
        <v>15</v>
      </c>
      <c r="AI28" s="156" t="s">
        <v>15</v>
      </c>
      <c r="AJ28" s="161" t="s">
        <v>15</v>
      </c>
      <c r="AK28" s="156" t="s">
        <v>15</v>
      </c>
      <c r="AL28" s="161" t="s">
        <v>15</v>
      </c>
      <c r="AM28" s="156" t="s">
        <v>15</v>
      </c>
      <c r="AN28" s="202">
        <v>23</v>
      </c>
      <c r="AO28" s="170" t="s">
        <v>15</v>
      </c>
      <c r="AP28" s="161" t="s">
        <v>15</v>
      </c>
      <c r="AQ28" s="156" t="s">
        <v>15</v>
      </c>
      <c r="AR28" s="165" t="s">
        <v>15</v>
      </c>
      <c r="AS28" s="156" t="s">
        <v>15</v>
      </c>
      <c r="AT28" s="161" t="s">
        <v>15</v>
      </c>
      <c r="AU28" s="170" t="s">
        <v>15</v>
      </c>
      <c r="AV28" s="106">
        <v>0</v>
      </c>
      <c r="AW28" s="107">
        <v>0</v>
      </c>
      <c r="AX28" s="107">
        <v>0</v>
      </c>
      <c r="AY28" s="107">
        <v>0</v>
      </c>
      <c r="AZ28" s="107">
        <v>0</v>
      </c>
      <c r="BA28" s="34"/>
    </row>
    <row r="29" spans="1:53" ht="17.25" customHeight="1" x14ac:dyDescent="0.2">
      <c r="A29" s="29">
        <v>24</v>
      </c>
      <c r="B29" s="29">
        <v>17</v>
      </c>
      <c r="C29" s="29">
        <f t="shared" si="3"/>
        <v>-7</v>
      </c>
      <c r="D29" s="86" t="s">
        <v>1133</v>
      </c>
      <c r="E29" s="87">
        <f t="shared" si="1"/>
        <v>23</v>
      </c>
      <c r="F29" s="87">
        <f t="shared" si="2"/>
        <v>2</v>
      </c>
      <c r="G29" s="88"/>
      <c r="H29" s="88" t="s">
        <v>15</v>
      </c>
      <c r="I29" s="156" t="s">
        <v>15</v>
      </c>
      <c r="J29" s="88" t="s">
        <v>15</v>
      </c>
      <c r="K29" s="170" t="s">
        <v>15</v>
      </c>
      <c r="L29" s="30" t="s">
        <v>15</v>
      </c>
      <c r="M29" s="156" t="s">
        <v>15</v>
      </c>
      <c r="N29" s="88" t="s">
        <v>15</v>
      </c>
      <c r="O29" s="156" t="s">
        <v>15</v>
      </c>
      <c r="P29" s="161" t="s">
        <v>15</v>
      </c>
      <c r="Q29" s="156" t="s">
        <v>15</v>
      </c>
      <c r="R29" s="30" t="s">
        <v>15</v>
      </c>
      <c r="S29" s="156" t="s">
        <v>15</v>
      </c>
      <c r="T29" s="30" t="s">
        <v>15</v>
      </c>
      <c r="U29" s="156" t="s">
        <v>15</v>
      </c>
      <c r="V29" s="30" t="s">
        <v>15</v>
      </c>
      <c r="W29" s="156" t="s">
        <v>15</v>
      </c>
      <c r="X29" s="88" t="s">
        <v>15</v>
      </c>
      <c r="Y29" s="156" t="s">
        <v>15</v>
      </c>
      <c r="Z29" s="88" t="s">
        <v>15</v>
      </c>
      <c r="AA29" s="156" t="s">
        <v>15</v>
      </c>
      <c r="AB29" s="161" t="s">
        <v>15</v>
      </c>
      <c r="AC29" s="170" t="s">
        <v>15</v>
      </c>
      <c r="AD29" s="161" t="s">
        <v>15</v>
      </c>
      <c r="AE29" s="156" t="s">
        <v>15</v>
      </c>
      <c r="AF29" s="161" t="s">
        <v>15</v>
      </c>
      <c r="AG29" s="156" t="s">
        <v>15</v>
      </c>
      <c r="AH29" s="161" t="s">
        <v>15</v>
      </c>
      <c r="AI29" s="156" t="s">
        <v>15</v>
      </c>
      <c r="AJ29" s="161" t="s">
        <v>15</v>
      </c>
      <c r="AK29" s="156" t="s">
        <v>15</v>
      </c>
      <c r="AL29" s="161" t="s">
        <v>15</v>
      </c>
      <c r="AM29" s="156" t="s">
        <v>15</v>
      </c>
      <c r="AN29" s="202">
        <v>6</v>
      </c>
      <c r="AO29" s="170" t="s">
        <v>15</v>
      </c>
      <c r="AP29" s="161" t="s">
        <v>15</v>
      </c>
      <c r="AQ29" s="156" t="s">
        <v>15</v>
      </c>
      <c r="AR29" s="165" t="s">
        <v>15</v>
      </c>
      <c r="AS29" s="156" t="s">
        <v>15</v>
      </c>
      <c r="AT29" s="161" t="s">
        <v>15</v>
      </c>
      <c r="AU29" s="170">
        <v>17</v>
      </c>
      <c r="AV29" s="106">
        <v>0</v>
      </c>
      <c r="AW29" s="107">
        <v>0</v>
      </c>
      <c r="AX29" s="107">
        <v>0</v>
      </c>
      <c r="AY29" s="107">
        <v>0</v>
      </c>
      <c r="AZ29" s="107">
        <v>0</v>
      </c>
      <c r="BA29" s="34"/>
    </row>
    <row r="30" spans="1:53" ht="17.25" customHeight="1" x14ac:dyDescent="0.2">
      <c r="A30" s="29">
        <v>25</v>
      </c>
      <c r="B30" s="29">
        <v>18</v>
      </c>
      <c r="C30" s="29">
        <f t="shared" si="3"/>
        <v>-7</v>
      </c>
      <c r="D30" s="86" t="s">
        <v>185</v>
      </c>
      <c r="E30" s="87">
        <f t="shared" si="1"/>
        <v>23</v>
      </c>
      <c r="F30" s="87">
        <f t="shared" si="2"/>
        <v>2</v>
      </c>
      <c r="G30" s="88"/>
      <c r="H30" s="88" t="s">
        <v>15</v>
      </c>
      <c r="I30" s="156" t="s">
        <v>15</v>
      </c>
      <c r="J30" s="88" t="s">
        <v>15</v>
      </c>
      <c r="K30" s="170" t="s">
        <v>15</v>
      </c>
      <c r="L30" s="30">
        <v>20</v>
      </c>
      <c r="M30" s="156" t="s">
        <v>15</v>
      </c>
      <c r="N30" s="88" t="s">
        <v>15</v>
      </c>
      <c r="O30" s="156" t="s">
        <v>15</v>
      </c>
      <c r="P30" s="161" t="s">
        <v>15</v>
      </c>
      <c r="Q30" s="156">
        <v>3</v>
      </c>
      <c r="R30" s="30" t="s">
        <v>15</v>
      </c>
      <c r="S30" s="156" t="s">
        <v>15</v>
      </c>
      <c r="T30" s="30" t="s">
        <v>15</v>
      </c>
      <c r="U30" s="156" t="s">
        <v>15</v>
      </c>
      <c r="V30" s="30" t="s">
        <v>15</v>
      </c>
      <c r="W30" s="156" t="s">
        <v>15</v>
      </c>
      <c r="X30" s="88" t="s">
        <v>15</v>
      </c>
      <c r="Y30" s="156" t="s">
        <v>15</v>
      </c>
      <c r="Z30" s="88" t="s">
        <v>15</v>
      </c>
      <c r="AA30" s="156" t="s">
        <v>15</v>
      </c>
      <c r="AB30" s="161" t="s">
        <v>15</v>
      </c>
      <c r="AC30" s="170" t="s">
        <v>15</v>
      </c>
      <c r="AD30" s="161" t="s">
        <v>15</v>
      </c>
      <c r="AE30" s="156" t="s">
        <v>15</v>
      </c>
      <c r="AF30" s="161" t="s">
        <v>15</v>
      </c>
      <c r="AG30" s="156" t="s">
        <v>15</v>
      </c>
      <c r="AH30" s="161" t="s">
        <v>15</v>
      </c>
      <c r="AI30" s="156" t="s">
        <v>15</v>
      </c>
      <c r="AJ30" s="161" t="s">
        <v>15</v>
      </c>
      <c r="AK30" s="156" t="s">
        <v>15</v>
      </c>
      <c r="AL30" s="161" t="s">
        <v>15</v>
      </c>
      <c r="AM30" s="156" t="s">
        <v>15</v>
      </c>
      <c r="AN30" s="202" t="s">
        <v>15</v>
      </c>
      <c r="AO30" s="170" t="s">
        <v>15</v>
      </c>
      <c r="AP30" s="161" t="s">
        <v>15</v>
      </c>
      <c r="AQ30" s="156" t="s">
        <v>15</v>
      </c>
      <c r="AR30" s="165" t="s">
        <v>15</v>
      </c>
      <c r="AS30" s="156" t="s">
        <v>15</v>
      </c>
      <c r="AT30" s="161" t="s">
        <v>15</v>
      </c>
      <c r="AU30" s="170" t="s">
        <v>15</v>
      </c>
      <c r="AV30" s="106">
        <v>0</v>
      </c>
      <c r="AW30" s="107">
        <v>0</v>
      </c>
      <c r="AX30" s="107">
        <v>0</v>
      </c>
      <c r="AY30" s="107">
        <v>0</v>
      </c>
      <c r="AZ30" s="107">
        <v>0</v>
      </c>
      <c r="BA30" s="34"/>
    </row>
    <row r="31" spans="1:53" ht="17.25" customHeight="1" x14ac:dyDescent="0.2">
      <c r="A31" s="29">
        <v>26</v>
      </c>
      <c r="B31" s="29">
        <v>19</v>
      </c>
      <c r="C31" s="29">
        <f t="shared" si="3"/>
        <v>-7</v>
      </c>
      <c r="D31" s="86" t="s">
        <v>425</v>
      </c>
      <c r="E31" s="87">
        <f t="shared" si="1"/>
        <v>22</v>
      </c>
      <c r="F31" s="87">
        <f t="shared" si="2"/>
        <v>2</v>
      </c>
      <c r="G31" s="88"/>
      <c r="H31" s="88" t="s">
        <v>15</v>
      </c>
      <c r="I31" s="156" t="s">
        <v>15</v>
      </c>
      <c r="J31" s="88" t="s">
        <v>15</v>
      </c>
      <c r="K31" s="170" t="s">
        <v>15</v>
      </c>
      <c r="L31" s="30" t="s">
        <v>15</v>
      </c>
      <c r="M31" s="156" t="s">
        <v>15</v>
      </c>
      <c r="N31" s="88" t="s">
        <v>15</v>
      </c>
      <c r="O31" s="156" t="s">
        <v>15</v>
      </c>
      <c r="P31" s="161" t="s">
        <v>15</v>
      </c>
      <c r="Q31" s="156">
        <v>8</v>
      </c>
      <c r="R31" s="30" t="s">
        <v>15</v>
      </c>
      <c r="S31" s="156" t="s">
        <v>15</v>
      </c>
      <c r="T31" s="30" t="s">
        <v>15</v>
      </c>
      <c r="U31" s="156" t="s">
        <v>15</v>
      </c>
      <c r="V31" s="30" t="s">
        <v>15</v>
      </c>
      <c r="W31" s="156" t="s">
        <v>15</v>
      </c>
      <c r="X31" s="88" t="s">
        <v>15</v>
      </c>
      <c r="Y31" s="156" t="s">
        <v>15</v>
      </c>
      <c r="Z31" s="88" t="s">
        <v>15</v>
      </c>
      <c r="AA31" s="156" t="s">
        <v>15</v>
      </c>
      <c r="AB31" s="161" t="s">
        <v>15</v>
      </c>
      <c r="AC31" s="170" t="s">
        <v>15</v>
      </c>
      <c r="AD31" s="161" t="s">
        <v>15</v>
      </c>
      <c r="AE31" s="156" t="s">
        <v>15</v>
      </c>
      <c r="AF31" s="161" t="s">
        <v>15</v>
      </c>
      <c r="AG31" s="156" t="s">
        <v>15</v>
      </c>
      <c r="AH31" s="161" t="s">
        <v>15</v>
      </c>
      <c r="AI31" s="156" t="s">
        <v>15</v>
      </c>
      <c r="AJ31" s="161" t="s">
        <v>15</v>
      </c>
      <c r="AK31" s="156" t="s">
        <v>15</v>
      </c>
      <c r="AL31" s="161" t="s">
        <v>15</v>
      </c>
      <c r="AM31" s="156" t="s">
        <v>15</v>
      </c>
      <c r="AN31" s="202" t="s">
        <v>15</v>
      </c>
      <c r="AO31" s="170" t="s">
        <v>15</v>
      </c>
      <c r="AP31" s="161" t="s">
        <v>15</v>
      </c>
      <c r="AQ31" s="156" t="s">
        <v>15</v>
      </c>
      <c r="AR31" s="165" t="s">
        <v>15</v>
      </c>
      <c r="AS31" s="156" t="s">
        <v>15</v>
      </c>
      <c r="AT31" s="161" t="s">
        <v>15</v>
      </c>
      <c r="AU31" s="170">
        <v>14</v>
      </c>
      <c r="AV31" s="106">
        <v>0</v>
      </c>
      <c r="AW31" s="107">
        <v>0</v>
      </c>
      <c r="AX31" s="107">
        <v>0</v>
      </c>
      <c r="AY31" s="107">
        <v>0</v>
      </c>
      <c r="AZ31" s="107">
        <v>0</v>
      </c>
      <c r="BA31" s="34"/>
    </row>
    <row r="32" spans="1:53" ht="17.25" customHeight="1" x14ac:dyDescent="0.2">
      <c r="A32" s="29">
        <v>27</v>
      </c>
      <c r="B32" s="29">
        <v>20</v>
      </c>
      <c r="C32" s="29">
        <f t="shared" si="3"/>
        <v>-7</v>
      </c>
      <c r="D32" s="86" t="s">
        <v>1158</v>
      </c>
      <c r="E32" s="87">
        <f t="shared" si="1"/>
        <v>22</v>
      </c>
      <c r="F32" s="87">
        <f t="shared" si="2"/>
        <v>3</v>
      </c>
      <c r="G32" s="88"/>
      <c r="H32" s="88" t="s">
        <v>15</v>
      </c>
      <c r="I32" s="156" t="s">
        <v>15</v>
      </c>
      <c r="J32" s="88" t="s">
        <v>15</v>
      </c>
      <c r="K32" s="170" t="s">
        <v>15</v>
      </c>
      <c r="L32" s="30" t="s">
        <v>15</v>
      </c>
      <c r="M32" s="156" t="s">
        <v>15</v>
      </c>
      <c r="N32" s="88" t="s">
        <v>15</v>
      </c>
      <c r="O32" s="156" t="s">
        <v>15</v>
      </c>
      <c r="P32" s="161" t="s">
        <v>15</v>
      </c>
      <c r="Q32" s="156" t="s">
        <v>15</v>
      </c>
      <c r="R32" s="30" t="s">
        <v>15</v>
      </c>
      <c r="S32" s="156">
        <v>8</v>
      </c>
      <c r="T32" s="30" t="s">
        <v>15</v>
      </c>
      <c r="U32" s="156" t="s">
        <v>15</v>
      </c>
      <c r="V32" s="30" t="s">
        <v>15</v>
      </c>
      <c r="W32" s="156" t="s">
        <v>15</v>
      </c>
      <c r="X32" s="88" t="s">
        <v>15</v>
      </c>
      <c r="Y32" s="156" t="s">
        <v>15</v>
      </c>
      <c r="Z32" s="88" t="s">
        <v>15</v>
      </c>
      <c r="AA32" s="156" t="s">
        <v>15</v>
      </c>
      <c r="AB32" s="161" t="s">
        <v>15</v>
      </c>
      <c r="AC32" s="170" t="s">
        <v>15</v>
      </c>
      <c r="AD32" s="161" t="s">
        <v>15</v>
      </c>
      <c r="AE32" s="156" t="s">
        <v>15</v>
      </c>
      <c r="AF32" s="161" t="s">
        <v>15</v>
      </c>
      <c r="AG32" s="156" t="s">
        <v>15</v>
      </c>
      <c r="AH32" s="161">
        <v>8</v>
      </c>
      <c r="AI32" s="156" t="s">
        <v>15</v>
      </c>
      <c r="AJ32" s="161" t="s">
        <v>15</v>
      </c>
      <c r="AK32" s="156" t="s">
        <v>15</v>
      </c>
      <c r="AL32" s="161" t="s">
        <v>15</v>
      </c>
      <c r="AM32" s="156" t="s">
        <v>15</v>
      </c>
      <c r="AN32" s="202" t="s">
        <v>15</v>
      </c>
      <c r="AO32" s="170" t="s">
        <v>15</v>
      </c>
      <c r="AP32" s="161" t="s">
        <v>15</v>
      </c>
      <c r="AQ32" s="156" t="s">
        <v>15</v>
      </c>
      <c r="AR32" s="165" t="s">
        <v>15</v>
      </c>
      <c r="AS32" s="156" t="s">
        <v>15</v>
      </c>
      <c r="AT32" s="161">
        <v>6</v>
      </c>
      <c r="AU32" s="170" t="s">
        <v>15</v>
      </c>
      <c r="AV32" s="106">
        <v>0</v>
      </c>
      <c r="AW32" s="107">
        <v>0</v>
      </c>
      <c r="AX32" s="107">
        <v>0</v>
      </c>
      <c r="AY32" s="107">
        <v>0</v>
      </c>
      <c r="AZ32" s="107">
        <v>0</v>
      </c>
      <c r="BA32" s="34"/>
    </row>
    <row r="33" spans="1:53" ht="17.25" customHeight="1" x14ac:dyDescent="0.2">
      <c r="A33" s="29">
        <v>28</v>
      </c>
      <c r="B33" s="29">
        <v>22</v>
      </c>
      <c r="C33" s="29">
        <f t="shared" si="3"/>
        <v>-6</v>
      </c>
      <c r="D33" s="86" t="s">
        <v>1260</v>
      </c>
      <c r="E33" s="87">
        <f t="shared" si="1"/>
        <v>20</v>
      </c>
      <c r="F33" s="87">
        <f t="shared" si="2"/>
        <v>1</v>
      </c>
      <c r="G33" s="88"/>
      <c r="H33" s="88" t="s">
        <v>15</v>
      </c>
      <c r="I33" s="156" t="s">
        <v>15</v>
      </c>
      <c r="J33" s="88" t="s">
        <v>15</v>
      </c>
      <c r="K33" s="170" t="s">
        <v>15</v>
      </c>
      <c r="L33" s="30" t="s">
        <v>15</v>
      </c>
      <c r="M33" s="156" t="s">
        <v>15</v>
      </c>
      <c r="N33" s="88" t="s">
        <v>15</v>
      </c>
      <c r="O33" s="156" t="s">
        <v>15</v>
      </c>
      <c r="P33" s="161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56" t="s">
        <v>15</v>
      </c>
      <c r="V33" s="30" t="s">
        <v>15</v>
      </c>
      <c r="W33" s="156" t="s">
        <v>15</v>
      </c>
      <c r="X33" s="88" t="s">
        <v>15</v>
      </c>
      <c r="Y33" s="156" t="s">
        <v>15</v>
      </c>
      <c r="Z33" s="88" t="s">
        <v>15</v>
      </c>
      <c r="AA33" s="156" t="s">
        <v>15</v>
      </c>
      <c r="AB33" s="161" t="s">
        <v>15</v>
      </c>
      <c r="AC33" s="170" t="s">
        <v>15</v>
      </c>
      <c r="AD33" s="161" t="s">
        <v>15</v>
      </c>
      <c r="AE33" s="156" t="s">
        <v>15</v>
      </c>
      <c r="AF33" s="161" t="s">
        <v>15</v>
      </c>
      <c r="AG33" s="156" t="s">
        <v>15</v>
      </c>
      <c r="AH33" s="161" t="s">
        <v>15</v>
      </c>
      <c r="AI33" s="156" t="s">
        <v>15</v>
      </c>
      <c r="AJ33" s="161" t="s">
        <v>15</v>
      </c>
      <c r="AK33" s="156" t="s">
        <v>15</v>
      </c>
      <c r="AL33" s="161" t="s">
        <v>15</v>
      </c>
      <c r="AM33" s="156" t="s">
        <v>15</v>
      </c>
      <c r="AN33" s="202" t="s">
        <v>15</v>
      </c>
      <c r="AO33" s="170" t="s">
        <v>15</v>
      </c>
      <c r="AP33" s="161" t="s">
        <v>15</v>
      </c>
      <c r="AQ33" s="156" t="s">
        <v>15</v>
      </c>
      <c r="AR33" s="165" t="s">
        <v>15</v>
      </c>
      <c r="AS33" s="156">
        <v>20</v>
      </c>
      <c r="AT33" s="161" t="s">
        <v>15</v>
      </c>
      <c r="AU33" s="170" t="s">
        <v>15</v>
      </c>
      <c r="AV33" s="106">
        <v>0</v>
      </c>
      <c r="AW33" s="107">
        <v>0</v>
      </c>
      <c r="AX33" s="107">
        <v>0</v>
      </c>
      <c r="AY33" s="107">
        <v>0</v>
      </c>
      <c r="AZ33" s="107">
        <v>0</v>
      </c>
      <c r="BA33" s="34"/>
    </row>
    <row r="34" spans="1:53" ht="17.25" customHeight="1" x14ac:dyDescent="0.2">
      <c r="A34" s="29">
        <v>29</v>
      </c>
      <c r="B34" s="29">
        <v>23</v>
      </c>
      <c r="C34" s="29">
        <f t="shared" si="3"/>
        <v>-6</v>
      </c>
      <c r="D34" s="103" t="s">
        <v>1681</v>
      </c>
      <c r="E34" s="87">
        <f t="shared" si="1"/>
        <v>20</v>
      </c>
      <c r="F34" s="87">
        <f t="shared" si="2"/>
        <v>1</v>
      </c>
      <c r="G34" s="88"/>
      <c r="H34" s="88" t="s">
        <v>15</v>
      </c>
      <c r="I34" s="156" t="s">
        <v>15</v>
      </c>
      <c r="J34" s="88" t="s">
        <v>15</v>
      </c>
      <c r="K34" s="170" t="s">
        <v>15</v>
      </c>
      <c r="L34" s="30" t="s">
        <v>15</v>
      </c>
      <c r="M34" s="156" t="s">
        <v>15</v>
      </c>
      <c r="N34" s="88" t="s">
        <v>15</v>
      </c>
      <c r="O34" s="156" t="s">
        <v>15</v>
      </c>
      <c r="P34" s="161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156" t="s">
        <v>15</v>
      </c>
      <c r="V34" s="30" t="s">
        <v>15</v>
      </c>
      <c r="W34" s="156" t="s">
        <v>15</v>
      </c>
      <c r="X34" s="88" t="s">
        <v>15</v>
      </c>
      <c r="Y34" s="156" t="s">
        <v>15</v>
      </c>
      <c r="Z34" s="88" t="s">
        <v>15</v>
      </c>
      <c r="AA34" s="156" t="s">
        <v>15</v>
      </c>
      <c r="AB34" s="161" t="s">
        <v>15</v>
      </c>
      <c r="AC34" s="170" t="s">
        <v>15</v>
      </c>
      <c r="AD34" s="161" t="s">
        <v>15</v>
      </c>
      <c r="AE34" s="156">
        <v>20</v>
      </c>
      <c r="AF34" s="161" t="s">
        <v>15</v>
      </c>
      <c r="AG34" s="156" t="s">
        <v>15</v>
      </c>
      <c r="AH34" s="161" t="s">
        <v>15</v>
      </c>
      <c r="AI34" s="156" t="s">
        <v>15</v>
      </c>
      <c r="AJ34" s="161" t="s">
        <v>15</v>
      </c>
      <c r="AK34" s="156" t="s">
        <v>15</v>
      </c>
      <c r="AL34" s="161" t="s">
        <v>15</v>
      </c>
      <c r="AM34" s="156" t="s">
        <v>15</v>
      </c>
      <c r="AN34" s="202" t="s">
        <v>15</v>
      </c>
      <c r="AO34" s="170" t="s">
        <v>15</v>
      </c>
      <c r="AP34" s="161" t="s">
        <v>15</v>
      </c>
      <c r="AQ34" s="156" t="s">
        <v>15</v>
      </c>
      <c r="AR34" s="165" t="s">
        <v>15</v>
      </c>
      <c r="AS34" s="156" t="s">
        <v>15</v>
      </c>
      <c r="AT34" s="161" t="s">
        <v>15</v>
      </c>
      <c r="AU34" s="170" t="s">
        <v>15</v>
      </c>
      <c r="AV34" s="106">
        <v>0</v>
      </c>
      <c r="AW34" s="107">
        <v>0</v>
      </c>
      <c r="AX34" s="107">
        <v>0</v>
      </c>
      <c r="AY34" s="107">
        <v>0</v>
      </c>
      <c r="AZ34" s="107">
        <v>0</v>
      </c>
      <c r="BA34" s="34"/>
    </row>
    <row r="35" spans="1:53" ht="17.25" customHeight="1" x14ac:dyDescent="0.2">
      <c r="A35" s="29">
        <v>30</v>
      </c>
      <c r="B35" s="29">
        <v>32</v>
      </c>
      <c r="C35" s="29">
        <f t="shared" si="3"/>
        <v>2</v>
      </c>
      <c r="D35" s="103" t="s">
        <v>1682</v>
      </c>
      <c r="E35" s="80">
        <f t="shared" si="1"/>
        <v>19</v>
      </c>
      <c r="F35" s="87">
        <f t="shared" si="2"/>
        <v>2</v>
      </c>
      <c r="G35" s="88"/>
      <c r="H35" s="88">
        <v>2</v>
      </c>
      <c r="I35" s="156" t="s">
        <v>15</v>
      </c>
      <c r="J35" s="88" t="s">
        <v>15</v>
      </c>
      <c r="K35" s="170" t="s">
        <v>15</v>
      </c>
      <c r="L35" s="30" t="s">
        <v>15</v>
      </c>
      <c r="M35" s="156" t="s">
        <v>15</v>
      </c>
      <c r="N35" s="88" t="s">
        <v>15</v>
      </c>
      <c r="O35" s="156" t="s">
        <v>15</v>
      </c>
      <c r="P35" s="161" t="s">
        <v>15</v>
      </c>
      <c r="Q35" s="156" t="s">
        <v>15</v>
      </c>
      <c r="R35" s="30" t="s">
        <v>15</v>
      </c>
      <c r="S35" s="156" t="s">
        <v>15</v>
      </c>
      <c r="T35" s="30" t="s">
        <v>15</v>
      </c>
      <c r="U35" s="156" t="s">
        <v>15</v>
      </c>
      <c r="V35" s="30" t="s">
        <v>15</v>
      </c>
      <c r="W35" s="156" t="s">
        <v>15</v>
      </c>
      <c r="X35" s="88" t="s">
        <v>15</v>
      </c>
      <c r="Y35" s="156" t="s">
        <v>15</v>
      </c>
      <c r="Z35" s="88" t="s">
        <v>15</v>
      </c>
      <c r="AA35" s="156" t="s">
        <v>15</v>
      </c>
      <c r="AB35" s="161" t="s">
        <v>15</v>
      </c>
      <c r="AC35" s="170" t="s">
        <v>15</v>
      </c>
      <c r="AD35" s="161" t="s">
        <v>15</v>
      </c>
      <c r="AE35" s="156">
        <v>17</v>
      </c>
      <c r="AF35" s="161" t="s">
        <v>15</v>
      </c>
      <c r="AG35" s="156" t="s">
        <v>15</v>
      </c>
      <c r="AH35" s="161" t="s">
        <v>15</v>
      </c>
      <c r="AI35" s="156" t="s">
        <v>15</v>
      </c>
      <c r="AJ35" s="161" t="s">
        <v>15</v>
      </c>
      <c r="AK35" s="156" t="s">
        <v>15</v>
      </c>
      <c r="AL35" s="161" t="s">
        <v>15</v>
      </c>
      <c r="AM35" s="156" t="s">
        <v>15</v>
      </c>
      <c r="AN35" s="202" t="s">
        <v>15</v>
      </c>
      <c r="AO35" s="170" t="s">
        <v>15</v>
      </c>
      <c r="AP35" s="161" t="s">
        <v>15</v>
      </c>
      <c r="AQ35" s="156" t="s">
        <v>15</v>
      </c>
      <c r="AR35" s="165" t="s">
        <v>15</v>
      </c>
      <c r="AS35" s="156" t="s">
        <v>15</v>
      </c>
      <c r="AT35" s="161" t="s">
        <v>15</v>
      </c>
      <c r="AU35" s="170" t="s">
        <v>15</v>
      </c>
      <c r="AV35" s="106">
        <v>0</v>
      </c>
      <c r="AW35" s="107">
        <v>0</v>
      </c>
      <c r="AX35" s="107">
        <v>0</v>
      </c>
      <c r="AY35" s="107">
        <v>0</v>
      </c>
      <c r="AZ35" s="107">
        <v>0</v>
      </c>
      <c r="BA35" s="34"/>
    </row>
    <row r="36" spans="1:53" ht="17.25" customHeight="1" x14ac:dyDescent="0.2">
      <c r="A36" s="29">
        <v>31</v>
      </c>
      <c r="B36" s="29">
        <v>26</v>
      </c>
      <c r="C36" s="29">
        <f t="shared" si="3"/>
        <v>-5</v>
      </c>
      <c r="D36" s="103" t="s">
        <v>1532</v>
      </c>
      <c r="E36" s="80">
        <f t="shared" si="1"/>
        <v>19</v>
      </c>
      <c r="F36" s="87">
        <f t="shared" si="2"/>
        <v>3</v>
      </c>
      <c r="G36" s="88"/>
      <c r="H36" s="88" t="s">
        <v>15</v>
      </c>
      <c r="I36" s="156" t="s">
        <v>15</v>
      </c>
      <c r="J36" s="88" t="s">
        <v>15</v>
      </c>
      <c r="K36" s="170" t="s">
        <v>15</v>
      </c>
      <c r="L36" s="30" t="s">
        <v>15</v>
      </c>
      <c r="M36" s="156" t="s">
        <v>15</v>
      </c>
      <c r="N36" s="88" t="s">
        <v>15</v>
      </c>
      <c r="O36" s="156" t="s">
        <v>15</v>
      </c>
      <c r="P36" s="161">
        <v>10</v>
      </c>
      <c r="Q36" s="156" t="s">
        <v>15</v>
      </c>
      <c r="R36" s="30" t="s">
        <v>15</v>
      </c>
      <c r="S36" s="156">
        <v>6</v>
      </c>
      <c r="T36" s="30" t="s">
        <v>15</v>
      </c>
      <c r="U36" s="156" t="s">
        <v>15</v>
      </c>
      <c r="V36" s="30" t="s">
        <v>15</v>
      </c>
      <c r="W36" s="156" t="s">
        <v>15</v>
      </c>
      <c r="X36" s="88" t="s">
        <v>15</v>
      </c>
      <c r="Y36" s="156" t="s">
        <v>15</v>
      </c>
      <c r="Z36" s="88" t="s">
        <v>15</v>
      </c>
      <c r="AA36" s="156" t="s">
        <v>15</v>
      </c>
      <c r="AB36" s="161" t="s">
        <v>15</v>
      </c>
      <c r="AC36" s="170" t="s">
        <v>15</v>
      </c>
      <c r="AD36" s="161" t="s">
        <v>15</v>
      </c>
      <c r="AE36" s="156" t="s">
        <v>15</v>
      </c>
      <c r="AF36" s="161">
        <v>3</v>
      </c>
      <c r="AG36" s="156" t="s">
        <v>15</v>
      </c>
      <c r="AH36" s="161" t="s">
        <v>15</v>
      </c>
      <c r="AI36" s="156" t="s">
        <v>15</v>
      </c>
      <c r="AJ36" s="161" t="s">
        <v>15</v>
      </c>
      <c r="AK36" s="156" t="s">
        <v>15</v>
      </c>
      <c r="AL36" s="161" t="s">
        <v>15</v>
      </c>
      <c r="AM36" s="156" t="s">
        <v>15</v>
      </c>
      <c r="AN36" s="202" t="s">
        <v>15</v>
      </c>
      <c r="AO36" s="170" t="s">
        <v>15</v>
      </c>
      <c r="AP36" s="161" t="s">
        <v>15</v>
      </c>
      <c r="AQ36" s="156" t="s">
        <v>15</v>
      </c>
      <c r="AR36" s="165" t="s">
        <v>15</v>
      </c>
      <c r="AS36" s="156" t="s">
        <v>15</v>
      </c>
      <c r="AT36" s="161" t="s">
        <v>15</v>
      </c>
      <c r="AU36" s="170" t="s">
        <v>15</v>
      </c>
      <c r="AV36" s="106">
        <v>0</v>
      </c>
      <c r="AW36" s="107">
        <v>0</v>
      </c>
      <c r="AX36" s="107">
        <v>0</v>
      </c>
      <c r="AY36" s="107">
        <v>0</v>
      </c>
      <c r="AZ36" s="107">
        <v>0</v>
      </c>
      <c r="BA36" s="34"/>
    </row>
    <row r="37" spans="1:53" ht="17.25" customHeight="1" x14ac:dyDescent="0.2">
      <c r="A37" s="29">
        <v>32</v>
      </c>
      <c r="B37" s="29">
        <v>27</v>
      </c>
      <c r="C37" s="29">
        <f t="shared" si="3"/>
        <v>-5</v>
      </c>
      <c r="D37" s="103" t="s">
        <v>805</v>
      </c>
      <c r="E37" s="80">
        <f t="shared" si="1"/>
        <v>18</v>
      </c>
      <c r="F37" s="87">
        <f t="shared" si="2"/>
        <v>2</v>
      </c>
      <c r="G37" s="88"/>
      <c r="H37" s="88" t="s">
        <v>15</v>
      </c>
      <c r="I37" s="156" t="s">
        <v>15</v>
      </c>
      <c r="J37" s="88" t="s">
        <v>15</v>
      </c>
      <c r="K37" s="170" t="s">
        <v>15</v>
      </c>
      <c r="L37" s="30" t="s">
        <v>15</v>
      </c>
      <c r="M37" s="156" t="s">
        <v>15</v>
      </c>
      <c r="N37" s="88" t="s">
        <v>15</v>
      </c>
      <c r="O37" s="156" t="s">
        <v>15</v>
      </c>
      <c r="P37" s="161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56" t="s">
        <v>15</v>
      </c>
      <c r="V37" s="30" t="s">
        <v>15</v>
      </c>
      <c r="W37" s="156" t="s">
        <v>15</v>
      </c>
      <c r="X37" s="88" t="s">
        <v>15</v>
      </c>
      <c r="Y37" s="156" t="s">
        <v>15</v>
      </c>
      <c r="Z37" s="88" t="s">
        <v>15</v>
      </c>
      <c r="AA37" s="156" t="s">
        <v>15</v>
      </c>
      <c r="AB37" s="161" t="s">
        <v>15</v>
      </c>
      <c r="AC37" s="170" t="s">
        <v>15</v>
      </c>
      <c r="AD37" s="161" t="s">
        <v>15</v>
      </c>
      <c r="AE37" s="156" t="s">
        <v>15</v>
      </c>
      <c r="AF37" s="161" t="s">
        <v>15</v>
      </c>
      <c r="AG37" s="156" t="s">
        <v>15</v>
      </c>
      <c r="AH37" s="161" t="s">
        <v>15</v>
      </c>
      <c r="AI37" s="156" t="s">
        <v>15</v>
      </c>
      <c r="AJ37" s="161" t="s">
        <v>15</v>
      </c>
      <c r="AK37" s="156" t="s">
        <v>15</v>
      </c>
      <c r="AL37" s="161" t="s">
        <v>15</v>
      </c>
      <c r="AM37" s="156" t="s">
        <v>15</v>
      </c>
      <c r="AN37" s="202">
        <v>12</v>
      </c>
      <c r="AO37" s="170">
        <v>6</v>
      </c>
      <c r="AP37" s="161" t="s">
        <v>15</v>
      </c>
      <c r="AQ37" s="156" t="s">
        <v>15</v>
      </c>
      <c r="AR37" s="165" t="s">
        <v>15</v>
      </c>
      <c r="AS37" s="156" t="s">
        <v>15</v>
      </c>
      <c r="AT37" s="161" t="s">
        <v>15</v>
      </c>
      <c r="AU37" s="170" t="s">
        <v>15</v>
      </c>
      <c r="AV37" s="106">
        <v>0</v>
      </c>
      <c r="AW37" s="107">
        <v>0</v>
      </c>
      <c r="AX37" s="107">
        <v>0</v>
      </c>
      <c r="AY37" s="107">
        <v>0</v>
      </c>
      <c r="AZ37" s="107">
        <v>0</v>
      </c>
      <c r="BA37" s="34"/>
    </row>
    <row r="38" spans="1:53" ht="17.25" customHeight="1" x14ac:dyDescent="0.2">
      <c r="A38" s="29">
        <v>33</v>
      </c>
      <c r="B38" s="29">
        <v>28</v>
      </c>
      <c r="C38" s="29">
        <f t="shared" si="3"/>
        <v>-5</v>
      </c>
      <c r="D38" s="86" t="s">
        <v>1610</v>
      </c>
      <c r="E38" s="87">
        <f t="shared" ref="E38:E69" si="4">LARGE(G38:AZ38,1)+LARGE(G38:AZ38,2)+LARGE(G38:AZ38,3)+LARGE(G38:AZ38,4)+LARGE(G38:AZ38,5)</f>
        <v>18</v>
      </c>
      <c r="F38" s="87">
        <f t="shared" ref="F38:F69" si="5">COUNT(G38:AU38)</f>
        <v>2</v>
      </c>
      <c r="G38" s="88"/>
      <c r="H38" s="88" t="s">
        <v>15</v>
      </c>
      <c r="I38" s="156" t="s">
        <v>15</v>
      </c>
      <c r="J38" s="88" t="s">
        <v>15</v>
      </c>
      <c r="K38" s="170" t="s">
        <v>15</v>
      </c>
      <c r="L38" s="30" t="s">
        <v>15</v>
      </c>
      <c r="M38" s="156">
        <v>8</v>
      </c>
      <c r="N38" s="88" t="s">
        <v>15</v>
      </c>
      <c r="O38" s="156" t="s">
        <v>15</v>
      </c>
      <c r="P38" s="161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156" t="s">
        <v>15</v>
      </c>
      <c r="V38" s="30" t="s">
        <v>15</v>
      </c>
      <c r="W38" s="156" t="s">
        <v>15</v>
      </c>
      <c r="X38" s="88" t="s">
        <v>15</v>
      </c>
      <c r="Y38" s="156" t="s">
        <v>15</v>
      </c>
      <c r="Z38" s="88" t="s">
        <v>15</v>
      </c>
      <c r="AA38" s="156" t="s">
        <v>15</v>
      </c>
      <c r="AB38" s="161" t="s">
        <v>15</v>
      </c>
      <c r="AC38" s="170" t="s">
        <v>15</v>
      </c>
      <c r="AD38" s="161" t="s">
        <v>15</v>
      </c>
      <c r="AE38" s="156" t="s">
        <v>15</v>
      </c>
      <c r="AF38" s="161" t="s">
        <v>15</v>
      </c>
      <c r="AG38" s="156" t="s">
        <v>15</v>
      </c>
      <c r="AH38" s="161">
        <v>10</v>
      </c>
      <c r="AI38" s="156" t="s">
        <v>15</v>
      </c>
      <c r="AJ38" s="161" t="s">
        <v>15</v>
      </c>
      <c r="AK38" s="156" t="s">
        <v>15</v>
      </c>
      <c r="AL38" s="161" t="s">
        <v>15</v>
      </c>
      <c r="AM38" s="156" t="s">
        <v>15</v>
      </c>
      <c r="AN38" s="202" t="s">
        <v>15</v>
      </c>
      <c r="AO38" s="170" t="s">
        <v>15</v>
      </c>
      <c r="AP38" s="161" t="s">
        <v>15</v>
      </c>
      <c r="AQ38" s="156" t="s">
        <v>15</v>
      </c>
      <c r="AR38" s="165" t="s">
        <v>15</v>
      </c>
      <c r="AS38" s="156" t="s">
        <v>15</v>
      </c>
      <c r="AT38" s="161" t="s">
        <v>15</v>
      </c>
      <c r="AU38" s="170" t="s">
        <v>15</v>
      </c>
      <c r="AV38" s="106">
        <v>0</v>
      </c>
      <c r="AW38" s="107">
        <v>0</v>
      </c>
      <c r="AX38" s="107">
        <v>0</v>
      </c>
      <c r="AY38" s="107">
        <v>0</v>
      </c>
      <c r="AZ38" s="107">
        <v>0</v>
      </c>
      <c r="BA38" s="34"/>
    </row>
    <row r="39" spans="1:53" ht="17.25" customHeight="1" x14ac:dyDescent="0.2">
      <c r="A39" s="29">
        <v>34</v>
      </c>
      <c r="B39" s="29">
        <v>29</v>
      </c>
      <c r="C39" s="29">
        <f t="shared" si="3"/>
        <v>-5</v>
      </c>
      <c r="D39" s="103" t="s">
        <v>2052</v>
      </c>
      <c r="E39" s="87">
        <f t="shared" si="4"/>
        <v>18</v>
      </c>
      <c r="F39" s="87">
        <f t="shared" si="5"/>
        <v>2</v>
      </c>
      <c r="G39" s="88"/>
      <c r="H39" s="88" t="s">
        <v>15</v>
      </c>
      <c r="I39" s="156" t="s">
        <v>15</v>
      </c>
      <c r="J39" s="88" t="s">
        <v>15</v>
      </c>
      <c r="K39" s="170" t="s">
        <v>15</v>
      </c>
      <c r="L39" s="30">
        <v>8</v>
      </c>
      <c r="M39" s="156" t="s">
        <v>15</v>
      </c>
      <c r="N39" s="88" t="s">
        <v>15</v>
      </c>
      <c r="O39" s="156" t="s">
        <v>15</v>
      </c>
      <c r="P39" s="161" t="s">
        <v>15</v>
      </c>
      <c r="Q39" s="156" t="s">
        <v>15</v>
      </c>
      <c r="R39" s="30">
        <v>10</v>
      </c>
      <c r="S39" s="156" t="s">
        <v>15</v>
      </c>
      <c r="T39" s="30" t="s">
        <v>15</v>
      </c>
      <c r="U39" s="156" t="s">
        <v>15</v>
      </c>
      <c r="V39" s="30" t="s">
        <v>15</v>
      </c>
      <c r="W39" s="156" t="s">
        <v>15</v>
      </c>
      <c r="X39" s="88" t="s">
        <v>15</v>
      </c>
      <c r="Y39" s="156" t="s">
        <v>15</v>
      </c>
      <c r="Z39" s="88" t="s">
        <v>15</v>
      </c>
      <c r="AA39" s="156" t="s">
        <v>15</v>
      </c>
      <c r="AB39" s="161" t="s">
        <v>15</v>
      </c>
      <c r="AC39" s="170" t="s">
        <v>15</v>
      </c>
      <c r="AD39" s="161" t="s">
        <v>15</v>
      </c>
      <c r="AE39" s="156" t="s">
        <v>15</v>
      </c>
      <c r="AF39" s="161" t="s">
        <v>15</v>
      </c>
      <c r="AG39" s="156" t="s">
        <v>15</v>
      </c>
      <c r="AH39" s="161" t="s">
        <v>15</v>
      </c>
      <c r="AI39" s="156" t="s">
        <v>15</v>
      </c>
      <c r="AJ39" s="161" t="s">
        <v>15</v>
      </c>
      <c r="AK39" s="156" t="s">
        <v>15</v>
      </c>
      <c r="AL39" s="161" t="s">
        <v>15</v>
      </c>
      <c r="AM39" s="156" t="s">
        <v>15</v>
      </c>
      <c r="AN39" s="202" t="s">
        <v>15</v>
      </c>
      <c r="AO39" s="170" t="s">
        <v>15</v>
      </c>
      <c r="AP39" s="161" t="s">
        <v>15</v>
      </c>
      <c r="AQ39" s="156" t="s">
        <v>15</v>
      </c>
      <c r="AR39" s="165" t="s">
        <v>15</v>
      </c>
      <c r="AS39" s="156" t="s">
        <v>15</v>
      </c>
      <c r="AT39" s="161" t="s">
        <v>15</v>
      </c>
      <c r="AU39" s="170" t="s">
        <v>15</v>
      </c>
      <c r="AV39" s="106">
        <v>0</v>
      </c>
      <c r="AW39" s="107">
        <v>0</v>
      </c>
      <c r="AX39" s="107">
        <v>0</v>
      </c>
      <c r="AY39" s="107">
        <v>0</v>
      </c>
      <c r="AZ39" s="107">
        <v>0</v>
      </c>
      <c r="BA39" s="34"/>
    </row>
    <row r="40" spans="1:53" ht="17.25" customHeight="1" x14ac:dyDescent="0.2">
      <c r="A40" s="29">
        <v>35</v>
      </c>
      <c r="B40" s="29">
        <v>31</v>
      </c>
      <c r="C40" s="29">
        <f t="shared" si="3"/>
        <v>-4</v>
      </c>
      <c r="D40" s="86" t="s">
        <v>1261</v>
      </c>
      <c r="E40" s="80">
        <f t="shared" si="4"/>
        <v>17</v>
      </c>
      <c r="F40" s="87">
        <f t="shared" si="5"/>
        <v>1</v>
      </c>
      <c r="G40" s="88"/>
      <c r="H40" s="88" t="s">
        <v>15</v>
      </c>
      <c r="I40" s="156" t="s">
        <v>15</v>
      </c>
      <c r="J40" s="88" t="s">
        <v>15</v>
      </c>
      <c r="K40" s="170" t="s">
        <v>15</v>
      </c>
      <c r="L40" s="30" t="s">
        <v>15</v>
      </c>
      <c r="M40" s="156" t="s">
        <v>15</v>
      </c>
      <c r="N40" s="88" t="s">
        <v>15</v>
      </c>
      <c r="O40" s="156" t="s">
        <v>15</v>
      </c>
      <c r="P40" s="161" t="s">
        <v>15</v>
      </c>
      <c r="Q40" s="156" t="s">
        <v>15</v>
      </c>
      <c r="R40" s="30" t="s">
        <v>15</v>
      </c>
      <c r="S40" s="156" t="s">
        <v>15</v>
      </c>
      <c r="T40" s="30" t="s">
        <v>15</v>
      </c>
      <c r="U40" s="156" t="s">
        <v>15</v>
      </c>
      <c r="V40" s="30" t="s">
        <v>15</v>
      </c>
      <c r="W40" s="156" t="s">
        <v>15</v>
      </c>
      <c r="X40" s="88" t="s">
        <v>15</v>
      </c>
      <c r="Y40" s="156" t="s">
        <v>15</v>
      </c>
      <c r="Z40" s="88" t="s">
        <v>15</v>
      </c>
      <c r="AA40" s="156" t="s">
        <v>15</v>
      </c>
      <c r="AB40" s="161" t="s">
        <v>15</v>
      </c>
      <c r="AC40" s="170" t="s">
        <v>15</v>
      </c>
      <c r="AD40" s="161" t="s">
        <v>15</v>
      </c>
      <c r="AE40" s="156" t="s">
        <v>15</v>
      </c>
      <c r="AF40" s="161" t="s">
        <v>15</v>
      </c>
      <c r="AG40" s="156" t="s">
        <v>15</v>
      </c>
      <c r="AH40" s="161" t="s">
        <v>15</v>
      </c>
      <c r="AI40" s="156" t="s">
        <v>15</v>
      </c>
      <c r="AJ40" s="161" t="s">
        <v>15</v>
      </c>
      <c r="AK40" s="156" t="s">
        <v>15</v>
      </c>
      <c r="AL40" s="161" t="s">
        <v>15</v>
      </c>
      <c r="AM40" s="156" t="s">
        <v>15</v>
      </c>
      <c r="AN40" s="202" t="s">
        <v>15</v>
      </c>
      <c r="AO40" s="170" t="s">
        <v>15</v>
      </c>
      <c r="AP40" s="161" t="s">
        <v>15</v>
      </c>
      <c r="AQ40" s="156" t="s">
        <v>15</v>
      </c>
      <c r="AR40" s="165" t="s">
        <v>15</v>
      </c>
      <c r="AS40" s="156">
        <v>17</v>
      </c>
      <c r="AT40" s="161" t="s">
        <v>15</v>
      </c>
      <c r="AU40" s="170" t="s">
        <v>15</v>
      </c>
      <c r="AV40" s="106">
        <v>0</v>
      </c>
      <c r="AW40" s="107">
        <v>0</v>
      </c>
      <c r="AX40" s="107">
        <v>0</v>
      </c>
      <c r="AY40" s="107">
        <v>0</v>
      </c>
      <c r="AZ40" s="107">
        <v>0</v>
      </c>
      <c r="BA40" s="34"/>
    </row>
    <row r="41" spans="1:53" ht="17.25" customHeight="1" x14ac:dyDescent="0.2">
      <c r="A41" s="29">
        <v>36</v>
      </c>
      <c r="B41" s="29"/>
      <c r="C41" s="29"/>
      <c r="D41" s="86" t="s">
        <v>525</v>
      </c>
      <c r="E41" s="87">
        <f t="shared" si="4"/>
        <v>17</v>
      </c>
      <c r="F41" s="87">
        <f t="shared" si="5"/>
        <v>1</v>
      </c>
      <c r="G41" s="88"/>
      <c r="H41" s="88">
        <v>17</v>
      </c>
      <c r="I41" s="156" t="s">
        <v>15</v>
      </c>
      <c r="J41" s="88" t="s">
        <v>15</v>
      </c>
      <c r="K41" s="170" t="s">
        <v>15</v>
      </c>
      <c r="L41" s="30" t="s">
        <v>15</v>
      </c>
      <c r="M41" s="156" t="s">
        <v>15</v>
      </c>
      <c r="N41" s="88" t="s">
        <v>15</v>
      </c>
      <c r="O41" s="156" t="s">
        <v>15</v>
      </c>
      <c r="P41" s="161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56" t="s">
        <v>15</v>
      </c>
      <c r="V41" s="30" t="s">
        <v>15</v>
      </c>
      <c r="W41" s="156" t="s">
        <v>15</v>
      </c>
      <c r="X41" s="88" t="s">
        <v>15</v>
      </c>
      <c r="Y41" s="156" t="s">
        <v>15</v>
      </c>
      <c r="Z41" s="88" t="s">
        <v>15</v>
      </c>
      <c r="AA41" s="156" t="s">
        <v>15</v>
      </c>
      <c r="AB41" s="161" t="s">
        <v>15</v>
      </c>
      <c r="AC41" s="170" t="s">
        <v>15</v>
      </c>
      <c r="AD41" s="161" t="s">
        <v>15</v>
      </c>
      <c r="AE41" s="156" t="s">
        <v>15</v>
      </c>
      <c r="AF41" s="161" t="s">
        <v>15</v>
      </c>
      <c r="AG41" s="156" t="s">
        <v>15</v>
      </c>
      <c r="AH41" s="161" t="s">
        <v>15</v>
      </c>
      <c r="AI41" s="156" t="s">
        <v>15</v>
      </c>
      <c r="AJ41" s="161" t="s">
        <v>15</v>
      </c>
      <c r="AK41" s="156" t="s">
        <v>15</v>
      </c>
      <c r="AL41" s="161" t="s">
        <v>15</v>
      </c>
      <c r="AM41" s="156" t="s">
        <v>15</v>
      </c>
      <c r="AN41" s="202" t="s">
        <v>15</v>
      </c>
      <c r="AO41" s="170" t="s">
        <v>15</v>
      </c>
      <c r="AP41" s="161" t="s">
        <v>15</v>
      </c>
      <c r="AQ41" s="156" t="s">
        <v>15</v>
      </c>
      <c r="AR41" s="165" t="s">
        <v>15</v>
      </c>
      <c r="AS41" s="156" t="s">
        <v>15</v>
      </c>
      <c r="AT41" s="161" t="s">
        <v>15</v>
      </c>
      <c r="AU41" s="170" t="s">
        <v>15</v>
      </c>
      <c r="AV41" s="106">
        <v>0</v>
      </c>
      <c r="AW41" s="107">
        <v>0</v>
      </c>
      <c r="AX41" s="107">
        <v>0</v>
      </c>
      <c r="AY41" s="107">
        <v>0</v>
      </c>
      <c r="AZ41" s="107">
        <v>0</v>
      </c>
      <c r="BA41" s="34"/>
    </row>
    <row r="42" spans="1:53" ht="17.25" customHeight="1" x14ac:dyDescent="0.2">
      <c r="A42" s="29">
        <v>37</v>
      </c>
      <c r="B42" s="29">
        <v>33</v>
      </c>
      <c r="C42" s="29">
        <f t="shared" ref="C42:C71" si="6">B42-A42</f>
        <v>-4</v>
      </c>
      <c r="D42" s="103" t="s">
        <v>701</v>
      </c>
      <c r="E42" s="80">
        <f t="shared" si="4"/>
        <v>17</v>
      </c>
      <c r="F42" s="87">
        <f t="shared" si="5"/>
        <v>3</v>
      </c>
      <c r="G42" s="88"/>
      <c r="H42" s="88" t="s">
        <v>15</v>
      </c>
      <c r="I42" s="156" t="s">
        <v>15</v>
      </c>
      <c r="J42" s="88" t="s">
        <v>15</v>
      </c>
      <c r="K42" s="170" t="s">
        <v>15</v>
      </c>
      <c r="L42" s="30" t="s">
        <v>15</v>
      </c>
      <c r="M42" s="156" t="s">
        <v>15</v>
      </c>
      <c r="N42" s="88" t="s">
        <v>15</v>
      </c>
      <c r="O42" s="156" t="s">
        <v>15</v>
      </c>
      <c r="P42" s="161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156" t="s">
        <v>15</v>
      </c>
      <c r="V42" s="30" t="s">
        <v>15</v>
      </c>
      <c r="W42" s="156" t="s">
        <v>15</v>
      </c>
      <c r="X42" s="88" t="s">
        <v>15</v>
      </c>
      <c r="Y42" s="156" t="s">
        <v>15</v>
      </c>
      <c r="Z42" s="88" t="s">
        <v>15</v>
      </c>
      <c r="AA42" s="156" t="s">
        <v>15</v>
      </c>
      <c r="AB42" s="161" t="s">
        <v>15</v>
      </c>
      <c r="AC42" s="170" t="s">
        <v>15</v>
      </c>
      <c r="AD42" s="161" t="s">
        <v>15</v>
      </c>
      <c r="AE42" s="156" t="s">
        <v>15</v>
      </c>
      <c r="AF42" s="161" t="s">
        <v>15</v>
      </c>
      <c r="AG42" s="156" t="s">
        <v>15</v>
      </c>
      <c r="AH42" s="161" t="s">
        <v>15</v>
      </c>
      <c r="AI42" s="156" t="s">
        <v>15</v>
      </c>
      <c r="AJ42" s="161" t="s">
        <v>15</v>
      </c>
      <c r="AK42" s="156" t="s">
        <v>15</v>
      </c>
      <c r="AL42" s="161">
        <v>5</v>
      </c>
      <c r="AM42" s="156" t="s">
        <v>15</v>
      </c>
      <c r="AN42" s="202" t="s">
        <v>15</v>
      </c>
      <c r="AO42" s="170">
        <v>4</v>
      </c>
      <c r="AP42" s="161" t="s">
        <v>15</v>
      </c>
      <c r="AQ42" s="156">
        <v>8</v>
      </c>
      <c r="AR42" s="165" t="s">
        <v>15</v>
      </c>
      <c r="AS42" s="156" t="s">
        <v>15</v>
      </c>
      <c r="AT42" s="161" t="s">
        <v>15</v>
      </c>
      <c r="AU42" s="170" t="s">
        <v>15</v>
      </c>
      <c r="AV42" s="106">
        <v>0</v>
      </c>
      <c r="AW42" s="107">
        <v>0</v>
      </c>
      <c r="AX42" s="107">
        <v>0</v>
      </c>
      <c r="AY42" s="107">
        <v>0</v>
      </c>
      <c r="AZ42" s="107">
        <v>0</v>
      </c>
      <c r="BA42" s="34"/>
    </row>
    <row r="43" spans="1:53" ht="17.25" customHeight="1" x14ac:dyDescent="0.2">
      <c r="A43" s="29">
        <v>38</v>
      </c>
      <c r="B43" s="29">
        <v>34</v>
      </c>
      <c r="C43" s="29">
        <f t="shared" si="6"/>
        <v>-4</v>
      </c>
      <c r="D43" s="86" t="s">
        <v>948</v>
      </c>
      <c r="E43" s="87">
        <f t="shared" si="4"/>
        <v>16</v>
      </c>
      <c r="F43" s="87">
        <f t="shared" si="5"/>
        <v>2</v>
      </c>
      <c r="G43" s="88"/>
      <c r="H43" s="88" t="s">
        <v>15</v>
      </c>
      <c r="I43" s="156" t="s">
        <v>15</v>
      </c>
      <c r="J43" s="88" t="s">
        <v>15</v>
      </c>
      <c r="K43" s="170" t="s">
        <v>15</v>
      </c>
      <c r="L43" s="30" t="s">
        <v>15</v>
      </c>
      <c r="M43" s="156" t="s">
        <v>15</v>
      </c>
      <c r="N43" s="88" t="s">
        <v>15</v>
      </c>
      <c r="O43" s="156" t="s">
        <v>15</v>
      </c>
      <c r="P43" s="161" t="s">
        <v>15</v>
      </c>
      <c r="Q43" s="156" t="s">
        <v>15</v>
      </c>
      <c r="R43" s="30" t="s">
        <v>15</v>
      </c>
      <c r="S43" s="156" t="s">
        <v>15</v>
      </c>
      <c r="T43" s="30" t="s">
        <v>15</v>
      </c>
      <c r="U43" s="156" t="s">
        <v>15</v>
      </c>
      <c r="V43" s="30" t="s">
        <v>15</v>
      </c>
      <c r="W43" s="156" t="s">
        <v>15</v>
      </c>
      <c r="X43" s="88" t="s">
        <v>15</v>
      </c>
      <c r="Y43" s="156" t="s">
        <v>15</v>
      </c>
      <c r="Z43" s="88" t="s">
        <v>15</v>
      </c>
      <c r="AA43" s="156">
        <v>8</v>
      </c>
      <c r="AB43" s="161" t="s">
        <v>15</v>
      </c>
      <c r="AC43" s="170" t="s">
        <v>15</v>
      </c>
      <c r="AD43" s="161" t="s">
        <v>15</v>
      </c>
      <c r="AE43" s="156" t="s">
        <v>15</v>
      </c>
      <c r="AF43" s="161" t="s">
        <v>15</v>
      </c>
      <c r="AG43" s="156" t="s">
        <v>15</v>
      </c>
      <c r="AH43" s="161" t="s">
        <v>15</v>
      </c>
      <c r="AI43" s="156" t="s">
        <v>15</v>
      </c>
      <c r="AJ43" s="161" t="s">
        <v>15</v>
      </c>
      <c r="AK43" s="156" t="s">
        <v>15</v>
      </c>
      <c r="AL43" s="161" t="s">
        <v>15</v>
      </c>
      <c r="AM43" s="156" t="s">
        <v>15</v>
      </c>
      <c r="AN43" s="202" t="s">
        <v>15</v>
      </c>
      <c r="AO43" s="170" t="s">
        <v>15</v>
      </c>
      <c r="AP43" s="161" t="s">
        <v>15</v>
      </c>
      <c r="AQ43" s="156" t="s">
        <v>15</v>
      </c>
      <c r="AR43" s="165" t="s">
        <v>15</v>
      </c>
      <c r="AS43" s="156" t="s">
        <v>15</v>
      </c>
      <c r="AT43" s="161">
        <v>8</v>
      </c>
      <c r="AU43" s="170" t="s">
        <v>15</v>
      </c>
      <c r="AV43" s="106">
        <v>0</v>
      </c>
      <c r="AW43" s="107">
        <v>0</v>
      </c>
      <c r="AX43" s="107">
        <v>0</v>
      </c>
      <c r="AY43" s="107">
        <v>0</v>
      </c>
      <c r="AZ43" s="107">
        <v>0</v>
      </c>
      <c r="BA43" s="34"/>
    </row>
    <row r="44" spans="1:53" ht="17.25" customHeight="1" x14ac:dyDescent="0.2">
      <c r="A44" s="29">
        <v>39</v>
      </c>
      <c r="B44" s="29">
        <v>35</v>
      </c>
      <c r="C44" s="29">
        <f t="shared" si="6"/>
        <v>-4</v>
      </c>
      <c r="D44" s="103" t="s">
        <v>1964</v>
      </c>
      <c r="E44" s="87">
        <f t="shared" si="4"/>
        <v>16</v>
      </c>
      <c r="F44" s="87">
        <f t="shared" si="5"/>
        <v>2</v>
      </c>
      <c r="G44" s="88"/>
      <c r="H44" s="88" t="s">
        <v>15</v>
      </c>
      <c r="I44" s="156" t="s">
        <v>15</v>
      </c>
      <c r="J44" s="88" t="s">
        <v>15</v>
      </c>
      <c r="K44" s="170" t="s">
        <v>15</v>
      </c>
      <c r="L44" s="30" t="s">
        <v>15</v>
      </c>
      <c r="M44" s="156">
        <v>10</v>
      </c>
      <c r="N44" s="88" t="s">
        <v>15</v>
      </c>
      <c r="O44" s="156" t="s">
        <v>15</v>
      </c>
      <c r="P44" s="161" t="s">
        <v>15</v>
      </c>
      <c r="Q44" s="156" t="s">
        <v>15</v>
      </c>
      <c r="R44" s="30" t="s">
        <v>15</v>
      </c>
      <c r="S44" s="156" t="s">
        <v>15</v>
      </c>
      <c r="T44" s="30">
        <v>6</v>
      </c>
      <c r="U44" s="156" t="s">
        <v>15</v>
      </c>
      <c r="V44" s="30" t="s">
        <v>15</v>
      </c>
      <c r="W44" s="156" t="s">
        <v>15</v>
      </c>
      <c r="X44" s="88" t="s">
        <v>15</v>
      </c>
      <c r="Y44" s="156" t="s">
        <v>15</v>
      </c>
      <c r="Z44" s="88" t="s">
        <v>15</v>
      </c>
      <c r="AA44" s="156" t="s">
        <v>15</v>
      </c>
      <c r="AB44" s="161" t="s">
        <v>15</v>
      </c>
      <c r="AC44" s="170" t="s">
        <v>15</v>
      </c>
      <c r="AD44" s="161" t="s">
        <v>15</v>
      </c>
      <c r="AE44" s="156" t="s">
        <v>15</v>
      </c>
      <c r="AF44" s="161" t="s">
        <v>15</v>
      </c>
      <c r="AG44" s="156" t="s">
        <v>15</v>
      </c>
      <c r="AH44" s="161" t="s">
        <v>15</v>
      </c>
      <c r="AI44" s="156" t="s">
        <v>15</v>
      </c>
      <c r="AJ44" s="161" t="s">
        <v>15</v>
      </c>
      <c r="AK44" s="156" t="s">
        <v>15</v>
      </c>
      <c r="AL44" s="161" t="s">
        <v>15</v>
      </c>
      <c r="AM44" s="156" t="s">
        <v>15</v>
      </c>
      <c r="AN44" s="202" t="s">
        <v>15</v>
      </c>
      <c r="AO44" s="170" t="s">
        <v>15</v>
      </c>
      <c r="AP44" s="161" t="s">
        <v>15</v>
      </c>
      <c r="AQ44" s="156" t="s">
        <v>15</v>
      </c>
      <c r="AR44" s="165" t="s">
        <v>15</v>
      </c>
      <c r="AS44" s="156" t="s">
        <v>15</v>
      </c>
      <c r="AT44" s="161" t="s">
        <v>15</v>
      </c>
      <c r="AU44" s="170" t="s">
        <v>15</v>
      </c>
      <c r="AV44" s="106">
        <v>0</v>
      </c>
      <c r="AW44" s="107">
        <v>0</v>
      </c>
      <c r="AX44" s="107">
        <v>0</v>
      </c>
      <c r="AY44" s="107">
        <v>0</v>
      </c>
      <c r="AZ44" s="107">
        <v>0</v>
      </c>
      <c r="BA44" s="34"/>
    </row>
    <row r="45" spans="1:53" ht="17.25" customHeight="1" x14ac:dyDescent="0.2">
      <c r="A45" s="29">
        <v>40</v>
      </c>
      <c r="B45" s="29">
        <v>37</v>
      </c>
      <c r="C45" s="29">
        <f t="shared" si="6"/>
        <v>-3</v>
      </c>
      <c r="D45" s="86" t="s">
        <v>1657</v>
      </c>
      <c r="E45" s="87">
        <f t="shared" si="4"/>
        <v>15</v>
      </c>
      <c r="F45" s="87">
        <f t="shared" si="5"/>
        <v>3</v>
      </c>
      <c r="G45" s="88"/>
      <c r="H45" s="88" t="s">
        <v>15</v>
      </c>
      <c r="I45" s="156" t="s">
        <v>15</v>
      </c>
      <c r="J45" s="88" t="s">
        <v>15</v>
      </c>
      <c r="K45" s="170" t="s">
        <v>15</v>
      </c>
      <c r="L45" s="30">
        <v>6</v>
      </c>
      <c r="M45" s="156" t="s">
        <v>15</v>
      </c>
      <c r="N45" s="88" t="s">
        <v>15</v>
      </c>
      <c r="O45" s="156" t="s">
        <v>15</v>
      </c>
      <c r="P45" s="161" t="s">
        <v>15</v>
      </c>
      <c r="Q45" s="156" t="s">
        <v>15</v>
      </c>
      <c r="R45" s="30">
        <v>3</v>
      </c>
      <c r="S45" s="156" t="s">
        <v>15</v>
      </c>
      <c r="T45" s="30" t="s">
        <v>15</v>
      </c>
      <c r="U45" s="156" t="s">
        <v>15</v>
      </c>
      <c r="V45" s="30" t="s">
        <v>15</v>
      </c>
      <c r="W45" s="156" t="s">
        <v>15</v>
      </c>
      <c r="X45" s="88" t="s">
        <v>15</v>
      </c>
      <c r="Y45" s="156" t="s">
        <v>15</v>
      </c>
      <c r="Z45" s="88" t="s">
        <v>15</v>
      </c>
      <c r="AA45" s="156" t="s">
        <v>15</v>
      </c>
      <c r="AB45" s="161" t="s">
        <v>15</v>
      </c>
      <c r="AC45" s="170" t="s">
        <v>15</v>
      </c>
      <c r="AD45" s="161" t="s">
        <v>15</v>
      </c>
      <c r="AE45" s="156" t="s">
        <v>15</v>
      </c>
      <c r="AF45" s="161" t="s">
        <v>15</v>
      </c>
      <c r="AG45" s="156">
        <v>6</v>
      </c>
      <c r="AH45" s="161" t="s">
        <v>15</v>
      </c>
      <c r="AI45" s="156" t="s">
        <v>15</v>
      </c>
      <c r="AJ45" s="161" t="s">
        <v>15</v>
      </c>
      <c r="AK45" s="156" t="s">
        <v>15</v>
      </c>
      <c r="AL45" s="161" t="s">
        <v>15</v>
      </c>
      <c r="AM45" s="156" t="s">
        <v>15</v>
      </c>
      <c r="AN45" s="202" t="s">
        <v>15</v>
      </c>
      <c r="AO45" s="170" t="s">
        <v>15</v>
      </c>
      <c r="AP45" s="161" t="s">
        <v>15</v>
      </c>
      <c r="AQ45" s="156" t="s">
        <v>15</v>
      </c>
      <c r="AR45" s="165" t="s">
        <v>15</v>
      </c>
      <c r="AS45" s="156" t="s">
        <v>15</v>
      </c>
      <c r="AT45" s="161" t="s">
        <v>15</v>
      </c>
      <c r="AU45" s="170" t="s">
        <v>15</v>
      </c>
      <c r="AV45" s="106">
        <v>0</v>
      </c>
      <c r="AW45" s="107">
        <v>0</v>
      </c>
      <c r="AX45" s="107">
        <v>0</v>
      </c>
      <c r="AY45" s="107">
        <v>0</v>
      </c>
      <c r="AZ45" s="107">
        <v>0</v>
      </c>
      <c r="BA45" s="34"/>
    </row>
    <row r="46" spans="1:53" ht="17.25" customHeight="1" x14ac:dyDescent="0.2">
      <c r="A46" s="29">
        <v>41</v>
      </c>
      <c r="B46" s="29">
        <v>39</v>
      </c>
      <c r="C46" s="29">
        <f t="shared" si="6"/>
        <v>-2</v>
      </c>
      <c r="D46" s="103" t="s">
        <v>1262</v>
      </c>
      <c r="E46" s="80">
        <f t="shared" si="4"/>
        <v>14</v>
      </c>
      <c r="F46" s="87">
        <f t="shared" si="5"/>
        <v>1</v>
      </c>
      <c r="G46" s="88"/>
      <c r="H46" s="88" t="s">
        <v>15</v>
      </c>
      <c r="I46" s="156" t="s">
        <v>15</v>
      </c>
      <c r="J46" s="88" t="s">
        <v>15</v>
      </c>
      <c r="K46" s="170" t="s">
        <v>15</v>
      </c>
      <c r="L46" s="30" t="s">
        <v>15</v>
      </c>
      <c r="M46" s="156" t="s">
        <v>15</v>
      </c>
      <c r="N46" s="88" t="s">
        <v>15</v>
      </c>
      <c r="O46" s="156" t="s">
        <v>15</v>
      </c>
      <c r="P46" s="161" t="s">
        <v>15</v>
      </c>
      <c r="Q46" s="156" t="s">
        <v>15</v>
      </c>
      <c r="R46" s="30" t="s">
        <v>15</v>
      </c>
      <c r="S46" s="156" t="s">
        <v>15</v>
      </c>
      <c r="T46" s="30" t="s">
        <v>15</v>
      </c>
      <c r="U46" s="156" t="s">
        <v>15</v>
      </c>
      <c r="V46" s="30" t="s">
        <v>15</v>
      </c>
      <c r="W46" s="156" t="s">
        <v>15</v>
      </c>
      <c r="X46" s="88" t="s">
        <v>15</v>
      </c>
      <c r="Y46" s="156" t="s">
        <v>15</v>
      </c>
      <c r="Z46" s="88" t="s">
        <v>15</v>
      </c>
      <c r="AA46" s="156" t="s">
        <v>15</v>
      </c>
      <c r="AB46" s="161" t="s">
        <v>15</v>
      </c>
      <c r="AC46" s="170" t="s">
        <v>15</v>
      </c>
      <c r="AD46" s="161" t="s">
        <v>15</v>
      </c>
      <c r="AE46" s="156" t="s">
        <v>15</v>
      </c>
      <c r="AF46" s="161" t="s">
        <v>15</v>
      </c>
      <c r="AG46" s="156" t="s">
        <v>15</v>
      </c>
      <c r="AH46" s="161" t="s">
        <v>15</v>
      </c>
      <c r="AI46" s="156" t="s">
        <v>15</v>
      </c>
      <c r="AJ46" s="161" t="s">
        <v>15</v>
      </c>
      <c r="AK46" s="156" t="s">
        <v>15</v>
      </c>
      <c r="AL46" s="161" t="s">
        <v>15</v>
      </c>
      <c r="AM46" s="156" t="s">
        <v>15</v>
      </c>
      <c r="AN46" s="202" t="s">
        <v>15</v>
      </c>
      <c r="AO46" s="170" t="s">
        <v>15</v>
      </c>
      <c r="AP46" s="161" t="s">
        <v>15</v>
      </c>
      <c r="AQ46" s="156" t="s">
        <v>15</v>
      </c>
      <c r="AR46" s="165" t="s">
        <v>15</v>
      </c>
      <c r="AS46" s="156">
        <v>14</v>
      </c>
      <c r="AT46" s="161" t="s">
        <v>15</v>
      </c>
      <c r="AU46" s="170" t="s">
        <v>15</v>
      </c>
      <c r="AV46" s="106">
        <v>0</v>
      </c>
      <c r="AW46" s="107">
        <v>0</v>
      </c>
      <c r="AX46" s="107">
        <v>0</v>
      </c>
      <c r="AY46" s="107">
        <v>0</v>
      </c>
      <c r="AZ46" s="107">
        <v>0</v>
      </c>
      <c r="BA46" s="34"/>
    </row>
    <row r="47" spans="1:53" ht="17.25" customHeight="1" x14ac:dyDescent="0.2">
      <c r="A47" s="29">
        <v>42</v>
      </c>
      <c r="B47" s="29">
        <v>41</v>
      </c>
      <c r="C47" s="29">
        <f t="shared" si="6"/>
        <v>-1</v>
      </c>
      <c r="D47" s="86" t="s">
        <v>1683</v>
      </c>
      <c r="E47" s="87">
        <f t="shared" si="4"/>
        <v>14</v>
      </c>
      <c r="F47" s="87">
        <f t="shared" si="5"/>
        <v>1</v>
      </c>
      <c r="G47" s="88"/>
      <c r="H47" s="88" t="s">
        <v>15</v>
      </c>
      <c r="I47" s="156" t="s">
        <v>15</v>
      </c>
      <c r="J47" s="88" t="s">
        <v>15</v>
      </c>
      <c r="K47" s="170" t="s">
        <v>15</v>
      </c>
      <c r="L47" s="30" t="s">
        <v>15</v>
      </c>
      <c r="M47" s="156" t="s">
        <v>15</v>
      </c>
      <c r="N47" s="88" t="s">
        <v>15</v>
      </c>
      <c r="O47" s="156" t="s">
        <v>15</v>
      </c>
      <c r="P47" s="161" t="s">
        <v>15</v>
      </c>
      <c r="Q47" s="156" t="s">
        <v>15</v>
      </c>
      <c r="R47" s="30" t="s">
        <v>15</v>
      </c>
      <c r="S47" s="156" t="s">
        <v>15</v>
      </c>
      <c r="T47" s="30" t="s">
        <v>15</v>
      </c>
      <c r="U47" s="156" t="s">
        <v>15</v>
      </c>
      <c r="V47" s="30" t="s">
        <v>15</v>
      </c>
      <c r="W47" s="156" t="s">
        <v>15</v>
      </c>
      <c r="X47" s="88" t="s">
        <v>15</v>
      </c>
      <c r="Y47" s="156" t="s">
        <v>15</v>
      </c>
      <c r="Z47" s="88" t="s">
        <v>15</v>
      </c>
      <c r="AA47" s="156" t="s">
        <v>15</v>
      </c>
      <c r="AB47" s="161" t="s">
        <v>15</v>
      </c>
      <c r="AC47" s="170" t="s">
        <v>15</v>
      </c>
      <c r="AD47" s="161" t="s">
        <v>15</v>
      </c>
      <c r="AE47" s="156">
        <v>14</v>
      </c>
      <c r="AF47" s="161" t="s">
        <v>15</v>
      </c>
      <c r="AG47" s="156" t="s">
        <v>15</v>
      </c>
      <c r="AH47" s="161" t="s">
        <v>15</v>
      </c>
      <c r="AI47" s="156" t="s">
        <v>15</v>
      </c>
      <c r="AJ47" s="161" t="s">
        <v>15</v>
      </c>
      <c r="AK47" s="156" t="s">
        <v>15</v>
      </c>
      <c r="AL47" s="161" t="s">
        <v>15</v>
      </c>
      <c r="AM47" s="156" t="s">
        <v>15</v>
      </c>
      <c r="AN47" s="202" t="s">
        <v>15</v>
      </c>
      <c r="AO47" s="170" t="s">
        <v>15</v>
      </c>
      <c r="AP47" s="161" t="s">
        <v>15</v>
      </c>
      <c r="AQ47" s="156" t="s">
        <v>15</v>
      </c>
      <c r="AR47" s="165" t="s">
        <v>15</v>
      </c>
      <c r="AS47" s="156" t="s">
        <v>15</v>
      </c>
      <c r="AT47" s="161" t="s">
        <v>15</v>
      </c>
      <c r="AU47" s="170" t="s">
        <v>15</v>
      </c>
      <c r="AV47" s="106">
        <v>0</v>
      </c>
      <c r="AW47" s="107">
        <v>0</v>
      </c>
      <c r="AX47" s="107">
        <v>0</v>
      </c>
      <c r="AY47" s="107">
        <v>0</v>
      </c>
      <c r="AZ47" s="107">
        <v>0</v>
      </c>
      <c r="BA47" s="34"/>
    </row>
    <row r="48" spans="1:53" ht="17.25" customHeight="1" x14ac:dyDescent="0.2">
      <c r="A48" s="29">
        <v>43</v>
      </c>
      <c r="B48" s="29">
        <v>42</v>
      </c>
      <c r="C48" s="29">
        <f t="shared" si="6"/>
        <v>-1</v>
      </c>
      <c r="D48" s="103" t="s">
        <v>2050</v>
      </c>
      <c r="E48" s="87">
        <f t="shared" si="4"/>
        <v>14</v>
      </c>
      <c r="F48" s="87">
        <f t="shared" si="5"/>
        <v>1</v>
      </c>
      <c r="G48" s="88"/>
      <c r="H48" s="88" t="s">
        <v>15</v>
      </c>
      <c r="I48" s="156" t="s">
        <v>15</v>
      </c>
      <c r="J48" s="88" t="s">
        <v>15</v>
      </c>
      <c r="K48" s="170" t="s">
        <v>15</v>
      </c>
      <c r="L48" s="30" t="s">
        <v>15</v>
      </c>
      <c r="M48" s="156" t="s">
        <v>15</v>
      </c>
      <c r="N48" s="88" t="s">
        <v>15</v>
      </c>
      <c r="O48" s="156" t="s">
        <v>15</v>
      </c>
      <c r="P48" s="161" t="s">
        <v>15</v>
      </c>
      <c r="Q48" s="156" t="s">
        <v>15</v>
      </c>
      <c r="R48" s="30">
        <v>14</v>
      </c>
      <c r="S48" s="156" t="s">
        <v>15</v>
      </c>
      <c r="T48" s="30" t="s">
        <v>15</v>
      </c>
      <c r="U48" s="156" t="s">
        <v>15</v>
      </c>
      <c r="V48" s="30" t="s">
        <v>15</v>
      </c>
      <c r="W48" s="156" t="s">
        <v>15</v>
      </c>
      <c r="X48" s="88" t="s">
        <v>15</v>
      </c>
      <c r="Y48" s="156" t="s">
        <v>15</v>
      </c>
      <c r="Z48" s="88" t="s">
        <v>15</v>
      </c>
      <c r="AA48" s="156" t="s">
        <v>15</v>
      </c>
      <c r="AB48" s="161" t="s">
        <v>15</v>
      </c>
      <c r="AC48" s="170" t="s">
        <v>15</v>
      </c>
      <c r="AD48" s="161" t="s">
        <v>15</v>
      </c>
      <c r="AE48" s="156" t="s">
        <v>15</v>
      </c>
      <c r="AF48" s="161" t="s">
        <v>15</v>
      </c>
      <c r="AG48" s="156" t="s">
        <v>15</v>
      </c>
      <c r="AH48" s="161" t="s">
        <v>15</v>
      </c>
      <c r="AI48" s="156" t="s">
        <v>15</v>
      </c>
      <c r="AJ48" s="161" t="s">
        <v>15</v>
      </c>
      <c r="AK48" s="156" t="s">
        <v>15</v>
      </c>
      <c r="AL48" s="161" t="s">
        <v>15</v>
      </c>
      <c r="AM48" s="156" t="s">
        <v>15</v>
      </c>
      <c r="AN48" s="202" t="s">
        <v>15</v>
      </c>
      <c r="AO48" s="170" t="s">
        <v>15</v>
      </c>
      <c r="AP48" s="161" t="s">
        <v>15</v>
      </c>
      <c r="AQ48" s="156" t="s">
        <v>15</v>
      </c>
      <c r="AR48" s="165" t="s">
        <v>15</v>
      </c>
      <c r="AS48" s="156" t="s">
        <v>15</v>
      </c>
      <c r="AT48" s="161" t="s">
        <v>15</v>
      </c>
      <c r="AU48" s="170" t="s">
        <v>15</v>
      </c>
      <c r="AV48" s="106">
        <v>0</v>
      </c>
      <c r="AW48" s="107">
        <v>0</v>
      </c>
      <c r="AX48" s="107">
        <v>0</v>
      </c>
      <c r="AY48" s="107">
        <v>0</v>
      </c>
      <c r="AZ48" s="107">
        <v>0</v>
      </c>
      <c r="BA48" s="34"/>
    </row>
    <row r="49" spans="1:53" ht="17.25" customHeight="1" x14ac:dyDescent="0.2">
      <c r="A49" s="29">
        <v>44</v>
      </c>
      <c r="B49" s="29">
        <v>43</v>
      </c>
      <c r="C49" s="29">
        <f t="shared" si="6"/>
        <v>-1</v>
      </c>
      <c r="D49" s="103" t="s">
        <v>681</v>
      </c>
      <c r="E49" s="80">
        <f t="shared" si="4"/>
        <v>14</v>
      </c>
      <c r="F49" s="87">
        <f t="shared" si="5"/>
        <v>2</v>
      </c>
      <c r="G49" s="88"/>
      <c r="H49" s="88" t="s">
        <v>15</v>
      </c>
      <c r="I49" s="156" t="s">
        <v>15</v>
      </c>
      <c r="J49" s="88" t="s">
        <v>15</v>
      </c>
      <c r="K49" s="170" t="s">
        <v>15</v>
      </c>
      <c r="L49" s="30" t="s">
        <v>15</v>
      </c>
      <c r="M49" s="156" t="s">
        <v>15</v>
      </c>
      <c r="N49" s="88" t="s">
        <v>15</v>
      </c>
      <c r="O49" s="156" t="s">
        <v>15</v>
      </c>
      <c r="P49" s="161" t="s">
        <v>15</v>
      </c>
      <c r="Q49" s="156" t="s">
        <v>15</v>
      </c>
      <c r="R49" s="30" t="s">
        <v>15</v>
      </c>
      <c r="S49" s="156" t="s">
        <v>15</v>
      </c>
      <c r="T49" s="30">
        <v>8</v>
      </c>
      <c r="U49" s="156" t="s">
        <v>15</v>
      </c>
      <c r="V49" s="30" t="s">
        <v>15</v>
      </c>
      <c r="W49" s="156" t="s">
        <v>15</v>
      </c>
      <c r="X49" s="88" t="s">
        <v>15</v>
      </c>
      <c r="Y49" s="156" t="s">
        <v>15</v>
      </c>
      <c r="Z49" s="88" t="s">
        <v>15</v>
      </c>
      <c r="AA49" s="156">
        <v>6</v>
      </c>
      <c r="AB49" s="161" t="s">
        <v>15</v>
      </c>
      <c r="AC49" s="170" t="s">
        <v>15</v>
      </c>
      <c r="AD49" s="161" t="s">
        <v>15</v>
      </c>
      <c r="AE49" s="156" t="s">
        <v>15</v>
      </c>
      <c r="AF49" s="161" t="s">
        <v>15</v>
      </c>
      <c r="AG49" s="156" t="s">
        <v>15</v>
      </c>
      <c r="AH49" s="161" t="s">
        <v>15</v>
      </c>
      <c r="AI49" s="156" t="s">
        <v>15</v>
      </c>
      <c r="AJ49" s="161" t="s">
        <v>15</v>
      </c>
      <c r="AK49" s="156" t="s">
        <v>15</v>
      </c>
      <c r="AL49" s="161" t="s">
        <v>15</v>
      </c>
      <c r="AM49" s="156" t="s">
        <v>15</v>
      </c>
      <c r="AN49" s="202" t="s">
        <v>15</v>
      </c>
      <c r="AO49" s="170" t="s">
        <v>15</v>
      </c>
      <c r="AP49" s="161" t="s">
        <v>15</v>
      </c>
      <c r="AQ49" s="156" t="s">
        <v>15</v>
      </c>
      <c r="AR49" s="165" t="s">
        <v>15</v>
      </c>
      <c r="AS49" s="156" t="s">
        <v>15</v>
      </c>
      <c r="AT49" s="161" t="s">
        <v>15</v>
      </c>
      <c r="AU49" s="170" t="s">
        <v>15</v>
      </c>
      <c r="AV49" s="106">
        <v>0</v>
      </c>
      <c r="AW49" s="107">
        <v>0</v>
      </c>
      <c r="AX49" s="107">
        <v>0</v>
      </c>
      <c r="AY49" s="107">
        <v>0</v>
      </c>
      <c r="AZ49" s="107">
        <v>0</v>
      </c>
      <c r="BA49" s="34"/>
    </row>
    <row r="50" spans="1:53" ht="17.25" customHeight="1" x14ac:dyDescent="0.2">
      <c r="A50" s="29">
        <v>45</v>
      </c>
      <c r="B50" s="29">
        <v>44</v>
      </c>
      <c r="C50" s="29">
        <f t="shared" si="6"/>
        <v>-1</v>
      </c>
      <c r="D50" s="103" t="s">
        <v>877</v>
      </c>
      <c r="E50" s="80">
        <f t="shared" si="4"/>
        <v>13</v>
      </c>
      <c r="F50" s="87">
        <f t="shared" si="5"/>
        <v>2</v>
      </c>
      <c r="G50" s="88"/>
      <c r="H50" s="88" t="s">
        <v>15</v>
      </c>
      <c r="I50" s="156" t="s">
        <v>15</v>
      </c>
      <c r="J50" s="88" t="s">
        <v>15</v>
      </c>
      <c r="K50" s="170" t="s">
        <v>15</v>
      </c>
      <c r="L50" s="30" t="s">
        <v>15</v>
      </c>
      <c r="M50" s="156" t="s">
        <v>15</v>
      </c>
      <c r="N50" s="88" t="s">
        <v>15</v>
      </c>
      <c r="O50" s="156" t="s">
        <v>15</v>
      </c>
      <c r="P50" s="161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156" t="s">
        <v>15</v>
      </c>
      <c r="V50" s="30" t="s">
        <v>15</v>
      </c>
      <c r="W50" s="156" t="s">
        <v>15</v>
      </c>
      <c r="X50" s="88" t="s">
        <v>15</v>
      </c>
      <c r="Y50" s="156" t="s">
        <v>15</v>
      </c>
      <c r="Z50" s="88" t="s">
        <v>15</v>
      </c>
      <c r="AA50" s="156" t="s">
        <v>15</v>
      </c>
      <c r="AB50" s="161" t="s">
        <v>15</v>
      </c>
      <c r="AC50" s="170" t="s">
        <v>15</v>
      </c>
      <c r="AD50" s="161" t="s">
        <v>15</v>
      </c>
      <c r="AE50" s="156" t="s">
        <v>15</v>
      </c>
      <c r="AF50" s="161" t="s">
        <v>15</v>
      </c>
      <c r="AG50" s="156">
        <v>3</v>
      </c>
      <c r="AH50" s="161" t="s">
        <v>15</v>
      </c>
      <c r="AI50" s="156" t="s">
        <v>15</v>
      </c>
      <c r="AJ50" s="161" t="s">
        <v>15</v>
      </c>
      <c r="AK50" s="156" t="s">
        <v>15</v>
      </c>
      <c r="AL50" s="161" t="s">
        <v>15</v>
      </c>
      <c r="AM50" s="156" t="s">
        <v>15</v>
      </c>
      <c r="AN50" s="202" t="s">
        <v>15</v>
      </c>
      <c r="AO50" s="170" t="s">
        <v>15</v>
      </c>
      <c r="AP50" s="161" t="s">
        <v>15</v>
      </c>
      <c r="AQ50" s="156" t="s">
        <v>15</v>
      </c>
      <c r="AR50" s="165" t="s">
        <v>15</v>
      </c>
      <c r="AS50" s="156" t="s">
        <v>15</v>
      </c>
      <c r="AT50" s="161">
        <v>10</v>
      </c>
      <c r="AU50" s="170" t="s">
        <v>15</v>
      </c>
      <c r="AV50" s="106">
        <v>0</v>
      </c>
      <c r="AW50" s="107">
        <v>0</v>
      </c>
      <c r="AX50" s="107">
        <v>0</v>
      </c>
      <c r="AY50" s="107">
        <v>0</v>
      </c>
      <c r="AZ50" s="107">
        <v>0</v>
      </c>
      <c r="BA50" s="34"/>
    </row>
    <row r="51" spans="1:53" ht="17.25" customHeight="1" x14ac:dyDescent="0.2">
      <c r="A51" s="29">
        <v>46</v>
      </c>
      <c r="B51" s="29">
        <v>68</v>
      </c>
      <c r="C51" s="29">
        <f t="shared" si="6"/>
        <v>22</v>
      </c>
      <c r="D51" s="103" t="s">
        <v>1529</v>
      </c>
      <c r="E51" s="87">
        <f t="shared" si="4"/>
        <v>13</v>
      </c>
      <c r="F51" s="87">
        <f t="shared" si="5"/>
        <v>3</v>
      </c>
      <c r="G51" s="88"/>
      <c r="H51" s="88">
        <v>3</v>
      </c>
      <c r="I51" s="156" t="s">
        <v>15</v>
      </c>
      <c r="J51" s="88" t="s">
        <v>15</v>
      </c>
      <c r="K51" s="170" t="s">
        <v>15</v>
      </c>
      <c r="L51" s="30" t="s">
        <v>15</v>
      </c>
      <c r="M51" s="156" t="s">
        <v>15</v>
      </c>
      <c r="N51" s="88" t="s">
        <v>15</v>
      </c>
      <c r="O51" s="156" t="s">
        <v>15</v>
      </c>
      <c r="P51" s="161" t="s">
        <v>15</v>
      </c>
      <c r="Q51" s="156">
        <v>2</v>
      </c>
      <c r="R51" s="30" t="s">
        <v>15</v>
      </c>
      <c r="S51" s="156" t="s">
        <v>15</v>
      </c>
      <c r="T51" s="30" t="s">
        <v>15</v>
      </c>
      <c r="U51" s="156" t="s">
        <v>15</v>
      </c>
      <c r="V51" s="30" t="s">
        <v>15</v>
      </c>
      <c r="W51" s="156" t="s">
        <v>15</v>
      </c>
      <c r="X51" s="88" t="s">
        <v>15</v>
      </c>
      <c r="Y51" s="156" t="s">
        <v>15</v>
      </c>
      <c r="Z51" s="88" t="s">
        <v>15</v>
      </c>
      <c r="AA51" s="156" t="s">
        <v>15</v>
      </c>
      <c r="AB51" s="161" t="s">
        <v>15</v>
      </c>
      <c r="AC51" s="170" t="s">
        <v>15</v>
      </c>
      <c r="AD51" s="161" t="s">
        <v>15</v>
      </c>
      <c r="AE51" s="156" t="s">
        <v>15</v>
      </c>
      <c r="AF51" s="161">
        <v>8</v>
      </c>
      <c r="AG51" s="156" t="s">
        <v>15</v>
      </c>
      <c r="AH51" s="161" t="s">
        <v>15</v>
      </c>
      <c r="AI51" s="156" t="s">
        <v>15</v>
      </c>
      <c r="AJ51" s="161" t="s">
        <v>15</v>
      </c>
      <c r="AK51" s="156" t="s">
        <v>15</v>
      </c>
      <c r="AL51" s="161" t="s">
        <v>15</v>
      </c>
      <c r="AM51" s="156" t="s">
        <v>15</v>
      </c>
      <c r="AN51" s="202" t="s">
        <v>15</v>
      </c>
      <c r="AO51" s="170" t="s">
        <v>15</v>
      </c>
      <c r="AP51" s="161" t="s">
        <v>15</v>
      </c>
      <c r="AQ51" s="156" t="s">
        <v>15</v>
      </c>
      <c r="AR51" s="165" t="s">
        <v>15</v>
      </c>
      <c r="AS51" s="156" t="s">
        <v>15</v>
      </c>
      <c r="AT51" s="161" t="s">
        <v>15</v>
      </c>
      <c r="AU51" s="170" t="s">
        <v>15</v>
      </c>
      <c r="AV51" s="106">
        <v>0</v>
      </c>
      <c r="AW51" s="107">
        <v>0</v>
      </c>
      <c r="AX51" s="107">
        <v>0</v>
      </c>
      <c r="AY51" s="107">
        <v>0</v>
      </c>
      <c r="AZ51" s="107">
        <v>0</v>
      </c>
      <c r="BA51" s="34"/>
    </row>
    <row r="52" spans="1:53" ht="17.25" customHeight="1" x14ac:dyDescent="0.2">
      <c r="A52" s="29">
        <v>47</v>
      </c>
      <c r="B52" s="29">
        <v>46</v>
      </c>
      <c r="C52" s="29">
        <f t="shared" si="6"/>
        <v>-1</v>
      </c>
      <c r="D52" s="86" t="s">
        <v>1263</v>
      </c>
      <c r="E52" s="80">
        <f t="shared" si="4"/>
        <v>12</v>
      </c>
      <c r="F52" s="87">
        <f t="shared" si="5"/>
        <v>1</v>
      </c>
      <c r="G52" s="88"/>
      <c r="H52" s="88" t="s">
        <v>15</v>
      </c>
      <c r="I52" s="156" t="s">
        <v>15</v>
      </c>
      <c r="J52" s="88" t="s">
        <v>15</v>
      </c>
      <c r="K52" s="170" t="s">
        <v>15</v>
      </c>
      <c r="L52" s="30" t="s">
        <v>15</v>
      </c>
      <c r="M52" s="156" t="s">
        <v>15</v>
      </c>
      <c r="N52" s="88" t="s">
        <v>15</v>
      </c>
      <c r="O52" s="156" t="s">
        <v>15</v>
      </c>
      <c r="P52" s="161" t="s">
        <v>15</v>
      </c>
      <c r="Q52" s="156" t="s">
        <v>15</v>
      </c>
      <c r="R52" s="30" t="s">
        <v>15</v>
      </c>
      <c r="S52" s="156" t="s">
        <v>15</v>
      </c>
      <c r="T52" s="30" t="s">
        <v>15</v>
      </c>
      <c r="U52" s="156" t="s">
        <v>15</v>
      </c>
      <c r="V52" s="30" t="s">
        <v>15</v>
      </c>
      <c r="W52" s="156" t="s">
        <v>15</v>
      </c>
      <c r="X52" s="88" t="s">
        <v>15</v>
      </c>
      <c r="Y52" s="156" t="s">
        <v>15</v>
      </c>
      <c r="Z52" s="88" t="s">
        <v>15</v>
      </c>
      <c r="AA52" s="156" t="s">
        <v>15</v>
      </c>
      <c r="AB52" s="161" t="s">
        <v>15</v>
      </c>
      <c r="AC52" s="170" t="s">
        <v>15</v>
      </c>
      <c r="AD52" s="161" t="s">
        <v>15</v>
      </c>
      <c r="AE52" s="156" t="s">
        <v>15</v>
      </c>
      <c r="AF52" s="161" t="s">
        <v>15</v>
      </c>
      <c r="AG52" s="156" t="s">
        <v>15</v>
      </c>
      <c r="AH52" s="161" t="s">
        <v>15</v>
      </c>
      <c r="AI52" s="156" t="s">
        <v>15</v>
      </c>
      <c r="AJ52" s="161" t="s">
        <v>15</v>
      </c>
      <c r="AK52" s="156" t="s">
        <v>15</v>
      </c>
      <c r="AL52" s="161" t="s">
        <v>15</v>
      </c>
      <c r="AM52" s="156" t="s">
        <v>15</v>
      </c>
      <c r="AN52" s="202" t="s">
        <v>15</v>
      </c>
      <c r="AO52" s="170" t="s">
        <v>15</v>
      </c>
      <c r="AP52" s="161" t="s">
        <v>15</v>
      </c>
      <c r="AQ52" s="156" t="s">
        <v>15</v>
      </c>
      <c r="AR52" s="165" t="s">
        <v>15</v>
      </c>
      <c r="AS52" s="156">
        <v>12</v>
      </c>
      <c r="AT52" s="161" t="s">
        <v>15</v>
      </c>
      <c r="AU52" s="170" t="s">
        <v>15</v>
      </c>
      <c r="AV52" s="106">
        <v>0</v>
      </c>
      <c r="AW52" s="107">
        <v>0</v>
      </c>
      <c r="AX52" s="107">
        <v>0</v>
      </c>
      <c r="AY52" s="107">
        <v>0</v>
      </c>
      <c r="AZ52" s="107">
        <v>0</v>
      </c>
      <c r="BA52" s="34"/>
    </row>
    <row r="53" spans="1:53" ht="17.25" customHeight="1" x14ac:dyDescent="0.2">
      <c r="A53" s="29">
        <v>48</v>
      </c>
      <c r="B53" s="29">
        <v>47</v>
      </c>
      <c r="C53" s="29">
        <f t="shared" si="6"/>
        <v>-1</v>
      </c>
      <c r="D53" s="86" t="s">
        <v>1684</v>
      </c>
      <c r="E53" s="80">
        <f t="shared" si="4"/>
        <v>12</v>
      </c>
      <c r="F53" s="87">
        <f t="shared" si="5"/>
        <v>1</v>
      </c>
      <c r="G53" s="88"/>
      <c r="H53" s="88" t="s">
        <v>15</v>
      </c>
      <c r="I53" s="156" t="s">
        <v>15</v>
      </c>
      <c r="J53" s="88" t="s">
        <v>15</v>
      </c>
      <c r="K53" s="170" t="s">
        <v>15</v>
      </c>
      <c r="L53" s="30" t="s">
        <v>15</v>
      </c>
      <c r="M53" s="156" t="s">
        <v>15</v>
      </c>
      <c r="N53" s="88" t="s">
        <v>15</v>
      </c>
      <c r="O53" s="156" t="s">
        <v>15</v>
      </c>
      <c r="P53" s="161" t="s">
        <v>15</v>
      </c>
      <c r="Q53" s="156" t="s">
        <v>15</v>
      </c>
      <c r="R53" s="30" t="s">
        <v>15</v>
      </c>
      <c r="S53" s="156" t="s">
        <v>15</v>
      </c>
      <c r="T53" s="30" t="s">
        <v>15</v>
      </c>
      <c r="U53" s="156" t="s">
        <v>15</v>
      </c>
      <c r="V53" s="30" t="s">
        <v>15</v>
      </c>
      <c r="W53" s="156" t="s">
        <v>15</v>
      </c>
      <c r="X53" s="88" t="s">
        <v>15</v>
      </c>
      <c r="Y53" s="156" t="s">
        <v>15</v>
      </c>
      <c r="Z53" s="88" t="s">
        <v>15</v>
      </c>
      <c r="AA53" s="156" t="s">
        <v>15</v>
      </c>
      <c r="AB53" s="161" t="s">
        <v>15</v>
      </c>
      <c r="AC53" s="170" t="s">
        <v>15</v>
      </c>
      <c r="AD53" s="161" t="s">
        <v>15</v>
      </c>
      <c r="AE53" s="156">
        <v>12</v>
      </c>
      <c r="AF53" s="161" t="s">
        <v>15</v>
      </c>
      <c r="AG53" s="156" t="s">
        <v>15</v>
      </c>
      <c r="AH53" s="161" t="s">
        <v>15</v>
      </c>
      <c r="AI53" s="156" t="s">
        <v>15</v>
      </c>
      <c r="AJ53" s="161" t="s">
        <v>15</v>
      </c>
      <c r="AK53" s="156" t="s">
        <v>15</v>
      </c>
      <c r="AL53" s="161" t="s">
        <v>15</v>
      </c>
      <c r="AM53" s="156" t="s">
        <v>15</v>
      </c>
      <c r="AN53" s="202" t="s">
        <v>15</v>
      </c>
      <c r="AO53" s="170" t="s">
        <v>15</v>
      </c>
      <c r="AP53" s="161" t="s">
        <v>15</v>
      </c>
      <c r="AQ53" s="156" t="s">
        <v>15</v>
      </c>
      <c r="AR53" s="165" t="s">
        <v>15</v>
      </c>
      <c r="AS53" s="156" t="s">
        <v>15</v>
      </c>
      <c r="AT53" s="161" t="s">
        <v>15</v>
      </c>
      <c r="AU53" s="170" t="s">
        <v>15</v>
      </c>
      <c r="AV53" s="106">
        <v>0</v>
      </c>
      <c r="AW53" s="107">
        <v>0</v>
      </c>
      <c r="AX53" s="107">
        <v>0</v>
      </c>
      <c r="AY53" s="107">
        <v>0</v>
      </c>
      <c r="AZ53" s="107">
        <v>0</v>
      </c>
      <c r="BA53" s="34"/>
    </row>
    <row r="54" spans="1:53" ht="17.25" customHeight="1" x14ac:dyDescent="0.2">
      <c r="A54" s="29">
        <v>49</v>
      </c>
      <c r="B54" s="29">
        <v>48</v>
      </c>
      <c r="C54" s="29">
        <f t="shared" si="6"/>
        <v>-1</v>
      </c>
      <c r="D54" s="103" t="s">
        <v>2051</v>
      </c>
      <c r="E54" s="87">
        <f t="shared" si="4"/>
        <v>12</v>
      </c>
      <c r="F54" s="87">
        <f t="shared" si="5"/>
        <v>1</v>
      </c>
      <c r="G54" s="88"/>
      <c r="H54" s="88" t="s">
        <v>15</v>
      </c>
      <c r="I54" s="156" t="s">
        <v>15</v>
      </c>
      <c r="J54" s="88" t="s">
        <v>15</v>
      </c>
      <c r="K54" s="170" t="s">
        <v>15</v>
      </c>
      <c r="L54" s="30" t="s">
        <v>15</v>
      </c>
      <c r="M54" s="156" t="s">
        <v>15</v>
      </c>
      <c r="N54" s="88" t="s">
        <v>15</v>
      </c>
      <c r="O54" s="156" t="s">
        <v>15</v>
      </c>
      <c r="P54" s="161" t="s">
        <v>15</v>
      </c>
      <c r="Q54" s="156" t="s">
        <v>15</v>
      </c>
      <c r="R54" s="30">
        <v>12</v>
      </c>
      <c r="S54" s="156" t="s">
        <v>15</v>
      </c>
      <c r="T54" s="30" t="s">
        <v>15</v>
      </c>
      <c r="U54" s="156" t="s">
        <v>15</v>
      </c>
      <c r="V54" s="30" t="s">
        <v>15</v>
      </c>
      <c r="W54" s="156" t="s">
        <v>15</v>
      </c>
      <c r="X54" s="88" t="s">
        <v>15</v>
      </c>
      <c r="Y54" s="156" t="s">
        <v>15</v>
      </c>
      <c r="Z54" s="88" t="s">
        <v>15</v>
      </c>
      <c r="AA54" s="156" t="s">
        <v>15</v>
      </c>
      <c r="AB54" s="161" t="s">
        <v>15</v>
      </c>
      <c r="AC54" s="170" t="s">
        <v>15</v>
      </c>
      <c r="AD54" s="161" t="s">
        <v>15</v>
      </c>
      <c r="AE54" s="156" t="s">
        <v>15</v>
      </c>
      <c r="AF54" s="161" t="s">
        <v>15</v>
      </c>
      <c r="AG54" s="156" t="s">
        <v>15</v>
      </c>
      <c r="AH54" s="161" t="s">
        <v>15</v>
      </c>
      <c r="AI54" s="156" t="s">
        <v>15</v>
      </c>
      <c r="AJ54" s="161" t="s">
        <v>15</v>
      </c>
      <c r="AK54" s="156" t="s">
        <v>15</v>
      </c>
      <c r="AL54" s="161" t="s">
        <v>15</v>
      </c>
      <c r="AM54" s="156" t="s">
        <v>15</v>
      </c>
      <c r="AN54" s="202" t="s">
        <v>15</v>
      </c>
      <c r="AO54" s="170" t="s">
        <v>15</v>
      </c>
      <c r="AP54" s="161" t="s">
        <v>15</v>
      </c>
      <c r="AQ54" s="156" t="s">
        <v>15</v>
      </c>
      <c r="AR54" s="165" t="s">
        <v>15</v>
      </c>
      <c r="AS54" s="156" t="s">
        <v>15</v>
      </c>
      <c r="AT54" s="161" t="s">
        <v>15</v>
      </c>
      <c r="AU54" s="170" t="s">
        <v>15</v>
      </c>
      <c r="AV54" s="106">
        <v>0</v>
      </c>
      <c r="AW54" s="107">
        <v>0</v>
      </c>
      <c r="AX54" s="107">
        <v>0</v>
      </c>
      <c r="AY54" s="107">
        <v>0</v>
      </c>
      <c r="AZ54" s="107">
        <v>0</v>
      </c>
      <c r="BA54" s="34"/>
    </row>
    <row r="55" spans="1:53" ht="17.25" customHeight="1" x14ac:dyDescent="0.2">
      <c r="A55" s="29">
        <v>50</v>
      </c>
      <c r="B55" s="29">
        <v>49</v>
      </c>
      <c r="C55" s="29">
        <f t="shared" si="6"/>
        <v>-1</v>
      </c>
      <c r="D55" s="86" t="s">
        <v>1000</v>
      </c>
      <c r="E55" s="87">
        <f t="shared" si="4"/>
        <v>12</v>
      </c>
      <c r="F55" s="87">
        <f t="shared" si="5"/>
        <v>2</v>
      </c>
      <c r="G55" s="88"/>
      <c r="H55" s="88" t="s">
        <v>15</v>
      </c>
      <c r="I55" s="156" t="s">
        <v>15</v>
      </c>
      <c r="J55" s="88" t="s">
        <v>15</v>
      </c>
      <c r="K55" s="170" t="s">
        <v>15</v>
      </c>
      <c r="L55" s="30" t="s">
        <v>15</v>
      </c>
      <c r="M55" s="156" t="s">
        <v>15</v>
      </c>
      <c r="N55" s="88" t="s">
        <v>15</v>
      </c>
      <c r="O55" s="156" t="s">
        <v>15</v>
      </c>
      <c r="P55" s="161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56" t="s">
        <v>15</v>
      </c>
      <c r="V55" s="30" t="s">
        <v>15</v>
      </c>
      <c r="W55" s="156" t="s">
        <v>15</v>
      </c>
      <c r="X55" s="88" t="s">
        <v>15</v>
      </c>
      <c r="Y55" s="156" t="s">
        <v>15</v>
      </c>
      <c r="Z55" s="88" t="s">
        <v>15</v>
      </c>
      <c r="AA55" s="156" t="s">
        <v>15</v>
      </c>
      <c r="AB55" s="161" t="s">
        <v>15</v>
      </c>
      <c r="AC55" s="170" t="s">
        <v>15</v>
      </c>
      <c r="AD55" s="161" t="s">
        <v>15</v>
      </c>
      <c r="AE55" s="156" t="s">
        <v>15</v>
      </c>
      <c r="AF55" s="161" t="s">
        <v>15</v>
      </c>
      <c r="AG55" s="156" t="s">
        <v>15</v>
      </c>
      <c r="AH55" s="161" t="s">
        <v>15</v>
      </c>
      <c r="AI55" s="156" t="s">
        <v>15</v>
      </c>
      <c r="AJ55" s="161">
        <v>8</v>
      </c>
      <c r="AK55" s="156" t="s">
        <v>15</v>
      </c>
      <c r="AL55" s="161" t="s">
        <v>15</v>
      </c>
      <c r="AM55" s="156" t="s">
        <v>15</v>
      </c>
      <c r="AN55" s="202" t="s">
        <v>15</v>
      </c>
      <c r="AO55" s="170" t="s">
        <v>15</v>
      </c>
      <c r="AP55" s="161" t="s">
        <v>15</v>
      </c>
      <c r="AQ55" s="156" t="s">
        <v>15</v>
      </c>
      <c r="AR55" s="165" t="s">
        <v>15</v>
      </c>
      <c r="AS55" s="156" t="s">
        <v>15</v>
      </c>
      <c r="AT55" s="161" t="s">
        <v>15</v>
      </c>
      <c r="AU55" s="170">
        <v>4</v>
      </c>
      <c r="AV55" s="106">
        <v>0</v>
      </c>
      <c r="AW55" s="107">
        <v>0</v>
      </c>
      <c r="AX55" s="107">
        <v>0</v>
      </c>
      <c r="AY55" s="107">
        <v>0</v>
      </c>
      <c r="AZ55" s="107">
        <v>0</v>
      </c>
      <c r="BA55" s="34"/>
    </row>
    <row r="56" spans="1:53" ht="17.25" customHeight="1" x14ac:dyDescent="0.2">
      <c r="A56" s="29">
        <v>51</v>
      </c>
      <c r="B56" s="29">
        <v>50</v>
      </c>
      <c r="C56" s="29">
        <f t="shared" si="6"/>
        <v>-1</v>
      </c>
      <c r="D56" s="103" t="s">
        <v>1899</v>
      </c>
      <c r="E56" s="87">
        <f t="shared" si="4"/>
        <v>11</v>
      </c>
      <c r="F56" s="87">
        <f t="shared" si="5"/>
        <v>3</v>
      </c>
      <c r="G56" s="88"/>
      <c r="H56" s="88" t="s">
        <v>15</v>
      </c>
      <c r="I56" s="156" t="s">
        <v>15</v>
      </c>
      <c r="J56" s="88" t="s">
        <v>15</v>
      </c>
      <c r="K56" s="170" t="s">
        <v>15</v>
      </c>
      <c r="L56" s="30" t="s">
        <v>15</v>
      </c>
      <c r="M56" s="156" t="s">
        <v>15</v>
      </c>
      <c r="N56" s="88" t="s">
        <v>15</v>
      </c>
      <c r="O56" s="156" t="s">
        <v>15</v>
      </c>
      <c r="P56" s="161" t="s">
        <v>15</v>
      </c>
      <c r="Q56" s="156" t="s">
        <v>15</v>
      </c>
      <c r="R56" s="30">
        <v>6</v>
      </c>
      <c r="S56" s="156" t="s">
        <v>15</v>
      </c>
      <c r="T56" s="30" t="s">
        <v>15</v>
      </c>
      <c r="U56" s="156" t="s">
        <v>15</v>
      </c>
      <c r="V56" s="30">
        <v>4</v>
      </c>
      <c r="W56" s="156" t="s">
        <v>15</v>
      </c>
      <c r="X56" s="88" t="s">
        <v>15</v>
      </c>
      <c r="Y56" s="156" t="s">
        <v>15</v>
      </c>
      <c r="Z56" s="88">
        <v>1</v>
      </c>
      <c r="AA56" s="156" t="s">
        <v>15</v>
      </c>
      <c r="AB56" s="161" t="s">
        <v>15</v>
      </c>
      <c r="AC56" s="170" t="s">
        <v>15</v>
      </c>
      <c r="AD56" s="161" t="s">
        <v>15</v>
      </c>
      <c r="AE56" s="156" t="s">
        <v>15</v>
      </c>
      <c r="AF56" s="161" t="s">
        <v>15</v>
      </c>
      <c r="AG56" s="156" t="s">
        <v>15</v>
      </c>
      <c r="AH56" s="161" t="s">
        <v>15</v>
      </c>
      <c r="AI56" s="156" t="s">
        <v>15</v>
      </c>
      <c r="AJ56" s="161" t="s">
        <v>15</v>
      </c>
      <c r="AK56" s="156" t="s">
        <v>15</v>
      </c>
      <c r="AL56" s="161" t="s">
        <v>15</v>
      </c>
      <c r="AM56" s="156" t="s">
        <v>15</v>
      </c>
      <c r="AN56" s="202" t="s">
        <v>15</v>
      </c>
      <c r="AO56" s="170" t="s">
        <v>15</v>
      </c>
      <c r="AP56" s="161" t="s">
        <v>15</v>
      </c>
      <c r="AQ56" s="156" t="s">
        <v>15</v>
      </c>
      <c r="AR56" s="165" t="s">
        <v>15</v>
      </c>
      <c r="AS56" s="156" t="s">
        <v>15</v>
      </c>
      <c r="AT56" s="161" t="s">
        <v>15</v>
      </c>
      <c r="AU56" s="170" t="s">
        <v>15</v>
      </c>
      <c r="AV56" s="106">
        <v>0</v>
      </c>
      <c r="AW56" s="107">
        <v>0</v>
      </c>
      <c r="AX56" s="107">
        <v>0</v>
      </c>
      <c r="AY56" s="107">
        <v>0</v>
      </c>
      <c r="AZ56" s="107">
        <v>0</v>
      </c>
      <c r="BA56" s="34"/>
    </row>
    <row r="57" spans="1:53" ht="17.25" customHeight="1" x14ac:dyDescent="0.2">
      <c r="A57" s="29">
        <v>52</v>
      </c>
      <c r="B57" s="29">
        <v>25</v>
      </c>
      <c r="C57" s="29">
        <f t="shared" si="6"/>
        <v>-27</v>
      </c>
      <c r="D57" s="86" t="s">
        <v>286</v>
      </c>
      <c r="E57" s="87">
        <f t="shared" si="4"/>
        <v>10</v>
      </c>
      <c r="F57" s="87">
        <f t="shared" si="5"/>
        <v>1</v>
      </c>
      <c r="G57" s="88"/>
      <c r="H57" s="88" t="s">
        <v>15</v>
      </c>
      <c r="I57" s="156" t="s">
        <v>15</v>
      </c>
      <c r="J57" s="88" t="s">
        <v>15</v>
      </c>
      <c r="K57" s="170" t="s">
        <v>15</v>
      </c>
      <c r="L57" s="30" t="s">
        <v>15</v>
      </c>
      <c r="M57" s="156" t="s">
        <v>15</v>
      </c>
      <c r="N57" s="88" t="s">
        <v>15</v>
      </c>
      <c r="O57" s="156" t="s">
        <v>15</v>
      </c>
      <c r="P57" s="161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56" t="s">
        <v>15</v>
      </c>
      <c r="V57" s="30" t="s">
        <v>15</v>
      </c>
      <c r="W57" s="156" t="s">
        <v>15</v>
      </c>
      <c r="X57" s="88" t="s">
        <v>15</v>
      </c>
      <c r="Y57" s="156" t="s">
        <v>15</v>
      </c>
      <c r="Z57" s="88" t="s">
        <v>15</v>
      </c>
      <c r="AA57" s="156" t="s">
        <v>15</v>
      </c>
      <c r="AB57" s="161" t="s">
        <v>15</v>
      </c>
      <c r="AC57" s="170" t="s">
        <v>15</v>
      </c>
      <c r="AD57" s="161" t="s">
        <v>15</v>
      </c>
      <c r="AE57" s="156" t="s">
        <v>15</v>
      </c>
      <c r="AF57" s="161" t="s">
        <v>15</v>
      </c>
      <c r="AG57" s="156" t="s">
        <v>15</v>
      </c>
      <c r="AH57" s="161" t="s">
        <v>15</v>
      </c>
      <c r="AI57" s="156" t="s">
        <v>15</v>
      </c>
      <c r="AJ57" s="161" t="s">
        <v>15</v>
      </c>
      <c r="AK57" s="156" t="s">
        <v>15</v>
      </c>
      <c r="AL57" s="161" t="s">
        <v>15</v>
      </c>
      <c r="AM57" s="156">
        <v>10</v>
      </c>
      <c r="AN57" s="202" t="s">
        <v>15</v>
      </c>
      <c r="AO57" s="170" t="s">
        <v>15</v>
      </c>
      <c r="AP57" s="161" t="s">
        <v>15</v>
      </c>
      <c r="AQ57" s="156" t="s">
        <v>15</v>
      </c>
      <c r="AR57" s="165" t="s">
        <v>15</v>
      </c>
      <c r="AS57" s="156" t="s">
        <v>15</v>
      </c>
      <c r="AT57" s="161" t="s">
        <v>15</v>
      </c>
      <c r="AU57" s="170" t="s">
        <v>15</v>
      </c>
      <c r="AV57" s="106">
        <v>0</v>
      </c>
      <c r="AW57" s="107">
        <v>0</v>
      </c>
      <c r="AX57" s="107">
        <v>0</v>
      </c>
      <c r="AY57" s="107">
        <v>0</v>
      </c>
      <c r="AZ57" s="107">
        <v>0</v>
      </c>
      <c r="BA57" s="34"/>
    </row>
    <row r="58" spans="1:53" ht="17.25" customHeight="1" x14ac:dyDescent="0.2">
      <c r="A58" s="29">
        <v>53</v>
      </c>
      <c r="B58" s="29">
        <v>51</v>
      </c>
      <c r="C58" s="29">
        <f t="shared" si="6"/>
        <v>-2</v>
      </c>
      <c r="D58" s="86" t="s">
        <v>82</v>
      </c>
      <c r="E58" s="80">
        <f t="shared" si="4"/>
        <v>10</v>
      </c>
      <c r="F58" s="87">
        <f t="shared" si="5"/>
        <v>1</v>
      </c>
      <c r="G58" s="88"/>
      <c r="H58" s="88" t="s">
        <v>15</v>
      </c>
      <c r="I58" s="156" t="s">
        <v>15</v>
      </c>
      <c r="J58" s="88" t="s">
        <v>15</v>
      </c>
      <c r="K58" s="170" t="s">
        <v>15</v>
      </c>
      <c r="L58" s="30" t="s">
        <v>15</v>
      </c>
      <c r="M58" s="156" t="s">
        <v>15</v>
      </c>
      <c r="N58" s="88" t="s">
        <v>15</v>
      </c>
      <c r="O58" s="156" t="s">
        <v>15</v>
      </c>
      <c r="P58" s="161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56" t="s">
        <v>15</v>
      </c>
      <c r="V58" s="30" t="s">
        <v>15</v>
      </c>
      <c r="W58" s="156" t="s">
        <v>15</v>
      </c>
      <c r="X58" s="88" t="s">
        <v>15</v>
      </c>
      <c r="Y58" s="156" t="s">
        <v>15</v>
      </c>
      <c r="Z58" s="88" t="s">
        <v>15</v>
      </c>
      <c r="AA58" s="156" t="s">
        <v>15</v>
      </c>
      <c r="AB58" s="161" t="s">
        <v>15</v>
      </c>
      <c r="AC58" s="170" t="s">
        <v>15</v>
      </c>
      <c r="AD58" s="161" t="s">
        <v>15</v>
      </c>
      <c r="AE58" s="156" t="s">
        <v>15</v>
      </c>
      <c r="AF58" s="161" t="s">
        <v>15</v>
      </c>
      <c r="AG58" s="156" t="s">
        <v>15</v>
      </c>
      <c r="AH58" s="161" t="s">
        <v>15</v>
      </c>
      <c r="AI58" s="156" t="s">
        <v>15</v>
      </c>
      <c r="AJ58" s="161" t="s">
        <v>15</v>
      </c>
      <c r="AK58" s="156" t="s">
        <v>15</v>
      </c>
      <c r="AL58" s="161" t="s">
        <v>15</v>
      </c>
      <c r="AM58" s="156" t="s">
        <v>15</v>
      </c>
      <c r="AN58" s="202" t="s">
        <v>15</v>
      </c>
      <c r="AO58" s="170" t="s">
        <v>15</v>
      </c>
      <c r="AP58" s="161" t="s">
        <v>15</v>
      </c>
      <c r="AQ58" s="156">
        <v>10</v>
      </c>
      <c r="AR58" s="165" t="s">
        <v>15</v>
      </c>
      <c r="AS58" s="156" t="s">
        <v>15</v>
      </c>
      <c r="AT58" s="161" t="s">
        <v>15</v>
      </c>
      <c r="AU58" s="170" t="s">
        <v>15</v>
      </c>
      <c r="AV58" s="106">
        <v>0</v>
      </c>
      <c r="AW58" s="107">
        <v>0</v>
      </c>
      <c r="AX58" s="107">
        <v>0</v>
      </c>
      <c r="AY58" s="107">
        <v>0</v>
      </c>
      <c r="AZ58" s="107">
        <v>0</v>
      </c>
      <c r="BA58" s="34"/>
    </row>
    <row r="59" spans="1:53" ht="17.25" customHeight="1" x14ac:dyDescent="0.2">
      <c r="A59" s="29">
        <v>54</v>
      </c>
      <c r="B59" s="29">
        <v>53</v>
      </c>
      <c r="C59" s="29">
        <f t="shared" si="6"/>
        <v>-1</v>
      </c>
      <c r="D59" s="103" t="s">
        <v>112</v>
      </c>
      <c r="E59" s="87">
        <f t="shared" si="4"/>
        <v>10</v>
      </c>
      <c r="F59" s="87">
        <f t="shared" si="5"/>
        <v>1</v>
      </c>
      <c r="G59" s="88"/>
      <c r="H59" s="88" t="s">
        <v>15</v>
      </c>
      <c r="I59" s="156" t="s">
        <v>15</v>
      </c>
      <c r="J59" s="88" t="s">
        <v>15</v>
      </c>
      <c r="K59" s="170" t="s">
        <v>15</v>
      </c>
      <c r="L59" s="30" t="s">
        <v>15</v>
      </c>
      <c r="M59" s="156" t="s">
        <v>15</v>
      </c>
      <c r="N59" s="88" t="s">
        <v>15</v>
      </c>
      <c r="O59" s="156" t="s">
        <v>15</v>
      </c>
      <c r="P59" s="161" t="s">
        <v>15</v>
      </c>
      <c r="Q59" s="156" t="s">
        <v>15</v>
      </c>
      <c r="R59" s="30" t="s">
        <v>15</v>
      </c>
      <c r="S59" s="156" t="s">
        <v>15</v>
      </c>
      <c r="T59" s="30" t="s">
        <v>15</v>
      </c>
      <c r="U59" s="156" t="s">
        <v>15</v>
      </c>
      <c r="V59" s="30" t="s">
        <v>15</v>
      </c>
      <c r="W59" s="156" t="s">
        <v>15</v>
      </c>
      <c r="X59" s="88" t="s">
        <v>15</v>
      </c>
      <c r="Y59" s="156" t="s">
        <v>15</v>
      </c>
      <c r="Z59" s="88" t="s">
        <v>15</v>
      </c>
      <c r="AA59" s="156" t="s">
        <v>15</v>
      </c>
      <c r="AB59" s="161" t="s">
        <v>15</v>
      </c>
      <c r="AC59" s="170" t="s">
        <v>15</v>
      </c>
      <c r="AD59" s="161" t="s">
        <v>15</v>
      </c>
      <c r="AE59" s="156" t="s">
        <v>15</v>
      </c>
      <c r="AF59" s="161" t="s">
        <v>15</v>
      </c>
      <c r="AG59" s="156" t="s">
        <v>15</v>
      </c>
      <c r="AH59" s="161" t="s">
        <v>15</v>
      </c>
      <c r="AI59" s="156" t="s">
        <v>15</v>
      </c>
      <c r="AJ59" s="161" t="s">
        <v>15</v>
      </c>
      <c r="AK59" s="156" t="s">
        <v>15</v>
      </c>
      <c r="AL59" s="161" t="s">
        <v>15</v>
      </c>
      <c r="AM59" s="156" t="s">
        <v>15</v>
      </c>
      <c r="AN59" s="202">
        <v>10</v>
      </c>
      <c r="AO59" s="170" t="s">
        <v>15</v>
      </c>
      <c r="AP59" s="161" t="s">
        <v>15</v>
      </c>
      <c r="AQ59" s="156" t="s">
        <v>15</v>
      </c>
      <c r="AR59" s="165" t="s">
        <v>15</v>
      </c>
      <c r="AS59" s="156" t="s">
        <v>15</v>
      </c>
      <c r="AT59" s="161" t="s">
        <v>15</v>
      </c>
      <c r="AU59" s="170" t="s">
        <v>15</v>
      </c>
      <c r="AV59" s="106">
        <v>0</v>
      </c>
      <c r="AW59" s="107">
        <v>0</v>
      </c>
      <c r="AX59" s="107">
        <v>0</v>
      </c>
      <c r="AY59" s="107">
        <v>0</v>
      </c>
      <c r="AZ59" s="107">
        <v>0</v>
      </c>
      <c r="BA59" s="34"/>
    </row>
    <row r="60" spans="1:53" ht="17.25" customHeight="1" x14ac:dyDescent="0.2">
      <c r="A60" s="29">
        <v>55</v>
      </c>
      <c r="B60" s="29">
        <v>54</v>
      </c>
      <c r="C60" s="29">
        <f t="shared" si="6"/>
        <v>-1</v>
      </c>
      <c r="D60" s="86" t="s">
        <v>1264</v>
      </c>
      <c r="E60" s="80">
        <f t="shared" si="4"/>
        <v>10</v>
      </c>
      <c r="F60" s="87">
        <f t="shared" si="5"/>
        <v>1</v>
      </c>
      <c r="G60" s="88"/>
      <c r="H60" s="88" t="s">
        <v>15</v>
      </c>
      <c r="I60" s="156" t="s">
        <v>15</v>
      </c>
      <c r="J60" s="88" t="s">
        <v>15</v>
      </c>
      <c r="K60" s="170" t="s">
        <v>15</v>
      </c>
      <c r="L60" s="30" t="s">
        <v>15</v>
      </c>
      <c r="M60" s="156" t="s">
        <v>15</v>
      </c>
      <c r="N60" s="88" t="s">
        <v>15</v>
      </c>
      <c r="O60" s="156" t="s">
        <v>15</v>
      </c>
      <c r="P60" s="161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156" t="s">
        <v>15</v>
      </c>
      <c r="V60" s="30" t="s">
        <v>15</v>
      </c>
      <c r="W60" s="156" t="s">
        <v>15</v>
      </c>
      <c r="X60" s="88" t="s">
        <v>15</v>
      </c>
      <c r="Y60" s="156" t="s">
        <v>15</v>
      </c>
      <c r="Z60" s="88" t="s">
        <v>15</v>
      </c>
      <c r="AA60" s="156" t="s">
        <v>15</v>
      </c>
      <c r="AB60" s="161" t="s">
        <v>15</v>
      </c>
      <c r="AC60" s="170" t="s">
        <v>15</v>
      </c>
      <c r="AD60" s="161" t="s">
        <v>15</v>
      </c>
      <c r="AE60" s="156" t="s">
        <v>15</v>
      </c>
      <c r="AF60" s="161" t="s">
        <v>15</v>
      </c>
      <c r="AG60" s="156" t="s">
        <v>15</v>
      </c>
      <c r="AH60" s="161" t="s">
        <v>15</v>
      </c>
      <c r="AI60" s="156" t="s">
        <v>15</v>
      </c>
      <c r="AJ60" s="161" t="s">
        <v>15</v>
      </c>
      <c r="AK60" s="156" t="s">
        <v>15</v>
      </c>
      <c r="AL60" s="161" t="s">
        <v>15</v>
      </c>
      <c r="AM60" s="156" t="s">
        <v>15</v>
      </c>
      <c r="AN60" s="202" t="s">
        <v>15</v>
      </c>
      <c r="AO60" s="170" t="s">
        <v>15</v>
      </c>
      <c r="AP60" s="161" t="s">
        <v>15</v>
      </c>
      <c r="AQ60" s="156" t="s">
        <v>15</v>
      </c>
      <c r="AR60" s="165" t="s">
        <v>15</v>
      </c>
      <c r="AS60" s="156">
        <v>10</v>
      </c>
      <c r="AT60" s="161" t="s">
        <v>15</v>
      </c>
      <c r="AU60" s="170" t="s">
        <v>15</v>
      </c>
      <c r="AV60" s="106">
        <v>0</v>
      </c>
      <c r="AW60" s="107">
        <v>0</v>
      </c>
      <c r="AX60" s="107">
        <v>0</v>
      </c>
      <c r="AY60" s="107">
        <v>0</v>
      </c>
      <c r="AZ60" s="107">
        <v>0</v>
      </c>
      <c r="BA60" s="34"/>
    </row>
    <row r="61" spans="1:53" ht="17.25" customHeight="1" x14ac:dyDescent="0.2">
      <c r="A61" s="29">
        <v>56</v>
      </c>
      <c r="B61" s="29">
        <v>55</v>
      </c>
      <c r="C61" s="29">
        <f t="shared" si="6"/>
        <v>-1</v>
      </c>
      <c r="D61" s="86" t="s">
        <v>1282</v>
      </c>
      <c r="E61" s="87">
        <f t="shared" si="4"/>
        <v>10</v>
      </c>
      <c r="F61" s="87">
        <f t="shared" si="5"/>
        <v>1</v>
      </c>
      <c r="G61" s="88"/>
      <c r="H61" s="88" t="s">
        <v>15</v>
      </c>
      <c r="I61" s="156" t="s">
        <v>15</v>
      </c>
      <c r="J61" s="88" t="s">
        <v>15</v>
      </c>
      <c r="K61" s="170" t="s">
        <v>15</v>
      </c>
      <c r="L61" s="30" t="s">
        <v>15</v>
      </c>
      <c r="M61" s="156" t="s">
        <v>15</v>
      </c>
      <c r="N61" s="88" t="s">
        <v>15</v>
      </c>
      <c r="O61" s="156" t="s">
        <v>15</v>
      </c>
      <c r="P61" s="161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56" t="s">
        <v>15</v>
      </c>
      <c r="V61" s="30" t="s">
        <v>15</v>
      </c>
      <c r="W61" s="156" t="s">
        <v>15</v>
      </c>
      <c r="X61" s="88" t="s">
        <v>15</v>
      </c>
      <c r="Y61" s="156" t="s">
        <v>15</v>
      </c>
      <c r="Z61" s="88" t="s">
        <v>15</v>
      </c>
      <c r="AA61" s="156" t="s">
        <v>15</v>
      </c>
      <c r="AB61" s="161" t="s">
        <v>15</v>
      </c>
      <c r="AC61" s="170" t="s">
        <v>15</v>
      </c>
      <c r="AD61" s="161" t="s">
        <v>15</v>
      </c>
      <c r="AE61" s="156" t="s">
        <v>15</v>
      </c>
      <c r="AF61" s="161" t="s">
        <v>15</v>
      </c>
      <c r="AG61" s="156" t="s">
        <v>15</v>
      </c>
      <c r="AH61" s="161" t="s">
        <v>15</v>
      </c>
      <c r="AI61" s="156" t="s">
        <v>15</v>
      </c>
      <c r="AJ61" s="161" t="s">
        <v>15</v>
      </c>
      <c r="AK61" s="156" t="s">
        <v>15</v>
      </c>
      <c r="AL61" s="161" t="s">
        <v>15</v>
      </c>
      <c r="AM61" s="156" t="s">
        <v>15</v>
      </c>
      <c r="AN61" s="202" t="s">
        <v>15</v>
      </c>
      <c r="AO61" s="170" t="s">
        <v>15</v>
      </c>
      <c r="AP61" s="161">
        <v>10</v>
      </c>
      <c r="AQ61" s="156" t="s">
        <v>15</v>
      </c>
      <c r="AR61" s="165" t="s">
        <v>15</v>
      </c>
      <c r="AS61" s="156" t="s">
        <v>15</v>
      </c>
      <c r="AT61" s="161" t="s">
        <v>15</v>
      </c>
      <c r="AU61" s="170" t="s">
        <v>15</v>
      </c>
      <c r="AV61" s="106">
        <v>0</v>
      </c>
      <c r="AW61" s="107">
        <v>0</v>
      </c>
      <c r="AX61" s="107">
        <v>0</v>
      </c>
      <c r="AY61" s="107">
        <v>0</v>
      </c>
      <c r="AZ61" s="107">
        <v>0</v>
      </c>
      <c r="BA61" s="34"/>
    </row>
    <row r="62" spans="1:53" ht="17.25" customHeight="1" x14ac:dyDescent="0.2">
      <c r="A62" s="29">
        <v>57</v>
      </c>
      <c r="B62" s="29">
        <v>57</v>
      </c>
      <c r="C62" s="29">
        <f t="shared" si="6"/>
        <v>0</v>
      </c>
      <c r="D62" s="103" t="s">
        <v>1528</v>
      </c>
      <c r="E62" s="87">
        <f t="shared" si="4"/>
        <v>10</v>
      </c>
      <c r="F62" s="87">
        <f t="shared" si="5"/>
        <v>1</v>
      </c>
      <c r="G62" s="88"/>
      <c r="H62" s="88" t="s">
        <v>15</v>
      </c>
      <c r="I62" s="156" t="s">
        <v>15</v>
      </c>
      <c r="J62" s="88" t="s">
        <v>15</v>
      </c>
      <c r="K62" s="170" t="s">
        <v>15</v>
      </c>
      <c r="L62" s="30" t="s">
        <v>15</v>
      </c>
      <c r="M62" s="156" t="s">
        <v>15</v>
      </c>
      <c r="N62" s="88" t="s">
        <v>15</v>
      </c>
      <c r="O62" s="156" t="s">
        <v>15</v>
      </c>
      <c r="P62" s="161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156" t="s">
        <v>15</v>
      </c>
      <c r="V62" s="30" t="s">
        <v>15</v>
      </c>
      <c r="W62" s="156" t="s">
        <v>15</v>
      </c>
      <c r="X62" s="88" t="s">
        <v>15</v>
      </c>
      <c r="Y62" s="156" t="s">
        <v>15</v>
      </c>
      <c r="Z62" s="88" t="s">
        <v>15</v>
      </c>
      <c r="AA62" s="156" t="s">
        <v>15</v>
      </c>
      <c r="AB62" s="161" t="s">
        <v>15</v>
      </c>
      <c r="AC62" s="170" t="s">
        <v>15</v>
      </c>
      <c r="AD62" s="161" t="s">
        <v>15</v>
      </c>
      <c r="AE62" s="156" t="s">
        <v>15</v>
      </c>
      <c r="AF62" s="161">
        <v>10</v>
      </c>
      <c r="AG62" s="156" t="s">
        <v>15</v>
      </c>
      <c r="AH62" s="161" t="s">
        <v>15</v>
      </c>
      <c r="AI62" s="156" t="s">
        <v>15</v>
      </c>
      <c r="AJ62" s="161" t="s">
        <v>15</v>
      </c>
      <c r="AK62" s="156" t="s">
        <v>15</v>
      </c>
      <c r="AL62" s="161" t="s">
        <v>15</v>
      </c>
      <c r="AM62" s="156" t="s">
        <v>15</v>
      </c>
      <c r="AN62" s="202" t="s">
        <v>15</v>
      </c>
      <c r="AO62" s="170" t="s">
        <v>15</v>
      </c>
      <c r="AP62" s="161" t="s">
        <v>15</v>
      </c>
      <c r="AQ62" s="156" t="s">
        <v>15</v>
      </c>
      <c r="AR62" s="165" t="s">
        <v>15</v>
      </c>
      <c r="AS62" s="156" t="s">
        <v>15</v>
      </c>
      <c r="AT62" s="161" t="s">
        <v>15</v>
      </c>
      <c r="AU62" s="170" t="s">
        <v>15</v>
      </c>
      <c r="AV62" s="108">
        <v>0</v>
      </c>
      <c r="AW62" s="109">
        <v>0</v>
      </c>
      <c r="AX62" s="109">
        <v>0</v>
      </c>
      <c r="AY62" s="109">
        <v>0</v>
      </c>
      <c r="AZ62" s="109">
        <v>0</v>
      </c>
      <c r="BA62" s="110"/>
    </row>
    <row r="63" spans="1:53" ht="17.25" customHeight="1" x14ac:dyDescent="0.2">
      <c r="A63" s="29">
        <v>58</v>
      </c>
      <c r="B63" s="29">
        <v>58</v>
      </c>
      <c r="C63" s="29">
        <f t="shared" si="6"/>
        <v>0</v>
      </c>
      <c r="D63" s="86" t="s">
        <v>1685</v>
      </c>
      <c r="E63" s="80">
        <f t="shared" si="4"/>
        <v>10</v>
      </c>
      <c r="F63" s="87">
        <f t="shared" si="5"/>
        <v>1</v>
      </c>
      <c r="G63" s="88"/>
      <c r="H63" s="88" t="s">
        <v>15</v>
      </c>
      <c r="I63" s="156" t="s">
        <v>15</v>
      </c>
      <c r="J63" s="88" t="s">
        <v>15</v>
      </c>
      <c r="K63" s="170" t="s">
        <v>15</v>
      </c>
      <c r="L63" s="30" t="s">
        <v>15</v>
      </c>
      <c r="M63" s="156" t="s">
        <v>15</v>
      </c>
      <c r="N63" s="88" t="s">
        <v>15</v>
      </c>
      <c r="O63" s="156" t="s">
        <v>15</v>
      </c>
      <c r="P63" s="161" t="s">
        <v>15</v>
      </c>
      <c r="Q63" s="156" t="s">
        <v>15</v>
      </c>
      <c r="R63" s="30" t="s">
        <v>15</v>
      </c>
      <c r="S63" s="156" t="s">
        <v>15</v>
      </c>
      <c r="T63" s="30" t="s">
        <v>15</v>
      </c>
      <c r="U63" s="156" t="s">
        <v>15</v>
      </c>
      <c r="V63" s="30" t="s">
        <v>15</v>
      </c>
      <c r="W63" s="156" t="s">
        <v>15</v>
      </c>
      <c r="X63" s="88" t="s">
        <v>15</v>
      </c>
      <c r="Y63" s="156" t="s">
        <v>15</v>
      </c>
      <c r="Z63" s="88" t="s">
        <v>15</v>
      </c>
      <c r="AA63" s="156" t="s">
        <v>15</v>
      </c>
      <c r="AB63" s="161" t="s">
        <v>15</v>
      </c>
      <c r="AC63" s="170" t="s">
        <v>15</v>
      </c>
      <c r="AD63" s="161" t="s">
        <v>15</v>
      </c>
      <c r="AE63" s="156">
        <v>10</v>
      </c>
      <c r="AF63" s="161" t="s">
        <v>15</v>
      </c>
      <c r="AG63" s="156" t="s">
        <v>15</v>
      </c>
      <c r="AH63" s="161" t="s">
        <v>15</v>
      </c>
      <c r="AI63" s="156" t="s">
        <v>15</v>
      </c>
      <c r="AJ63" s="161" t="s">
        <v>15</v>
      </c>
      <c r="AK63" s="156" t="s">
        <v>15</v>
      </c>
      <c r="AL63" s="161" t="s">
        <v>15</v>
      </c>
      <c r="AM63" s="156" t="s">
        <v>15</v>
      </c>
      <c r="AN63" s="202" t="s">
        <v>15</v>
      </c>
      <c r="AO63" s="170" t="s">
        <v>15</v>
      </c>
      <c r="AP63" s="161" t="s">
        <v>15</v>
      </c>
      <c r="AQ63" s="156" t="s">
        <v>15</v>
      </c>
      <c r="AR63" s="165" t="s">
        <v>15</v>
      </c>
      <c r="AS63" s="156" t="s">
        <v>15</v>
      </c>
      <c r="AT63" s="161" t="s">
        <v>15</v>
      </c>
      <c r="AU63" s="170" t="s">
        <v>15</v>
      </c>
      <c r="AV63" s="211">
        <v>0</v>
      </c>
      <c r="AW63" s="213">
        <v>0</v>
      </c>
      <c r="AX63" s="213">
        <v>0</v>
      </c>
      <c r="AY63" s="213">
        <v>0</v>
      </c>
      <c r="AZ63" s="214">
        <v>0</v>
      </c>
      <c r="BA63" s="216"/>
    </row>
    <row r="64" spans="1:53" ht="17.25" customHeight="1" x14ac:dyDescent="0.2">
      <c r="A64" s="29">
        <v>59</v>
      </c>
      <c r="B64" s="29">
        <v>59</v>
      </c>
      <c r="C64" s="29">
        <f t="shared" si="6"/>
        <v>0</v>
      </c>
      <c r="D64" s="103" t="s">
        <v>1743</v>
      </c>
      <c r="E64" s="87">
        <f t="shared" si="4"/>
        <v>10</v>
      </c>
      <c r="F64" s="87">
        <f t="shared" si="5"/>
        <v>1</v>
      </c>
      <c r="G64" s="88"/>
      <c r="H64" s="88" t="s">
        <v>15</v>
      </c>
      <c r="I64" s="156" t="s">
        <v>15</v>
      </c>
      <c r="J64" s="88" t="s">
        <v>15</v>
      </c>
      <c r="K64" s="170" t="s">
        <v>15</v>
      </c>
      <c r="L64" s="30" t="s">
        <v>15</v>
      </c>
      <c r="M64" s="156" t="s">
        <v>15</v>
      </c>
      <c r="N64" s="88" t="s">
        <v>15</v>
      </c>
      <c r="O64" s="156" t="s">
        <v>15</v>
      </c>
      <c r="P64" s="161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56" t="s">
        <v>15</v>
      </c>
      <c r="V64" s="30" t="s">
        <v>15</v>
      </c>
      <c r="W64" s="156" t="s">
        <v>15</v>
      </c>
      <c r="X64" s="88" t="s">
        <v>15</v>
      </c>
      <c r="Y64" s="156" t="s">
        <v>15</v>
      </c>
      <c r="Z64" s="88" t="s">
        <v>15</v>
      </c>
      <c r="AA64" s="156" t="s">
        <v>15</v>
      </c>
      <c r="AB64" s="161" t="s">
        <v>15</v>
      </c>
      <c r="AC64" s="170" t="s">
        <v>15</v>
      </c>
      <c r="AD64" s="161" t="s">
        <v>15</v>
      </c>
      <c r="AE64" s="156" t="s">
        <v>15</v>
      </c>
      <c r="AF64" s="161" t="s">
        <v>15</v>
      </c>
      <c r="AG64" s="156" t="s">
        <v>15</v>
      </c>
      <c r="AH64" s="161" t="s">
        <v>15</v>
      </c>
      <c r="AI64" s="156" t="s">
        <v>15</v>
      </c>
      <c r="AJ64" s="161">
        <v>10</v>
      </c>
      <c r="AK64" s="156" t="s">
        <v>15</v>
      </c>
      <c r="AL64" s="161" t="s">
        <v>15</v>
      </c>
      <c r="AM64" s="156" t="s">
        <v>15</v>
      </c>
      <c r="AN64" s="202" t="s">
        <v>15</v>
      </c>
      <c r="AO64" s="170" t="s">
        <v>15</v>
      </c>
      <c r="AP64" s="161" t="s">
        <v>15</v>
      </c>
      <c r="AQ64" s="156" t="s">
        <v>15</v>
      </c>
      <c r="AR64" s="165" t="s">
        <v>15</v>
      </c>
      <c r="AS64" s="156" t="s">
        <v>15</v>
      </c>
      <c r="AT64" s="161" t="s">
        <v>15</v>
      </c>
      <c r="AU64" s="170" t="s">
        <v>15</v>
      </c>
      <c r="AV64" s="205">
        <v>0</v>
      </c>
      <c r="AW64" s="206">
        <v>0</v>
      </c>
      <c r="AX64" s="206">
        <v>0</v>
      </c>
      <c r="AY64" s="206">
        <v>0</v>
      </c>
      <c r="AZ64" s="206">
        <v>0</v>
      </c>
      <c r="BA64" s="207"/>
    </row>
    <row r="65" spans="1:53" ht="17.25" customHeight="1" x14ac:dyDescent="0.2">
      <c r="A65" s="29">
        <v>60</v>
      </c>
      <c r="B65" s="29">
        <v>60</v>
      </c>
      <c r="C65" s="29">
        <f t="shared" si="6"/>
        <v>0</v>
      </c>
      <c r="D65" s="86" t="s">
        <v>1802</v>
      </c>
      <c r="E65" s="87">
        <f t="shared" si="4"/>
        <v>10</v>
      </c>
      <c r="F65" s="87">
        <f t="shared" si="5"/>
        <v>1</v>
      </c>
      <c r="G65" s="88"/>
      <c r="H65" s="88" t="s">
        <v>15</v>
      </c>
      <c r="I65" s="156" t="s">
        <v>15</v>
      </c>
      <c r="J65" s="88" t="s">
        <v>15</v>
      </c>
      <c r="K65" s="170" t="s">
        <v>15</v>
      </c>
      <c r="L65" s="30" t="s">
        <v>15</v>
      </c>
      <c r="M65" s="156" t="s">
        <v>15</v>
      </c>
      <c r="N65" s="88" t="s">
        <v>15</v>
      </c>
      <c r="O65" s="156" t="s">
        <v>15</v>
      </c>
      <c r="P65" s="161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156" t="s">
        <v>15</v>
      </c>
      <c r="V65" s="30" t="s">
        <v>15</v>
      </c>
      <c r="W65" s="156" t="s">
        <v>15</v>
      </c>
      <c r="X65" s="88" t="s">
        <v>15</v>
      </c>
      <c r="Y65" s="156" t="s">
        <v>15</v>
      </c>
      <c r="Z65" s="88" t="s">
        <v>15</v>
      </c>
      <c r="AA65" s="156" t="s">
        <v>15</v>
      </c>
      <c r="AB65" s="161" t="s">
        <v>15</v>
      </c>
      <c r="AC65" s="170">
        <v>10</v>
      </c>
      <c r="AD65" s="161" t="s">
        <v>15</v>
      </c>
      <c r="AE65" s="156" t="s">
        <v>15</v>
      </c>
      <c r="AF65" s="161" t="s">
        <v>15</v>
      </c>
      <c r="AG65" s="156" t="s">
        <v>15</v>
      </c>
      <c r="AH65" s="161" t="s">
        <v>15</v>
      </c>
      <c r="AI65" s="156" t="s">
        <v>15</v>
      </c>
      <c r="AJ65" s="161" t="s">
        <v>15</v>
      </c>
      <c r="AK65" s="156" t="s">
        <v>15</v>
      </c>
      <c r="AL65" s="161" t="s">
        <v>15</v>
      </c>
      <c r="AM65" s="156" t="s">
        <v>15</v>
      </c>
      <c r="AN65" s="202" t="s">
        <v>15</v>
      </c>
      <c r="AO65" s="170" t="s">
        <v>15</v>
      </c>
      <c r="AP65" s="161" t="s">
        <v>15</v>
      </c>
      <c r="AQ65" s="156" t="s">
        <v>15</v>
      </c>
      <c r="AR65" s="165" t="s">
        <v>15</v>
      </c>
      <c r="AS65" s="156" t="s">
        <v>15</v>
      </c>
      <c r="AT65" s="161" t="s">
        <v>15</v>
      </c>
      <c r="AU65" s="170" t="s">
        <v>15</v>
      </c>
      <c r="AV65" s="106">
        <v>0</v>
      </c>
      <c r="AW65" s="107">
        <v>0</v>
      </c>
      <c r="AX65" s="107">
        <v>0</v>
      </c>
      <c r="AY65" s="107">
        <v>0</v>
      </c>
      <c r="AZ65" s="107">
        <v>0</v>
      </c>
      <c r="BA65" s="34"/>
    </row>
    <row r="66" spans="1:53" ht="17.25" customHeight="1" x14ac:dyDescent="0.2">
      <c r="A66" s="29">
        <v>61</v>
      </c>
      <c r="B66" s="29">
        <v>61</v>
      </c>
      <c r="C66" s="29">
        <f t="shared" si="6"/>
        <v>0</v>
      </c>
      <c r="D66" s="86" t="s">
        <v>1882</v>
      </c>
      <c r="E66" s="80">
        <f t="shared" si="4"/>
        <v>10</v>
      </c>
      <c r="F66" s="87">
        <f t="shared" si="5"/>
        <v>1</v>
      </c>
      <c r="G66" s="88"/>
      <c r="H66" s="88" t="s">
        <v>15</v>
      </c>
      <c r="I66" s="156" t="s">
        <v>15</v>
      </c>
      <c r="J66" s="88" t="s">
        <v>15</v>
      </c>
      <c r="K66" s="170" t="s">
        <v>15</v>
      </c>
      <c r="L66" s="30" t="s">
        <v>15</v>
      </c>
      <c r="M66" s="156" t="s">
        <v>15</v>
      </c>
      <c r="N66" s="88" t="s">
        <v>15</v>
      </c>
      <c r="O66" s="156" t="s">
        <v>15</v>
      </c>
      <c r="P66" s="161" t="s">
        <v>15</v>
      </c>
      <c r="Q66" s="156" t="s">
        <v>15</v>
      </c>
      <c r="R66" s="30" t="s">
        <v>15</v>
      </c>
      <c r="S66" s="156" t="s">
        <v>15</v>
      </c>
      <c r="T66" s="30" t="s">
        <v>15</v>
      </c>
      <c r="U66" s="156" t="s">
        <v>15</v>
      </c>
      <c r="V66" s="30" t="s">
        <v>15</v>
      </c>
      <c r="W66" s="156" t="s">
        <v>15</v>
      </c>
      <c r="X66" s="88" t="s">
        <v>15</v>
      </c>
      <c r="Y66" s="156" t="s">
        <v>15</v>
      </c>
      <c r="Z66" s="88" t="s">
        <v>15</v>
      </c>
      <c r="AA66" s="156">
        <v>10</v>
      </c>
      <c r="AB66" s="161" t="s">
        <v>15</v>
      </c>
      <c r="AC66" s="170" t="s">
        <v>15</v>
      </c>
      <c r="AD66" s="161" t="s">
        <v>15</v>
      </c>
      <c r="AE66" s="156" t="s">
        <v>15</v>
      </c>
      <c r="AF66" s="161" t="s">
        <v>15</v>
      </c>
      <c r="AG66" s="156" t="s">
        <v>15</v>
      </c>
      <c r="AH66" s="161" t="s">
        <v>15</v>
      </c>
      <c r="AI66" s="156" t="s">
        <v>15</v>
      </c>
      <c r="AJ66" s="161" t="s">
        <v>15</v>
      </c>
      <c r="AK66" s="156" t="s">
        <v>15</v>
      </c>
      <c r="AL66" s="161" t="s">
        <v>15</v>
      </c>
      <c r="AM66" s="156" t="s">
        <v>15</v>
      </c>
      <c r="AN66" s="202" t="s">
        <v>15</v>
      </c>
      <c r="AO66" s="170" t="s">
        <v>15</v>
      </c>
      <c r="AP66" s="161" t="s">
        <v>15</v>
      </c>
      <c r="AQ66" s="156" t="s">
        <v>15</v>
      </c>
      <c r="AR66" s="165" t="s">
        <v>15</v>
      </c>
      <c r="AS66" s="156" t="s">
        <v>15</v>
      </c>
      <c r="AT66" s="161" t="s">
        <v>15</v>
      </c>
      <c r="AU66" s="170" t="s">
        <v>15</v>
      </c>
      <c r="AV66" s="106">
        <v>0</v>
      </c>
      <c r="AW66" s="107">
        <v>0</v>
      </c>
      <c r="AX66" s="107">
        <v>0</v>
      </c>
      <c r="AY66" s="107">
        <v>0</v>
      </c>
      <c r="AZ66" s="107">
        <v>0</v>
      </c>
      <c r="BA66" s="34"/>
    </row>
    <row r="67" spans="1:53" ht="17.25" customHeight="1" x14ac:dyDescent="0.2">
      <c r="A67" s="29">
        <v>62</v>
      </c>
      <c r="B67" s="29">
        <v>62</v>
      </c>
      <c r="C67" s="29">
        <f t="shared" si="6"/>
        <v>0</v>
      </c>
      <c r="D67" s="86" t="s">
        <v>186</v>
      </c>
      <c r="E67" s="80">
        <f t="shared" si="4"/>
        <v>10</v>
      </c>
      <c r="F67" s="87">
        <f t="shared" si="5"/>
        <v>1</v>
      </c>
      <c r="G67" s="88"/>
      <c r="H67" s="88" t="s">
        <v>15</v>
      </c>
      <c r="I67" s="156" t="s">
        <v>15</v>
      </c>
      <c r="J67" s="88" t="s">
        <v>15</v>
      </c>
      <c r="K67" s="170" t="s">
        <v>15</v>
      </c>
      <c r="L67" s="30" t="s">
        <v>15</v>
      </c>
      <c r="M67" s="156" t="s">
        <v>15</v>
      </c>
      <c r="N67" s="88" t="s">
        <v>15</v>
      </c>
      <c r="O67" s="156" t="s">
        <v>15</v>
      </c>
      <c r="P67" s="161" t="s">
        <v>15</v>
      </c>
      <c r="Q67" s="156" t="s">
        <v>15</v>
      </c>
      <c r="R67" s="30" t="s">
        <v>15</v>
      </c>
      <c r="S67" s="156" t="s">
        <v>15</v>
      </c>
      <c r="T67" s="30" t="s">
        <v>15</v>
      </c>
      <c r="U67" s="156" t="s">
        <v>15</v>
      </c>
      <c r="V67" s="30" t="s">
        <v>15</v>
      </c>
      <c r="W67" s="156" t="s">
        <v>15</v>
      </c>
      <c r="X67" s="88" t="s">
        <v>15</v>
      </c>
      <c r="Y67" s="156" t="s">
        <v>15</v>
      </c>
      <c r="Z67" s="88">
        <v>10</v>
      </c>
      <c r="AA67" s="156" t="s">
        <v>15</v>
      </c>
      <c r="AB67" s="161" t="s">
        <v>15</v>
      </c>
      <c r="AC67" s="170" t="s">
        <v>15</v>
      </c>
      <c r="AD67" s="161" t="s">
        <v>15</v>
      </c>
      <c r="AE67" s="156" t="s">
        <v>15</v>
      </c>
      <c r="AF67" s="161" t="s">
        <v>15</v>
      </c>
      <c r="AG67" s="156" t="s">
        <v>15</v>
      </c>
      <c r="AH67" s="161" t="s">
        <v>15</v>
      </c>
      <c r="AI67" s="156" t="s">
        <v>15</v>
      </c>
      <c r="AJ67" s="161" t="s">
        <v>15</v>
      </c>
      <c r="AK67" s="156" t="s">
        <v>15</v>
      </c>
      <c r="AL67" s="161" t="s">
        <v>15</v>
      </c>
      <c r="AM67" s="156" t="s">
        <v>15</v>
      </c>
      <c r="AN67" s="202" t="s">
        <v>15</v>
      </c>
      <c r="AO67" s="170" t="s">
        <v>15</v>
      </c>
      <c r="AP67" s="161" t="s">
        <v>15</v>
      </c>
      <c r="AQ67" s="156" t="s">
        <v>15</v>
      </c>
      <c r="AR67" s="165" t="s">
        <v>15</v>
      </c>
      <c r="AS67" s="156" t="s">
        <v>15</v>
      </c>
      <c r="AT67" s="161" t="s">
        <v>15</v>
      </c>
      <c r="AU67" s="170" t="s">
        <v>15</v>
      </c>
      <c r="AV67" s="106">
        <v>0</v>
      </c>
      <c r="AW67" s="107">
        <v>0</v>
      </c>
      <c r="AX67" s="107">
        <v>0</v>
      </c>
      <c r="AY67" s="107">
        <v>0</v>
      </c>
      <c r="AZ67" s="107">
        <v>0</v>
      </c>
      <c r="BA67" s="34"/>
    </row>
    <row r="68" spans="1:53" ht="17.25" customHeight="1" x14ac:dyDescent="0.2">
      <c r="A68" s="29">
        <v>63</v>
      </c>
      <c r="B68" s="29">
        <v>63</v>
      </c>
      <c r="C68" s="29">
        <f t="shared" si="6"/>
        <v>0</v>
      </c>
      <c r="D68" s="86" t="s">
        <v>1963</v>
      </c>
      <c r="E68" s="87">
        <f t="shared" si="4"/>
        <v>10</v>
      </c>
      <c r="F68" s="87">
        <f t="shared" si="5"/>
        <v>1</v>
      </c>
      <c r="G68" s="88"/>
      <c r="H68" s="88" t="s">
        <v>15</v>
      </c>
      <c r="I68" s="156" t="s">
        <v>15</v>
      </c>
      <c r="J68" s="88" t="s">
        <v>15</v>
      </c>
      <c r="K68" s="170" t="s">
        <v>15</v>
      </c>
      <c r="L68" s="30" t="s">
        <v>15</v>
      </c>
      <c r="M68" s="156" t="s">
        <v>15</v>
      </c>
      <c r="N68" s="88" t="s">
        <v>15</v>
      </c>
      <c r="O68" s="156" t="s">
        <v>15</v>
      </c>
      <c r="P68" s="161" t="s">
        <v>15</v>
      </c>
      <c r="Q68" s="156" t="s">
        <v>15</v>
      </c>
      <c r="R68" s="30" t="s">
        <v>15</v>
      </c>
      <c r="S68" s="156" t="s">
        <v>15</v>
      </c>
      <c r="T68" s="30">
        <v>10</v>
      </c>
      <c r="U68" s="156" t="s">
        <v>15</v>
      </c>
      <c r="V68" s="30" t="s">
        <v>15</v>
      </c>
      <c r="W68" s="156" t="s">
        <v>15</v>
      </c>
      <c r="X68" s="88" t="s">
        <v>15</v>
      </c>
      <c r="Y68" s="156" t="s">
        <v>15</v>
      </c>
      <c r="Z68" s="88" t="s">
        <v>15</v>
      </c>
      <c r="AA68" s="156" t="s">
        <v>15</v>
      </c>
      <c r="AB68" s="161" t="s">
        <v>15</v>
      </c>
      <c r="AC68" s="170" t="s">
        <v>15</v>
      </c>
      <c r="AD68" s="161" t="s">
        <v>15</v>
      </c>
      <c r="AE68" s="156" t="s">
        <v>15</v>
      </c>
      <c r="AF68" s="161" t="s">
        <v>15</v>
      </c>
      <c r="AG68" s="156" t="s">
        <v>15</v>
      </c>
      <c r="AH68" s="161" t="s">
        <v>15</v>
      </c>
      <c r="AI68" s="156" t="s">
        <v>15</v>
      </c>
      <c r="AJ68" s="161" t="s">
        <v>15</v>
      </c>
      <c r="AK68" s="156" t="s">
        <v>15</v>
      </c>
      <c r="AL68" s="161" t="s">
        <v>15</v>
      </c>
      <c r="AM68" s="156" t="s">
        <v>15</v>
      </c>
      <c r="AN68" s="202" t="s">
        <v>15</v>
      </c>
      <c r="AO68" s="170" t="s">
        <v>15</v>
      </c>
      <c r="AP68" s="161" t="s">
        <v>15</v>
      </c>
      <c r="AQ68" s="156" t="s">
        <v>15</v>
      </c>
      <c r="AR68" s="165" t="s">
        <v>15</v>
      </c>
      <c r="AS68" s="156" t="s">
        <v>15</v>
      </c>
      <c r="AT68" s="161" t="s">
        <v>15</v>
      </c>
      <c r="AU68" s="170" t="s">
        <v>15</v>
      </c>
      <c r="AV68" s="106">
        <v>0</v>
      </c>
      <c r="AW68" s="107">
        <v>0</v>
      </c>
      <c r="AX68" s="107">
        <v>0</v>
      </c>
      <c r="AY68" s="107">
        <v>0</v>
      </c>
      <c r="AZ68" s="107">
        <v>0</v>
      </c>
      <c r="BA68" s="34"/>
    </row>
    <row r="69" spans="1:53" ht="17.25" customHeight="1" x14ac:dyDescent="0.2">
      <c r="A69" s="29">
        <v>64</v>
      </c>
      <c r="B69" s="29">
        <v>64</v>
      </c>
      <c r="C69" s="29">
        <f t="shared" si="6"/>
        <v>0</v>
      </c>
      <c r="D69" s="86" t="s">
        <v>1999</v>
      </c>
      <c r="E69" s="87">
        <f t="shared" si="4"/>
        <v>10</v>
      </c>
      <c r="F69" s="87">
        <f t="shared" si="5"/>
        <v>1</v>
      </c>
      <c r="G69" s="88"/>
      <c r="H69" s="88" t="s">
        <v>15</v>
      </c>
      <c r="I69" s="156" t="s">
        <v>15</v>
      </c>
      <c r="J69" s="88" t="s">
        <v>15</v>
      </c>
      <c r="K69" s="170" t="s">
        <v>15</v>
      </c>
      <c r="L69" s="30" t="s">
        <v>15</v>
      </c>
      <c r="M69" s="156" t="s">
        <v>15</v>
      </c>
      <c r="N69" s="88" t="s">
        <v>15</v>
      </c>
      <c r="O69" s="156" t="s">
        <v>15</v>
      </c>
      <c r="P69" s="161" t="s">
        <v>15</v>
      </c>
      <c r="Q69" s="156" t="s">
        <v>15</v>
      </c>
      <c r="R69" s="30" t="s">
        <v>15</v>
      </c>
      <c r="S69" s="156">
        <v>10</v>
      </c>
      <c r="T69" s="30" t="s">
        <v>15</v>
      </c>
      <c r="U69" s="156" t="s">
        <v>15</v>
      </c>
      <c r="V69" s="30" t="s">
        <v>15</v>
      </c>
      <c r="W69" s="156" t="s">
        <v>15</v>
      </c>
      <c r="X69" s="88" t="s">
        <v>15</v>
      </c>
      <c r="Y69" s="156" t="s">
        <v>15</v>
      </c>
      <c r="Z69" s="88" t="s">
        <v>15</v>
      </c>
      <c r="AA69" s="156" t="s">
        <v>15</v>
      </c>
      <c r="AB69" s="161" t="s">
        <v>15</v>
      </c>
      <c r="AC69" s="170" t="s">
        <v>15</v>
      </c>
      <c r="AD69" s="161" t="s">
        <v>15</v>
      </c>
      <c r="AE69" s="156" t="s">
        <v>15</v>
      </c>
      <c r="AF69" s="161" t="s">
        <v>15</v>
      </c>
      <c r="AG69" s="156" t="s">
        <v>15</v>
      </c>
      <c r="AH69" s="161" t="s">
        <v>15</v>
      </c>
      <c r="AI69" s="156" t="s">
        <v>15</v>
      </c>
      <c r="AJ69" s="161" t="s">
        <v>15</v>
      </c>
      <c r="AK69" s="156" t="s">
        <v>15</v>
      </c>
      <c r="AL69" s="161" t="s">
        <v>15</v>
      </c>
      <c r="AM69" s="156" t="s">
        <v>15</v>
      </c>
      <c r="AN69" s="202" t="s">
        <v>15</v>
      </c>
      <c r="AO69" s="170" t="s">
        <v>15</v>
      </c>
      <c r="AP69" s="161" t="s">
        <v>15</v>
      </c>
      <c r="AQ69" s="156" t="s">
        <v>15</v>
      </c>
      <c r="AR69" s="165" t="s">
        <v>15</v>
      </c>
      <c r="AS69" s="156" t="s">
        <v>15</v>
      </c>
      <c r="AT69" s="161" t="s">
        <v>15</v>
      </c>
      <c r="AU69" s="170" t="s">
        <v>15</v>
      </c>
      <c r="AV69" s="106">
        <v>0</v>
      </c>
      <c r="AW69" s="107">
        <v>0</v>
      </c>
      <c r="AX69" s="107">
        <v>0</v>
      </c>
      <c r="AY69" s="107">
        <v>0</v>
      </c>
      <c r="AZ69" s="107">
        <v>0</v>
      </c>
      <c r="BA69" s="34"/>
    </row>
    <row r="70" spans="1:53" ht="17.25" customHeight="1" x14ac:dyDescent="0.2">
      <c r="A70" s="29">
        <v>65</v>
      </c>
      <c r="B70" s="29">
        <v>65</v>
      </c>
      <c r="C70" s="29">
        <f t="shared" si="6"/>
        <v>0</v>
      </c>
      <c r="D70" s="86" t="s">
        <v>676</v>
      </c>
      <c r="E70" s="87">
        <f t="shared" ref="E70:E101" si="7">LARGE(G70:AZ70,1)+LARGE(G70:AZ70,2)+LARGE(G70:AZ70,3)+LARGE(G70:AZ70,4)+LARGE(G70:AZ70,5)</f>
        <v>10</v>
      </c>
      <c r="F70" s="87">
        <f t="shared" ref="F70:F101" si="8">COUNT(G70:AU70)</f>
        <v>1</v>
      </c>
      <c r="G70" s="88"/>
      <c r="H70" s="88" t="s">
        <v>15</v>
      </c>
      <c r="I70" s="156" t="s">
        <v>15</v>
      </c>
      <c r="J70" s="88" t="s">
        <v>15</v>
      </c>
      <c r="K70" s="170" t="s">
        <v>15</v>
      </c>
      <c r="L70" s="30">
        <v>10</v>
      </c>
      <c r="M70" s="156" t="s">
        <v>15</v>
      </c>
      <c r="N70" s="88" t="s">
        <v>15</v>
      </c>
      <c r="O70" s="156" t="s">
        <v>15</v>
      </c>
      <c r="P70" s="161" t="s">
        <v>15</v>
      </c>
      <c r="Q70" s="156" t="s">
        <v>15</v>
      </c>
      <c r="R70" s="30" t="s">
        <v>15</v>
      </c>
      <c r="S70" s="156" t="s">
        <v>15</v>
      </c>
      <c r="T70" s="30" t="s">
        <v>15</v>
      </c>
      <c r="U70" s="156" t="s">
        <v>15</v>
      </c>
      <c r="V70" s="30" t="s">
        <v>15</v>
      </c>
      <c r="W70" s="156" t="s">
        <v>15</v>
      </c>
      <c r="X70" s="88" t="s">
        <v>15</v>
      </c>
      <c r="Y70" s="156" t="s">
        <v>15</v>
      </c>
      <c r="Z70" s="88" t="s">
        <v>15</v>
      </c>
      <c r="AA70" s="156" t="s">
        <v>15</v>
      </c>
      <c r="AB70" s="161" t="s">
        <v>15</v>
      </c>
      <c r="AC70" s="170" t="s">
        <v>15</v>
      </c>
      <c r="AD70" s="161" t="s">
        <v>15</v>
      </c>
      <c r="AE70" s="156" t="s">
        <v>15</v>
      </c>
      <c r="AF70" s="161" t="s">
        <v>15</v>
      </c>
      <c r="AG70" s="156" t="s">
        <v>15</v>
      </c>
      <c r="AH70" s="161" t="s">
        <v>15</v>
      </c>
      <c r="AI70" s="156" t="s">
        <v>15</v>
      </c>
      <c r="AJ70" s="161" t="s">
        <v>15</v>
      </c>
      <c r="AK70" s="156" t="s">
        <v>15</v>
      </c>
      <c r="AL70" s="161" t="s">
        <v>15</v>
      </c>
      <c r="AM70" s="156" t="s">
        <v>15</v>
      </c>
      <c r="AN70" s="202" t="s">
        <v>15</v>
      </c>
      <c r="AO70" s="170" t="s">
        <v>15</v>
      </c>
      <c r="AP70" s="161" t="s">
        <v>15</v>
      </c>
      <c r="AQ70" s="156" t="s">
        <v>15</v>
      </c>
      <c r="AR70" s="165" t="s">
        <v>15</v>
      </c>
      <c r="AS70" s="156" t="s">
        <v>15</v>
      </c>
      <c r="AT70" s="161" t="s">
        <v>15</v>
      </c>
      <c r="AU70" s="170" t="s">
        <v>15</v>
      </c>
      <c r="AV70" s="106">
        <v>0</v>
      </c>
      <c r="AW70" s="107">
        <v>0</v>
      </c>
      <c r="AX70" s="107">
        <v>0</v>
      </c>
      <c r="AY70" s="107">
        <v>0</v>
      </c>
      <c r="AZ70" s="107">
        <v>0</v>
      </c>
      <c r="BA70" s="34"/>
    </row>
    <row r="71" spans="1:53" ht="17.25" customHeight="1" x14ac:dyDescent="0.2">
      <c r="A71" s="29">
        <v>66</v>
      </c>
      <c r="B71" s="29">
        <v>66</v>
      </c>
      <c r="C71" s="29">
        <f t="shared" si="6"/>
        <v>0</v>
      </c>
      <c r="D71" s="103" t="s">
        <v>2277</v>
      </c>
      <c r="E71" s="80">
        <f t="shared" si="7"/>
        <v>10</v>
      </c>
      <c r="F71" s="87">
        <f t="shared" si="8"/>
        <v>1</v>
      </c>
      <c r="G71" s="88"/>
      <c r="H71" s="88" t="s">
        <v>15</v>
      </c>
      <c r="I71" s="156" t="s">
        <v>15</v>
      </c>
      <c r="J71" s="88">
        <v>10</v>
      </c>
      <c r="K71" s="170" t="s">
        <v>15</v>
      </c>
      <c r="L71" s="30" t="s">
        <v>15</v>
      </c>
      <c r="M71" s="156" t="s">
        <v>15</v>
      </c>
      <c r="N71" s="88" t="s">
        <v>15</v>
      </c>
      <c r="O71" s="156" t="s">
        <v>15</v>
      </c>
      <c r="P71" s="161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56" t="s">
        <v>15</v>
      </c>
      <c r="V71" s="30" t="s">
        <v>15</v>
      </c>
      <c r="W71" s="156" t="s">
        <v>15</v>
      </c>
      <c r="X71" s="88" t="s">
        <v>15</v>
      </c>
      <c r="Y71" s="156" t="s">
        <v>15</v>
      </c>
      <c r="Z71" s="88" t="s">
        <v>15</v>
      </c>
      <c r="AA71" s="156" t="s">
        <v>15</v>
      </c>
      <c r="AB71" s="161" t="s">
        <v>15</v>
      </c>
      <c r="AC71" s="170" t="s">
        <v>15</v>
      </c>
      <c r="AD71" s="161" t="s">
        <v>15</v>
      </c>
      <c r="AE71" s="156" t="s">
        <v>15</v>
      </c>
      <c r="AF71" s="161" t="s">
        <v>15</v>
      </c>
      <c r="AG71" s="156" t="s">
        <v>15</v>
      </c>
      <c r="AH71" s="161" t="s">
        <v>15</v>
      </c>
      <c r="AI71" s="156" t="s">
        <v>15</v>
      </c>
      <c r="AJ71" s="161" t="s">
        <v>15</v>
      </c>
      <c r="AK71" s="156" t="s">
        <v>15</v>
      </c>
      <c r="AL71" s="161" t="s">
        <v>15</v>
      </c>
      <c r="AM71" s="156" t="s">
        <v>15</v>
      </c>
      <c r="AN71" s="202" t="s">
        <v>15</v>
      </c>
      <c r="AO71" s="170" t="s">
        <v>15</v>
      </c>
      <c r="AP71" s="161" t="s">
        <v>15</v>
      </c>
      <c r="AQ71" s="156" t="s">
        <v>15</v>
      </c>
      <c r="AR71" s="165" t="s">
        <v>15</v>
      </c>
      <c r="AS71" s="156" t="s">
        <v>15</v>
      </c>
      <c r="AT71" s="161" t="s">
        <v>15</v>
      </c>
      <c r="AU71" s="170" t="s">
        <v>15</v>
      </c>
      <c r="AV71" s="106">
        <v>0</v>
      </c>
      <c r="AW71" s="107">
        <v>0</v>
      </c>
      <c r="AX71" s="107">
        <v>0</v>
      </c>
      <c r="AY71" s="107">
        <v>0</v>
      </c>
      <c r="AZ71" s="107">
        <v>0</v>
      </c>
      <c r="BA71" s="34"/>
    </row>
    <row r="72" spans="1:53" ht="17.25" customHeight="1" x14ac:dyDescent="0.2">
      <c r="A72" s="29">
        <v>67</v>
      </c>
      <c r="B72" s="29"/>
      <c r="C72" s="29"/>
      <c r="D72" s="86" t="s">
        <v>2343</v>
      </c>
      <c r="E72" s="87">
        <f t="shared" si="7"/>
        <v>10</v>
      </c>
      <c r="F72" s="87">
        <f t="shared" si="8"/>
        <v>1</v>
      </c>
      <c r="G72" s="88"/>
      <c r="H72" s="88">
        <v>10</v>
      </c>
      <c r="I72" s="156" t="s">
        <v>15</v>
      </c>
      <c r="J72" s="88" t="s">
        <v>15</v>
      </c>
      <c r="K72" s="170" t="s">
        <v>15</v>
      </c>
      <c r="L72" s="30" t="s">
        <v>15</v>
      </c>
      <c r="M72" s="156" t="s">
        <v>15</v>
      </c>
      <c r="N72" s="88" t="s">
        <v>15</v>
      </c>
      <c r="O72" s="156" t="s">
        <v>15</v>
      </c>
      <c r="P72" s="161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56" t="s">
        <v>15</v>
      </c>
      <c r="V72" s="30" t="s">
        <v>15</v>
      </c>
      <c r="W72" s="156" t="s">
        <v>15</v>
      </c>
      <c r="X72" s="88" t="s">
        <v>15</v>
      </c>
      <c r="Y72" s="156" t="s">
        <v>15</v>
      </c>
      <c r="Z72" s="88" t="s">
        <v>15</v>
      </c>
      <c r="AA72" s="156" t="s">
        <v>15</v>
      </c>
      <c r="AB72" s="161" t="s">
        <v>15</v>
      </c>
      <c r="AC72" s="170" t="s">
        <v>15</v>
      </c>
      <c r="AD72" s="161" t="s">
        <v>15</v>
      </c>
      <c r="AE72" s="156" t="s">
        <v>15</v>
      </c>
      <c r="AF72" s="161" t="s">
        <v>15</v>
      </c>
      <c r="AG72" s="156" t="s">
        <v>15</v>
      </c>
      <c r="AH72" s="161" t="s">
        <v>15</v>
      </c>
      <c r="AI72" s="156" t="s">
        <v>15</v>
      </c>
      <c r="AJ72" s="161" t="s">
        <v>15</v>
      </c>
      <c r="AK72" s="156" t="s">
        <v>15</v>
      </c>
      <c r="AL72" s="161" t="s">
        <v>15</v>
      </c>
      <c r="AM72" s="156" t="s">
        <v>15</v>
      </c>
      <c r="AN72" s="202" t="s">
        <v>15</v>
      </c>
      <c r="AO72" s="170" t="s">
        <v>15</v>
      </c>
      <c r="AP72" s="161" t="s">
        <v>15</v>
      </c>
      <c r="AQ72" s="156" t="s">
        <v>15</v>
      </c>
      <c r="AR72" s="165" t="s">
        <v>15</v>
      </c>
      <c r="AS72" s="156" t="s">
        <v>15</v>
      </c>
      <c r="AT72" s="161" t="s">
        <v>15</v>
      </c>
      <c r="AU72" s="170" t="s">
        <v>15</v>
      </c>
      <c r="AV72" s="106">
        <v>0</v>
      </c>
      <c r="AW72" s="107">
        <v>0</v>
      </c>
      <c r="AX72" s="107">
        <v>0</v>
      </c>
      <c r="AY72" s="107">
        <v>0</v>
      </c>
      <c r="AZ72" s="107">
        <v>0</v>
      </c>
      <c r="BA72" s="34"/>
    </row>
    <row r="73" spans="1:53" ht="17.25" customHeight="1" x14ac:dyDescent="0.2">
      <c r="A73" s="29">
        <v>68</v>
      </c>
      <c r="B73" s="29">
        <v>67</v>
      </c>
      <c r="C73" s="29">
        <f t="shared" ref="C73:C89" si="9">B73-A73</f>
        <v>-1</v>
      </c>
      <c r="D73" s="86" t="s">
        <v>507</v>
      </c>
      <c r="E73" s="87">
        <f t="shared" si="7"/>
        <v>10</v>
      </c>
      <c r="F73" s="87">
        <f t="shared" si="8"/>
        <v>2</v>
      </c>
      <c r="G73" s="88"/>
      <c r="H73" s="88" t="s">
        <v>15</v>
      </c>
      <c r="I73" s="156" t="s">
        <v>15</v>
      </c>
      <c r="J73" s="88" t="s">
        <v>15</v>
      </c>
      <c r="K73" s="170" t="s">
        <v>15</v>
      </c>
      <c r="L73" s="30" t="s">
        <v>15</v>
      </c>
      <c r="M73" s="156" t="s">
        <v>15</v>
      </c>
      <c r="N73" s="88" t="s">
        <v>15</v>
      </c>
      <c r="O73" s="156" t="s">
        <v>15</v>
      </c>
      <c r="P73" s="161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56" t="s">
        <v>15</v>
      </c>
      <c r="V73" s="30">
        <v>6</v>
      </c>
      <c r="W73" s="156" t="s">
        <v>15</v>
      </c>
      <c r="X73" s="88" t="s">
        <v>15</v>
      </c>
      <c r="Y73" s="156" t="s">
        <v>15</v>
      </c>
      <c r="Z73" s="88">
        <v>4</v>
      </c>
      <c r="AA73" s="156" t="s">
        <v>15</v>
      </c>
      <c r="AB73" s="161" t="s">
        <v>15</v>
      </c>
      <c r="AC73" s="170" t="s">
        <v>15</v>
      </c>
      <c r="AD73" s="161" t="s">
        <v>15</v>
      </c>
      <c r="AE73" s="156" t="s">
        <v>15</v>
      </c>
      <c r="AF73" s="161" t="s">
        <v>15</v>
      </c>
      <c r="AG73" s="156" t="s">
        <v>15</v>
      </c>
      <c r="AH73" s="161" t="s">
        <v>15</v>
      </c>
      <c r="AI73" s="156" t="s">
        <v>15</v>
      </c>
      <c r="AJ73" s="161" t="s">
        <v>15</v>
      </c>
      <c r="AK73" s="156" t="s">
        <v>15</v>
      </c>
      <c r="AL73" s="161" t="s">
        <v>15</v>
      </c>
      <c r="AM73" s="156" t="s">
        <v>15</v>
      </c>
      <c r="AN73" s="202" t="s">
        <v>15</v>
      </c>
      <c r="AO73" s="170" t="s">
        <v>15</v>
      </c>
      <c r="AP73" s="161" t="s">
        <v>15</v>
      </c>
      <c r="AQ73" s="156" t="s">
        <v>15</v>
      </c>
      <c r="AR73" s="165" t="s">
        <v>15</v>
      </c>
      <c r="AS73" s="156" t="s">
        <v>15</v>
      </c>
      <c r="AT73" s="161" t="s">
        <v>15</v>
      </c>
      <c r="AU73" s="170" t="s">
        <v>15</v>
      </c>
      <c r="AV73" s="106">
        <v>0</v>
      </c>
      <c r="AW73" s="107">
        <v>0</v>
      </c>
      <c r="AX73" s="107">
        <v>0</v>
      </c>
      <c r="AY73" s="107">
        <v>0</v>
      </c>
      <c r="AZ73" s="107">
        <v>0</v>
      </c>
      <c r="BA73" s="34"/>
    </row>
    <row r="74" spans="1:53" ht="17.25" customHeight="1" x14ac:dyDescent="0.2">
      <c r="A74" s="29">
        <v>69</v>
      </c>
      <c r="B74" s="29">
        <v>69</v>
      </c>
      <c r="C74" s="29">
        <f t="shared" si="9"/>
        <v>0</v>
      </c>
      <c r="D74" s="103" t="s">
        <v>1530</v>
      </c>
      <c r="E74" s="87">
        <f t="shared" si="7"/>
        <v>10</v>
      </c>
      <c r="F74" s="87">
        <f t="shared" si="8"/>
        <v>2</v>
      </c>
      <c r="G74" s="88"/>
      <c r="H74" s="88" t="s">
        <v>15</v>
      </c>
      <c r="I74" s="156" t="s">
        <v>15</v>
      </c>
      <c r="J74" s="88" t="s">
        <v>15</v>
      </c>
      <c r="K74" s="170" t="s">
        <v>15</v>
      </c>
      <c r="L74" s="30" t="s">
        <v>15</v>
      </c>
      <c r="M74" s="156" t="s">
        <v>15</v>
      </c>
      <c r="N74" s="88" t="s">
        <v>15</v>
      </c>
      <c r="O74" s="156" t="s">
        <v>15</v>
      </c>
      <c r="P74" s="161" t="s">
        <v>15</v>
      </c>
      <c r="Q74" s="156" t="s">
        <v>15</v>
      </c>
      <c r="R74" s="30">
        <v>4</v>
      </c>
      <c r="S74" s="156" t="s">
        <v>15</v>
      </c>
      <c r="T74" s="30" t="s">
        <v>15</v>
      </c>
      <c r="U74" s="156" t="s">
        <v>15</v>
      </c>
      <c r="V74" s="30" t="s">
        <v>15</v>
      </c>
      <c r="W74" s="156" t="s">
        <v>15</v>
      </c>
      <c r="X74" s="88" t="s">
        <v>15</v>
      </c>
      <c r="Y74" s="156" t="s">
        <v>15</v>
      </c>
      <c r="Z74" s="88" t="s">
        <v>15</v>
      </c>
      <c r="AA74" s="156" t="s">
        <v>15</v>
      </c>
      <c r="AB74" s="161" t="s">
        <v>15</v>
      </c>
      <c r="AC74" s="170" t="s">
        <v>15</v>
      </c>
      <c r="AD74" s="161" t="s">
        <v>15</v>
      </c>
      <c r="AE74" s="156" t="s">
        <v>15</v>
      </c>
      <c r="AF74" s="161">
        <v>6</v>
      </c>
      <c r="AG74" s="156" t="s">
        <v>15</v>
      </c>
      <c r="AH74" s="161" t="s">
        <v>15</v>
      </c>
      <c r="AI74" s="156" t="s">
        <v>15</v>
      </c>
      <c r="AJ74" s="161" t="s">
        <v>15</v>
      </c>
      <c r="AK74" s="156" t="s">
        <v>15</v>
      </c>
      <c r="AL74" s="161" t="s">
        <v>15</v>
      </c>
      <c r="AM74" s="156" t="s">
        <v>15</v>
      </c>
      <c r="AN74" s="202" t="s">
        <v>15</v>
      </c>
      <c r="AO74" s="170" t="s">
        <v>15</v>
      </c>
      <c r="AP74" s="161" t="s">
        <v>15</v>
      </c>
      <c r="AQ74" s="156" t="s">
        <v>15</v>
      </c>
      <c r="AR74" s="165" t="s">
        <v>15</v>
      </c>
      <c r="AS74" s="156" t="s">
        <v>15</v>
      </c>
      <c r="AT74" s="161" t="s">
        <v>15</v>
      </c>
      <c r="AU74" s="170" t="s">
        <v>15</v>
      </c>
      <c r="AV74" s="106">
        <v>0</v>
      </c>
      <c r="AW74" s="107">
        <v>0</v>
      </c>
      <c r="AX74" s="107">
        <v>0</v>
      </c>
      <c r="AY74" s="107">
        <v>0</v>
      </c>
      <c r="AZ74" s="107">
        <v>0</v>
      </c>
      <c r="BA74" s="34"/>
    </row>
    <row r="75" spans="1:53" ht="17.25" customHeight="1" x14ac:dyDescent="0.2">
      <c r="A75" s="29">
        <v>70</v>
      </c>
      <c r="B75" s="29">
        <v>102</v>
      </c>
      <c r="C75" s="29">
        <f t="shared" si="9"/>
        <v>32</v>
      </c>
      <c r="D75" s="86" t="s">
        <v>2168</v>
      </c>
      <c r="E75" s="87">
        <f t="shared" si="7"/>
        <v>10</v>
      </c>
      <c r="F75" s="87">
        <f t="shared" si="8"/>
        <v>2</v>
      </c>
      <c r="G75" s="88"/>
      <c r="H75" s="88">
        <v>4</v>
      </c>
      <c r="I75" s="156" t="s">
        <v>15</v>
      </c>
      <c r="J75" s="88" t="s">
        <v>15</v>
      </c>
      <c r="K75" s="170" t="s">
        <v>15</v>
      </c>
      <c r="L75" s="30" t="s">
        <v>15</v>
      </c>
      <c r="M75" s="156" t="s">
        <v>15</v>
      </c>
      <c r="N75" s="88">
        <v>6</v>
      </c>
      <c r="O75" s="156" t="s">
        <v>15</v>
      </c>
      <c r="P75" s="161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156" t="s">
        <v>15</v>
      </c>
      <c r="V75" s="30" t="s">
        <v>15</v>
      </c>
      <c r="W75" s="156" t="s">
        <v>15</v>
      </c>
      <c r="X75" s="88" t="s">
        <v>15</v>
      </c>
      <c r="Y75" s="156" t="s">
        <v>15</v>
      </c>
      <c r="Z75" s="88" t="s">
        <v>15</v>
      </c>
      <c r="AA75" s="156" t="s">
        <v>15</v>
      </c>
      <c r="AB75" s="161" t="s">
        <v>15</v>
      </c>
      <c r="AC75" s="170" t="s">
        <v>15</v>
      </c>
      <c r="AD75" s="161" t="s">
        <v>15</v>
      </c>
      <c r="AE75" s="156" t="s">
        <v>15</v>
      </c>
      <c r="AF75" s="161" t="s">
        <v>15</v>
      </c>
      <c r="AG75" s="156" t="s">
        <v>15</v>
      </c>
      <c r="AH75" s="161" t="s">
        <v>15</v>
      </c>
      <c r="AI75" s="156" t="s">
        <v>15</v>
      </c>
      <c r="AJ75" s="161" t="s">
        <v>15</v>
      </c>
      <c r="AK75" s="156" t="s">
        <v>15</v>
      </c>
      <c r="AL75" s="161" t="s">
        <v>15</v>
      </c>
      <c r="AM75" s="156" t="s">
        <v>15</v>
      </c>
      <c r="AN75" s="202" t="s">
        <v>15</v>
      </c>
      <c r="AO75" s="170" t="s">
        <v>15</v>
      </c>
      <c r="AP75" s="161" t="s">
        <v>15</v>
      </c>
      <c r="AQ75" s="156" t="s">
        <v>15</v>
      </c>
      <c r="AR75" s="165" t="s">
        <v>15</v>
      </c>
      <c r="AS75" s="156" t="s">
        <v>15</v>
      </c>
      <c r="AT75" s="161" t="s">
        <v>15</v>
      </c>
      <c r="AU75" s="170" t="s">
        <v>15</v>
      </c>
      <c r="AV75" s="106">
        <v>0</v>
      </c>
      <c r="AW75" s="107">
        <v>0</v>
      </c>
      <c r="AX75" s="107">
        <v>0</v>
      </c>
      <c r="AY75" s="107">
        <v>0</v>
      </c>
      <c r="AZ75" s="107">
        <v>0</v>
      </c>
      <c r="BA75" s="34"/>
    </row>
    <row r="76" spans="1:53" ht="17.25" customHeight="1" x14ac:dyDescent="0.2">
      <c r="A76" s="29">
        <v>71</v>
      </c>
      <c r="B76" s="29">
        <v>72</v>
      </c>
      <c r="C76" s="29">
        <f t="shared" si="9"/>
        <v>1</v>
      </c>
      <c r="D76" s="86" t="s">
        <v>1002</v>
      </c>
      <c r="E76" s="87">
        <f t="shared" si="7"/>
        <v>8</v>
      </c>
      <c r="F76" s="87">
        <f t="shared" si="8"/>
        <v>1</v>
      </c>
      <c r="G76" s="88"/>
      <c r="H76" s="88" t="s">
        <v>15</v>
      </c>
      <c r="I76" s="156" t="s">
        <v>15</v>
      </c>
      <c r="J76" s="88" t="s">
        <v>15</v>
      </c>
      <c r="K76" s="170" t="s">
        <v>15</v>
      </c>
      <c r="L76" s="30" t="s">
        <v>15</v>
      </c>
      <c r="M76" s="156" t="s">
        <v>15</v>
      </c>
      <c r="N76" s="88" t="s">
        <v>15</v>
      </c>
      <c r="O76" s="156" t="s">
        <v>15</v>
      </c>
      <c r="P76" s="161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156" t="s">
        <v>15</v>
      </c>
      <c r="V76" s="30" t="s">
        <v>15</v>
      </c>
      <c r="W76" s="156" t="s">
        <v>15</v>
      </c>
      <c r="X76" s="88" t="s">
        <v>15</v>
      </c>
      <c r="Y76" s="156" t="s">
        <v>15</v>
      </c>
      <c r="Z76" s="88" t="s">
        <v>15</v>
      </c>
      <c r="AA76" s="156" t="s">
        <v>15</v>
      </c>
      <c r="AB76" s="161" t="s">
        <v>15</v>
      </c>
      <c r="AC76" s="170" t="s">
        <v>15</v>
      </c>
      <c r="AD76" s="161" t="s">
        <v>15</v>
      </c>
      <c r="AE76" s="156" t="s">
        <v>15</v>
      </c>
      <c r="AF76" s="161" t="s">
        <v>15</v>
      </c>
      <c r="AG76" s="156" t="s">
        <v>15</v>
      </c>
      <c r="AH76" s="161" t="s">
        <v>15</v>
      </c>
      <c r="AI76" s="156" t="s">
        <v>15</v>
      </c>
      <c r="AJ76" s="161" t="s">
        <v>15</v>
      </c>
      <c r="AK76" s="156" t="s">
        <v>15</v>
      </c>
      <c r="AL76" s="161" t="s">
        <v>15</v>
      </c>
      <c r="AM76" s="156" t="s">
        <v>15</v>
      </c>
      <c r="AN76" s="202" t="s">
        <v>15</v>
      </c>
      <c r="AO76" s="170" t="s">
        <v>15</v>
      </c>
      <c r="AP76" s="161" t="s">
        <v>15</v>
      </c>
      <c r="AQ76" s="156" t="s">
        <v>15</v>
      </c>
      <c r="AR76" s="165">
        <v>8</v>
      </c>
      <c r="AS76" s="156" t="s">
        <v>15</v>
      </c>
      <c r="AT76" s="161" t="s">
        <v>15</v>
      </c>
      <c r="AU76" s="170" t="s">
        <v>15</v>
      </c>
      <c r="AV76" s="106">
        <v>0</v>
      </c>
      <c r="AW76" s="107">
        <v>0</v>
      </c>
      <c r="AX76" s="107">
        <v>0</v>
      </c>
      <c r="AY76" s="107">
        <v>0</v>
      </c>
      <c r="AZ76" s="107">
        <v>0</v>
      </c>
      <c r="BA76" s="34"/>
    </row>
    <row r="77" spans="1:53" ht="17.25" customHeight="1" x14ac:dyDescent="0.2">
      <c r="A77" s="29">
        <v>72</v>
      </c>
      <c r="B77" s="29">
        <v>73</v>
      </c>
      <c r="C77" s="29">
        <f t="shared" si="9"/>
        <v>1</v>
      </c>
      <c r="D77" s="103" t="s">
        <v>374</v>
      </c>
      <c r="E77" s="87">
        <f t="shared" si="7"/>
        <v>8</v>
      </c>
      <c r="F77" s="87">
        <f t="shared" si="8"/>
        <v>1</v>
      </c>
      <c r="G77" s="88"/>
      <c r="H77" s="88" t="s">
        <v>15</v>
      </c>
      <c r="I77" s="156" t="s">
        <v>15</v>
      </c>
      <c r="J77" s="88" t="s">
        <v>15</v>
      </c>
      <c r="K77" s="170" t="s">
        <v>15</v>
      </c>
      <c r="L77" s="30" t="s">
        <v>15</v>
      </c>
      <c r="M77" s="156" t="s">
        <v>15</v>
      </c>
      <c r="N77" s="88" t="s">
        <v>15</v>
      </c>
      <c r="O77" s="156" t="s">
        <v>15</v>
      </c>
      <c r="P77" s="161" t="s">
        <v>15</v>
      </c>
      <c r="Q77" s="156" t="s">
        <v>15</v>
      </c>
      <c r="R77" s="30" t="s">
        <v>15</v>
      </c>
      <c r="S77" s="156" t="s">
        <v>15</v>
      </c>
      <c r="T77" s="30" t="s">
        <v>15</v>
      </c>
      <c r="U77" s="156" t="s">
        <v>15</v>
      </c>
      <c r="V77" s="30" t="s">
        <v>15</v>
      </c>
      <c r="W77" s="156" t="s">
        <v>15</v>
      </c>
      <c r="X77" s="88" t="s">
        <v>15</v>
      </c>
      <c r="Y77" s="156" t="s">
        <v>15</v>
      </c>
      <c r="Z77" s="88" t="s">
        <v>15</v>
      </c>
      <c r="AA77" s="156" t="s">
        <v>15</v>
      </c>
      <c r="AB77" s="161" t="s">
        <v>15</v>
      </c>
      <c r="AC77" s="170" t="s">
        <v>15</v>
      </c>
      <c r="AD77" s="161" t="s">
        <v>15</v>
      </c>
      <c r="AE77" s="156" t="s">
        <v>15</v>
      </c>
      <c r="AF77" s="161" t="s">
        <v>15</v>
      </c>
      <c r="AG77" s="156" t="s">
        <v>15</v>
      </c>
      <c r="AH77" s="161" t="s">
        <v>15</v>
      </c>
      <c r="AI77" s="156" t="s">
        <v>15</v>
      </c>
      <c r="AJ77" s="161" t="s">
        <v>15</v>
      </c>
      <c r="AK77" s="156" t="s">
        <v>15</v>
      </c>
      <c r="AL77" s="161" t="s">
        <v>15</v>
      </c>
      <c r="AM77" s="156" t="s">
        <v>15</v>
      </c>
      <c r="AN77" s="202" t="s">
        <v>15</v>
      </c>
      <c r="AO77" s="170">
        <v>8</v>
      </c>
      <c r="AP77" s="161" t="s">
        <v>15</v>
      </c>
      <c r="AQ77" s="156" t="s">
        <v>15</v>
      </c>
      <c r="AR77" s="165" t="s">
        <v>15</v>
      </c>
      <c r="AS77" s="156" t="s">
        <v>15</v>
      </c>
      <c r="AT77" s="161" t="s">
        <v>15</v>
      </c>
      <c r="AU77" s="170" t="s">
        <v>15</v>
      </c>
      <c r="AV77" s="106">
        <v>0</v>
      </c>
      <c r="AW77" s="107">
        <v>0</v>
      </c>
      <c r="AX77" s="107">
        <v>0</v>
      </c>
      <c r="AY77" s="107">
        <v>0</v>
      </c>
      <c r="AZ77" s="107">
        <v>0</v>
      </c>
      <c r="BA77" s="34"/>
    </row>
    <row r="78" spans="1:53" ht="17.25" customHeight="1" x14ac:dyDescent="0.2">
      <c r="A78" s="29">
        <v>73</v>
      </c>
      <c r="B78" s="29">
        <v>74</v>
      </c>
      <c r="C78" s="29">
        <f t="shared" si="9"/>
        <v>1</v>
      </c>
      <c r="D78" s="103" t="s">
        <v>606</v>
      </c>
      <c r="E78" s="80">
        <f t="shared" si="7"/>
        <v>8</v>
      </c>
      <c r="F78" s="87">
        <f t="shared" si="8"/>
        <v>1</v>
      </c>
      <c r="G78" s="88"/>
      <c r="H78" s="88" t="s">
        <v>15</v>
      </c>
      <c r="I78" s="156" t="s">
        <v>15</v>
      </c>
      <c r="J78" s="88" t="s">
        <v>15</v>
      </c>
      <c r="K78" s="170" t="s">
        <v>15</v>
      </c>
      <c r="L78" s="30" t="s">
        <v>15</v>
      </c>
      <c r="M78" s="156" t="s">
        <v>15</v>
      </c>
      <c r="N78" s="88" t="s">
        <v>15</v>
      </c>
      <c r="O78" s="156" t="s">
        <v>15</v>
      </c>
      <c r="P78" s="161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56" t="s">
        <v>15</v>
      </c>
      <c r="V78" s="30" t="s">
        <v>15</v>
      </c>
      <c r="W78" s="156" t="s">
        <v>15</v>
      </c>
      <c r="X78" s="88" t="s">
        <v>15</v>
      </c>
      <c r="Y78" s="156" t="s">
        <v>15</v>
      </c>
      <c r="Z78" s="88" t="s">
        <v>15</v>
      </c>
      <c r="AA78" s="156" t="s">
        <v>15</v>
      </c>
      <c r="AB78" s="161" t="s">
        <v>15</v>
      </c>
      <c r="AC78" s="170" t="s">
        <v>15</v>
      </c>
      <c r="AD78" s="161" t="s">
        <v>15</v>
      </c>
      <c r="AE78" s="156" t="s">
        <v>15</v>
      </c>
      <c r="AF78" s="161" t="s">
        <v>15</v>
      </c>
      <c r="AG78" s="156" t="s">
        <v>15</v>
      </c>
      <c r="AH78" s="161" t="s">
        <v>15</v>
      </c>
      <c r="AI78" s="156" t="s">
        <v>15</v>
      </c>
      <c r="AJ78" s="161" t="s">
        <v>15</v>
      </c>
      <c r="AK78" s="156" t="s">
        <v>15</v>
      </c>
      <c r="AL78" s="161" t="s">
        <v>15</v>
      </c>
      <c r="AM78" s="156" t="s">
        <v>15</v>
      </c>
      <c r="AN78" s="202" t="s">
        <v>15</v>
      </c>
      <c r="AO78" s="170" t="s">
        <v>15</v>
      </c>
      <c r="AP78" s="161" t="s">
        <v>15</v>
      </c>
      <c r="AQ78" s="156" t="s">
        <v>15</v>
      </c>
      <c r="AR78" s="165" t="s">
        <v>15</v>
      </c>
      <c r="AS78" s="156" t="s">
        <v>15</v>
      </c>
      <c r="AT78" s="161" t="s">
        <v>15</v>
      </c>
      <c r="AU78" s="170">
        <v>8</v>
      </c>
      <c r="AV78" s="106">
        <v>0</v>
      </c>
      <c r="AW78" s="107">
        <v>0</v>
      </c>
      <c r="AX78" s="107">
        <v>0</v>
      </c>
      <c r="AY78" s="107">
        <v>0</v>
      </c>
      <c r="AZ78" s="107">
        <v>0</v>
      </c>
      <c r="BA78" s="34"/>
    </row>
    <row r="79" spans="1:53" ht="17.25" customHeight="1" x14ac:dyDescent="0.2">
      <c r="A79" s="29">
        <v>74</v>
      </c>
      <c r="B79" s="29">
        <v>77</v>
      </c>
      <c r="C79" s="29">
        <f t="shared" si="9"/>
        <v>3</v>
      </c>
      <c r="D79" s="103" t="s">
        <v>1202</v>
      </c>
      <c r="E79" s="80">
        <f t="shared" si="7"/>
        <v>8</v>
      </c>
      <c r="F79" s="87">
        <f t="shared" si="8"/>
        <v>1</v>
      </c>
      <c r="G79" s="88"/>
      <c r="H79" s="88" t="s">
        <v>15</v>
      </c>
      <c r="I79" s="156" t="s">
        <v>15</v>
      </c>
      <c r="J79" s="88" t="s">
        <v>15</v>
      </c>
      <c r="K79" s="170" t="s">
        <v>15</v>
      </c>
      <c r="L79" s="30" t="s">
        <v>15</v>
      </c>
      <c r="M79" s="156" t="s">
        <v>15</v>
      </c>
      <c r="N79" s="88" t="s">
        <v>15</v>
      </c>
      <c r="O79" s="156" t="s">
        <v>15</v>
      </c>
      <c r="P79" s="161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56" t="s">
        <v>15</v>
      </c>
      <c r="V79" s="30" t="s">
        <v>15</v>
      </c>
      <c r="W79" s="156" t="s">
        <v>15</v>
      </c>
      <c r="X79" s="88" t="s">
        <v>15</v>
      </c>
      <c r="Y79" s="156" t="s">
        <v>15</v>
      </c>
      <c r="Z79" s="88" t="s">
        <v>15</v>
      </c>
      <c r="AA79" s="156" t="s">
        <v>15</v>
      </c>
      <c r="AB79" s="161" t="s">
        <v>15</v>
      </c>
      <c r="AC79" s="170" t="s">
        <v>15</v>
      </c>
      <c r="AD79" s="161" t="s">
        <v>15</v>
      </c>
      <c r="AE79" s="156" t="s">
        <v>15</v>
      </c>
      <c r="AF79" s="161" t="s">
        <v>15</v>
      </c>
      <c r="AG79" s="156" t="s">
        <v>15</v>
      </c>
      <c r="AH79" s="161" t="s">
        <v>15</v>
      </c>
      <c r="AI79" s="156" t="s">
        <v>15</v>
      </c>
      <c r="AJ79" s="161" t="s">
        <v>15</v>
      </c>
      <c r="AK79" s="156" t="s">
        <v>15</v>
      </c>
      <c r="AL79" s="161" t="s">
        <v>15</v>
      </c>
      <c r="AM79" s="156" t="s">
        <v>15</v>
      </c>
      <c r="AN79" s="202" t="s">
        <v>15</v>
      </c>
      <c r="AO79" s="170" t="s">
        <v>15</v>
      </c>
      <c r="AP79" s="161" t="s">
        <v>15</v>
      </c>
      <c r="AQ79" s="156" t="s">
        <v>15</v>
      </c>
      <c r="AR79" s="165" t="s">
        <v>15</v>
      </c>
      <c r="AS79" s="156">
        <v>8</v>
      </c>
      <c r="AT79" s="161" t="s">
        <v>15</v>
      </c>
      <c r="AU79" s="170" t="s">
        <v>15</v>
      </c>
      <c r="AV79" s="106">
        <v>0</v>
      </c>
      <c r="AW79" s="107">
        <v>0</v>
      </c>
      <c r="AX79" s="107">
        <v>0</v>
      </c>
      <c r="AY79" s="107">
        <v>0</v>
      </c>
      <c r="AZ79" s="107">
        <v>0</v>
      </c>
      <c r="BA79" s="34"/>
    </row>
    <row r="80" spans="1:53" ht="17.25" customHeight="1" x14ac:dyDescent="0.2">
      <c r="A80" s="29">
        <v>75</v>
      </c>
      <c r="B80" s="29">
        <v>78</v>
      </c>
      <c r="C80" s="29">
        <f t="shared" si="9"/>
        <v>3</v>
      </c>
      <c r="D80" s="86" t="s">
        <v>1283</v>
      </c>
      <c r="E80" s="87">
        <f t="shared" si="7"/>
        <v>8</v>
      </c>
      <c r="F80" s="87">
        <f t="shared" si="8"/>
        <v>1</v>
      </c>
      <c r="G80" s="88"/>
      <c r="H80" s="88" t="s">
        <v>15</v>
      </c>
      <c r="I80" s="156" t="s">
        <v>15</v>
      </c>
      <c r="J80" s="88" t="s">
        <v>15</v>
      </c>
      <c r="K80" s="170" t="s">
        <v>15</v>
      </c>
      <c r="L80" s="30" t="s">
        <v>15</v>
      </c>
      <c r="M80" s="156" t="s">
        <v>15</v>
      </c>
      <c r="N80" s="88" t="s">
        <v>15</v>
      </c>
      <c r="O80" s="156" t="s">
        <v>15</v>
      </c>
      <c r="P80" s="161" t="s">
        <v>15</v>
      </c>
      <c r="Q80" s="156" t="s">
        <v>15</v>
      </c>
      <c r="R80" s="30" t="s">
        <v>15</v>
      </c>
      <c r="S80" s="156" t="s">
        <v>15</v>
      </c>
      <c r="T80" s="30" t="s">
        <v>15</v>
      </c>
      <c r="U80" s="156" t="s">
        <v>15</v>
      </c>
      <c r="V80" s="30" t="s">
        <v>15</v>
      </c>
      <c r="W80" s="156" t="s">
        <v>15</v>
      </c>
      <c r="X80" s="88" t="s">
        <v>15</v>
      </c>
      <c r="Y80" s="156" t="s">
        <v>15</v>
      </c>
      <c r="Z80" s="88" t="s">
        <v>15</v>
      </c>
      <c r="AA80" s="156" t="s">
        <v>15</v>
      </c>
      <c r="AB80" s="161" t="s">
        <v>15</v>
      </c>
      <c r="AC80" s="170" t="s">
        <v>15</v>
      </c>
      <c r="AD80" s="161" t="s">
        <v>15</v>
      </c>
      <c r="AE80" s="156" t="s">
        <v>15</v>
      </c>
      <c r="AF80" s="161" t="s">
        <v>15</v>
      </c>
      <c r="AG80" s="156" t="s">
        <v>15</v>
      </c>
      <c r="AH80" s="161" t="s">
        <v>15</v>
      </c>
      <c r="AI80" s="156" t="s">
        <v>15</v>
      </c>
      <c r="AJ80" s="161" t="s">
        <v>15</v>
      </c>
      <c r="AK80" s="156" t="s">
        <v>15</v>
      </c>
      <c r="AL80" s="161" t="s">
        <v>15</v>
      </c>
      <c r="AM80" s="156" t="s">
        <v>15</v>
      </c>
      <c r="AN80" s="202" t="s">
        <v>15</v>
      </c>
      <c r="AO80" s="170" t="s">
        <v>15</v>
      </c>
      <c r="AP80" s="161">
        <v>8</v>
      </c>
      <c r="AQ80" s="156" t="s">
        <v>15</v>
      </c>
      <c r="AR80" s="165" t="s">
        <v>15</v>
      </c>
      <c r="AS80" s="156" t="s">
        <v>15</v>
      </c>
      <c r="AT80" s="161" t="s">
        <v>15</v>
      </c>
      <c r="AU80" s="170" t="s">
        <v>15</v>
      </c>
      <c r="AV80" s="106">
        <v>0</v>
      </c>
      <c r="AW80" s="107">
        <v>0</v>
      </c>
      <c r="AX80" s="107">
        <v>0</v>
      </c>
      <c r="AY80" s="107">
        <v>0</v>
      </c>
      <c r="AZ80" s="107">
        <v>0</v>
      </c>
      <c r="BA80" s="34"/>
    </row>
    <row r="81" spans="1:53" ht="17.25" customHeight="1" x14ac:dyDescent="0.2">
      <c r="A81" s="29">
        <v>76</v>
      </c>
      <c r="B81" s="29">
        <v>79</v>
      </c>
      <c r="C81" s="29">
        <f t="shared" si="9"/>
        <v>3</v>
      </c>
      <c r="D81" s="103" t="s">
        <v>1573</v>
      </c>
      <c r="E81" s="80">
        <f t="shared" si="7"/>
        <v>8</v>
      </c>
      <c r="F81" s="87">
        <f t="shared" si="8"/>
        <v>1</v>
      </c>
      <c r="G81" s="88"/>
      <c r="H81" s="88" t="s">
        <v>15</v>
      </c>
      <c r="I81" s="156" t="s">
        <v>15</v>
      </c>
      <c r="J81" s="88" t="s">
        <v>15</v>
      </c>
      <c r="K81" s="170" t="s">
        <v>15</v>
      </c>
      <c r="L81" s="30" t="s">
        <v>15</v>
      </c>
      <c r="M81" s="156" t="s">
        <v>15</v>
      </c>
      <c r="N81" s="88" t="s">
        <v>15</v>
      </c>
      <c r="O81" s="156" t="s">
        <v>15</v>
      </c>
      <c r="P81" s="161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56" t="s">
        <v>15</v>
      </c>
      <c r="V81" s="30" t="s">
        <v>15</v>
      </c>
      <c r="W81" s="156" t="s">
        <v>15</v>
      </c>
      <c r="X81" s="88" t="s">
        <v>15</v>
      </c>
      <c r="Y81" s="156" t="s">
        <v>15</v>
      </c>
      <c r="Z81" s="88" t="s">
        <v>15</v>
      </c>
      <c r="AA81" s="156" t="s">
        <v>15</v>
      </c>
      <c r="AB81" s="161" t="s">
        <v>15</v>
      </c>
      <c r="AC81" s="170" t="s">
        <v>15</v>
      </c>
      <c r="AD81" s="161" t="s">
        <v>15</v>
      </c>
      <c r="AE81" s="156" t="s">
        <v>15</v>
      </c>
      <c r="AF81" s="161" t="s">
        <v>15</v>
      </c>
      <c r="AG81" s="156" t="s">
        <v>15</v>
      </c>
      <c r="AH81" s="161" t="s">
        <v>15</v>
      </c>
      <c r="AI81" s="156" t="s">
        <v>15</v>
      </c>
      <c r="AJ81" s="161" t="s">
        <v>15</v>
      </c>
      <c r="AK81" s="156" t="s">
        <v>15</v>
      </c>
      <c r="AL81" s="161" t="s">
        <v>15</v>
      </c>
      <c r="AM81" s="156">
        <v>8</v>
      </c>
      <c r="AN81" s="202" t="s">
        <v>15</v>
      </c>
      <c r="AO81" s="170" t="s">
        <v>15</v>
      </c>
      <c r="AP81" s="161" t="s">
        <v>15</v>
      </c>
      <c r="AQ81" s="156" t="s">
        <v>15</v>
      </c>
      <c r="AR81" s="165" t="s">
        <v>15</v>
      </c>
      <c r="AS81" s="156" t="s">
        <v>15</v>
      </c>
      <c r="AT81" s="161" t="s">
        <v>15</v>
      </c>
      <c r="AU81" s="170" t="s">
        <v>15</v>
      </c>
      <c r="AV81" s="106">
        <v>0</v>
      </c>
      <c r="AW81" s="107">
        <v>0</v>
      </c>
      <c r="AX81" s="107">
        <v>0</v>
      </c>
      <c r="AY81" s="107">
        <v>0</v>
      </c>
      <c r="AZ81" s="107">
        <v>0</v>
      </c>
      <c r="BA81" s="34"/>
    </row>
    <row r="82" spans="1:53" ht="17.25" customHeight="1" x14ac:dyDescent="0.2">
      <c r="A82" s="29">
        <v>77</v>
      </c>
      <c r="B82" s="29">
        <v>80</v>
      </c>
      <c r="C82" s="29">
        <f t="shared" si="9"/>
        <v>3</v>
      </c>
      <c r="D82" s="103" t="s">
        <v>1686</v>
      </c>
      <c r="E82" s="80">
        <f t="shared" si="7"/>
        <v>8</v>
      </c>
      <c r="F82" s="87">
        <f t="shared" si="8"/>
        <v>1</v>
      </c>
      <c r="G82" s="88"/>
      <c r="H82" s="88" t="s">
        <v>15</v>
      </c>
      <c r="I82" s="156" t="s">
        <v>15</v>
      </c>
      <c r="J82" s="88" t="s">
        <v>15</v>
      </c>
      <c r="K82" s="170" t="s">
        <v>15</v>
      </c>
      <c r="L82" s="30" t="s">
        <v>15</v>
      </c>
      <c r="M82" s="156" t="s">
        <v>15</v>
      </c>
      <c r="N82" s="88" t="s">
        <v>15</v>
      </c>
      <c r="O82" s="156" t="s">
        <v>15</v>
      </c>
      <c r="P82" s="161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56" t="s">
        <v>15</v>
      </c>
      <c r="V82" s="30" t="s">
        <v>15</v>
      </c>
      <c r="W82" s="156" t="s">
        <v>15</v>
      </c>
      <c r="X82" s="88" t="s">
        <v>15</v>
      </c>
      <c r="Y82" s="156" t="s">
        <v>15</v>
      </c>
      <c r="Z82" s="88" t="s">
        <v>15</v>
      </c>
      <c r="AA82" s="156" t="s">
        <v>15</v>
      </c>
      <c r="AB82" s="161" t="s">
        <v>15</v>
      </c>
      <c r="AC82" s="170" t="s">
        <v>15</v>
      </c>
      <c r="AD82" s="161" t="s">
        <v>15</v>
      </c>
      <c r="AE82" s="156">
        <v>8</v>
      </c>
      <c r="AF82" s="161" t="s">
        <v>15</v>
      </c>
      <c r="AG82" s="156" t="s">
        <v>15</v>
      </c>
      <c r="AH82" s="161" t="s">
        <v>15</v>
      </c>
      <c r="AI82" s="156" t="s">
        <v>15</v>
      </c>
      <c r="AJ82" s="161" t="s">
        <v>15</v>
      </c>
      <c r="AK82" s="156" t="s">
        <v>15</v>
      </c>
      <c r="AL82" s="161" t="s">
        <v>15</v>
      </c>
      <c r="AM82" s="156" t="s">
        <v>15</v>
      </c>
      <c r="AN82" s="202" t="s">
        <v>15</v>
      </c>
      <c r="AO82" s="170" t="s">
        <v>15</v>
      </c>
      <c r="AP82" s="161" t="s">
        <v>15</v>
      </c>
      <c r="AQ82" s="156" t="s">
        <v>15</v>
      </c>
      <c r="AR82" s="165" t="s">
        <v>15</v>
      </c>
      <c r="AS82" s="156" t="s">
        <v>15</v>
      </c>
      <c r="AT82" s="161" t="s">
        <v>15</v>
      </c>
      <c r="AU82" s="170" t="s">
        <v>15</v>
      </c>
      <c r="AV82" s="106">
        <v>0</v>
      </c>
      <c r="AW82" s="107">
        <v>0</v>
      </c>
      <c r="AX82" s="107">
        <v>0</v>
      </c>
      <c r="AY82" s="107">
        <v>0</v>
      </c>
      <c r="AZ82" s="107">
        <v>0</v>
      </c>
      <c r="BA82" s="34"/>
    </row>
    <row r="83" spans="1:53" ht="17.25" customHeight="1" x14ac:dyDescent="0.2">
      <c r="A83" s="29">
        <v>78</v>
      </c>
      <c r="B83" s="29">
        <v>81</v>
      </c>
      <c r="C83" s="29">
        <f t="shared" si="9"/>
        <v>3</v>
      </c>
      <c r="D83" s="86" t="s">
        <v>1741</v>
      </c>
      <c r="E83" s="87">
        <f t="shared" si="7"/>
        <v>8</v>
      </c>
      <c r="F83" s="87">
        <f t="shared" si="8"/>
        <v>1</v>
      </c>
      <c r="G83" s="88"/>
      <c r="H83" s="88" t="s">
        <v>15</v>
      </c>
      <c r="I83" s="156" t="s">
        <v>15</v>
      </c>
      <c r="J83" s="88" t="s">
        <v>15</v>
      </c>
      <c r="K83" s="170" t="s">
        <v>15</v>
      </c>
      <c r="L83" s="30" t="s">
        <v>15</v>
      </c>
      <c r="M83" s="156" t="s">
        <v>15</v>
      </c>
      <c r="N83" s="88" t="s">
        <v>15</v>
      </c>
      <c r="O83" s="156" t="s">
        <v>15</v>
      </c>
      <c r="P83" s="161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56" t="s">
        <v>15</v>
      </c>
      <c r="V83" s="30" t="s">
        <v>15</v>
      </c>
      <c r="W83" s="156" t="s">
        <v>15</v>
      </c>
      <c r="X83" s="88" t="s">
        <v>15</v>
      </c>
      <c r="Y83" s="156" t="s">
        <v>15</v>
      </c>
      <c r="Z83" s="88" t="s">
        <v>15</v>
      </c>
      <c r="AA83" s="156" t="s">
        <v>15</v>
      </c>
      <c r="AB83" s="161" t="s">
        <v>15</v>
      </c>
      <c r="AC83" s="170" t="s">
        <v>15</v>
      </c>
      <c r="AD83" s="161" t="s">
        <v>15</v>
      </c>
      <c r="AE83" s="156" t="s">
        <v>15</v>
      </c>
      <c r="AF83" s="161" t="s">
        <v>15</v>
      </c>
      <c r="AG83" s="156" t="s">
        <v>15</v>
      </c>
      <c r="AH83" s="161" t="s">
        <v>15</v>
      </c>
      <c r="AI83" s="156" t="s">
        <v>15</v>
      </c>
      <c r="AJ83" s="161" t="s">
        <v>15</v>
      </c>
      <c r="AK83" s="156">
        <v>8</v>
      </c>
      <c r="AL83" s="161" t="s">
        <v>15</v>
      </c>
      <c r="AM83" s="156" t="s">
        <v>15</v>
      </c>
      <c r="AN83" s="202" t="s">
        <v>15</v>
      </c>
      <c r="AO83" s="170" t="s">
        <v>15</v>
      </c>
      <c r="AP83" s="161" t="s">
        <v>15</v>
      </c>
      <c r="AQ83" s="156" t="s">
        <v>15</v>
      </c>
      <c r="AR83" s="165" t="s">
        <v>15</v>
      </c>
      <c r="AS83" s="156" t="s">
        <v>15</v>
      </c>
      <c r="AT83" s="161" t="s">
        <v>15</v>
      </c>
      <c r="AU83" s="170" t="s">
        <v>15</v>
      </c>
      <c r="AV83" s="106">
        <v>0</v>
      </c>
      <c r="AW83" s="107">
        <v>0</v>
      </c>
      <c r="AX83" s="107">
        <v>0</v>
      </c>
      <c r="AY83" s="107">
        <v>0</v>
      </c>
      <c r="AZ83" s="107">
        <v>0</v>
      </c>
      <c r="BA83" s="34"/>
    </row>
    <row r="84" spans="1:53" ht="17.25" customHeight="1" x14ac:dyDescent="0.2">
      <c r="A84" s="29">
        <v>79</v>
      </c>
      <c r="B84" s="29">
        <v>82</v>
      </c>
      <c r="C84" s="29">
        <f t="shared" si="9"/>
        <v>3</v>
      </c>
      <c r="D84" s="103" t="s">
        <v>1782</v>
      </c>
      <c r="E84" s="87">
        <f t="shared" si="7"/>
        <v>8</v>
      </c>
      <c r="F84" s="87">
        <f t="shared" si="8"/>
        <v>1</v>
      </c>
      <c r="G84" s="88"/>
      <c r="H84" s="88" t="s">
        <v>15</v>
      </c>
      <c r="I84" s="156" t="s">
        <v>15</v>
      </c>
      <c r="J84" s="88" t="s">
        <v>15</v>
      </c>
      <c r="K84" s="170" t="s">
        <v>15</v>
      </c>
      <c r="L84" s="30" t="s">
        <v>15</v>
      </c>
      <c r="M84" s="156" t="s">
        <v>15</v>
      </c>
      <c r="N84" s="88" t="s">
        <v>15</v>
      </c>
      <c r="O84" s="156" t="s">
        <v>15</v>
      </c>
      <c r="P84" s="161" t="s">
        <v>15</v>
      </c>
      <c r="Q84" s="156" t="s">
        <v>15</v>
      </c>
      <c r="R84" s="30" t="s">
        <v>15</v>
      </c>
      <c r="S84" s="156" t="s">
        <v>15</v>
      </c>
      <c r="T84" s="30" t="s">
        <v>15</v>
      </c>
      <c r="U84" s="156" t="s">
        <v>15</v>
      </c>
      <c r="V84" s="30" t="s">
        <v>15</v>
      </c>
      <c r="W84" s="156" t="s">
        <v>15</v>
      </c>
      <c r="X84" s="88" t="s">
        <v>15</v>
      </c>
      <c r="Y84" s="156" t="s">
        <v>15</v>
      </c>
      <c r="Z84" s="88" t="s">
        <v>15</v>
      </c>
      <c r="AA84" s="156" t="s">
        <v>15</v>
      </c>
      <c r="AB84" s="161" t="s">
        <v>15</v>
      </c>
      <c r="AC84" s="170" t="s">
        <v>15</v>
      </c>
      <c r="AD84" s="161" t="s">
        <v>15</v>
      </c>
      <c r="AE84" s="156" t="s">
        <v>15</v>
      </c>
      <c r="AF84" s="161" t="s">
        <v>15</v>
      </c>
      <c r="AG84" s="156" t="s">
        <v>15</v>
      </c>
      <c r="AH84" s="161" t="s">
        <v>15</v>
      </c>
      <c r="AI84" s="156">
        <v>8</v>
      </c>
      <c r="AJ84" s="161" t="s">
        <v>15</v>
      </c>
      <c r="AK84" s="156" t="s">
        <v>15</v>
      </c>
      <c r="AL84" s="161" t="s">
        <v>15</v>
      </c>
      <c r="AM84" s="156" t="s">
        <v>15</v>
      </c>
      <c r="AN84" s="202" t="s">
        <v>15</v>
      </c>
      <c r="AO84" s="170" t="s">
        <v>15</v>
      </c>
      <c r="AP84" s="161" t="s">
        <v>15</v>
      </c>
      <c r="AQ84" s="156" t="s">
        <v>15</v>
      </c>
      <c r="AR84" s="165" t="s">
        <v>15</v>
      </c>
      <c r="AS84" s="156" t="s">
        <v>15</v>
      </c>
      <c r="AT84" s="161" t="s">
        <v>15</v>
      </c>
      <c r="AU84" s="170" t="s">
        <v>15</v>
      </c>
      <c r="AV84" s="106">
        <v>0</v>
      </c>
      <c r="AW84" s="107">
        <v>0</v>
      </c>
      <c r="AX84" s="107">
        <v>0</v>
      </c>
      <c r="AY84" s="107">
        <v>0</v>
      </c>
      <c r="AZ84" s="107">
        <v>0</v>
      </c>
      <c r="BA84" s="34"/>
    </row>
    <row r="85" spans="1:53" ht="17.25" customHeight="1" x14ac:dyDescent="0.2">
      <c r="A85" s="29">
        <v>80</v>
      </c>
      <c r="B85" s="29">
        <v>83</v>
      </c>
      <c r="C85" s="29">
        <f t="shared" si="9"/>
        <v>3</v>
      </c>
      <c r="D85" s="86" t="s">
        <v>1803</v>
      </c>
      <c r="E85" s="80">
        <f t="shared" si="7"/>
        <v>8</v>
      </c>
      <c r="F85" s="87">
        <f t="shared" si="8"/>
        <v>1</v>
      </c>
      <c r="G85" s="88"/>
      <c r="H85" s="88" t="s">
        <v>15</v>
      </c>
      <c r="I85" s="156" t="s">
        <v>15</v>
      </c>
      <c r="J85" s="88" t="s">
        <v>15</v>
      </c>
      <c r="K85" s="170" t="s">
        <v>15</v>
      </c>
      <c r="L85" s="30" t="s">
        <v>15</v>
      </c>
      <c r="M85" s="156" t="s">
        <v>15</v>
      </c>
      <c r="N85" s="88" t="s">
        <v>15</v>
      </c>
      <c r="O85" s="156" t="s">
        <v>15</v>
      </c>
      <c r="P85" s="161" t="s">
        <v>15</v>
      </c>
      <c r="Q85" s="156" t="s">
        <v>15</v>
      </c>
      <c r="R85" s="30" t="s">
        <v>15</v>
      </c>
      <c r="S85" s="156" t="s">
        <v>15</v>
      </c>
      <c r="T85" s="30" t="s">
        <v>15</v>
      </c>
      <c r="U85" s="156" t="s">
        <v>15</v>
      </c>
      <c r="V85" s="30" t="s">
        <v>15</v>
      </c>
      <c r="W85" s="156" t="s">
        <v>15</v>
      </c>
      <c r="X85" s="88" t="s">
        <v>15</v>
      </c>
      <c r="Y85" s="156" t="s">
        <v>15</v>
      </c>
      <c r="Z85" s="88" t="s">
        <v>15</v>
      </c>
      <c r="AA85" s="156" t="s">
        <v>15</v>
      </c>
      <c r="AB85" s="161" t="s">
        <v>15</v>
      </c>
      <c r="AC85" s="170">
        <v>8</v>
      </c>
      <c r="AD85" s="161" t="s">
        <v>15</v>
      </c>
      <c r="AE85" s="156" t="s">
        <v>15</v>
      </c>
      <c r="AF85" s="161" t="s">
        <v>15</v>
      </c>
      <c r="AG85" s="156" t="s">
        <v>15</v>
      </c>
      <c r="AH85" s="161" t="s">
        <v>15</v>
      </c>
      <c r="AI85" s="156" t="s">
        <v>15</v>
      </c>
      <c r="AJ85" s="161" t="s">
        <v>15</v>
      </c>
      <c r="AK85" s="156" t="s">
        <v>15</v>
      </c>
      <c r="AL85" s="161" t="s">
        <v>15</v>
      </c>
      <c r="AM85" s="156" t="s">
        <v>15</v>
      </c>
      <c r="AN85" s="202" t="s">
        <v>15</v>
      </c>
      <c r="AO85" s="170" t="s">
        <v>15</v>
      </c>
      <c r="AP85" s="161" t="s">
        <v>15</v>
      </c>
      <c r="AQ85" s="156" t="s">
        <v>15</v>
      </c>
      <c r="AR85" s="165" t="s">
        <v>15</v>
      </c>
      <c r="AS85" s="156" t="s">
        <v>15</v>
      </c>
      <c r="AT85" s="161" t="s">
        <v>15</v>
      </c>
      <c r="AU85" s="170" t="s">
        <v>15</v>
      </c>
      <c r="AV85" s="106">
        <v>0</v>
      </c>
      <c r="AW85" s="107">
        <v>0</v>
      </c>
      <c r="AX85" s="107">
        <v>0</v>
      </c>
      <c r="AY85" s="107">
        <v>0</v>
      </c>
      <c r="AZ85" s="107">
        <v>0</v>
      </c>
      <c r="BA85" s="34"/>
    </row>
    <row r="86" spans="1:53" ht="17.25" customHeight="1" x14ac:dyDescent="0.2">
      <c r="A86" s="29">
        <v>81</v>
      </c>
      <c r="B86" s="29">
        <v>84</v>
      </c>
      <c r="C86" s="29">
        <f t="shared" si="9"/>
        <v>3</v>
      </c>
      <c r="D86" s="103" t="s">
        <v>1987</v>
      </c>
      <c r="E86" s="80">
        <f t="shared" si="7"/>
        <v>8</v>
      </c>
      <c r="F86" s="87">
        <f t="shared" si="8"/>
        <v>1</v>
      </c>
      <c r="G86" s="88"/>
      <c r="H86" s="88" t="s">
        <v>15</v>
      </c>
      <c r="I86" s="156" t="s">
        <v>15</v>
      </c>
      <c r="J86" s="88" t="s">
        <v>15</v>
      </c>
      <c r="K86" s="170" t="s">
        <v>15</v>
      </c>
      <c r="L86" s="30" t="s">
        <v>15</v>
      </c>
      <c r="M86" s="156" t="s">
        <v>15</v>
      </c>
      <c r="N86" s="88" t="s">
        <v>15</v>
      </c>
      <c r="O86" s="156" t="s">
        <v>15</v>
      </c>
      <c r="P86" s="161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56" t="s">
        <v>15</v>
      </c>
      <c r="V86" s="30" t="s">
        <v>15</v>
      </c>
      <c r="W86" s="156">
        <v>8</v>
      </c>
      <c r="X86" s="88" t="s">
        <v>15</v>
      </c>
      <c r="Y86" s="156" t="s">
        <v>15</v>
      </c>
      <c r="Z86" s="88" t="s">
        <v>15</v>
      </c>
      <c r="AA86" s="156" t="s">
        <v>15</v>
      </c>
      <c r="AB86" s="161" t="s">
        <v>15</v>
      </c>
      <c r="AC86" s="170" t="s">
        <v>15</v>
      </c>
      <c r="AD86" s="161" t="s">
        <v>15</v>
      </c>
      <c r="AE86" s="156" t="s">
        <v>15</v>
      </c>
      <c r="AF86" s="161" t="s">
        <v>15</v>
      </c>
      <c r="AG86" s="156" t="s">
        <v>15</v>
      </c>
      <c r="AH86" s="161" t="s">
        <v>15</v>
      </c>
      <c r="AI86" s="156" t="s">
        <v>15</v>
      </c>
      <c r="AJ86" s="161" t="s">
        <v>15</v>
      </c>
      <c r="AK86" s="156" t="s">
        <v>15</v>
      </c>
      <c r="AL86" s="161" t="s">
        <v>15</v>
      </c>
      <c r="AM86" s="156" t="s">
        <v>15</v>
      </c>
      <c r="AN86" s="202" t="s">
        <v>15</v>
      </c>
      <c r="AO86" s="170" t="s">
        <v>15</v>
      </c>
      <c r="AP86" s="161" t="s">
        <v>15</v>
      </c>
      <c r="AQ86" s="156" t="s">
        <v>15</v>
      </c>
      <c r="AR86" s="165" t="s">
        <v>15</v>
      </c>
      <c r="AS86" s="156" t="s">
        <v>15</v>
      </c>
      <c r="AT86" s="161" t="s">
        <v>15</v>
      </c>
      <c r="AU86" s="170" t="s">
        <v>15</v>
      </c>
      <c r="AV86" s="106">
        <v>0</v>
      </c>
      <c r="AW86" s="107">
        <v>0</v>
      </c>
      <c r="AX86" s="107">
        <v>0</v>
      </c>
      <c r="AY86" s="107">
        <v>0</v>
      </c>
      <c r="AZ86" s="107">
        <v>0</v>
      </c>
      <c r="BA86" s="34"/>
    </row>
    <row r="87" spans="1:53" ht="17.25" customHeight="1" x14ac:dyDescent="0.2">
      <c r="A87" s="29">
        <v>82</v>
      </c>
      <c r="B87" s="29">
        <v>85</v>
      </c>
      <c r="C87" s="29">
        <f t="shared" si="9"/>
        <v>3</v>
      </c>
      <c r="D87" s="86" t="s">
        <v>2053</v>
      </c>
      <c r="E87" s="87">
        <f t="shared" si="7"/>
        <v>8</v>
      </c>
      <c r="F87" s="87">
        <f t="shared" si="8"/>
        <v>1</v>
      </c>
      <c r="G87" s="88"/>
      <c r="H87" s="88" t="s">
        <v>15</v>
      </c>
      <c r="I87" s="156" t="s">
        <v>15</v>
      </c>
      <c r="J87" s="88" t="s">
        <v>15</v>
      </c>
      <c r="K87" s="170" t="s">
        <v>15</v>
      </c>
      <c r="L87" s="30" t="s">
        <v>15</v>
      </c>
      <c r="M87" s="156" t="s">
        <v>15</v>
      </c>
      <c r="N87" s="88" t="s">
        <v>15</v>
      </c>
      <c r="O87" s="156" t="s">
        <v>15</v>
      </c>
      <c r="P87" s="161" t="s">
        <v>15</v>
      </c>
      <c r="Q87" s="156" t="s">
        <v>15</v>
      </c>
      <c r="R87" s="30">
        <v>8</v>
      </c>
      <c r="S87" s="156" t="s">
        <v>15</v>
      </c>
      <c r="T87" s="30" t="s">
        <v>15</v>
      </c>
      <c r="U87" s="156" t="s">
        <v>15</v>
      </c>
      <c r="V87" s="30" t="s">
        <v>15</v>
      </c>
      <c r="W87" s="156" t="s">
        <v>15</v>
      </c>
      <c r="X87" s="88" t="s">
        <v>15</v>
      </c>
      <c r="Y87" s="156" t="s">
        <v>15</v>
      </c>
      <c r="Z87" s="88" t="s">
        <v>15</v>
      </c>
      <c r="AA87" s="156" t="s">
        <v>15</v>
      </c>
      <c r="AB87" s="161" t="s">
        <v>15</v>
      </c>
      <c r="AC87" s="170" t="s">
        <v>15</v>
      </c>
      <c r="AD87" s="161" t="s">
        <v>15</v>
      </c>
      <c r="AE87" s="156" t="s">
        <v>15</v>
      </c>
      <c r="AF87" s="161" t="s">
        <v>15</v>
      </c>
      <c r="AG87" s="156" t="s">
        <v>15</v>
      </c>
      <c r="AH87" s="161" t="s">
        <v>15</v>
      </c>
      <c r="AI87" s="156" t="s">
        <v>15</v>
      </c>
      <c r="AJ87" s="161" t="s">
        <v>15</v>
      </c>
      <c r="AK87" s="156" t="s">
        <v>15</v>
      </c>
      <c r="AL87" s="161" t="s">
        <v>15</v>
      </c>
      <c r="AM87" s="156" t="s">
        <v>15</v>
      </c>
      <c r="AN87" s="202" t="s">
        <v>15</v>
      </c>
      <c r="AO87" s="170" t="s">
        <v>15</v>
      </c>
      <c r="AP87" s="161" t="s">
        <v>15</v>
      </c>
      <c r="AQ87" s="156" t="s">
        <v>15</v>
      </c>
      <c r="AR87" s="165" t="s">
        <v>15</v>
      </c>
      <c r="AS87" s="156" t="s">
        <v>15</v>
      </c>
      <c r="AT87" s="161" t="s">
        <v>15</v>
      </c>
      <c r="AU87" s="170" t="s">
        <v>15</v>
      </c>
      <c r="AV87" s="106">
        <v>0</v>
      </c>
      <c r="AW87" s="107">
        <v>0</v>
      </c>
      <c r="AX87" s="107">
        <v>0</v>
      </c>
      <c r="AY87" s="107">
        <v>0</v>
      </c>
      <c r="AZ87" s="107">
        <v>0</v>
      </c>
      <c r="BA87" s="34"/>
    </row>
    <row r="88" spans="1:53" ht="17.25" customHeight="1" x14ac:dyDescent="0.2">
      <c r="A88" s="29">
        <v>83</v>
      </c>
      <c r="B88" s="29">
        <v>86</v>
      </c>
      <c r="C88" s="29">
        <f t="shared" si="9"/>
        <v>3</v>
      </c>
      <c r="D88" s="86" t="s">
        <v>2108</v>
      </c>
      <c r="E88" s="87">
        <f t="shared" si="7"/>
        <v>8</v>
      </c>
      <c r="F88" s="87">
        <f t="shared" si="8"/>
        <v>1</v>
      </c>
      <c r="G88" s="88"/>
      <c r="H88" s="88" t="s">
        <v>15</v>
      </c>
      <c r="I88" s="156" t="s">
        <v>15</v>
      </c>
      <c r="J88" s="88" t="s">
        <v>15</v>
      </c>
      <c r="K88" s="170" t="s">
        <v>15</v>
      </c>
      <c r="L88" s="30" t="s">
        <v>15</v>
      </c>
      <c r="M88" s="156" t="s">
        <v>15</v>
      </c>
      <c r="N88" s="88" t="s">
        <v>15</v>
      </c>
      <c r="O88" s="156" t="s">
        <v>15</v>
      </c>
      <c r="P88" s="161">
        <v>8</v>
      </c>
      <c r="Q88" s="156" t="s">
        <v>15</v>
      </c>
      <c r="R88" s="30" t="s">
        <v>15</v>
      </c>
      <c r="S88" s="156" t="s">
        <v>15</v>
      </c>
      <c r="T88" s="30" t="s">
        <v>15</v>
      </c>
      <c r="U88" s="156" t="s">
        <v>15</v>
      </c>
      <c r="V88" s="30" t="s">
        <v>15</v>
      </c>
      <c r="W88" s="156" t="s">
        <v>15</v>
      </c>
      <c r="X88" s="88" t="s">
        <v>15</v>
      </c>
      <c r="Y88" s="156" t="s">
        <v>15</v>
      </c>
      <c r="Z88" s="88" t="s">
        <v>15</v>
      </c>
      <c r="AA88" s="156" t="s">
        <v>15</v>
      </c>
      <c r="AB88" s="161" t="s">
        <v>15</v>
      </c>
      <c r="AC88" s="170" t="s">
        <v>15</v>
      </c>
      <c r="AD88" s="161" t="s">
        <v>15</v>
      </c>
      <c r="AE88" s="156" t="s">
        <v>15</v>
      </c>
      <c r="AF88" s="161" t="s">
        <v>15</v>
      </c>
      <c r="AG88" s="156" t="s">
        <v>15</v>
      </c>
      <c r="AH88" s="161" t="s">
        <v>15</v>
      </c>
      <c r="AI88" s="156" t="s">
        <v>15</v>
      </c>
      <c r="AJ88" s="161" t="s">
        <v>15</v>
      </c>
      <c r="AK88" s="156" t="s">
        <v>15</v>
      </c>
      <c r="AL88" s="161" t="s">
        <v>15</v>
      </c>
      <c r="AM88" s="156" t="s">
        <v>15</v>
      </c>
      <c r="AN88" s="202" t="s">
        <v>15</v>
      </c>
      <c r="AO88" s="170" t="s">
        <v>15</v>
      </c>
      <c r="AP88" s="161" t="s">
        <v>15</v>
      </c>
      <c r="AQ88" s="156" t="s">
        <v>15</v>
      </c>
      <c r="AR88" s="165" t="s">
        <v>15</v>
      </c>
      <c r="AS88" s="156" t="s">
        <v>15</v>
      </c>
      <c r="AT88" s="161" t="s">
        <v>15</v>
      </c>
      <c r="AU88" s="170" t="s">
        <v>15</v>
      </c>
      <c r="AV88" s="106">
        <v>0</v>
      </c>
      <c r="AW88" s="107">
        <v>0</v>
      </c>
      <c r="AX88" s="107">
        <v>0</v>
      </c>
      <c r="AY88" s="107">
        <v>0</v>
      </c>
      <c r="AZ88" s="107">
        <v>0</v>
      </c>
      <c r="BA88" s="34"/>
    </row>
    <row r="89" spans="1:53" ht="17.25" customHeight="1" x14ac:dyDescent="0.2">
      <c r="A89" s="29">
        <v>84</v>
      </c>
      <c r="B89" s="29">
        <v>88</v>
      </c>
      <c r="C89" s="29">
        <f t="shared" si="9"/>
        <v>4</v>
      </c>
      <c r="D89" s="86" t="s">
        <v>1338</v>
      </c>
      <c r="E89" s="80">
        <f t="shared" si="7"/>
        <v>8</v>
      </c>
      <c r="F89" s="87">
        <f t="shared" si="8"/>
        <v>1</v>
      </c>
      <c r="G89" s="88"/>
      <c r="H89" s="88" t="s">
        <v>15</v>
      </c>
      <c r="I89" s="170">
        <v>8</v>
      </c>
      <c r="J89" s="88" t="s">
        <v>15</v>
      </c>
      <c r="K89" s="170" t="s">
        <v>15</v>
      </c>
      <c r="L89" s="30" t="s">
        <v>15</v>
      </c>
      <c r="M89" s="156" t="s">
        <v>15</v>
      </c>
      <c r="N89" s="88" t="s">
        <v>15</v>
      </c>
      <c r="O89" s="156" t="s">
        <v>15</v>
      </c>
      <c r="P89" s="161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56" t="s">
        <v>15</v>
      </c>
      <c r="V89" s="30" t="s">
        <v>15</v>
      </c>
      <c r="W89" s="156" t="s">
        <v>15</v>
      </c>
      <c r="X89" s="88" t="s">
        <v>15</v>
      </c>
      <c r="Y89" s="156" t="s">
        <v>15</v>
      </c>
      <c r="Z89" s="88" t="s">
        <v>15</v>
      </c>
      <c r="AA89" s="156" t="s">
        <v>15</v>
      </c>
      <c r="AB89" s="161" t="s">
        <v>15</v>
      </c>
      <c r="AC89" s="170" t="s">
        <v>15</v>
      </c>
      <c r="AD89" s="161" t="s">
        <v>15</v>
      </c>
      <c r="AE89" s="156" t="s">
        <v>15</v>
      </c>
      <c r="AF89" s="161" t="s">
        <v>15</v>
      </c>
      <c r="AG89" s="156" t="s">
        <v>15</v>
      </c>
      <c r="AH89" s="161" t="s">
        <v>15</v>
      </c>
      <c r="AI89" s="156" t="s">
        <v>15</v>
      </c>
      <c r="AJ89" s="161" t="s">
        <v>15</v>
      </c>
      <c r="AK89" s="156" t="s">
        <v>15</v>
      </c>
      <c r="AL89" s="161" t="s">
        <v>15</v>
      </c>
      <c r="AM89" s="156" t="s">
        <v>15</v>
      </c>
      <c r="AN89" s="202" t="s">
        <v>15</v>
      </c>
      <c r="AO89" s="170" t="s">
        <v>15</v>
      </c>
      <c r="AP89" s="161" t="s">
        <v>15</v>
      </c>
      <c r="AQ89" s="156" t="s">
        <v>15</v>
      </c>
      <c r="AR89" s="165" t="s">
        <v>15</v>
      </c>
      <c r="AS89" s="156" t="s">
        <v>15</v>
      </c>
      <c r="AT89" s="161" t="s">
        <v>15</v>
      </c>
      <c r="AU89" s="170" t="s">
        <v>15</v>
      </c>
      <c r="AV89" s="106">
        <v>0</v>
      </c>
      <c r="AW89" s="107">
        <v>0</v>
      </c>
      <c r="AX89" s="107">
        <v>0</v>
      </c>
      <c r="AY89" s="107">
        <v>0</v>
      </c>
      <c r="AZ89" s="107">
        <v>0</v>
      </c>
      <c r="BA89" s="34"/>
    </row>
    <row r="90" spans="1:53" ht="17.25" customHeight="1" x14ac:dyDescent="0.2">
      <c r="A90" s="29">
        <v>85</v>
      </c>
      <c r="B90" s="29"/>
      <c r="C90" s="29"/>
      <c r="D90" s="103" t="s">
        <v>2334</v>
      </c>
      <c r="E90" s="80">
        <f t="shared" si="7"/>
        <v>8</v>
      </c>
      <c r="F90" s="87">
        <f t="shared" si="8"/>
        <v>1</v>
      </c>
      <c r="G90" s="88"/>
      <c r="H90" s="88">
        <v>8</v>
      </c>
      <c r="I90" s="156" t="s">
        <v>15</v>
      </c>
      <c r="J90" s="88" t="s">
        <v>15</v>
      </c>
      <c r="K90" s="170" t="s">
        <v>15</v>
      </c>
      <c r="L90" s="30" t="s">
        <v>15</v>
      </c>
      <c r="M90" s="156" t="s">
        <v>15</v>
      </c>
      <c r="N90" s="88" t="s">
        <v>15</v>
      </c>
      <c r="O90" s="156" t="s">
        <v>15</v>
      </c>
      <c r="P90" s="161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56" t="s">
        <v>15</v>
      </c>
      <c r="V90" s="30" t="s">
        <v>15</v>
      </c>
      <c r="W90" s="156" t="s">
        <v>15</v>
      </c>
      <c r="X90" s="88" t="s">
        <v>15</v>
      </c>
      <c r="Y90" s="156" t="s">
        <v>15</v>
      </c>
      <c r="Z90" s="88" t="s">
        <v>15</v>
      </c>
      <c r="AA90" s="156" t="s">
        <v>15</v>
      </c>
      <c r="AB90" s="161" t="s">
        <v>15</v>
      </c>
      <c r="AC90" s="170" t="s">
        <v>15</v>
      </c>
      <c r="AD90" s="161" t="s">
        <v>15</v>
      </c>
      <c r="AE90" s="156" t="s">
        <v>15</v>
      </c>
      <c r="AF90" s="161" t="s">
        <v>15</v>
      </c>
      <c r="AG90" s="156" t="s">
        <v>15</v>
      </c>
      <c r="AH90" s="161" t="s">
        <v>15</v>
      </c>
      <c r="AI90" s="156" t="s">
        <v>15</v>
      </c>
      <c r="AJ90" s="161" t="s">
        <v>15</v>
      </c>
      <c r="AK90" s="156" t="s">
        <v>15</v>
      </c>
      <c r="AL90" s="161" t="s">
        <v>15</v>
      </c>
      <c r="AM90" s="156" t="s">
        <v>15</v>
      </c>
      <c r="AN90" s="202" t="s">
        <v>15</v>
      </c>
      <c r="AO90" s="170" t="s">
        <v>15</v>
      </c>
      <c r="AP90" s="161" t="s">
        <v>15</v>
      </c>
      <c r="AQ90" s="156" t="s">
        <v>15</v>
      </c>
      <c r="AR90" s="165" t="s">
        <v>15</v>
      </c>
      <c r="AS90" s="156" t="s">
        <v>15</v>
      </c>
      <c r="AT90" s="161" t="s">
        <v>15</v>
      </c>
      <c r="AU90" s="170" t="s">
        <v>15</v>
      </c>
      <c r="AV90" s="106">
        <v>0</v>
      </c>
      <c r="AW90" s="107">
        <v>0</v>
      </c>
      <c r="AX90" s="107">
        <v>0</v>
      </c>
      <c r="AY90" s="107">
        <v>0</v>
      </c>
      <c r="AZ90" s="107">
        <v>0</v>
      </c>
      <c r="BA90" s="34"/>
    </row>
    <row r="91" spans="1:53" ht="17.25" customHeight="1" x14ac:dyDescent="0.2">
      <c r="A91" s="29">
        <v>86</v>
      </c>
      <c r="B91" s="29">
        <v>89</v>
      </c>
      <c r="C91" s="29">
        <f t="shared" ref="C91:C122" si="10">B91-A91</f>
        <v>3</v>
      </c>
      <c r="D91" s="103" t="s">
        <v>708</v>
      </c>
      <c r="E91" s="87">
        <f t="shared" si="7"/>
        <v>8</v>
      </c>
      <c r="F91" s="87">
        <f t="shared" si="8"/>
        <v>2</v>
      </c>
      <c r="G91" s="88"/>
      <c r="H91" s="88" t="s">
        <v>15</v>
      </c>
      <c r="I91" s="156" t="s">
        <v>15</v>
      </c>
      <c r="J91" s="88" t="s">
        <v>15</v>
      </c>
      <c r="K91" s="170" t="s">
        <v>15</v>
      </c>
      <c r="L91" s="30" t="s">
        <v>15</v>
      </c>
      <c r="M91" s="156" t="s">
        <v>15</v>
      </c>
      <c r="N91" s="88" t="s">
        <v>15</v>
      </c>
      <c r="O91" s="156" t="s">
        <v>15</v>
      </c>
      <c r="P91" s="161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156" t="s">
        <v>15</v>
      </c>
      <c r="V91" s="30" t="s">
        <v>15</v>
      </c>
      <c r="W91" s="156" t="s">
        <v>15</v>
      </c>
      <c r="X91" s="88" t="s">
        <v>15</v>
      </c>
      <c r="Y91" s="156" t="s">
        <v>15</v>
      </c>
      <c r="Z91" s="88" t="s">
        <v>15</v>
      </c>
      <c r="AA91" s="156" t="s">
        <v>15</v>
      </c>
      <c r="AB91" s="161" t="s">
        <v>15</v>
      </c>
      <c r="AC91" s="170" t="s">
        <v>15</v>
      </c>
      <c r="AD91" s="161" t="s">
        <v>15</v>
      </c>
      <c r="AE91" s="156" t="s">
        <v>15</v>
      </c>
      <c r="AF91" s="161" t="s">
        <v>15</v>
      </c>
      <c r="AG91" s="156" t="s">
        <v>15</v>
      </c>
      <c r="AH91" s="161" t="s">
        <v>15</v>
      </c>
      <c r="AI91" s="156">
        <v>4</v>
      </c>
      <c r="AJ91" s="161" t="s">
        <v>15</v>
      </c>
      <c r="AK91" s="156" t="s">
        <v>15</v>
      </c>
      <c r="AL91" s="161" t="s">
        <v>15</v>
      </c>
      <c r="AM91" s="156" t="s">
        <v>15</v>
      </c>
      <c r="AN91" s="202" t="s">
        <v>15</v>
      </c>
      <c r="AO91" s="170" t="s">
        <v>15</v>
      </c>
      <c r="AP91" s="161" t="s">
        <v>15</v>
      </c>
      <c r="AQ91" s="156" t="s">
        <v>15</v>
      </c>
      <c r="AR91" s="165" t="s">
        <v>15</v>
      </c>
      <c r="AS91" s="156" t="s">
        <v>15</v>
      </c>
      <c r="AT91" s="161">
        <v>4</v>
      </c>
      <c r="AU91" s="170" t="s">
        <v>15</v>
      </c>
      <c r="AV91" s="106">
        <v>0</v>
      </c>
      <c r="AW91" s="107">
        <v>0</v>
      </c>
      <c r="AX91" s="107">
        <v>0</v>
      </c>
      <c r="AY91" s="107">
        <v>0</v>
      </c>
      <c r="AZ91" s="107">
        <v>0</v>
      </c>
      <c r="BA91" s="34"/>
    </row>
    <row r="92" spans="1:53" ht="17.25" customHeight="1" x14ac:dyDescent="0.2">
      <c r="A92" s="29">
        <v>87</v>
      </c>
      <c r="B92" s="29">
        <v>90</v>
      </c>
      <c r="C92" s="29">
        <f t="shared" si="10"/>
        <v>3</v>
      </c>
      <c r="D92" s="86" t="s">
        <v>1744</v>
      </c>
      <c r="E92" s="87">
        <f t="shared" si="7"/>
        <v>7</v>
      </c>
      <c r="F92" s="87">
        <f t="shared" si="8"/>
        <v>2</v>
      </c>
      <c r="G92" s="88"/>
      <c r="H92" s="88" t="s">
        <v>15</v>
      </c>
      <c r="I92" s="156" t="s">
        <v>15</v>
      </c>
      <c r="J92" s="88" t="s">
        <v>15</v>
      </c>
      <c r="K92" s="170" t="s">
        <v>15</v>
      </c>
      <c r="L92" s="30">
        <v>1</v>
      </c>
      <c r="M92" s="156" t="s">
        <v>15</v>
      </c>
      <c r="N92" s="88" t="s">
        <v>15</v>
      </c>
      <c r="O92" s="156" t="s">
        <v>15</v>
      </c>
      <c r="P92" s="161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56" t="s">
        <v>15</v>
      </c>
      <c r="V92" s="30" t="s">
        <v>15</v>
      </c>
      <c r="W92" s="156" t="s">
        <v>15</v>
      </c>
      <c r="X92" s="88" t="s">
        <v>15</v>
      </c>
      <c r="Y92" s="156" t="s">
        <v>15</v>
      </c>
      <c r="Z92" s="88" t="s">
        <v>15</v>
      </c>
      <c r="AA92" s="156" t="s">
        <v>15</v>
      </c>
      <c r="AB92" s="161" t="s">
        <v>15</v>
      </c>
      <c r="AC92" s="170" t="s">
        <v>15</v>
      </c>
      <c r="AD92" s="161" t="s">
        <v>15</v>
      </c>
      <c r="AE92" s="156" t="s">
        <v>15</v>
      </c>
      <c r="AF92" s="161" t="s">
        <v>15</v>
      </c>
      <c r="AG92" s="156" t="s">
        <v>15</v>
      </c>
      <c r="AH92" s="161" t="s">
        <v>15</v>
      </c>
      <c r="AI92" s="156" t="s">
        <v>15</v>
      </c>
      <c r="AJ92" s="161">
        <v>6</v>
      </c>
      <c r="AK92" s="156" t="s">
        <v>15</v>
      </c>
      <c r="AL92" s="161" t="s">
        <v>15</v>
      </c>
      <c r="AM92" s="156" t="s">
        <v>15</v>
      </c>
      <c r="AN92" s="202" t="s">
        <v>15</v>
      </c>
      <c r="AO92" s="170" t="s">
        <v>15</v>
      </c>
      <c r="AP92" s="161" t="s">
        <v>15</v>
      </c>
      <c r="AQ92" s="156" t="s">
        <v>15</v>
      </c>
      <c r="AR92" s="165" t="s">
        <v>15</v>
      </c>
      <c r="AS92" s="156" t="s">
        <v>15</v>
      </c>
      <c r="AT92" s="161" t="s">
        <v>15</v>
      </c>
      <c r="AU92" s="170" t="s">
        <v>15</v>
      </c>
      <c r="AV92" s="106">
        <v>0</v>
      </c>
      <c r="AW92" s="107">
        <v>0</v>
      </c>
      <c r="AX92" s="107">
        <v>0</v>
      </c>
      <c r="AY92" s="107">
        <v>0</v>
      </c>
      <c r="AZ92" s="107">
        <v>0</v>
      </c>
      <c r="BA92" s="34"/>
    </row>
    <row r="93" spans="1:53" ht="17.25" customHeight="1" x14ac:dyDescent="0.2">
      <c r="A93" s="29">
        <v>88</v>
      </c>
      <c r="B93" s="29">
        <v>91</v>
      </c>
      <c r="C93" s="29">
        <f t="shared" si="10"/>
        <v>3</v>
      </c>
      <c r="D93" s="86" t="s">
        <v>1022</v>
      </c>
      <c r="E93" s="87">
        <f t="shared" si="7"/>
        <v>6</v>
      </c>
      <c r="F93" s="87">
        <f t="shared" si="8"/>
        <v>1</v>
      </c>
      <c r="G93" s="88"/>
      <c r="H93" s="88" t="s">
        <v>15</v>
      </c>
      <c r="I93" s="156" t="s">
        <v>15</v>
      </c>
      <c r="J93" s="88" t="s">
        <v>15</v>
      </c>
      <c r="K93" s="170" t="s">
        <v>15</v>
      </c>
      <c r="L93" s="30" t="s">
        <v>15</v>
      </c>
      <c r="M93" s="156" t="s">
        <v>15</v>
      </c>
      <c r="N93" s="88" t="s">
        <v>15</v>
      </c>
      <c r="O93" s="156" t="s">
        <v>15</v>
      </c>
      <c r="P93" s="161" t="s">
        <v>15</v>
      </c>
      <c r="Q93" s="156" t="s">
        <v>15</v>
      </c>
      <c r="R93" s="30" t="s">
        <v>15</v>
      </c>
      <c r="S93" s="156" t="s">
        <v>15</v>
      </c>
      <c r="T93" s="30" t="s">
        <v>15</v>
      </c>
      <c r="U93" s="156" t="s">
        <v>15</v>
      </c>
      <c r="V93" s="30" t="s">
        <v>15</v>
      </c>
      <c r="W93" s="156" t="s">
        <v>15</v>
      </c>
      <c r="X93" s="88" t="s">
        <v>15</v>
      </c>
      <c r="Y93" s="156" t="s">
        <v>15</v>
      </c>
      <c r="Z93" s="88" t="s">
        <v>15</v>
      </c>
      <c r="AA93" s="156" t="s">
        <v>15</v>
      </c>
      <c r="AB93" s="161" t="s">
        <v>15</v>
      </c>
      <c r="AC93" s="170" t="s">
        <v>15</v>
      </c>
      <c r="AD93" s="161" t="s">
        <v>15</v>
      </c>
      <c r="AE93" s="156" t="s">
        <v>15</v>
      </c>
      <c r="AF93" s="161" t="s">
        <v>15</v>
      </c>
      <c r="AG93" s="156" t="s">
        <v>15</v>
      </c>
      <c r="AH93" s="161">
        <v>6</v>
      </c>
      <c r="AI93" s="156" t="s">
        <v>15</v>
      </c>
      <c r="AJ93" s="161" t="s">
        <v>15</v>
      </c>
      <c r="AK93" s="156" t="s">
        <v>15</v>
      </c>
      <c r="AL93" s="161" t="s">
        <v>15</v>
      </c>
      <c r="AM93" s="156" t="s">
        <v>15</v>
      </c>
      <c r="AN93" s="202" t="s">
        <v>15</v>
      </c>
      <c r="AO93" s="170" t="s">
        <v>15</v>
      </c>
      <c r="AP93" s="161" t="s">
        <v>15</v>
      </c>
      <c r="AQ93" s="156" t="s">
        <v>15</v>
      </c>
      <c r="AR93" s="165" t="s">
        <v>15</v>
      </c>
      <c r="AS93" s="156" t="s">
        <v>15</v>
      </c>
      <c r="AT93" s="161" t="s">
        <v>15</v>
      </c>
      <c r="AU93" s="170" t="s">
        <v>15</v>
      </c>
      <c r="AV93" s="106">
        <v>0</v>
      </c>
      <c r="AW93" s="107">
        <v>0</v>
      </c>
      <c r="AX93" s="107">
        <v>0</v>
      </c>
      <c r="AY93" s="107">
        <v>0</v>
      </c>
      <c r="AZ93" s="107">
        <v>0</v>
      </c>
      <c r="BA93" s="34"/>
    </row>
    <row r="94" spans="1:53" ht="17.25" customHeight="1" x14ac:dyDescent="0.2">
      <c r="A94" s="29">
        <v>89</v>
      </c>
      <c r="B94" s="29">
        <v>94</v>
      </c>
      <c r="C94" s="29">
        <f t="shared" si="10"/>
        <v>5</v>
      </c>
      <c r="D94" s="86" t="s">
        <v>1134</v>
      </c>
      <c r="E94" s="87">
        <f t="shared" si="7"/>
        <v>6</v>
      </c>
      <c r="F94" s="87">
        <f t="shared" si="8"/>
        <v>1</v>
      </c>
      <c r="G94" s="88"/>
      <c r="H94" s="88" t="s">
        <v>15</v>
      </c>
      <c r="I94" s="156" t="s">
        <v>15</v>
      </c>
      <c r="J94" s="88" t="s">
        <v>15</v>
      </c>
      <c r="K94" s="170" t="s">
        <v>15</v>
      </c>
      <c r="L94" s="30" t="s">
        <v>15</v>
      </c>
      <c r="M94" s="156" t="s">
        <v>15</v>
      </c>
      <c r="N94" s="88" t="s">
        <v>15</v>
      </c>
      <c r="O94" s="156" t="s">
        <v>15</v>
      </c>
      <c r="P94" s="161" t="s">
        <v>15</v>
      </c>
      <c r="Q94" s="156" t="s">
        <v>15</v>
      </c>
      <c r="R94" s="30" t="s">
        <v>15</v>
      </c>
      <c r="S94" s="156" t="s">
        <v>15</v>
      </c>
      <c r="T94" s="30" t="s">
        <v>15</v>
      </c>
      <c r="U94" s="156" t="s">
        <v>15</v>
      </c>
      <c r="V94" s="30" t="s">
        <v>15</v>
      </c>
      <c r="W94" s="156" t="s">
        <v>15</v>
      </c>
      <c r="X94" s="88" t="s">
        <v>15</v>
      </c>
      <c r="Y94" s="156" t="s">
        <v>15</v>
      </c>
      <c r="Z94" s="88" t="s">
        <v>15</v>
      </c>
      <c r="AA94" s="156" t="s">
        <v>15</v>
      </c>
      <c r="AB94" s="161" t="s">
        <v>15</v>
      </c>
      <c r="AC94" s="170" t="s">
        <v>15</v>
      </c>
      <c r="AD94" s="161" t="s">
        <v>15</v>
      </c>
      <c r="AE94" s="156" t="s">
        <v>15</v>
      </c>
      <c r="AF94" s="161" t="s">
        <v>15</v>
      </c>
      <c r="AG94" s="156" t="s">
        <v>15</v>
      </c>
      <c r="AH94" s="161" t="s">
        <v>15</v>
      </c>
      <c r="AI94" s="156" t="s">
        <v>15</v>
      </c>
      <c r="AJ94" s="161" t="s">
        <v>15</v>
      </c>
      <c r="AK94" s="156" t="s">
        <v>15</v>
      </c>
      <c r="AL94" s="161" t="s">
        <v>15</v>
      </c>
      <c r="AM94" s="156" t="s">
        <v>15</v>
      </c>
      <c r="AN94" s="202" t="s">
        <v>15</v>
      </c>
      <c r="AO94" s="170" t="s">
        <v>15</v>
      </c>
      <c r="AP94" s="161" t="s">
        <v>15</v>
      </c>
      <c r="AQ94" s="156" t="s">
        <v>15</v>
      </c>
      <c r="AR94" s="165" t="s">
        <v>15</v>
      </c>
      <c r="AS94" s="156" t="s">
        <v>15</v>
      </c>
      <c r="AT94" s="161" t="s">
        <v>15</v>
      </c>
      <c r="AU94" s="170">
        <v>6</v>
      </c>
      <c r="AV94" s="106">
        <v>0</v>
      </c>
      <c r="AW94" s="107">
        <v>0</v>
      </c>
      <c r="AX94" s="107">
        <v>0</v>
      </c>
      <c r="AY94" s="107">
        <v>0</v>
      </c>
      <c r="AZ94" s="107">
        <v>0</v>
      </c>
      <c r="BA94" s="34"/>
    </row>
    <row r="95" spans="1:53" ht="17.25" customHeight="1" x14ac:dyDescent="0.2">
      <c r="A95" s="29">
        <v>90</v>
      </c>
      <c r="B95" s="29">
        <v>95</v>
      </c>
      <c r="C95" s="29">
        <f t="shared" si="10"/>
        <v>5</v>
      </c>
      <c r="D95" s="86" t="s">
        <v>1223</v>
      </c>
      <c r="E95" s="80">
        <f t="shared" si="7"/>
        <v>6</v>
      </c>
      <c r="F95" s="87">
        <f t="shared" si="8"/>
        <v>1</v>
      </c>
      <c r="G95" s="88"/>
      <c r="H95" s="88" t="s">
        <v>15</v>
      </c>
      <c r="I95" s="156" t="s">
        <v>15</v>
      </c>
      <c r="J95" s="88" t="s">
        <v>15</v>
      </c>
      <c r="K95" s="170" t="s">
        <v>15</v>
      </c>
      <c r="L95" s="30" t="s">
        <v>15</v>
      </c>
      <c r="M95" s="156" t="s">
        <v>15</v>
      </c>
      <c r="N95" s="88" t="s">
        <v>15</v>
      </c>
      <c r="O95" s="156" t="s">
        <v>15</v>
      </c>
      <c r="P95" s="161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56" t="s">
        <v>15</v>
      </c>
      <c r="V95" s="30" t="s">
        <v>15</v>
      </c>
      <c r="W95" s="156" t="s">
        <v>15</v>
      </c>
      <c r="X95" s="88" t="s">
        <v>15</v>
      </c>
      <c r="Y95" s="156" t="s">
        <v>15</v>
      </c>
      <c r="Z95" s="88" t="s">
        <v>15</v>
      </c>
      <c r="AA95" s="156" t="s">
        <v>15</v>
      </c>
      <c r="AB95" s="161" t="s">
        <v>15</v>
      </c>
      <c r="AC95" s="170" t="s">
        <v>15</v>
      </c>
      <c r="AD95" s="161" t="s">
        <v>15</v>
      </c>
      <c r="AE95" s="156" t="s">
        <v>15</v>
      </c>
      <c r="AF95" s="161" t="s">
        <v>15</v>
      </c>
      <c r="AG95" s="156" t="s">
        <v>15</v>
      </c>
      <c r="AH95" s="161" t="s">
        <v>15</v>
      </c>
      <c r="AI95" s="156" t="s">
        <v>15</v>
      </c>
      <c r="AJ95" s="161" t="s">
        <v>15</v>
      </c>
      <c r="AK95" s="156" t="s">
        <v>15</v>
      </c>
      <c r="AL95" s="161" t="s">
        <v>15</v>
      </c>
      <c r="AM95" s="156" t="s">
        <v>15</v>
      </c>
      <c r="AN95" s="202" t="s">
        <v>15</v>
      </c>
      <c r="AO95" s="170" t="s">
        <v>15</v>
      </c>
      <c r="AP95" s="161" t="s">
        <v>15</v>
      </c>
      <c r="AQ95" s="156">
        <v>6</v>
      </c>
      <c r="AR95" s="165" t="s">
        <v>15</v>
      </c>
      <c r="AS95" s="156" t="s">
        <v>15</v>
      </c>
      <c r="AT95" s="161" t="s">
        <v>15</v>
      </c>
      <c r="AU95" s="170" t="s">
        <v>15</v>
      </c>
      <c r="AV95" s="106">
        <v>0</v>
      </c>
      <c r="AW95" s="107">
        <v>0</v>
      </c>
      <c r="AX95" s="107">
        <v>0</v>
      </c>
      <c r="AY95" s="107">
        <v>0</v>
      </c>
      <c r="AZ95" s="107">
        <v>0</v>
      </c>
      <c r="BA95" s="34"/>
    </row>
    <row r="96" spans="1:53" ht="17.25" customHeight="1" x14ac:dyDescent="0.2">
      <c r="A96" s="29">
        <v>91</v>
      </c>
      <c r="B96" s="29">
        <v>96</v>
      </c>
      <c r="C96" s="29">
        <f t="shared" si="10"/>
        <v>5</v>
      </c>
      <c r="D96" s="86" t="s">
        <v>1265</v>
      </c>
      <c r="E96" s="87">
        <f t="shared" si="7"/>
        <v>6</v>
      </c>
      <c r="F96" s="87">
        <f t="shared" si="8"/>
        <v>1</v>
      </c>
      <c r="G96" s="88"/>
      <c r="H96" s="88" t="s">
        <v>15</v>
      </c>
      <c r="I96" s="156" t="s">
        <v>15</v>
      </c>
      <c r="J96" s="88" t="s">
        <v>15</v>
      </c>
      <c r="K96" s="170" t="s">
        <v>15</v>
      </c>
      <c r="L96" s="30" t="s">
        <v>15</v>
      </c>
      <c r="M96" s="156" t="s">
        <v>15</v>
      </c>
      <c r="N96" s="88" t="s">
        <v>15</v>
      </c>
      <c r="O96" s="156" t="s">
        <v>15</v>
      </c>
      <c r="P96" s="161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56" t="s">
        <v>15</v>
      </c>
      <c r="V96" s="30" t="s">
        <v>15</v>
      </c>
      <c r="W96" s="156" t="s">
        <v>15</v>
      </c>
      <c r="X96" s="88" t="s">
        <v>15</v>
      </c>
      <c r="Y96" s="156" t="s">
        <v>15</v>
      </c>
      <c r="Z96" s="88" t="s">
        <v>15</v>
      </c>
      <c r="AA96" s="156" t="s">
        <v>15</v>
      </c>
      <c r="AB96" s="161" t="s">
        <v>15</v>
      </c>
      <c r="AC96" s="170" t="s">
        <v>15</v>
      </c>
      <c r="AD96" s="161" t="s">
        <v>15</v>
      </c>
      <c r="AE96" s="156" t="s">
        <v>15</v>
      </c>
      <c r="AF96" s="161" t="s">
        <v>15</v>
      </c>
      <c r="AG96" s="156" t="s">
        <v>15</v>
      </c>
      <c r="AH96" s="161" t="s">
        <v>15</v>
      </c>
      <c r="AI96" s="156" t="s">
        <v>15</v>
      </c>
      <c r="AJ96" s="161" t="s">
        <v>15</v>
      </c>
      <c r="AK96" s="156" t="s">
        <v>15</v>
      </c>
      <c r="AL96" s="161" t="s">
        <v>15</v>
      </c>
      <c r="AM96" s="156" t="s">
        <v>15</v>
      </c>
      <c r="AN96" s="202" t="s">
        <v>15</v>
      </c>
      <c r="AO96" s="170" t="s">
        <v>15</v>
      </c>
      <c r="AP96" s="161" t="s">
        <v>15</v>
      </c>
      <c r="AQ96" s="156" t="s">
        <v>15</v>
      </c>
      <c r="AR96" s="165" t="s">
        <v>15</v>
      </c>
      <c r="AS96" s="156">
        <v>6</v>
      </c>
      <c r="AT96" s="161" t="s">
        <v>15</v>
      </c>
      <c r="AU96" s="170" t="s">
        <v>15</v>
      </c>
      <c r="AV96" s="106">
        <v>0</v>
      </c>
      <c r="AW96" s="107">
        <v>0</v>
      </c>
      <c r="AX96" s="107">
        <v>0</v>
      </c>
      <c r="AY96" s="107">
        <v>0</v>
      </c>
      <c r="AZ96" s="107">
        <v>0</v>
      </c>
      <c r="BA96" s="34"/>
    </row>
    <row r="97" spans="1:53" ht="17.25" customHeight="1" x14ac:dyDescent="0.2">
      <c r="A97" s="29">
        <v>92</v>
      </c>
      <c r="B97" s="29">
        <v>97</v>
      </c>
      <c r="C97" s="29">
        <f t="shared" si="10"/>
        <v>5</v>
      </c>
      <c r="D97" s="86" t="s">
        <v>1284</v>
      </c>
      <c r="E97" s="80">
        <f t="shared" si="7"/>
        <v>6</v>
      </c>
      <c r="F97" s="87">
        <f t="shared" si="8"/>
        <v>1</v>
      </c>
      <c r="G97" s="88"/>
      <c r="H97" s="88" t="s">
        <v>15</v>
      </c>
      <c r="I97" s="156" t="s">
        <v>15</v>
      </c>
      <c r="J97" s="88" t="s">
        <v>15</v>
      </c>
      <c r="K97" s="170" t="s">
        <v>15</v>
      </c>
      <c r="L97" s="30" t="s">
        <v>15</v>
      </c>
      <c r="M97" s="156" t="s">
        <v>15</v>
      </c>
      <c r="N97" s="88" t="s">
        <v>15</v>
      </c>
      <c r="O97" s="156" t="s">
        <v>15</v>
      </c>
      <c r="P97" s="161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156" t="s">
        <v>15</v>
      </c>
      <c r="V97" s="30" t="s">
        <v>15</v>
      </c>
      <c r="W97" s="156" t="s">
        <v>15</v>
      </c>
      <c r="X97" s="88" t="s">
        <v>15</v>
      </c>
      <c r="Y97" s="156" t="s">
        <v>15</v>
      </c>
      <c r="Z97" s="88" t="s">
        <v>15</v>
      </c>
      <c r="AA97" s="156" t="s">
        <v>15</v>
      </c>
      <c r="AB97" s="161" t="s">
        <v>15</v>
      </c>
      <c r="AC97" s="170" t="s">
        <v>15</v>
      </c>
      <c r="AD97" s="161" t="s">
        <v>15</v>
      </c>
      <c r="AE97" s="156" t="s">
        <v>15</v>
      </c>
      <c r="AF97" s="161" t="s">
        <v>15</v>
      </c>
      <c r="AG97" s="156" t="s">
        <v>15</v>
      </c>
      <c r="AH97" s="161" t="s">
        <v>15</v>
      </c>
      <c r="AI97" s="156" t="s">
        <v>15</v>
      </c>
      <c r="AJ97" s="161" t="s">
        <v>15</v>
      </c>
      <c r="AK97" s="156" t="s">
        <v>15</v>
      </c>
      <c r="AL97" s="161" t="s">
        <v>15</v>
      </c>
      <c r="AM97" s="156" t="s">
        <v>15</v>
      </c>
      <c r="AN97" s="202" t="s">
        <v>15</v>
      </c>
      <c r="AO97" s="170" t="s">
        <v>15</v>
      </c>
      <c r="AP97" s="161">
        <v>6</v>
      </c>
      <c r="AQ97" s="156" t="s">
        <v>15</v>
      </c>
      <c r="AR97" s="165" t="s">
        <v>15</v>
      </c>
      <c r="AS97" s="156" t="s">
        <v>15</v>
      </c>
      <c r="AT97" s="161" t="s">
        <v>15</v>
      </c>
      <c r="AU97" s="170" t="s">
        <v>15</v>
      </c>
      <c r="AV97" s="106">
        <v>0</v>
      </c>
      <c r="AW97" s="107">
        <v>0</v>
      </c>
      <c r="AX97" s="107">
        <v>0</v>
      </c>
      <c r="AY97" s="107">
        <v>0</v>
      </c>
      <c r="AZ97" s="107">
        <v>0</v>
      </c>
      <c r="BA97" s="34"/>
    </row>
    <row r="98" spans="1:53" ht="17.25" customHeight="1" x14ac:dyDescent="0.2">
      <c r="A98" s="29">
        <v>93</v>
      </c>
      <c r="B98" s="29">
        <v>98</v>
      </c>
      <c r="C98" s="29">
        <f t="shared" si="10"/>
        <v>5</v>
      </c>
      <c r="D98" s="86" t="s">
        <v>1687</v>
      </c>
      <c r="E98" s="80">
        <f t="shared" si="7"/>
        <v>6</v>
      </c>
      <c r="F98" s="87">
        <f t="shared" si="8"/>
        <v>1</v>
      </c>
      <c r="G98" s="88"/>
      <c r="H98" s="88" t="s">
        <v>15</v>
      </c>
      <c r="I98" s="156" t="s">
        <v>15</v>
      </c>
      <c r="J98" s="88" t="s">
        <v>15</v>
      </c>
      <c r="K98" s="170" t="s">
        <v>15</v>
      </c>
      <c r="L98" s="30" t="s">
        <v>15</v>
      </c>
      <c r="M98" s="156" t="s">
        <v>15</v>
      </c>
      <c r="N98" s="88" t="s">
        <v>15</v>
      </c>
      <c r="O98" s="156" t="s">
        <v>15</v>
      </c>
      <c r="P98" s="161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56" t="s">
        <v>15</v>
      </c>
      <c r="V98" s="30" t="s">
        <v>15</v>
      </c>
      <c r="W98" s="156" t="s">
        <v>15</v>
      </c>
      <c r="X98" s="88" t="s">
        <v>15</v>
      </c>
      <c r="Y98" s="156" t="s">
        <v>15</v>
      </c>
      <c r="Z98" s="88" t="s">
        <v>15</v>
      </c>
      <c r="AA98" s="156" t="s">
        <v>15</v>
      </c>
      <c r="AB98" s="161" t="s">
        <v>15</v>
      </c>
      <c r="AC98" s="170" t="s">
        <v>15</v>
      </c>
      <c r="AD98" s="161" t="s">
        <v>15</v>
      </c>
      <c r="AE98" s="156">
        <v>6</v>
      </c>
      <c r="AF98" s="161" t="s">
        <v>15</v>
      </c>
      <c r="AG98" s="156" t="s">
        <v>15</v>
      </c>
      <c r="AH98" s="161" t="s">
        <v>15</v>
      </c>
      <c r="AI98" s="156" t="s">
        <v>15</v>
      </c>
      <c r="AJ98" s="161" t="s">
        <v>15</v>
      </c>
      <c r="AK98" s="156" t="s">
        <v>15</v>
      </c>
      <c r="AL98" s="161" t="s">
        <v>15</v>
      </c>
      <c r="AM98" s="156" t="s">
        <v>15</v>
      </c>
      <c r="AN98" s="202" t="s">
        <v>15</v>
      </c>
      <c r="AO98" s="170" t="s">
        <v>15</v>
      </c>
      <c r="AP98" s="161" t="s">
        <v>15</v>
      </c>
      <c r="AQ98" s="156" t="s">
        <v>15</v>
      </c>
      <c r="AR98" s="165" t="s">
        <v>15</v>
      </c>
      <c r="AS98" s="156" t="s">
        <v>15</v>
      </c>
      <c r="AT98" s="161" t="s">
        <v>15</v>
      </c>
      <c r="AU98" s="170" t="s">
        <v>15</v>
      </c>
      <c r="AV98" s="106">
        <v>0</v>
      </c>
      <c r="AW98" s="107">
        <v>0</v>
      </c>
      <c r="AX98" s="107">
        <v>0</v>
      </c>
      <c r="AY98" s="107">
        <v>0</v>
      </c>
      <c r="AZ98" s="107">
        <v>0</v>
      </c>
      <c r="BA98" s="34"/>
    </row>
    <row r="99" spans="1:53" ht="17.25" customHeight="1" x14ac:dyDescent="0.2">
      <c r="A99" s="29">
        <v>94</v>
      </c>
      <c r="B99" s="29">
        <v>99</v>
      </c>
      <c r="C99" s="29">
        <f t="shared" si="10"/>
        <v>5</v>
      </c>
      <c r="D99" s="86" t="s">
        <v>557</v>
      </c>
      <c r="E99" s="87">
        <f t="shared" si="7"/>
        <v>6</v>
      </c>
      <c r="F99" s="87">
        <f t="shared" si="8"/>
        <v>1</v>
      </c>
      <c r="G99" s="88"/>
      <c r="H99" s="88" t="s">
        <v>15</v>
      </c>
      <c r="I99" s="156" t="s">
        <v>15</v>
      </c>
      <c r="J99" s="88" t="s">
        <v>15</v>
      </c>
      <c r="K99" s="170" t="s">
        <v>15</v>
      </c>
      <c r="L99" s="30" t="s">
        <v>15</v>
      </c>
      <c r="M99" s="156" t="s">
        <v>15</v>
      </c>
      <c r="N99" s="88" t="s">
        <v>15</v>
      </c>
      <c r="O99" s="156" t="s">
        <v>15</v>
      </c>
      <c r="P99" s="161" t="s">
        <v>15</v>
      </c>
      <c r="Q99" s="156" t="s">
        <v>15</v>
      </c>
      <c r="R99" s="30" t="s">
        <v>15</v>
      </c>
      <c r="S99" s="156" t="s">
        <v>15</v>
      </c>
      <c r="T99" s="30" t="s">
        <v>15</v>
      </c>
      <c r="U99" s="156" t="s">
        <v>15</v>
      </c>
      <c r="V99" s="30" t="s">
        <v>15</v>
      </c>
      <c r="W99" s="156" t="s">
        <v>15</v>
      </c>
      <c r="X99" s="88" t="s">
        <v>15</v>
      </c>
      <c r="Y99" s="156" t="s">
        <v>15</v>
      </c>
      <c r="Z99" s="88" t="s">
        <v>15</v>
      </c>
      <c r="AA99" s="156" t="s">
        <v>15</v>
      </c>
      <c r="AB99" s="161" t="s">
        <v>15</v>
      </c>
      <c r="AC99" s="170" t="s">
        <v>15</v>
      </c>
      <c r="AD99" s="161" t="s">
        <v>15</v>
      </c>
      <c r="AE99" s="156" t="s">
        <v>15</v>
      </c>
      <c r="AF99" s="161" t="s">
        <v>15</v>
      </c>
      <c r="AG99" s="156" t="s">
        <v>15</v>
      </c>
      <c r="AH99" s="161" t="s">
        <v>15</v>
      </c>
      <c r="AI99" s="156">
        <v>6</v>
      </c>
      <c r="AJ99" s="161" t="s">
        <v>15</v>
      </c>
      <c r="AK99" s="156" t="s">
        <v>15</v>
      </c>
      <c r="AL99" s="161" t="s">
        <v>15</v>
      </c>
      <c r="AM99" s="156" t="s">
        <v>15</v>
      </c>
      <c r="AN99" s="202" t="s">
        <v>15</v>
      </c>
      <c r="AO99" s="170" t="s">
        <v>15</v>
      </c>
      <c r="AP99" s="161" t="s">
        <v>15</v>
      </c>
      <c r="AQ99" s="156" t="s">
        <v>15</v>
      </c>
      <c r="AR99" s="165" t="s">
        <v>15</v>
      </c>
      <c r="AS99" s="156" t="s">
        <v>15</v>
      </c>
      <c r="AT99" s="161" t="s">
        <v>15</v>
      </c>
      <c r="AU99" s="170" t="s">
        <v>15</v>
      </c>
      <c r="AV99" s="106">
        <v>0</v>
      </c>
      <c r="AW99" s="107">
        <v>0</v>
      </c>
      <c r="AX99" s="107">
        <v>0</v>
      </c>
      <c r="AY99" s="107">
        <v>0</v>
      </c>
      <c r="AZ99" s="107">
        <v>0</v>
      </c>
      <c r="BA99" s="34"/>
    </row>
    <row r="100" spans="1:53" ht="17.25" customHeight="1" x14ac:dyDescent="0.2">
      <c r="A100" s="29">
        <v>95</v>
      </c>
      <c r="B100" s="29">
        <v>100</v>
      </c>
      <c r="C100" s="29">
        <f t="shared" si="10"/>
        <v>5</v>
      </c>
      <c r="D100" s="86" t="s">
        <v>1804</v>
      </c>
      <c r="E100" s="87">
        <f t="shared" si="7"/>
        <v>6</v>
      </c>
      <c r="F100" s="87">
        <f t="shared" si="8"/>
        <v>1</v>
      </c>
      <c r="G100" s="88"/>
      <c r="H100" s="88" t="s">
        <v>15</v>
      </c>
      <c r="I100" s="156" t="s">
        <v>15</v>
      </c>
      <c r="J100" s="88" t="s">
        <v>15</v>
      </c>
      <c r="K100" s="170" t="s">
        <v>15</v>
      </c>
      <c r="L100" s="30" t="s">
        <v>15</v>
      </c>
      <c r="M100" s="156" t="s">
        <v>15</v>
      </c>
      <c r="N100" s="88" t="s">
        <v>15</v>
      </c>
      <c r="O100" s="156" t="s">
        <v>15</v>
      </c>
      <c r="P100" s="161" t="s">
        <v>15</v>
      </c>
      <c r="Q100" s="156" t="s">
        <v>15</v>
      </c>
      <c r="R100" s="30" t="s">
        <v>15</v>
      </c>
      <c r="S100" s="156" t="s">
        <v>15</v>
      </c>
      <c r="T100" s="30" t="s">
        <v>15</v>
      </c>
      <c r="U100" s="156" t="s">
        <v>15</v>
      </c>
      <c r="V100" s="30" t="s">
        <v>15</v>
      </c>
      <c r="W100" s="156" t="s">
        <v>15</v>
      </c>
      <c r="X100" s="88" t="s">
        <v>15</v>
      </c>
      <c r="Y100" s="156" t="s">
        <v>15</v>
      </c>
      <c r="Z100" s="88" t="s">
        <v>15</v>
      </c>
      <c r="AA100" s="156" t="s">
        <v>15</v>
      </c>
      <c r="AB100" s="161" t="s">
        <v>15</v>
      </c>
      <c r="AC100" s="170">
        <v>6</v>
      </c>
      <c r="AD100" s="161" t="s">
        <v>15</v>
      </c>
      <c r="AE100" s="156" t="s">
        <v>15</v>
      </c>
      <c r="AF100" s="161" t="s">
        <v>15</v>
      </c>
      <c r="AG100" s="156" t="s">
        <v>15</v>
      </c>
      <c r="AH100" s="161" t="s">
        <v>15</v>
      </c>
      <c r="AI100" s="156" t="s">
        <v>15</v>
      </c>
      <c r="AJ100" s="161" t="s">
        <v>15</v>
      </c>
      <c r="AK100" s="156" t="s">
        <v>15</v>
      </c>
      <c r="AL100" s="161" t="s">
        <v>15</v>
      </c>
      <c r="AM100" s="156" t="s">
        <v>15</v>
      </c>
      <c r="AN100" s="202" t="s">
        <v>15</v>
      </c>
      <c r="AO100" s="170" t="s">
        <v>15</v>
      </c>
      <c r="AP100" s="161" t="s">
        <v>15</v>
      </c>
      <c r="AQ100" s="156" t="s">
        <v>15</v>
      </c>
      <c r="AR100" s="165" t="s">
        <v>15</v>
      </c>
      <c r="AS100" s="156" t="s">
        <v>15</v>
      </c>
      <c r="AT100" s="161" t="s">
        <v>15</v>
      </c>
      <c r="AU100" s="170" t="s">
        <v>15</v>
      </c>
      <c r="AV100" s="106">
        <v>0</v>
      </c>
      <c r="AW100" s="107">
        <v>0</v>
      </c>
      <c r="AX100" s="107">
        <v>0</v>
      </c>
      <c r="AY100" s="107">
        <v>0</v>
      </c>
      <c r="AZ100" s="107">
        <v>0</v>
      </c>
      <c r="BA100" s="34"/>
    </row>
    <row r="101" spans="1:53" ht="17.25" customHeight="1" x14ac:dyDescent="0.2">
      <c r="A101" s="29">
        <v>96</v>
      </c>
      <c r="B101" s="29">
        <v>101</v>
      </c>
      <c r="C101" s="29">
        <f t="shared" si="10"/>
        <v>5</v>
      </c>
      <c r="D101" s="86" t="s">
        <v>2109</v>
      </c>
      <c r="E101" s="87">
        <f t="shared" si="7"/>
        <v>6</v>
      </c>
      <c r="F101" s="87">
        <f t="shared" si="8"/>
        <v>1</v>
      </c>
      <c r="G101" s="88"/>
      <c r="H101" s="88" t="s">
        <v>15</v>
      </c>
      <c r="I101" s="156" t="s">
        <v>15</v>
      </c>
      <c r="J101" s="88" t="s">
        <v>15</v>
      </c>
      <c r="K101" s="170" t="s">
        <v>15</v>
      </c>
      <c r="L101" s="30" t="s">
        <v>15</v>
      </c>
      <c r="M101" s="156" t="s">
        <v>15</v>
      </c>
      <c r="N101" s="88" t="s">
        <v>15</v>
      </c>
      <c r="O101" s="156" t="s">
        <v>15</v>
      </c>
      <c r="P101" s="161">
        <v>6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156" t="s">
        <v>15</v>
      </c>
      <c r="V101" s="30" t="s">
        <v>15</v>
      </c>
      <c r="W101" s="156" t="s">
        <v>15</v>
      </c>
      <c r="X101" s="88" t="s">
        <v>15</v>
      </c>
      <c r="Y101" s="156" t="s">
        <v>15</v>
      </c>
      <c r="Z101" s="88" t="s">
        <v>15</v>
      </c>
      <c r="AA101" s="156" t="s">
        <v>15</v>
      </c>
      <c r="AB101" s="161" t="s">
        <v>15</v>
      </c>
      <c r="AC101" s="170" t="s">
        <v>15</v>
      </c>
      <c r="AD101" s="161" t="s">
        <v>15</v>
      </c>
      <c r="AE101" s="156" t="s">
        <v>15</v>
      </c>
      <c r="AF101" s="161" t="s">
        <v>15</v>
      </c>
      <c r="AG101" s="156" t="s">
        <v>15</v>
      </c>
      <c r="AH101" s="161" t="s">
        <v>15</v>
      </c>
      <c r="AI101" s="156" t="s">
        <v>15</v>
      </c>
      <c r="AJ101" s="161" t="s">
        <v>15</v>
      </c>
      <c r="AK101" s="156" t="s">
        <v>15</v>
      </c>
      <c r="AL101" s="161" t="s">
        <v>15</v>
      </c>
      <c r="AM101" s="156" t="s">
        <v>15</v>
      </c>
      <c r="AN101" s="202" t="s">
        <v>15</v>
      </c>
      <c r="AO101" s="170" t="s">
        <v>15</v>
      </c>
      <c r="AP101" s="161" t="s">
        <v>15</v>
      </c>
      <c r="AQ101" s="156" t="s">
        <v>15</v>
      </c>
      <c r="AR101" s="165" t="s">
        <v>15</v>
      </c>
      <c r="AS101" s="156" t="s">
        <v>15</v>
      </c>
      <c r="AT101" s="161" t="s">
        <v>15</v>
      </c>
      <c r="AU101" s="170" t="s">
        <v>15</v>
      </c>
      <c r="AV101" s="106">
        <v>0</v>
      </c>
      <c r="AW101" s="107">
        <v>0</v>
      </c>
      <c r="AX101" s="107">
        <v>0</v>
      </c>
      <c r="AY101" s="107">
        <v>0</v>
      </c>
      <c r="AZ101" s="107">
        <v>0</v>
      </c>
      <c r="BA101" s="34"/>
    </row>
    <row r="102" spans="1:53" ht="17.25" customHeight="1" x14ac:dyDescent="0.2">
      <c r="A102" s="29">
        <v>97</v>
      </c>
      <c r="B102" s="29">
        <v>103</v>
      </c>
      <c r="C102" s="29">
        <f t="shared" si="10"/>
        <v>6</v>
      </c>
      <c r="D102" s="86" t="s">
        <v>2194</v>
      </c>
      <c r="E102" s="87">
        <f t="shared" ref="E102:E133" si="11">LARGE(G102:AZ102,1)+LARGE(G102:AZ102,2)+LARGE(G102:AZ102,3)+LARGE(G102:AZ102,4)+LARGE(G102:AZ102,5)</f>
        <v>6</v>
      </c>
      <c r="F102" s="87">
        <f t="shared" ref="F102:F133" si="12">COUNT(G102:AU102)</f>
        <v>1</v>
      </c>
      <c r="G102" s="88"/>
      <c r="H102" s="88" t="s">
        <v>15</v>
      </c>
      <c r="I102" s="156" t="s">
        <v>15</v>
      </c>
      <c r="J102" s="88" t="s">
        <v>15</v>
      </c>
      <c r="K102" s="170" t="s">
        <v>15</v>
      </c>
      <c r="L102" s="30" t="s">
        <v>15</v>
      </c>
      <c r="M102" s="156">
        <v>6</v>
      </c>
      <c r="N102" s="88" t="s">
        <v>15</v>
      </c>
      <c r="O102" s="156" t="s">
        <v>15</v>
      </c>
      <c r="P102" s="161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156" t="s">
        <v>15</v>
      </c>
      <c r="V102" s="30" t="s">
        <v>15</v>
      </c>
      <c r="W102" s="156" t="s">
        <v>15</v>
      </c>
      <c r="X102" s="88" t="s">
        <v>15</v>
      </c>
      <c r="Y102" s="156" t="s">
        <v>15</v>
      </c>
      <c r="Z102" s="88" t="s">
        <v>15</v>
      </c>
      <c r="AA102" s="156" t="s">
        <v>15</v>
      </c>
      <c r="AB102" s="161" t="s">
        <v>15</v>
      </c>
      <c r="AC102" s="170" t="s">
        <v>15</v>
      </c>
      <c r="AD102" s="161" t="s">
        <v>15</v>
      </c>
      <c r="AE102" s="156" t="s">
        <v>15</v>
      </c>
      <c r="AF102" s="161" t="s">
        <v>15</v>
      </c>
      <c r="AG102" s="156" t="s">
        <v>15</v>
      </c>
      <c r="AH102" s="161" t="s">
        <v>15</v>
      </c>
      <c r="AI102" s="156" t="s">
        <v>15</v>
      </c>
      <c r="AJ102" s="161" t="s">
        <v>15</v>
      </c>
      <c r="AK102" s="156" t="s">
        <v>15</v>
      </c>
      <c r="AL102" s="161" t="s">
        <v>15</v>
      </c>
      <c r="AM102" s="156" t="s">
        <v>15</v>
      </c>
      <c r="AN102" s="202" t="s">
        <v>15</v>
      </c>
      <c r="AO102" s="170" t="s">
        <v>15</v>
      </c>
      <c r="AP102" s="161" t="s">
        <v>15</v>
      </c>
      <c r="AQ102" s="156" t="s">
        <v>15</v>
      </c>
      <c r="AR102" s="165" t="s">
        <v>15</v>
      </c>
      <c r="AS102" s="156" t="s">
        <v>15</v>
      </c>
      <c r="AT102" s="161" t="s">
        <v>15</v>
      </c>
      <c r="AU102" s="170" t="s">
        <v>15</v>
      </c>
      <c r="AV102" s="106">
        <v>0</v>
      </c>
      <c r="AW102" s="107">
        <v>0</v>
      </c>
      <c r="AX102" s="107">
        <v>0</v>
      </c>
      <c r="AY102" s="107">
        <v>0</v>
      </c>
      <c r="AZ102" s="107">
        <v>0</v>
      </c>
      <c r="BA102" s="34"/>
    </row>
    <row r="103" spans="1:53" ht="17.25" customHeight="1" x14ac:dyDescent="0.2">
      <c r="A103" s="29">
        <v>98</v>
      </c>
      <c r="B103" s="29">
        <v>104</v>
      </c>
      <c r="C103" s="29">
        <f t="shared" si="10"/>
        <v>6</v>
      </c>
      <c r="D103" s="86" t="s">
        <v>2312</v>
      </c>
      <c r="E103" s="80">
        <f t="shared" si="11"/>
        <v>6</v>
      </c>
      <c r="F103" s="87">
        <f t="shared" si="12"/>
        <v>1</v>
      </c>
      <c r="G103" s="88"/>
      <c r="H103" s="88" t="s">
        <v>15</v>
      </c>
      <c r="I103" s="170">
        <v>6</v>
      </c>
      <c r="J103" s="88" t="s">
        <v>15</v>
      </c>
      <c r="K103" s="170" t="s">
        <v>15</v>
      </c>
      <c r="L103" s="30" t="s">
        <v>15</v>
      </c>
      <c r="M103" s="156" t="s">
        <v>15</v>
      </c>
      <c r="N103" s="88" t="s">
        <v>15</v>
      </c>
      <c r="O103" s="156" t="s">
        <v>15</v>
      </c>
      <c r="P103" s="161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156" t="s">
        <v>15</v>
      </c>
      <c r="V103" s="30" t="s">
        <v>15</v>
      </c>
      <c r="W103" s="156" t="s">
        <v>15</v>
      </c>
      <c r="X103" s="88" t="s">
        <v>15</v>
      </c>
      <c r="Y103" s="156" t="s">
        <v>15</v>
      </c>
      <c r="Z103" s="88" t="s">
        <v>15</v>
      </c>
      <c r="AA103" s="156" t="s">
        <v>15</v>
      </c>
      <c r="AB103" s="161" t="s">
        <v>15</v>
      </c>
      <c r="AC103" s="170" t="s">
        <v>15</v>
      </c>
      <c r="AD103" s="161" t="s">
        <v>15</v>
      </c>
      <c r="AE103" s="156" t="s">
        <v>15</v>
      </c>
      <c r="AF103" s="161" t="s">
        <v>15</v>
      </c>
      <c r="AG103" s="156" t="s">
        <v>15</v>
      </c>
      <c r="AH103" s="161" t="s">
        <v>15</v>
      </c>
      <c r="AI103" s="156" t="s">
        <v>15</v>
      </c>
      <c r="AJ103" s="161" t="s">
        <v>15</v>
      </c>
      <c r="AK103" s="156" t="s">
        <v>15</v>
      </c>
      <c r="AL103" s="161" t="s">
        <v>15</v>
      </c>
      <c r="AM103" s="156" t="s">
        <v>15</v>
      </c>
      <c r="AN103" s="202" t="s">
        <v>15</v>
      </c>
      <c r="AO103" s="170" t="s">
        <v>15</v>
      </c>
      <c r="AP103" s="161" t="s">
        <v>15</v>
      </c>
      <c r="AQ103" s="156" t="s">
        <v>15</v>
      </c>
      <c r="AR103" s="165" t="s">
        <v>15</v>
      </c>
      <c r="AS103" s="156" t="s">
        <v>15</v>
      </c>
      <c r="AT103" s="161" t="s">
        <v>15</v>
      </c>
      <c r="AU103" s="170" t="s">
        <v>15</v>
      </c>
      <c r="AV103" s="106">
        <v>0</v>
      </c>
      <c r="AW103" s="107">
        <v>0</v>
      </c>
      <c r="AX103" s="107">
        <v>0</v>
      </c>
      <c r="AY103" s="107">
        <v>0</v>
      </c>
      <c r="AZ103" s="107">
        <v>0</v>
      </c>
      <c r="BA103" s="34"/>
    </row>
    <row r="104" spans="1:53" ht="17.25" customHeight="1" x14ac:dyDescent="0.2">
      <c r="A104" s="29">
        <v>99</v>
      </c>
      <c r="B104" s="29">
        <v>71</v>
      </c>
      <c r="C104" s="29">
        <f t="shared" si="10"/>
        <v>-28</v>
      </c>
      <c r="D104" s="86" t="s">
        <v>1064</v>
      </c>
      <c r="E104" s="80">
        <f t="shared" si="11"/>
        <v>6</v>
      </c>
      <c r="F104" s="87">
        <f t="shared" si="12"/>
        <v>2</v>
      </c>
      <c r="G104" s="88"/>
      <c r="H104" s="88" t="s">
        <v>15</v>
      </c>
      <c r="I104" s="156" t="s">
        <v>15</v>
      </c>
      <c r="J104" s="88" t="s">
        <v>15</v>
      </c>
      <c r="K104" s="170" t="s">
        <v>15</v>
      </c>
      <c r="L104" s="30">
        <v>2</v>
      </c>
      <c r="M104" s="156" t="s">
        <v>15</v>
      </c>
      <c r="N104" s="88" t="s">
        <v>15</v>
      </c>
      <c r="O104" s="156" t="s">
        <v>15</v>
      </c>
      <c r="P104" s="161" t="s">
        <v>15</v>
      </c>
      <c r="Q104" s="156" t="s">
        <v>15</v>
      </c>
      <c r="R104" s="30" t="s">
        <v>15</v>
      </c>
      <c r="S104" s="156" t="s">
        <v>15</v>
      </c>
      <c r="T104" s="30" t="s">
        <v>15</v>
      </c>
      <c r="U104" s="156" t="s">
        <v>15</v>
      </c>
      <c r="V104" s="30" t="s">
        <v>15</v>
      </c>
      <c r="W104" s="156" t="s">
        <v>15</v>
      </c>
      <c r="X104" s="88" t="s">
        <v>15</v>
      </c>
      <c r="Y104" s="156" t="s">
        <v>15</v>
      </c>
      <c r="Z104" s="88" t="s">
        <v>15</v>
      </c>
      <c r="AA104" s="156" t="s">
        <v>15</v>
      </c>
      <c r="AB104" s="161" t="s">
        <v>15</v>
      </c>
      <c r="AC104" s="170" t="s">
        <v>15</v>
      </c>
      <c r="AD104" s="161" t="s">
        <v>15</v>
      </c>
      <c r="AE104" s="156" t="s">
        <v>15</v>
      </c>
      <c r="AF104" s="161" t="s">
        <v>15</v>
      </c>
      <c r="AG104" s="156">
        <v>4</v>
      </c>
      <c r="AH104" s="161" t="s">
        <v>15</v>
      </c>
      <c r="AI104" s="156" t="s">
        <v>15</v>
      </c>
      <c r="AJ104" s="161" t="s">
        <v>15</v>
      </c>
      <c r="AK104" s="156" t="s">
        <v>15</v>
      </c>
      <c r="AL104" s="161" t="s">
        <v>15</v>
      </c>
      <c r="AM104" s="156" t="s">
        <v>15</v>
      </c>
      <c r="AN104" s="202" t="s">
        <v>15</v>
      </c>
      <c r="AO104" s="170" t="s">
        <v>15</v>
      </c>
      <c r="AP104" s="161" t="s">
        <v>15</v>
      </c>
      <c r="AQ104" s="156" t="s">
        <v>15</v>
      </c>
      <c r="AR104" s="165" t="s">
        <v>15</v>
      </c>
      <c r="AS104" s="156" t="s">
        <v>15</v>
      </c>
      <c r="AT104" s="161" t="s">
        <v>15</v>
      </c>
      <c r="AU104" s="170" t="s">
        <v>15</v>
      </c>
      <c r="AV104" s="106">
        <v>0</v>
      </c>
      <c r="AW104" s="107">
        <v>0</v>
      </c>
      <c r="AX104" s="107">
        <v>0</v>
      </c>
      <c r="AY104" s="107">
        <v>0</v>
      </c>
      <c r="AZ104" s="107">
        <v>0</v>
      </c>
      <c r="BA104" s="34"/>
    </row>
    <row r="105" spans="1:53" ht="17.25" customHeight="1" x14ac:dyDescent="0.2">
      <c r="A105" s="29">
        <v>100</v>
      </c>
      <c r="B105" s="29">
        <v>105</v>
      </c>
      <c r="C105" s="29">
        <f t="shared" si="10"/>
        <v>5</v>
      </c>
      <c r="D105" s="103" t="s">
        <v>1321</v>
      </c>
      <c r="E105" s="80">
        <f t="shared" si="11"/>
        <v>6</v>
      </c>
      <c r="F105" s="87">
        <f t="shared" si="12"/>
        <v>2</v>
      </c>
      <c r="G105" s="88"/>
      <c r="H105" s="88" t="s">
        <v>15</v>
      </c>
      <c r="I105" s="156" t="s">
        <v>15</v>
      </c>
      <c r="J105" s="88" t="s">
        <v>15</v>
      </c>
      <c r="K105" s="170" t="s">
        <v>15</v>
      </c>
      <c r="L105" s="30" t="s">
        <v>15</v>
      </c>
      <c r="M105" s="156" t="s">
        <v>15</v>
      </c>
      <c r="N105" s="88" t="s">
        <v>15</v>
      </c>
      <c r="O105" s="156" t="s">
        <v>15</v>
      </c>
      <c r="P105" s="161" t="s">
        <v>15</v>
      </c>
      <c r="Q105" s="156" t="s">
        <v>15</v>
      </c>
      <c r="R105" s="30" t="s">
        <v>15</v>
      </c>
      <c r="S105" s="156" t="s">
        <v>15</v>
      </c>
      <c r="T105" s="30" t="s">
        <v>15</v>
      </c>
      <c r="U105" s="156" t="s">
        <v>15</v>
      </c>
      <c r="V105" s="30" t="s">
        <v>15</v>
      </c>
      <c r="W105" s="156" t="s">
        <v>15</v>
      </c>
      <c r="X105" s="88" t="s">
        <v>15</v>
      </c>
      <c r="Y105" s="156" t="s">
        <v>15</v>
      </c>
      <c r="Z105" s="88" t="s">
        <v>15</v>
      </c>
      <c r="AA105" s="156" t="s">
        <v>15</v>
      </c>
      <c r="AB105" s="161" t="s">
        <v>15</v>
      </c>
      <c r="AC105" s="170" t="s">
        <v>15</v>
      </c>
      <c r="AD105" s="161" t="s">
        <v>15</v>
      </c>
      <c r="AE105" s="156" t="s">
        <v>15</v>
      </c>
      <c r="AF105" s="161" t="s">
        <v>15</v>
      </c>
      <c r="AG105" s="156" t="s">
        <v>15</v>
      </c>
      <c r="AH105" s="161" t="s">
        <v>15</v>
      </c>
      <c r="AI105" s="156" t="s">
        <v>15</v>
      </c>
      <c r="AJ105" s="161" t="s">
        <v>15</v>
      </c>
      <c r="AK105" s="156" t="s">
        <v>15</v>
      </c>
      <c r="AL105" s="161" t="s">
        <v>15</v>
      </c>
      <c r="AM105" s="156" t="s">
        <v>15</v>
      </c>
      <c r="AN105" s="202">
        <v>3</v>
      </c>
      <c r="AO105" s="170">
        <v>3</v>
      </c>
      <c r="AP105" s="161" t="s">
        <v>15</v>
      </c>
      <c r="AQ105" s="156" t="s">
        <v>15</v>
      </c>
      <c r="AR105" s="165" t="s">
        <v>15</v>
      </c>
      <c r="AS105" s="156" t="s">
        <v>15</v>
      </c>
      <c r="AT105" s="161" t="s">
        <v>15</v>
      </c>
      <c r="AU105" s="170" t="s">
        <v>15</v>
      </c>
      <c r="AV105" s="106">
        <v>0</v>
      </c>
      <c r="AW105" s="107">
        <v>0</v>
      </c>
      <c r="AX105" s="107">
        <v>0</v>
      </c>
      <c r="AY105" s="107">
        <v>0</v>
      </c>
      <c r="AZ105" s="107">
        <v>0</v>
      </c>
      <c r="BA105" s="34"/>
    </row>
    <row r="106" spans="1:53" ht="17.25" customHeight="1" x14ac:dyDescent="0.2">
      <c r="A106" s="29">
        <v>101</v>
      </c>
      <c r="B106" s="29">
        <v>106</v>
      </c>
      <c r="C106" s="29">
        <f t="shared" si="10"/>
        <v>5</v>
      </c>
      <c r="D106" s="86" t="s">
        <v>2001</v>
      </c>
      <c r="E106" s="80">
        <f t="shared" si="11"/>
        <v>6</v>
      </c>
      <c r="F106" s="87">
        <f t="shared" si="12"/>
        <v>2</v>
      </c>
      <c r="G106" s="88"/>
      <c r="H106" s="88" t="s">
        <v>15</v>
      </c>
      <c r="I106" s="170">
        <v>3</v>
      </c>
      <c r="J106" s="88" t="s">
        <v>15</v>
      </c>
      <c r="K106" s="170" t="s">
        <v>15</v>
      </c>
      <c r="L106" s="30" t="s">
        <v>15</v>
      </c>
      <c r="M106" s="156" t="s">
        <v>15</v>
      </c>
      <c r="N106" s="88" t="s">
        <v>15</v>
      </c>
      <c r="O106" s="156" t="s">
        <v>15</v>
      </c>
      <c r="P106" s="161" t="s">
        <v>15</v>
      </c>
      <c r="Q106" s="156" t="s">
        <v>15</v>
      </c>
      <c r="R106" s="30" t="s">
        <v>15</v>
      </c>
      <c r="S106" s="156">
        <v>3</v>
      </c>
      <c r="T106" s="30" t="s">
        <v>15</v>
      </c>
      <c r="U106" s="156" t="s">
        <v>15</v>
      </c>
      <c r="V106" s="30" t="s">
        <v>15</v>
      </c>
      <c r="W106" s="156" t="s">
        <v>15</v>
      </c>
      <c r="X106" s="88" t="s">
        <v>15</v>
      </c>
      <c r="Y106" s="156" t="s">
        <v>15</v>
      </c>
      <c r="Z106" s="88" t="s">
        <v>15</v>
      </c>
      <c r="AA106" s="156" t="s">
        <v>15</v>
      </c>
      <c r="AB106" s="161" t="s">
        <v>15</v>
      </c>
      <c r="AC106" s="170" t="s">
        <v>15</v>
      </c>
      <c r="AD106" s="161" t="s">
        <v>15</v>
      </c>
      <c r="AE106" s="156" t="s">
        <v>15</v>
      </c>
      <c r="AF106" s="161" t="s">
        <v>15</v>
      </c>
      <c r="AG106" s="156" t="s">
        <v>15</v>
      </c>
      <c r="AH106" s="161" t="s">
        <v>15</v>
      </c>
      <c r="AI106" s="156" t="s">
        <v>15</v>
      </c>
      <c r="AJ106" s="161" t="s">
        <v>15</v>
      </c>
      <c r="AK106" s="156" t="s">
        <v>15</v>
      </c>
      <c r="AL106" s="161" t="s">
        <v>15</v>
      </c>
      <c r="AM106" s="156" t="s">
        <v>15</v>
      </c>
      <c r="AN106" s="202" t="s">
        <v>15</v>
      </c>
      <c r="AO106" s="170" t="s">
        <v>15</v>
      </c>
      <c r="AP106" s="161" t="s">
        <v>15</v>
      </c>
      <c r="AQ106" s="156" t="s">
        <v>15</v>
      </c>
      <c r="AR106" s="165" t="s">
        <v>15</v>
      </c>
      <c r="AS106" s="156" t="s">
        <v>15</v>
      </c>
      <c r="AT106" s="161" t="s">
        <v>15</v>
      </c>
      <c r="AU106" s="170" t="s">
        <v>15</v>
      </c>
      <c r="AV106" s="106">
        <v>0</v>
      </c>
      <c r="AW106" s="107">
        <v>0</v>
      </c>
      <c r="AX106" s="107">
        <v>0</v>
      </c>
      <c r="AY106" s="107">
        <v>0</v>
      </c>
      <c r="AZ106" s="107">
        <v>0</v>
      </c>
      <c r="BA106" s="34"/>
    </row>
    <row r="107" spans="1:53" ht="17.25" customHeight="1" x14ac:dyDescent="0.2">
      <c r="A107" s="29">
        <v>102</v>
      </c>
      <c r="B107" s="29">
        <v>107</v>
      </c>
      <c r="C107" s="29">
        <f t="shared" si="10"/>
        <v>5</v>
      </c>
      <c r="D107" s="86" t="s">
        <v>891</v>
      </c>
      <c r="E107" s="80">
        <f t="shared" si="11"/>
        <v>5</v>
      </c>
      <c r="F107" s="87">
        <f t="shared" si="12"/>
        <v>1</v>
      </c>
      <c r="G107" s="88"/>
      <c r="H107" s="88" t="s">
        <v>15</v>
      </c>
      <c r="I107" s="156" t="s">
        <v>15</v>
      </c>
      <c r="J107" s="88" t="s">
        <v>15</v>
      </c>
      <c r="K107" s="170" t="s">
        <v>15</v>
      </c>
      <c r="L107" s="30" t="s">
        <v>15</v>
      </c>
      <c r="M107" s="156" t="s">
        <v>15</v>
      </c>
      <c r="N107" s="88" t="s">
        <v>15</v>
      </c>
      <c r="O107" s="156" t="s">
        <v>15</v>
      </c>
      <c r="P107" s="161" t="s">
        <v>15</v>
      </c>
      <c r="Q107" s="156" t="s">
        <v>15</v>
      </c>
      <c r="R107" s="30" t="s">
        <v>15</v>
      </c>
      <c r="S107" s="156" t="s">
        <v>15</v>
      </c>
      <c r="T107" s="30" t="s">
        <v>15</v>
      </c>
      <c r="U107" s="156" t="s">
        <v>15</v>
      </c>
      <c r="V107" s="30" t="s">
        <v>15</v>
      </c>
      <c r="W107" s="156" t="s">
        <v>15</v>
      </c>
      <c r="X107" s="88" t="s">
        <v>15</v>
      </c>
      <c r="Y107" s="156" t="s">
        <v>15</v>
      </c>
      <c r="Z107" s="88" t="s">
        <v>15</v>
      </c>
      <c r="AA107" s="156" t="s">
        <v>15</v>
      </c>
      <c r="AB107" s="161">
        <v>5</v>
      </c>
      <c r="AC107" s="170" t="s">
        <v>15</v>
      </c>
      <c r="AD107" s="161" t="s">
        <v>15</v>
      </c>
      <c r="AE107" s="156" t="s">
        <v>15</v>
      </c>
      <c r="AF107" s="161" t="s">
        <v>15</v>
      </c>
      <c r="AG107" s="156" t="s">
        <v>15</v>
      </c>
      <c r="AH107" s="161" t="s">
        <v>15</v>
      </c>
      <c r="AI107" s="156" t="s">
        <v>15</v>
      </c>
      <c r="AJ107" s="161" t="s">
        <v>15</v>
      </c>
      <c r="AK107" s="156" t="s">
        <v>15</v>
      </c>
      <c r="AL107" s="161" t="s">
        <v>15</v>
      </c>
      <c r="AM107" s="156" t="s">
        <v>15</v>
      </c>
      <c r="AN107" s="202" t="s">
        <v>15</v>
      </c>
      <c r="AO107" s="170" t="s">
        <v>15</v>
      </c>
      <c r="AP107" s="161" t="s">
        <v>15</v>
      </c>
      <c r="AQ107" s="156" t="s">
        <v>15</v>
      </c>
      <c r="AR107" s="165" t="s">
        <v>15</v>
      </c>
      <c r="AS107" s="156" t="s">
        <v>15</v>
      </c>
      <c r="AT107" s="161" t="s">
        <v>15</v>
      </c>
      <c r="AU107" s="170" t="s">
        <v>15</v>
      </c>
      <c r="AV107" s="106">
        <v>0</v>
      </c>
      <c r="AW107" s="107">
        <v>0</v>
      </c>
      <c r="AX107" s="107">
        <v>0</v>
      </c>
      <c r="AY107" s="107">
        <v>0</v>
      </c>
      <c r="AZ107" s="107">
        <v>0</v>
      </c>
      <c r="BA107" s="34"/>
    </row>
    <row r="108" spans="1:53" ht="17.25" customHeight="1" x14ac:dyDescent="0.2">
      <c r="A108" s="29">
        <v>103</v>
      </c>
      <c r="B108" s="29">
        <v>108</v>
      </c>
      <c r="C108" s="29">
        <f t="shared" si="10"/>
        <v>5</v>
      </c>
      <c r="D108" s="86" t="s">
        <v>437</v>
      </c>
      <c r="E108" s="87">
        <f t="shared" si="11"/>
        <v>5</v>
      </c>
      <c r="F108" s="87">
        <f t="shared" si="12"/>
        <v>1</v>
      </c>
      <c r="G108" s="88"/>
      <c r="H108" s="88" t="s">
        <v>15</v>
      </c>
      <c r="I108" s="156" t="s">
        <v>15</v>
      </c>
      <c r="J108" s="88" t="s">
        <v>15</v>
      </c>
      <c r="K108" s="170" t="s">
        <v>15</v>
      </c>
      <c r="L108" s="30" t="s">
        <v>15</v>
      </c>
      <c r="M108" s="156" t="s">
        <v>15</v>
      </c>
      <c r="N108" s="88" t="s">
        <v>15</v>
      </c>
      <c r="O108" s="156" t="s">
        <v>15</v>
      </c>
      <c r="P108" s="161" t="s">
        <v>15</v>
      </c>
      <c r="Q108" s="156" t="s">
        <v>15</v>
      </c>
      <c r="R108" s="30" t="s">
        <v>15</v>
      </c>
      <c r="S108" s="156" t="s">
        <v>15</v>
      </c>
      <c r="T108" s="30" t="s">
        <v>15</v>
      </c>
      <c r="U108" s="156" t="s">
        <v>15</v>
      </c>
      <c r="V108" s="30" t="s">
        <v>15</v>
      </c>
      <c r="W108" s="156" t="s">
        <v>15</v>
      </c>
      <c r="X108" s="88">
        <v>5</v>
      </c>
      <c r="Y108" s="156" t="s">
        <v>15</v>
      </c>
      <c r="Z108" s="88" t="s">
        <v>15</v>
      </c>
      <c r="AA108" s="156" t="s">
        <v>15</v>
      </c>
      <c r="AB108" s="161" t="s">
        <v>15</v>
      </c>
      <c r="AC108" s="170" t="s">
        <v>15</v>
      </c>
      <c r="AD108" s="161" t="s">
        <v>15</v>
      </c>
      <c r="AE108" s="156" t="s">
        <v>15</v>
      </c>
      <c r="AF108" s="161" t="s">
        <v>15</v>
      </c>
      <c r="AG108" s="156" t="s">
        <v>15</v>
      </c>
      <c r="AH108" s="161" t="s">
        <v>15</v>
      </c>
      <c r="AI108" s="156" t="s">
        <v>15</v>
      </c>
      <c r="AJ108" s="161" t="s">
        <v>15</v>
      </c>
      <c r="AK108" s="156" t="s">
        <v>15</v>
      </c>
      <c r="AL108" s="161" t="s">
        <v>15</v>
      </c>
      <c r="AM108" s="156" t="s">
        <v>15</v>
      </c>
      <c r="AN108" s="202" t="s">
        <v>15</v>
      </c>
      <c r="AO108" s="170" t="s">
        <v>15</v>
      </c>
      <c r="AP108" s="161" t="s">
        <v>15</v>
      </c>
      <c r="AQ108" s="156" t="s">
        <v>15</v>
      </c>
      <c r="AR108" s="165" t="s">
        <v>15</v>
      </c>
      <c r="AS108" s="156" t="s">
        <v>15</v>
      </c>
      <c r="AT108" s="161" t="s">
        <v>15</v>
      </c>
      <c r="AU108" s="170" t="s">
        <v>15</v>
      </c>
      <c r="AV108" s="106">
        <v>0</v>
      </c>
      <c r="AW108" s="107">
        <v>0</v>
      </c>
      <c r="AX108" s="107">
        <v>0</v>
      </c>
      <c r="AY108" s="107">
        <v>0</v>
      </c>
      <c r="AZ108" s="107">
        <v>0</v>
      </c>
      <c r="BA108" s="34"/>
    </row>
    <row r="109" spans="1:53" ht="17.25" customHeight="1" x14ac:dyDescent="0.2">
      <c r="A109" s="29">
        <v>104</v>
      </c>
      <c r="B109" s="29">
        <v>109</v>
      </c>
      <c r="C109" s="29">
        <f t="shared" si="10"/>
        <v>5</v>
      </c>
      <c r="D109" s="103" t="s">
        <v>1848</v>
      </c>
      <c r="E109" s="80">
        <f t="shared" si="11"/>
        <v>5</v>
      </c>
      <c r="F109" s="87">
        <f t="shared" si="12"/>
        <v>1</v>
      </c>
      <c r="G109" s="88"/>
      <c r="H109" s="88" t="s">
        <v>15</v>
      </c>
      <c r="I109" s="156" t="s">
        <v>15</v>
      </c>
      <c r="J109" s="88" t="s">
        <v>15</v>
      </c>
      <c r="K109" s="170" t="s">
        <v>15</v>
      </c>
      <c r="L109" s="30" t="s">
        <v>15</v>
      </c>
      <c r="M109" s="156" t="s">
        <v>15</v>
      </c>
      <c r="N109" s="88" t="s">
        <v>15</v>
      </c>
      <c r="O109" s="156" t="s">
        <v>15</v>
      </c>
      <c r="P109" s="161" t="s">
        <v>15</v>
      </c>
      <c r="Q109" s="156" t="s">
        <v>15</v>
      </c>
      <c r="R109" s="30" t="s">
        <v>15</v>
      </c>
      <c r="S109" s="156" t="s">
        <v>15</v>
      </c>
      <c r="T109" s="30" t="s">
        <v>15</v>
      </c>
      <c r="U109" s="156" t="s">
        <v>15</v>
      </c>
      <c r="V109" s="30" t="s">
        <v>15</v>
      </c>
      <c r="W109" s="156" t="s">
        <v>15</v>
      </c>
      <c r="X109" s="88" t="s">
        <v>15</v>
      </c>
      <c r="Y109" s="156">
        <v>5</v>
      </c>
      <c r="Z109" s="88" t="s">
        <v>15</v>
      </c>
      <c r="AA109" s="156" t="s">
        <v>15</v>
      </c>
      <c r="AB109" s="161" t="s">
        <v>15</v>
      </c>
      <c r="AC109" s="170" t="s">
        <v>15</v>
      </c>
      <c r="AD109" s="161" t="s">
        <v>15</v>
      </c>
      <c r="AE109" s="156" t="s">
        <v>15</v>
      </c>
      <c r="AF109" s="161" t="s">
        <v>15</v>
      </c>
      <c r="AG109" s="156" t="s">
        <v>15</v>
      </c>
      <c r="AH109" s="161" t="s">
        <v>15</v>
      </c>
      <c r="AI109" s="156" t="s">
        <v>15</v>
      </c>
      <c r="AJ109" s="161" t="s">
        <v>15</v>
      </c>
      <c r="AK109" s="156" t="s">
        <v>15</v>
      </c>
      <c r="AL109" s="161" t="s">
        <v>15</v>
      </c>
      <c r="AM109" s="156" t="s">
        <v>15</v>
      </c>
      <c r="AN109" s="202" t="s">
        <v>15</v>
      </c>
      <c r="AO109" s="170" t="s">
        <v>15</v>
      </c>
      <c r="AP109" s="161" t="s">
        <v>15</v>
      </c>
      <c r="AQ109" s="156" t="s">
        <v>15</v>
      </c>
      <c r="AR109" s="165" t="s">
        <v>15</v>
      </c>
      <c r="AS109" s="156" t="s">
        <v>15</v>
      </c>
      <c r="AT109" s="161" t="s">
        <v>15</v>
      </c>
      <c r="AU109" s="170" t="s">
        <v>15</v>
      </c>
      <c r="AV109" s="106">
        <v>0</v>
      </c>
      <c r="AW109" s="107">
        <v>0</v>
      </c>
      <c r="AX109" s="107">
        <v>0</v>
      </c>
      <c r="AY109" s="107">
        <v>0</v>
      </c>
      <c r="AZ109" s="107">
        <v>0</v>
      </c>
      <c r="BA109" s="34"/>
    </row>
    <row r="110" spans="1:53" ht="17.25" customHeight="1" x14ac:dyDescent="0.2">
      <c r="A110" s="29">
        <v>105</v>
      </c>
      <c r="B110" s="29">
        <v>110</v>
      </c>
      <c r="C110" s="29">
        <f t="shared" si="10"/>
        <v>5</v>
      </c>
      <c r="D110" s="86" t="s">
        <v>2153</v>
      </c>
      <c r="E110" s="87">
        <f t="shared" si="11"/>
        <v>5</v>
      </c>
      <c r="F110" s="87">
        <f t="shared" si="12"/>
        <v>1</v>
      </c>
      <c r="G110" s="88"/>
      <c r="H110" s="88" t="s">
        <v>15</v>
      </c>
      <c r="I110" s="156" t="s">
        <v>15</v>
      </c>
      <c r="J110" s="88" t="s">
        <v>15</v>
      </c>
      <c r="K110" s="170" t="s">
        <v>15</v>
      </c>
      <c r="L110" s="30" t="s">
        <v>15</v>
      </c>
      <c r="M110" s="156" t="s">
        <v>15</v>
      </c>
      <c r="N110" s="88" t="s">
        <v>15</v>
      </c>
      <c r="O110" s="156">
        <v>5</v>
      </c>
      <c r="P110" s="161" t="s">
        <v>15</v>
      </c>
      <c r="Q110" s="156" t="s">
        <v>15</v>
      </c>
      <c r="R110" s="30" t="s">
        <v>15</v>
      </c>
      <c r="S110" s="156" t="s">
        <v>15</v>
      </c>
      <c r="T110" s="30" t="s">
        <v>15</v>
      </c>
      <c r="U110" s="156" t="s">
        <v>15</v>
      </c>
      <c r="V110" s="30" t="s">
        <v>15</v>
      </c>
      <c r="W110" s="156" t="s">
        <v>15</v>
      </c>
      <c r="X110" s="88" t="s">
        <v>15</v>
      </c>
      <c r="Y110" s="156" t="s">
        <v>15</v>
      </c>
      <c r="Z110" s="88" t="s">
        <v>15</v>
      </c>
      <c r="AA110" s="156" t="s">
        <v>15</v>
      </c>
      <c r="AB110" s="161" t="s">
        <v>15</v>
      </c>
      <c r="AC110" s="170" t="s">
        <v>15</v>
      </c>
      <c r="AD110" s="161" t="s">
        <v>15</v>
      </c>
      <c r="AE110" s="156" t="s">
        <v>15</v>
      </c>
      <c r="AF110" s="161" t="s">
        <v>15</v>
      </c>
      <c r="AG110" s="156" t="s">
        <v>15</v>
      </c>
      <c r="AH110" s="161" t="s">
        <v>15</v>
      </c>
      <c r="AI110" s="156" t="s">
        <v>15</v>
      </c>
      <c r="AJ110" s="161" t="s">
        <v>15</v>
      </c>
      <c r="AK110" s="156" t="s">
        <v>15</v>
      </c>
      <c r="AL110" s="161" t="s">
        <v>15</v>
      </c>
      <c r="AM110" s="156" t="s">
        <v>15</v>
      </c>
      <c r="AN110" s="202" t="s">
        <v>15</v>
      </c>
      <c r="AO110" s="170" t="s">
        <v>15</v>
      </c>
      <c r="AP110" s="161" t="s">
        <v>15</v>
      </c>
      <c r="AQ110" s="156" t="s">
        <v>15</v>
      </c>
      <c r="AR110" s="165" t="s">
        <v>15</v>
      </c>
      <c r="AS110" s="156" t="s">
        <v>15</v>
      </c>
      <c r="AT110" s="161" t="s">
        <v>15</v>
      </c>
      <c r="AU110" s="170" t="s">
        <v>15</v>
      </c>
      <c r="AV110" s="106">
        <v>0</v>
      </c>
      <c r="AW110" s="107">
        <v>0</v>
      </c>
      <c r="AX110" s="107">
        <v>0</v>
      </c>
      <c r="AY110" s="107">
        <v>0</v>
      </c>
      <c r="AZ110" s="107">
        <v>0</v>
      </c>
      <c r="BA110" s="34"/>
    </row>
    <row r="111" spans="1:53" ht="17.25" customHeight="1" x14ac:dyDescent="0.2">
      <c r="A111" s="29">
        <v>106</v>
      </c>
      <c r="B111" s="29">
        <v>111</v>
      </c>
      <c r="C111" s="29">
        <f t="shared" si="10"/>
        <v>5</v>
      </c>
      <c r="D111" s="103" t="s">
        <v>2054</v>
      </c>
      <c r="E111" s="80">
        <f t="shared" si="11"/>
        <v>5</v>
      </c>
      <c r="F111" s="87">
        <f t="shared" si="12"/>
        <v>2</v>
      </c>
      <c r="G111" s="88"/>
      <c r="H111" s="88" t="s">
        <v>15</v>
      </c>
      <c r="I111" s="156" t="s">
        <v>15</v>
      </c>
      <c r="J111" s="88" t="s">
        <v>15</v>
      </c>
      <c r="K111" s="170" t="s">
        <v>15</v>
      </c>
      <c r="L111" s="30">
        <v>3</v>
      </c>
      <c r="M111" s="156" t="s">
        <v>15</v>
      </c>
      <c r="N111" s="88" t="s">
        <v>15</v>
      </c>
      <c r="O111" s="156" t="s">
        <v>15</v>
      </c>
      <c r="P111" s="161" t="s">
        <v>15</v>
      </c>
      <c r="Q111" s="156" t="s">
        <v>15</v>
      </c>
      <c r="R111" s="30">
        <v>2</v>
      </c>
      <c r="S111" s="156" t="s">
        <v>15</v>
      </c>
      <c r="T111" s="30" t="s">
        <v>15</v>
      </c>
      <c r="U111" s="156" t="s">
        <v>15</v>
      </c>
      <c r="V111" s="30" t="s">
        <v>15</v>
      </c>
      <c r="W111" s="156" t="s">
        <v>15</v>
      </c>
      <c r="X111" s="88" t="s">
        <v>15</v>
      </c>
      <c r="Y111" s="156" t="s">
        <v>15</v>
      </c>
      <c r="Z111" s="88" t="s">
        <v>15</v>
      </c>
      <c r="AA111" s="156" t="s">
        <v>15</v>
      </c>
      <c r="AB111" s="161" t="s">
        <v>15</v>
      </c>
      <c r="AC111" s="170" t="s">
        <v>15</v>
      </c>
      <c r="AD111" s="161" t="s">
        <v>15</v>
      </c>
      <c r="AE111" s="156" t="s">
        <v>15</v>
      </c>
      <c r="AF111" s="161" t="s">
        <v>15</v>
      </c>
      <c r="AG111" s="156" t="s">
        <v>15</v>
      </c>
      <c r="AH111" s="161" t="s">
        <v>15</v>
      </c>
      <c r="AI111" s="156" t="s">
        <v>15</v>
      </c>
      <c r="AJ111" s="161" t="s">
        <v>15</v>
      </c>
      <c r="AK111" s="156" t="s">
        <v>15</v>
      </c>
      <c r="AL111" s="161" t="s">
        <v>15</v>
      </c>
      <c r="AM111" s="156" t="s">
        <v>15</v>
      </c>
      <c r="AN111" s="202" t="s">
        <v>15</v>
      </c>
      <c r="AO111" s="170" t="s">
        <v>15</v>
      </c>
      <c r="AP111" s="161" t="s">
        <v>15</v>
      </c>
      <c r="AQ111" s="156" t="s">
        <v>15</v>
      </c>
      <c r="AR111" s="165" t="s">
        <v>15</v>
      </c>
      <c r="AS111" s="156" t="s">
        <v>15</v>
      </c>
      <c r="AT111" s="161" t="s">
        <v>15</v>
      </c>
      <c r="AU111" s="170" t="s">
        <v>15</v>
      </c>
      <c r="AV111" s="106">
        <v>0</v>
      </c>
      <c r="AW111" s="107">
        <v>0</v>
      </c>
      <c r="AX111" s="107">
        <v>0</v>
      </c>
      <c r="AY111" s="107">
        <v>0</v>
      </c>
      <c r="AZ111" s="107">
        <v>0</v>
      </c>
      <c r="BA111" s="34"/>
    </row>
    <row r="112" spans="1:53" ht="17.25" customHeight="1" x14ac:dyDescent="0.2">
      <c r="A112" s="29">
        <v>107</v>
      </c>
      <c r="B112" s="29">
        <v>113</v>
      </c>
      <c r="C112" s="29">
        <f t="shared" si="10"/>
        <v>6</v>
      </c>
      <c r="D112" s="103" t="s">
        <v>1224</v>
      </c>
      <c r="E112" s="80">
        <f t="shared" si="11"/>
        <v>4</v>
      </c>
      <c r="F112" s="87">
        <f t="shared" si="12"/>
        <v>1</v>
      </c>
      <c r="G112" s="88"/>
      <c r="H112" s="88" t="s">
        <v>15</v>
      </c>
      <c r="I112" s="156" t="s">
        <v>15</v>
      </c>
      <c r="J112" s="88" t="s">
        <v>15</v>
      </c>
      <c r="K112" s="170" t="s">
        <v>15</v>
      </c>
      <c r="L112" s="30" t="s">
        <v>15</v>
      </c>
      <c r="M112" s="156" t="s">
        <v>15</v>
      </c>
      <c r="N112" s="88" t="s">
        <v>15</v>
      </c>
      <c r="O112" s="156" t="s">
        <v>15</v>
      </c>
      <c r="P112" s="161" t="s">
        <v>15</v>
      </c>
      <c r="Q112" s="156" t="s">
        <v>15</v>
      </c>
      <c r="R112" s="30" t="s">
        <v>15</v>
      </c>
      <c r="S112" s="156" t="s">
        <v>15</v>
      </c>
      <c r="T112" s="30" t="s">
        <v>15</v>
      </c>
      <c r="U112" s="156" t="s">
        <v>15</v>
      </c>
      <c r="V112" s="30" t="s">
        <v>15</v>
      </c>
      <c r="W112" s="156" t="s">
        <v>15</v>
      </c>
      <c r="X112" s="88" t="s">
        <v>15</v>
      </c>
      <c r="Y112" s="156" t="s">
        <v>15</v>
      </c>
      <c r="Z112" s="88" t="s">
        <v>15</v>
      </c>
      <c r="AA112" s="156" t="s">
        <v>15</v>
      </c>
      <c r="AB112" s="161" t="s">
        <v>15</v>
      </c>
      <c r="AC112" s="170" t="s">
        <v>15</v>
      </c>
      <c r="AD112" s="161" t="s">
        <v>15</v>
      </c>
      <c r="AE112" s="156" t="s">
        <v>15</v>
      </c>
      <c r="AF112" s="161" t="s">
        <v>15</v>
      </c>
      <c r="AG112" s="156" t="s">
        <v>15</v>
      </c>
      <c r="AH112" s="161" t="s">
        <v>15</v>
      </c>
      <c r="AI112" s="156" t="s">
        <v>15</v>
      </c>
      <c r="AJ112" s="161" t="s">
        <v>15</v>
      </c>
      <c r="AK112" s="156" t="s">
        <v>15</v>
      </c>
      <c r="AL112" s="161" t="s">
        <v>15</v>
      </c>
      <c r="AM112" s="156" t="s">
        <v>15</v>
      </c>
      <c r="AN112" s="202" t="s">
        <v>15</v>
      </c>
      <c r="AO112" s="170" t="s">
        <v>15</v>
      </c>
      <c r="AP112" s="161" t="s">
        <v>15</v>
      </c>
      <c r="AQ112" s="156">
        <v>4</v>
      </c>
      <c r="AR112" s="165" t="s">
        <v>15</v>
      </c>
      <c r="AS112" s="156" t="s">
        <v>15</v>
      </c>
      <c r="AT112" s="161" t="s">
        <v>15</v>
      </c>
      <c r="AU112" s="170" t="s">
        <v>15</v>
      </c>
      <c r="AV112" s="106">
        <v>0</v>
      </c>
      <c r="AW112" s="107">
        <v>0</v>
      </c>
      <c r="AX112" s="107">
        <v>0</v>
      </c>
      <c r="AY112" s="107">
        <v>0</v>
      </c>
      <c r="AZ112" s="107">
        <v>0</v>
      </c>
      <c r="BA112" s="34"/>
    </row>
    <row r="113" spans="1:53" ht="17.25" customHeight="1" x14ac:dyDescent="0.2">
      <c r="A113" s="29">
        <v>108</v>
      </c>
      <c r="B113" s="29">
        <v>114</v>
      </c>
      <c r="C113" s="29">
        <f t="shared" si="10"/>
        <v>6</v>
      </c>
      <c r="D113" s="86" t="s">
        <v>1266</v>
      </c>
      <c r="E113" s="80">
        <f t="shared" si="11"/>
        <v>4</v>
      </c>
      <c r="F113" s="87">
        <f t="shared" si="12"/>
        <v>1</v>
      </c>
      <c r="G113" s="88"/>
      <c r="H113" s="88" t="s">
        <v>15</v>
      </c>
      <c r="I113" s="156" t="s">
        <v>15</v>
      </c>
      <c r="J113" s="88" t="s">
        <v>15</v>
      </c>
      <c r="K113" s="170" t="s">
        <v>15</v>
      </c>
      <c r="L113" s="30" t="s">
        <v>15</v>
      </c>
      <c r="M113" s="156" t="s">
        <v>15</v>
      </c>
      <c r="N113" s="88" t="s">
        <v>15</v>
      </c>
      <c r="O113" s="156" t="s">
        <v>15</v>
      </c>
      <c r="P113" s="161" t="s">
        <v>15</v>
      </c>
      <c r="Q113" s="156" t="s">
        <v>15</v>
      </c>
      <c r="R113" s="30" t="s">
        <v>15</v>
      </c>
      <c r="S113" s="156" t="s">
        <v>15</v>
      </c>
      <c r="T113" s="30" t="s">
        <v>15</v>
      </c>
      <c r="U113" s="156" t="s">
        <v>15</v>
      </c>
      <c r="V113" s="30" t="s">
        <v>15</v>
      </c>
      <c r="W113" s="156" t="s">
        <v>15</v>
      </c>
      <c r="X113" s="88" t="s">
        <v>15</v>
      </c>
      <c r="Y113" s="156" t="s">
        <v>15</v>
      </c>
      <c r="Z113" s="88" t="s">
        <v>15</v>
      </c>
      <c r="AA113" s="156" t="s">
        <v>15</v>
      </c>
      <c r="AB113" s="161" t="s">
        <v>15</v>
      </c>
      <c r="AC113" s="170" t="s">
        <v>15</v>
      </c>
      <c r="AD113" s="161" t="s">
        <v>15</v>
      </c>
      <c r="AE113" s="156" t="s">
        <v>15</v>
      </c>
      <c r="AF113" s="161" t="s">
        <v>15</v>
      </c>
      <c r="AG113" s="156" t="s">
        <v>15</v>
      </c>
      <c r="AH113" s="161" t="s">
        <v>15</v>
      </c>
      <c r="AI113" s="156" t="s">
        <v>15</v>
      </c>
      <c r="AJ113" s="161" t="s">
        <v>15</v>
      </c>
      <c r="AK113" s="156" t="s">
        <v>15</v>
      </c>
      <c r="AL113" s="161" t="s">
        <v>15</v>
      </c>
      <c r="AM113" s="156" t="s">
        <v>15</v>
      </c>
      <c r="AN113" s="202" t="s">
        <v>15</v>
      </c>
      <c r="AO113" s="170" t="s">
        <v>15</v>
      </c>
      <c r="AP113" s="161" t="s">
        <v>15</v>
      </c>
      <c r="AQ113" s="156" t="s">
        <v>15</v>
      </c>
      <c r="AR113" s="165" t="s">
        <v>15</v>
      </c>
      <c r="AS113" s="156">
        <v>4</v>
      </c>
      <c r="AT113" s="161" t="s">
        <v>15</v>
      </c>
      <c r="AU113" s="170" t="s">
        <v>15</v>
      </c>
      <c r="AV113" s="106">
        <v>0</v>
      </c>
      <c r="AW113" s="107">
        <v>0</v>
      </c>
      <c r="AX113" s="107">
        <v>0</v>
      </c>
      <c r="AY113" s="107">
        <v>0</v>
      </c>
      <c r="AZ113" s="107">
        <v>0</v>
      </c>
      <c r="BA113" s="34"/>
    </row>
    <row r="114" spans="1:53" ht="17.25" customHeight="1" x14ac:dyDescent="0.2">
      <c r="A114" s="29">
        <v>109</v>
      </c>
      <c r="B114" s="29">
        <v>115</v>
      </c>
      <c r="C114" s="29">
        <f t="shared" si="10"/>
        <v>6</v>
      </c>
      <c r="D114" s="86" t="s">
        <v>1285</v>
      </c>
      <c r="E114" s="80">
        <f t="shared" si="11"/>
        <v>4</v>
      </c>
      <c r="F114" s="87">
        <f t="shared" si="12"/>
        <v>1</v>
      </c>
      <c r="G114" s="88"/>
      <c r="H114" s="88" t="s">
        <v>15</v>
      </c>
      <c r="I114" s="156" t="s">
        <v>15</v>
      </c>
      <c r="J114" s="88" t="s">
        <v>15</v>
      </c>
      <c r="K114" s="170" t="s">
        <v>15</v>
      </c>
      <c r="L114" s="30" t="s">
        <v>15</v>
      </c>
      <c r="M114" s="156" t="s">
        <v>15</v>
      </c>
      <c r="N114" s="88" t="s">
        <v>15</v>
      </c>
      <c r="O114" s="156" t="s">
        <v>15</v>
      </c>
      <c r="P114" s="161" t="s">
        <v>15</v>
      </c>
      <c r="Q114" s="156" t="s">
        <v>15</v>
      </c>
      <c r="R114" s="30" t="s">
        <v>15</v>
      </c>
      <c r="S114" s="156" t="s">
        <v>15</v>
      </c>
      <c r="T114" s="30" t="s">
        <v>15</v>
      </c>
      <c r="U114" s="156" t="s">
        <v>15</v>
      </c>
      <c r="V114" s="30" t="s">
        <v>15</v>
      </c>
      <c r="W114" s="156" t="s">
        <v>15</v>
      </c>
      <c r="X114" s="88" t="s">
        <v>15</v>
      </c>
      <c r="Y114" s="156" t="s">
        <v>15</v>
      </c>
      <c r="Z114" s="88" t="s">
        <v>15</v>
      </c>
      <c r="AA114" s="156" t="s">
        <v>15</v>
      </c>
      <c r="AB114" s="161" t="s">
        <v>15</v>
      </c>
      <c r="AC114" s="170" t="s">
        <v>15</v>
      </c>
      <c r="AD114" s="161" t="s">
        <v>15</v>
      </c>
      <c r="AE114" s="156" t="s">
        <v>15</v>
      </c>
      <c r="AF114" s="161" t="s">
        <v>15</v>
      </c>
      <c r="AG114" s="156" t="s">
        <v>15</v>
      </c>
      <c r="AH114" s="161" t="s">
        <v>15</v>
      </c>
      <c r="AI114" s="156" t="s">
        <v>15</v>
      </c>
      <c r="AJ114" s="161" t="s">
        <v>15</v>
      </c>
      <c r="AK114" s="156" t="s">
        <v>15</v>
      </c>
      <c r="AL114" s="161" t="s">
        <v>15</v>
      </c>
      <c r="AM114" s="156" t="s">
        <v>15</v>
      </c>
      <c r="AN114" s="202" t="s">
        <v>15</v>
      </c>
      <c r="AO114" s="170" t="s">
        <v>15</v>
      </c>
      <c r="AP114" s="161">
        <v>4</v>
      </c>
      <c r="AQ114" s="156" t="s">
        <v>15</v>
      </c>
      <c r="AR114" s="165" t="s">
        <v>15</v>
      </c>
      <c r="AS114" s="156" t="s">
        <v>15</v>
      </c>
      <c r="AT114" s="161" t="s">
        <v>15</v>
      </c>
      <c r="AU114" s="170" t="s">
        <v>15</v>
      </c>
      <c r="AV114" s="106">
        <v>0</v>
      </c>
      <c r="AW114" s="107">
        <v>0</v>
      </c>
      <c r="AX114" s="107">
        <v>0</v>
      </c>
      <c r="AY114" s="107">
        <v>0</v>
      </c>
      <c r="AZ114" s="107">
        <v>0</v>
      </c>
      <c r="BA114" s="34"/>
    </row>
    <row r="115" spans="1:53" ht="17.25" customHeight="1" x14ac:dyDescent="0.2">
      <c r="A115" s="29">
        <v>110</v>
      </c>
      <c r="B115" s="29">
        <v>116</v>
      </c>
      <c r="C115" s="29">
        <f t="shared" si="10"/>
        <v>6</v>
      </c>
      <c r="D115" s="103" t="s">
        <v>1531</v>
      </c>
      <c r="E115" s="87">
        <f t="shared" si="11"/>
        <v>4</v>
      </c>
      <c r="F115" s="87">
        <f t="shared" si="12"/>
        <v>1</v>
      </c>
      <c r="G115" s="88"/>
      <c r="H115" s="88" t="s">
        <v>15</v>
      </c>
      <c r="I115" s="156" t="s">
        <v>15</v>
      </c>
      <c r="J115" s="88" t="s">
        <v>15</v>
      </c>
      <c r="K115" s="170" t="s">
        <v>15</v>
      </c>
      <c r="L115" s="30" t="s">
        <v>15</v>
      </c>
      <c r="M115" s="156" t="s">
        <v>15</v>
      </c>
      <c r="N115" s="88" t="s">
        <v>15</v>
      </c>
      <c r="O115" s="156" t="s">
        <v>15</v>
      </c>
      <c r="P115" s="161" t="s">
        <v>15</v>
      </c>
      <c r="Q115" s="156" t="s">
        <v>15</v>
      </c>
      <c r="R115" s="30" t="s">
        <v>15</v>
      </c>
      <c r="S115" s="156" t="s">
        <v>15</v>
      </c>
      <c r="T115" s="30" t="s">
        <v>15</v>
      </c>
      <c r="U115" s="156" t="s">
        <v>15</v>
      </c>
      <c r="V115" s="30" t="s">
        <v>15</v>
      </c>
      <c r="W115" s="156" t="s">
        <v>15</v>
      </c>
      <c r="X115" s="88" t="s">
        <v>15</v>
      </c>
      <c r="Y115" s="156" t="s">
        <v>15</v>
      </c>
      <c r="Z115" s="88" t="s">
        <v>15</v>
      </c>
      <c r="AA115" s="156" t="s">
        <v>15</v>
      </c>
      <c r="AB115" s="161" t="s">
        <v>15</v>
      </c>
      <c r="AC115" s="170" t="s">
        <v>15</v>
      </c>
      <c r="AD115" s="161" t="s">
        <v>15</v>
      </c>
      <c r="AE115" s="156" t="s">
        <v>15</v>
      </c>
      <c r="AF115" s="161">
        <v>4</v>
      </c>
      <c r="AG115" s="156" t="s">
        <v>15</v>
      </c>
      <c r="AH115" s="161" t="s">
        <v>15</v>
      </c>
      <c r="AI115" s="156" t="s">
        <v>15</v>
      </c>
      <c r="AJ115" s="161" t="s">
        <v>15</v>
      </c>
      <c r="AK115" s="156" t="s">
        <v>15</v>
      </c>
      <c r="AL115" s="161" t="s">
        <v>15</v>
      </c>
      <c r="AM115" s="156" t="s">
        <v>15</v>
      </c>
      <c r="AN115" s="202" t="s">
        <v>15</v>
      </c>
      <c r="AO115" s="170" t="s">
        <v>15</v>
      </c>
      <c r="AP115" s="161" t="s">
        <v>15</v>
      </c>
      <c r="AQ115" s="156" t="s">
        <v>15</v>
      </c>
      <c r="AR115" s="165" t="s">
        <v>15</v>
      </c>
      <c r="AS115" s="156" t="s">
        <v>15</v>
      </c>
      <c r="AT115" s="161" t="s">
        <v>15</v>
      </c>
      <c r="AU115" s="170" t="s">
        <v>15</v>
      </c>
      <c r="AV115" s="106">
        <v>0</v>
      </c>
      <c r="AW115" s="107">
        <v>0</v>
      </c>
      <c r="AX115" s="107">
        <v>0</v>
      </c>
      <c r="AY115" s="107">
        <v>0</v>
      </c>
      <c r="AZ115" s="107">
        <v>0</v>
      </c>
      <c r="BA115" s="34"/>
    </row>
    <row r="116" spans="1:53" ht="17.25" customHeight="1" x14ac:dyDescent="0.2">
      <c r="A116" s="29">
        <v>111</v>
      </c>
      <c r="B116" s="29">
        <v>117</v>
      </c>
      <c r="C116" s="29">
        <f t="shared" si="10"/>
        <v>6</v>
      </c>
      <c r="D116" s="103" t="s">
        <v>1611</v>
      </c>
      <c r="E116" s="87">
        <f t="shared" si="11"/>
        <v>4</v>
      </c>
      <c r="F116" s="87">
        <f t="shared" si="12"/>
        <v>1</v>
      </c>
      <c r="G116" s="88"/>
      <c r="H116" s="88" t="s">
        <v>15</v>
      </c>
      <c r="I116" s="156" t="s">
        <v>15</v>
      </c>
      <c r="J116" s="88" t="s">
        <v>15</v>
      </c>
      <c r="K116" s="170" t="s">
        <v>15</v>
      </c>
      <c r="L116" s="30" t="s">
        <v>15</v>
      </c>
      <c r="M116" s="156" t="s">
        <v>15</v>
      </c>
      <c r="N116" s="88" t="s">
        <v>15</v>
      </c>
      <c r="O116" s="156" t="s">
        <v>15</v>
      </c>
      <c r="P116" s="161" t="s">
        <v>15</v>
      </c>
      <c r="Q116" s="156" t="s">
        <v>15</v>
      </c>
      <c r="R116" s="30" t="s">
        <v>15</v>
      </c>
      <c r="S116" s="156" t="s">
        <v>15</v>
      </c>
      <c r="T116" s="30" t="s">
        <v>15</v>
      </c>
      <c r="U116" s="156" t="s">
        <v>15</v>
      </c>
      <c r="V116" s="30" t="s">
        <v>15</v>
      </c>
      <c r="W116" s="156" t="s">
        <v>15</v>
      </c>
      <c r="X116" s="88" t="s">
        <v>15</v>
      </c>
      <c r="Y116" s="156" t="s">
        <v>15</v>
      </c>
      <c r="Z116" s="88" t="s">
        <v>15</v>
      </c>
      <c r="AA116" s="156" t="s">
        <v>15</v>
      </c>
      <c r="AB116" s="161" t="s">
        <v>15</v>
      </c>
      <c r="AC116" s="170" t="s">
        <v>15</v>
      </c>
      <c r="AD116" s="161" t="s">
        <v>15</v>
      </c>
      <c r="AE116" s="156" t="s">
        <v>15</v>
      </c>
      <c r="AF116" s="161" t="s">
        <v>15</v>
      </c>
      <c r="AG116" s="156" t="s">
        <v>15</v>
      </c>
      <c r="AH116" s="161">
        <v>4</v>
      </c>
      <c r="AI116" s="156" t="s">
        <v>15</v>
      </c>
      <c r="AJ116" s="161" t="s">
        <v>15</v>
      </c>
      <c r="AK116" s="156" t="s">
        <v>15</v>
      </c>
      <c r="AL116" s="161" t="s">
        <v>15</v>
      </c>
      <c r="AM116" s="156" t="s">
        <v>15</v>
      </c>
      <c r="AN116" s="202" t="s">
        <v>15</v>
      </c>
      <c r="AO116" s="170" t="s">
        <v>15</v>
      </c>
      <c r="AP116" s="161" t="s">
        <v>15</v>
      </c>
      <c r="AQ116" s="156" t="s">
        <v>15</v>
      </c>
      <c r="AR116" s="165" t="s">
        <v>15</v>
      </c>
      <c r="AS116" s="156" t="s">
        <v>15</v>
      </c>
      <c r="AT116" s="161" t="s">
        <v>15</v>
      </c>
      <c r="AU116" s="170" t="s">
        <v>15</v>
      </c>
      <c r="AV116" s="106">
        <v>0</v>
      </c>
      <c r="AW116" s="107">
        <v>0</v>
      </c>
      <c r="AX116" s="107">
        <v>0</v>
      </c>
      <c r="AY116" s="107">
        <v>0</v>
      </c>
      <c r="AZ116" s="107">
        <v>0</v>
      </c>
      <c r="BA116" s="34"/>
    </row>
    <row r="117" spans="1:53" ht="17.25" customHeight="1" x14ac:dyDescent="0.2">
      <c r="A117" s="29">
        <v>112</v>
      </c>
      <c r="B117" s="29">
        <v>118</v>
      </c>
      <c r="C117" s="29">
        <f t="shared" si="10"/>
        <v>6</v>
      </c>
      <c r="D117" s="103" t="s">
        <v>1688</v>
      </c>
      <c r="E117" s="80">
        <f t="shared" si="11"/>
        <v>4</v>
      </c>
      <c r="F117" s="87">
        <f t="shared" si="12"/>
        <v>1</v>
      </c>
      <c r="G117" s="88"/>
      <c r="H117" s="88" t="s">
        <v>15</v>
      </c>
      <c r="I117" s="156" t="s">
        <v>15</v>
      </c>
      <c r="J117" s="88" t="s">
        <v>15</v>
      </c>
      <c r="K117" s="170" t="s">
        <v>15</v>
      </c>
      <c r="L117" s="30" t="s">
        <v>15</v>
      </c>
      <c r="M117" s="156" t="s">
        <v>15</v>
      </c>
      <c r="N117" s="88" t="s">
        <v>15</v>
      </c>
      <c r="O117" s="156" t="s">
        <v>15</v>
      </c>
      <c r="P117" s="161" t="s">
        <v>15</v>
      </c>
      <c r="Q117" s="156" t="s">
        <v>15</v>
      </c>
      <c r="R117" s="30" t="s">
        <v>15</v>
      </c>
      <c r="S117" s="156" t="s">
        <v>15</v>
      </c>
      <c r="T117" s="30" t="s">
        <v>15</v>
      </c>
      <c r="U117" s="156" t="s">
        <v>15</v>
      </c>
      <c r="V117" s="30" t="s">
        <v>15</v>
      </c>
      <c r="W117" s="156" t="s">
        <v>15</v>
      </c>
      <c r="X117" s="88" t="s">
        <v>15</v>
      </c>
      <c r="Y117" s="156" t="s">
        <v>15</v>
      </c>
      <c r="Z117" s="88" t="s">
        <v>15</v>
      </c>
      <c r="AA117" s="156" t="s">
        <v>15</v>
      </c>
      <c r="AB117" s="161" t="s">
        <v>15</v>
      </c>
      <c r="AC117" s="170" t="s">
        <v>15</v>
      </c>
      <c r="AD117" s="161" t="s">
        <v>15</v>
      </c>
      <c r="AE117" s="156">
        <v>4</v>
      </c>
      <c r="AF117" s="161" t="s">
        <v>15</v>
      </c>
      <c r="AG117" s="156" t="s">
        <v>15</v>
      </c>
      <c r="AH117" s="161" t="s">
        <v>15</v>
      </c>
      <c r="AI117" s="156" t="s">
        <v>15</v>
      </c>
      <c r="AJ117" s="161" t="s">
        <v>15</v>
      </c>
      <c r="AK117" s="156" t="s">
        <v>15</v>
      </c>
      <c r="AL117" s="161" t="s">
        <v>15</v>
      </c>
      <c r="AM117" s="156" t="s">
        <v>15</v>
      </c>
      <c r="AN117" s="202" t="s">
        <v>15</v>
      </c>
      <c r="AO117" s="170" t="s">
        <v>15</v>
      </c>
      <c r="AP117" s="161" t="s">
        <v>15</v>
      </c>
      <c r="AQ117" s="156" t="s">
        <v>15</v>
      </c>
      <c r="AR117" s="165" t="s">
        <v>15</v>
      </c>
      <c r="AS117" s="156" t="s">
        <v>15</v>
      </c>
      <c r="AT117" s="161" t="s">
        <v>15</v>
      </c>
      <c r="AU117" s="170" t="s">
        <v>15</v>
      </c>
      <c r="AV117" s="106">
        <v>0</v>
      </c>
      <c r="AW117" s="107">
        <v>0</v>
      </c>
      <c r="AX117" s="107">
        <v>0</v>
      </c>
      <c r="AY117" s="107">
        <v>0</v>
      </c>
      <c r="AZ117" s="107">
        <v>0</v>
      </c>
      <c r="BA117" s="34"/>
    </row>
    <row r="118" spans="1:53" ht="17.25" customHeight="1" x14ac:dyDescent="0.2">
      <c r="A118" s="29">
        <v>113</v>
      </c>
      <c r="B118" s="29">
        <v>119</v>
      </c>
      <c r="C118" s="29">
        <f t="shared" si="10"/>
        <v>6</v>
      </c>
      <c r="D118" s="86" t="s">
        <v>906</v>
      </c>
      <c r="E118" s="87">
        <f t="shared" si="11"/>
        <v>4</v>
      </c>
      <c r="F118" s="87">
        <f t="shared" si="12"/>
        <v>1</v>
      </c>
      <c r="G118" s="88"/>
      <c r="H118" s="88" t="s">
        <v>15</v>
      </c>
      <c r="I118" s="156" t="s">
        <v>15</v>
      </c>
      <c r="J118" s="88" t="s">
        <v>15</v>
      </c>
      <c r="K118" s="170" t="s">
        <v>15</v>
      </c>
      <c r="L118" s="30" t="s">
        <v>15</v>
      </c>
      <c r="M118" s="156" t="s">
        <v>15</v>
      </c>
      <c r="N118" s="88" t="s">
        <v>15</v>
      </c>
      <c r="O118" s="156" t="s">
        <v>15</v>
      </c>
      <c r="P118" s="161" t="s">
        <v>15</v>
      </c>
      <c r="Q118" s="156" t="s">
        <v>15</v>
      </c>
      <c r="R118" s="30" t="s">
        <v>15</v>
      </c>
      <c r="S118" s="156" t="s">
        <v>15</v>
      </c>
      <c r="T118" s="30" t="s">
        <v>15</v>
      </c>
      <c r="U118" s="156" t="s">
        <v>15</v>
      </c>
      <c r="V118" s="30" t="s">
        <v>15</v>
      </c>
      <c r="W118" s="156" t="s">
        <v>15</v>
      </c>
      <c r="X118" s="88" t="s">
        <v>15</v>
      </c>
      <c r="Y118" s="156" t="s">
        <v>15</v>
      </c>
      <c r="Z118" s="88" t="s">
        <v>15</v>
      </c>
      <c r="AA118" s="156">
        <v>4</v>
      </c>
      <c r="AB118" s="161" t="s">
        <v>15</v>
      </c>
      <c r="AC118" s="170" t="s">
        <v>15</v>
      </c>
      <c r="AD118" s="161" t="s">
        <v>15</v>
      </c>
      <c r="AE118" s="156" t="s">
        <v>15</v>
      </c>
      <c r="AF118" s="161" t="s">
        <v>15</v>
      </c>
      <c r="AG118" s="156" t="s">
        <v>15</v>
      </c>
      <c r="AH118" s="161" t="s">
        <v>15</v>
      </c>
      <c r="AI118" s="156" t="s">
        <v>15</v>
      </c>
      <c r="AJ118" s="161" t="s">
        <v>15</v>
      </c>
      <c r="AK118" s="156" t="s">
        <v>15</v>
      </c>
      <c r="AL118" s="161" t="s">
        <v>15</v>
      </c>
      <c r="AM118" s="156" t="s">
        <v>15</v>
      </c>
      <c r="AN118" s="202" t="s">
        <v>15</v>
      </c>
      <c r="AO118" s="170" t="s">
        <v>15</v>
      </c>
      <c r="AP118" s="161" t="s">
        <v>15</v>
      </c>
      <c r="AQ118" s="156" t="s">
        <v>15</v>
      </c>
      <c r="AR118" s="165" t="s">
        <v>15</v>
      </c>
      <c r="AS118" s="156" t="s">
        <v>15</v>
      </c>
      <c r="AT118" s="161" t="s">
        <v>15</v>
      </c>
      <c r="AU118" s="170" t="s">
        <v>15</v>
      </c>
      <c r="AV118" s="106">
        <v>0</v>
      </c>
      <c r="AW118" s="107">
        <v>0</v>
      </c>
      <c r="AX118" s="107">
        <v>0</v>
      </c>
      <c r="AY118" s="107">
        <v>0</v>
      </c>
      <c r="AZ118" s="107">
        <v>0</v>
      </c>
      <c r="BA118" s="34"/>
    </row>
    <row r="119" spans="1:53" ht="17.25" customHeight="1" x14ac:dyDescent="0.2">
      <c r="A119" s="29">
        <v>114</v>
      </c>
      <c r="B119" s="29">
        <v>120</v>
      </c>
      <c r="C119" s="29">
        <f t="shared" si="10"/>
        <v>6</v>
      </c>
      <c r="D119" s="86" t="s">
        <v>1965</v>
      </c>
      <c r="E119" s="87">
        <f t="shared" si="11"/>
        <v>4</v>
      </c>
      <c r="F119" s="87">
        <f t="shared" si="12"/>
        <v>1</v>
      </c>
      <c r="G119" s="88"/>
      <c r="H119" s="88" t="s">
        <v>15</v>
      </c>
      <c r="I119" s="156" t="s">
        <v>15</v>
      </c>
      <c r="J119" s="88" t="s">
        <v>15</v>
      </c>
      <c r="K119" s="170" t="s">
        <v>15</v>
      </c>
      <c r="L119" s="30" t="s">
        <v>15</v>
      </c>
      <c r="M119" s="156" t="s">
        <v>15</v>
      </c>
      <c r="N119" s="88" t="s">
        <v>15</v>
      </c>
      <c r="O119" s="156" t="s">
        <v>15</v>
      </c>
      <c r="P119" s="161" t="s">
        <v>15</v>
      </c>
      <c r="Q119" s="156" t="s">
        <v>15</v>
      </c>
      <c r="R119" s="30" t="s">
        <v>15</v>
      </c>
      <c r="S119" s="156" t="s">
        <v>15</v>
      </c>
      <c r="T119" s="30">
        <v>4</v>
      </c>
      <c r="U119" s="156" t="s">
        <v>15</v>
      </c>
      <c r="V119" s="30" t="s">
        <v>15</v>
      </c>
      <c r="W119" s="156" t="s">
        <v>15</v>
      </c>
      <c r="X119" s="88" t="s">
        <v>15</v>
      </c>
      <c r="Y119" s="156" t="s">
        <v>15</v>
      </c>
      <c r="Z119" s="88" t="s">
        <v>15</v>
      </c>
      <c r="AA119" s="156" t="s">
        <v>15</v>
      </c>
      <c r="AB119" s="161" t="s">
        <v>15</v>
      </c>
      <c r="AC119" s="170" t="s">
        <v>15</v>
      </c>
      <c r="AD119" s="161" t="s">
        <v>15</v>
      </c>
      <c r="AE119" s="156" t="s">
        <v>15</v>
      </c>
      <c r="AF119" s="161" t="s">
        <v>15</v>
      </c>
      <c r="AG119" s="156" t="s">
        <v>15</v>
      </c>
      <c r="AH119" s="161" t="s">
        <v>15</v>
      </c>
      <c r="AI119" s="156" t="s">
        <v>15</v>
      </c>
      <c r="AJ119" s="161" t="s">
        <v>15</v>
      </c>
      <c r="AK119" s="156" t="s">
        <v>15</v>
      </c>
      <c r="AL119" s="161" t="s">
        <v>15</v>
      </c>
      <c r="AM119" s="156" t="s">
        <v>15</v>
      </c>
      <c r="AN119" s="202" t="s">
        <v>15</v>
      </c>
      <c r="AO119" s="170" t="s">
        <v>15</v>
      </c>
      <c r="AP119" s="161" t="s">
        <v>15</v>
      </c>
      <c r="AQ119" s="156" t="s">
        <v>15</v>
      </c>
      <c r="AR119" s="165" t="s">
        <v>15</v>
      </c>
      <c r="AS119" s="156" t="s">
        <v>15</v>
      </c>
      <c r="AT119" s="161" t="s">
        <v>15</v>
      </c>
      <c r="AU119" s="170" t="s">
        <v>15</v>
      </c>
      <c r="AV119" s="106">
        <v>0</v>
      </c>
      <c r="AW119" s="107">
        <v>0</v>
      </c>
      <c r="AX119" s="107">
        <v>0</v>
      </c>
      <c r="AY119" s="107">
        <v>0</v>
      </c>
      <c r="AZ119" s="107">
        <v>0</v>
      </c>
      <c r="BA119" s="34"/>
    </row>
    <row r="120" spans="1:53" ht="17.25" customHeight="1" x14ac:dyDescent="0.2">
      <c r="A120" s="29">
        <v>115</v>
      </c>
      <c r="B120" s="29">
        <v>121</v>
      </c>
      <c r="C120" s="29">
        <f t="shared" si="10"/>
        <v>6</v>
      </c>
      <c r="D120" s="103" t="s">
        <v>2000</v>
      </c>
      <c r="E120" s="87">
        <f t="shared" si="11"/>
        <v>4</v>
      </c>
      <c r="F120" s="87">
        <f t="shared" si="12"/>
        <v>1</v>
      </c>
      <c r="G120" s="88"/>
      <c r="H120" s="88" t="s">
        <v>15</v>
      </c>
      <c r="I120" s="156" t="s">
        <v>15</v>
      </c>
      <c r="J120" s="88" t="s">
        <v>15</v>
      </c>
      <c r="K120" s="170" t="s">
        <v>15</v>
      </c>
      <c r="L120" s="30" t="s">
        <v>15</v>
      </c>
      <c r="M120" s="156" t="s">
        <v>15</v>
      </c>
      <c r="N120" s="88" t="s">
        <v>15</v>
      </c>
      <c r="O120" s="156" t="s">
        <v>15</v>
      </c>
      <c r="P120" s="161" t="s">
        <v>15</v>
      </c>
      <c r="Q120" s="156" t="s">
        <v>15</v>
      </c>
      <c r="R120" s="30" t="s">
        <v>15</v>
      </c>
      <c r="S120" s="156">
        <v>4</v>
      </c>
      <c r="T120" s="30" t="s">
        <v>15</v>
      </c>
      <c r="U120" s="156" t="s">
        <v>15</v>
      </c>
      <c r="V120" s="30" t="s">
        <v>15</v>
      </c>
      <c r="W120" s="156" t="s">
        <v>15</v>
      </c>
      <c r="X120" s="88" t="s">
        <v>15</v>
      </c>
      <c r="Y120" s="156" t="s">
        <v>15</v>
      </c>
      <c r="Z120" s="88" t="s">
        <v>15</v>
      </c>
      <c r="AA120" s="156" t="s">
        <v>15</v>
      </c>
      <c r="AB120" s="161" t="s">
        <v>15</v>
      </c>
      <c r="AC120" s="170" t="s">
        <v>15</v>
      </c>
      <c r="AD120" s="161" t="s">
        <v>15</v>
      </c>
      <c r="AE120" s="156" t="s">
        <v>15</v>
      </c>
      <c r="AF120" s="161" t="s">
        <v>15</v>
      </c>
      <c r="AG120" s="156" t="s">
        <v>15</v>
      </c>
      <c r="AH120" s="161" t="s">
        <v>15</v>
      </c>
      <c r="AI120" s="156" t="s">
        <v>15</v>
      </c>
      <c r="AJ120" s="161" t="s">
        <v>15</v>
      </c>
      <c r="AK120" s="156" t="s">
        <v>15</v>
      </c>
      <c r="AL120" s="161" t="s">
        <v>15</v>
      </c>
      <c r="AM120" s="156" t="s">
        <v>15</v>
      </c>
      <c r="AN120" s="202" t="s">
        <v>15</v>
      </c>
      <c r="AO120" s="170" t="s">
        <v>15</v>
      </c>
      <c r="AP120" s="161" t="s">
        <v>15</v>
      </c>
      <c r="AQ120" s="156" t="s">
        <v>15</v>
      </c>
      <c r="AR120" s="165" t="s">
        <v>15</v>
      </c>
      <c r="AS120" s="156" t="s">
        <v>15</v>
      </c>
      <c r="AT120" s="161" t="s">
        <v>15</v>
      </c>
      <c r="AU120" s="170" t="s">
        <v>15</v>
      </c>
      <c r="AV120" s="106">
        <v>0</v>
      </c>
      <c r="AW120" s="107">
        <v>0</v>
      </c>
      <c r="AX120" s="107">
        <v>0</v>
      </c>
      <c r="AY120" s="107">
        <v>0</v>
      </c>
      <c r="AZ120" s="107">
        <v>0</v>
      </c>
      <c r="BA120" s="34"/>
    </row>
    <row r="121" spans="1:53" ht="17.25" customHeight="1" x14ac:dyDescent="0.2">
      <c r="A121" s="29">
        <v>116</v>
      </c>
      <c r="B121" s="29">
        <v>122</v>
      </c>
      <c r="C121" s="29">
        <f t="shared" si="10"/>
        <v>6</v>
      </c>
      <c r="D121" s="86" t="s">
        <v>2110</v>
      </c>
      <c r="E121" s="87">
        <f t="shared" si="11"/>
        <v>4</v>
      </c>
      <c r="F121" s="87">
        <f t="shared" si="12"/>
        <v>1</v>
      </c>
      <c r="G121" s="88"/>
      <c r="H121" s="88" t="s">
        <v>15</v>
      </c>
      <c r="I121" s="156" t="s">
        <v>15</v>
      </c>
      <c r="J121" s="88" t="s">
        <v>15</v>
      </c>
      <c r="K121" s="170" t="s">
        <v>15</v>
      </c>
      <c r="L121" s="30" t="s">
        <v>15</v>
      </c>
      <c r="M121" s="156" t="s">
        <v>15</v>
      </c>
      <c r="N121" s="88" t="s">
        <v>15</v>
      </c>
      <c r="O121" s="156" t="s">
        <v>15</v>
      </c>
      <c r="P121" s="161">
        <v>4</v>
      </c>
      <c r="Q121" s="156" t="s">
        <v>15</v>
      </c>
      <c r="R121" s="30" t="s">
        <v>15</v>
      </c>
      <c r="S121" s="156" t="s">
        <v>15</v>
      </c>
      <c r="T121" s="30" t="s">
        <v>15</v>
      </c>
      <c r="U121" s="156" t="s">
        <v>15</v>
      </c>
      <c r="V121" s="30" t="s">
        <v>15</v>
      </c>
      <c r="W121" s="156" t="s">
        <v>15</v>
      </c>
      <c r="X121" s="88" t="s">
        <v>15</v>
      </c>
      <c r="Y121" s="156" t="s">
        <v>15</v>
      </c>
      <c r="Z121" s="88" t="s">
        <v>15</v>
      </c>
      <c r="AA121" s="156" t="s">
        <v>15</v>
      </c>
      <c r="AB121" s="161" t="s">
        <v>15</v>
      </c>
      <c r="AC121" s="170" t="s">
        <v>15</v>
      </c>
      <c r="AD121" s="161" t="s">
        <v>15</v>
      </c>
      <c r="AE121" s="156" t="s">
        <v>15</v>
      </c>
      <c r="AF121" s="161" t="s">
        <v>15</v>
      </c>
      <c r="AG121" s="156" t="s">
        <v>15</v>
      </c>
      <c r="AH121" s="161" t="s">
        <v>15</v>
      </c>
      <c r="AI121" s="156" t="s">
        <v>15</v>
      </c>
      <c r="AJ121" s="161" t="s">
        <v>15</v>
      </c>
      <c r="AK121" s="156" t="s">
        <v>15</v>
      </c>
      <c r="AL121" s="161" t="s">
        <v>15</v>
      </c>
      <c r="AM121" s="156" t="s">
        <v>15</v>
      </c>
      <c r="AN121" s="202" t="s">
        <v>15</v>
      </c>
      <c r="AO121" s="170" t="s">
        <v>15</v>
      </c>
      <c r="AP121" s="161" t="s">
        <v>15</v>
      </c>
      <c r="AQ121" s="156" t="s">
        <v>15</v>
      </c>
      <c r="AR121" s="165" t="s">
        <v>15</v>
      </c>
      <c r="AS121" s="156" t="s">
        <v>15</v>
      </c>
      <c r="AT121" s="161" t="s">
        <v>15</v>
      </c>
      <c r="AU121" s="170" t="s">
        <v>15</v>
      </c>
      <c r="AV121" s="106">
        <v>0</v>
      </c>
      <c r="AW121" s="107">
        <v>0</v>
      </c>
      <c r="AX121" s="107">
        <v>0</v>
      </c>
      <c r="AY121" s="107">
        <v>0</v>
      </c>
      <c r="AZ121" s="107">
        <v>0</v>
      </c>
      <c r="BA121" s="34"/>
    </row>
    <row r="122" spans="1:53" ht="17.25" customHeight="1" x14ac:dyDescent="0.2">
      <c r="A122" s="29">
        <v>117</v>
      </c>
      <c r="B122" s="29">
        <v>123</v>
      </c>
      <c r="C122" s="29">
        <f t="shared" si="10"/>
        <v>6</v>
      </c>
      <c r="D122" s="86" t="s">
        <v>2169</v>
      </c>
      <c r="E122" s="87">
        <f t="shared" si="11"/>
        <v>4</v>
      </c>
      <c r="F122" s="87">
        <f t="shared" si="12"/>
        <v>1</v>
      </c>
      <c r="G122" s="88"/>
      <c r="H122" s="88" t="s">
        <v>15</v>
      </c>
      <c r="I122" s="156" t="s">
        <v>15</v>
      </c>
      <c r="J122" s="88" t="s">
        <v>15</v>
      </c>
      <c r="K122" s="170" t="s">
        <v>15</v>
      </c>
      <c r="L122" s="30" t="s">
        <v>15</v>
      </c>
      <c r="M122" s="156" t="s">
        <v>15</v>
      </c>
      <c r="N122" s="88">
        <v>4</v>
      </c>
      <c r="O122" s="156" t="s">
        <v>15</v>
      </c>
      <c r="P122" s="161" t="s">
        <v>15</v>
      </c>
      <c r="Q122" s="156" t="s">
        <v>15</v>
      </c>
      <c r="R122" s="30" t="s">
        <v>15</v>
      </c>
      <c r="S122" s="156" t="s">
        <v>15</v>
      </c>
      <c r="T122" s="30" t="s">
        <v>15</v>
      </c>
      <c r="U122" s="156" t="s">
        <v>15</v>
      </c>
      <c r="V122" s="30" t="s">
        <v>15</v>
      </c>
      <c r="W122" s="156" t="s">
        <v>15</v>
      </c>
      <c r="X122" s="88" t="s">
        <v>15</v>
      </c>
      <c r="Y122" s="156" t="s">
        <v>15</v>
      </c>
      <c r="Z122" s="88" t="s">
        <v>15</v>
      </c>
      <c r="AA122" s="156" t="s">
        <v>15</v>
      </c>
      <c r="AB122" s="161" t="s">
        <v>15</v>
      </c>
      <c r="AC122" s="170" t="s">
        <v>15</v>
      </c>
      <c r="AD122" s="161" t="s">
        <v>15</v>
      </c>
      <c r="AE122" s="156" t="s">
        <v>15</v>
      </c>
      <c r="AF122" s="161" t="s">
        <v>15</v>
      </c>
      <c r="AG122" s="156" t="s">
        <v>15</v>
      </c>
      <c r="AH122" s="161" t="s">
        <v>15</v>
      </c>
      <c r="AI122" s="156" t="s">
        <v>15</v>
      </c>
      <c r="AJ122" s="161" t="s">
        <v>15</v>
      </c>
      <c r="AK122" s="156" t="s">
        <v>15</v>
      </c>
      <c r="AL122" s="161" t="s">
        <v>15</v>
      </c>
      <c r="AM122" s="156" t="s">
        <v>15</v>
      </c>
      <c r="AN122" s="202" t="s">
        <v>15</v>
      </c>
      <c r="AO122" s="170" t="s">
        <v>15</v>
      </c>
      <c r="AP122" s="161" t="s">
        <v>15</v>
      </c>
      <c r="AQ122" s="156" t="s">
        <v>15</v>
      </c>
      <c r="AR122" s="165" t="s">
        <v>15</v>
      </c>
      <c r="AS122" s="156" t="s">
        <v>15</v>
      </c>
      <c r="AT122" s="161" t="s">
        <v>15</v>
      </c>
      <c r="AU122" s="170" t="s">
        <v>15</v>
      </c>
      <c r="AV122" s="106">
        <v>0</v>
      </c>
      <c r="AW122" s="107">
        <v>0</v>
      </c>
      <c r="AX122" s="107">
        <v>0</v>
      </c>
      <c r="AY122" s="107">
        <v>0</v>
      </c>
      <c r="AZ122" s="107">
        <v>0</v>
      </c>
      <c r="BA122" s="34"/>
    </row>
    <row r="123" spans="1:53" ht="17.25" customHeight="1" x14ac:dyDescent="0.2">
      <c r="A123" s="29">
        <v>118</v>
      </c>
      <c r="B123" s="29">
        <v>124</v>
      </c>
      <c r="C123" s="29">
        <f t="shared" ref="C123:C154" si="13">B123-A123</f>
        <v>6</v>
      </c>
      <c r="D123" s="86" t="s">
        <v>2195</v>
      </c>
      <c r="E123" s="87">
        <f t="shared" si="11"/>
        <v>4</v>
      </c>
      <c r="F123" s="87">
        <f t="shared" si="12"/>
        <v>1</v>
      </c>
      <c r="G123" s="88"/>
      <c r="H123" s="88" t="s">
        <v>15</v>
      </c>
      <c r="I123" s="156" t="s">
        <v>15</v>
      </c>
      <c r="J123" s="88" t="s">
        <v>15</v>
      </c>
      <c r="K123" s="170" t="s">
        <v>15</v>
      </c>
      <c r="L123" s="30" t="s">
        <v>15</v>
      </c>
      <c r="M123" s="156">
        <v>4</v>
      </c>
      <c r="N123" s="88" t="s">
        <v>15</v>
      </c>
      <c r="O123" s="156" t="s">
        <v>15</v>
      </c>
      <c r="P123" s="161" t="s">
        <v>15</v>
      </c>
      <c r="Q123" s="156" t="s">
        <v>15</v>
      </c>
      <c r="R123" s="30" t="s">
        <v>15</v>
      </c>
      <c r="S123" s="156" t="s">
        <v>15</v>
      </c>
      <c r="T123" s="30" t="s">
        <v>15</v>
      </c>
      <c r="U123" s="156" t="s">
        <v>15</v>
      </c>
      <c r="V123" s="30" t="s">
        <v>15</v>
      </c>
      <c r="W123" s="156" t="s">
        <v>15</v>
      </c>
      <c r="X123" s="88" t="s">
        <v>15</v>
      </c>
      <c r="Y123" s="156" t="s">
        <v>15</v>
      </c>
      <c r="Z123" s="88" t="s">
        <v>15</v>
      </c>
      <c r="AA123" s="156" t="s">
        <v>15</v>
      </c>
      <c r="AB123" s="161" t="s">
        <v>15</v>
      </c>
      <c r="AC123" s="170" t="s">
        <v>15</v>
      </c>
      <c r="AD123" s="161" t="s">
        <v>15</v>
      </c>
      <c r="AE123" s="156" t="s">
        <v>15</v>
      </c>
      <c r="AF123" s="161" t="s">
        <v>15</v>
      </c>
      <c r="AG123" s="156" t="s">
        <v>15</v>
      </c>
      <c r="AH123" s="161" t="s">
        <v>15</v>
      </c>
      <c r="AI123" s="156" t="s">
        <v>15</v>
      </c>
      <c r="AJ123" s="161" t="s">
        <v>15</v>
      </c>
      <c r="AK123" s="156" t="s">
        <v>15</v>
      </c>
      <c r="AL123" s="161" t="s">
        <v>15</v>
      </c>
      <c r="AM123" s="156" t="s">
        <v>15</v>
      </c>
      <c r="AN123" s="202" t="s">
        <v>15</v>
      </c>
      <c r="AO123" s="170" t="s">
        <v>15</v>
      </c>
      <c r="AP123" s="161" t="s">
        <v>15</v>
      </c>
      <c r="AQ123" s="156" t="s">
        <v>15</v>
      </c>
      <c r="AR123" s="165" t="s">
        <v>15</v>
      </c>
      <c r="AS123" s="156" t="s">
        <v>15</v>
      </c>
      <c r="AT123" s="161" t="s">
        <v>15</v>
      </c>
      <c r="AU123" s="170" t="s">
        <v>15</v>
      </c>
      <c r="AV123" s="106">
        <v>0</v>
      </c>
      <c r="AW123" s="107">
        <v>0</v>
      </c>
      <c r="AX123" s="107">
        <v>0</v>
      </c>
      <c r="AY123" s="107">
        <v>0</v>
      </c>
      <c r="AZ123" s="107">
        <v>0</v>
      </c>
      <c r="BA123" s="34"/>
    </row>
    <row r="124" spans="1:53" ht="17.25" customHeight="1" x14ac:dyDescent="0.2">
      <c r="A124" s="29">
        <v>119</v>
      </c>
      <c r="B124" s="29">
        <v>125</v>
      </c>
      <c r="C124" s="29">
        <f t="shared" si="13"/>
        <v>6</v>
      </c>
      <c r="D124" s="86" t="s">
        <v>2248</v>
      </c>
      <c r="E124" s="80">
        <f t="shared" si="11"/>
        <v>4</v>
      </c>
      <c r="F124" s="87">
        <f t="shared" si="12"/>
        <v>1</v>
      </c>
      <c r="G124" s="88"/>
      <c r="H124" s="88" t="s">
        <v>15</v>
      </c>
      <c r="I124" s="156" t="s">
        <v>15</v>
      </c>
      <c r="J124" s="88" t="s">
        <v>15</v>
      </c>
      <c r="K124" s="170" t="s">
        <v>15</v>
      </c>
      <c r="L124" s="30">
        <v>4</v>
      </c>
      <c r="M124" s="156" t="s">
        <v>15</v>
      </c>
      <c r="N124" s="88" t="s">
        <v>15</v>
      </c>
      <c r="O124" s="156" t="s">
        <v>15</v>
      </c>
      <c r="P124" s="161" t="s">
        <v>15</v>
      </c>
      <c r="Q124" s="156" t="s">
        <v>15</v>
      </c>
      <c r="R124" s="30" t="s">
        <v>15</v>
      </c>
      <c r="S124" s="156" t="s">
        <v>15</v>
      </c>
      <c r="T124" s="30" t="s">
        <v>15</v>
      </c>
      <c r="U124" s="156" t="s">
        <v>15</v>
      </c>
      <c r="V124" s="30" t="s">
        <v>15</v>
      </c>
      <c r="W124" s="156" t="s">
        <v>15</v>
      </c>
      <c r="X124" s="88" t="s">
        <v>15</v>
      </c>
      <c r="Y124" s="156" t="s">
        <v>15</v>
      </c>
      <c r="Z124" s="88" t="s">
        <v>15</v>
      </c>
      <c r="AA124" s="156" t="s">
        <v>15</v>
      </c>
      <c r="AB124" s="161" t="s">
        <v>15</v>
      </c>
      <c r="AC124" s="170" t="s">
        <v>15</v>
      </c>
      <c r="AD124" s="161" t="s">
        <v>15</v>
      </c>
      <c r="AE124" s="156" t="s">
        <v>15</v>
      </c>
      <c r="AF124" s="161" t="s">
        <v>15</v>
      </c>
      <c r="AG124" s="156" t="s">
        <v>15</v>
      </c>
      <c r="AH124" s="161" t="s">
        <v>15</v>
      </c>
      <c r="AI124" s="156" t="s">
        <v>15</v>
      </c>
      <c r="AJ124" s="161" t="s">
        <v>15</v>
      </c>
      <c r="AK124" s="156" t="s">
        <v>15</v>
      </c>
      <c r="AL124" s="161" t="s">
        <v>15</v>
      </c>
      <c r="AM124" s="156" t="s">
        <v>15</v>
      </c>
      <c r="AN124" s="202" t="s">
        <v>15</v>
      </c>
      <c r="AO124" s="170" t="s">
        <v>15</v>
      </c>
      <c r="AP124" s="161" t="s">
        <v>15</v>
      </c>
      <c r="AQ124" s="156" t="s">
        <v>15</v>
      </c>
      <c r="AR124" s="165" t="s">
        <v>15</v>
      </c>
      <c r="AS124" s="156" t="s">
        <v>15</v>
      </c>
      <c r="AT124" s="161" t="s">
        <v>15</v>
      </c>
      <c r="AU124" s="170" t="s">
        <v>15</v>
      </c>
      <c r="AV124" s="106">
        <v>0</v>
      </c>
      <c r="AW124" s="107">
        <v>0</v>
      </c>
      <c r="AX124" s="107">
        <v>0</v>
      </c>
      <c r="AY124" s="107">
        <v>0</v>
      </c>
      <c r="AZ124" s="107">
        <v>0</v>
      </c>
      <c r="BA124" s="34"/>
    </row>
    <row r="125" spans="1:53" ht="17.25" customHeight="1" x14ac:dyDescent="0.2">
      <c r="A125" s="29">
        <v>120</v>
      </c>
      <c r="B125" s="29">
        <v>126</v>
      </c>
      <c r="C125" s="29">
        <f t="shared" si="13"/>
        <v>6</v>
      </c>
      <c r="D125" s="86" t="s">
        <v>2313</v>
      </c>
      <c r="E125" s="87">
        <f t="shared" si="11"/>
        <v>4</v>
      </c>
      <c r="F125" s="87">
        <f t="shared" si="12"/>
        <v>1</v>
      </c>
      <c r="G125" s="88"/>
      <c r="H125" s="88" t="s">
        <v>15</v>
      </c>
      <c r="I125" s="170">
        <v>4</v>
      </c>
      <c r="J125" s="88" t="s">
        <v>15</v>
      </c>
      <c r="K125" s="170" t="s">
        <v>15</v>
      </c>
      <c r="L125" s="30" t="s">
        <v>15</v>
      </c>
      <c r="M125" s="156" t="s">
        <v>15</v>
      </c>
      <c r="N125" s="88" t="s">
        <v>15</v>
      </c>
      <c r="O125" s="156" t="s">
        <v>15</v>
      </c>
      <c r="P125" s="161" t="s">
        <v>15</v>
      </c>
      <c r="Q125" s="156" t="s">
        <v>15</v>
      </c>
      <c r="R125" s="30" t="s">
        <v>15</v>
      </c>
      <c r="S125" s="156" t="s">
        <v>15</v>
      </c>
      <c r="T125" s="30" t="s">
        <v>15</v>
      </c>
      <c r="U125" s="156" t="s">
        <v>15</v>
      </c>
      <c r="V125" s="30" t="s">
        <v>15</v>
      </c>
      <c r="W125" s="156" t="s">
        <v>15</v>
      </c>
      <c r="X125" s="88" t="s">
        <v>15</v>
      </c>
      <c r="Y125" s="156" t="s">
        <v>15</v>
      </c>
      <c r="Z125" s="88" t="s">
        <v>15</v>
      </c>
      <c r="AA125" s="156" t="s">
        <v>15</v>
      </c>
      <c r="AB125" s="161" t="s">
        <v>15</v>
      </c>
      <c r="AC125" s="170" t="s">
        <v>15</v>
      </c>
      <c r="AD125" s="161" t="s">
        <v>15</v>
      </c>
      <c r="AE125" s="156" t="s">
        <v>15</v>
      </c>
      <c r="AF125" s="161" t="s">
        <v>15</v>
      </c>
      <c r="AG125" s="156" t="s">
        <v>15</v>
      </c>
      <c r="AH125" s="161" t="s">
        <v>15</v>
      </c>
      <c r="AI125" s="156" t="s">
        <v>15</v>
      </c>
      <c r="AJ125" s="161" t="s">
        <v>15</v>
      </c>
      <c r="AK125" s="156" t="s">
        <v>15</v>
      </c>
      <c r="AL125" s="161" t="s">
        <v>15</v>
      </c>
      <c r="AM125" s="156" t="s">
        <v>15</v>
      </c>
      <c r="AN125" s="202" t="s">
        <v>15</v>
      </c>
      <c r="AO125" s="170" t="s">
        <v>15</v>
      </c>
      <c r="AP125" s="161" t="s">
        <v>15</v>
      </c>
      <c r="AQ125" s="156" t="s">
        <v>15</v>
      </c>
      <c r="AR125" s="165" t="s">
        <v>15</v>
      </c>
      <c r="AS125" s="156" t="s">
        <v>15</v>
      </c>
      <c r="AT125" s="161" t="s">
        <v>15</v>
      </c>
      <c r="AU125" s="170" t="s">
        <v>15</v>
      </c>
      <c r="AV125" s="106">
        <v>0</v>
      </c>
      <c r="AW125" s="107">
        <v>0</v>
      </c>
      <c r="AX125" s="107">
        <v>0</v>
      </c>
      <c r="AY125" s="107">
        <v>0</v>
      </c>
      <c r="AZ125" s="107">
        <v>0</v>
      </c>
      <c r="BA125" s="34"/>
    </row>
    <row r="126" spans="1:53" ht="17.25" customHeight="1" x14ac:dyDescent="0.2">
      <c r="A126" s="29">
        <v>121</v>
      </c>
      <c r="B126" s="29">
        <v>127</v>
      </c>
      <c r="C126" s="29">
        <f t="shared" si="13"/>
        <v>6</v>
      </c>
      <c r="D126" s="86" t="s">
        <v>1001</v>
      </c>
      <c r="E126" s="87">
        <f t="shared" si="11"/>
        <v>3</v>
      </c>
      <c r="F126" s="87">
        <f t="shared" si="12"/>
        <v>1</v>
      </c>
      <c r="G126" s="88"/>
      <c r="H126" s="88" t="s">
        <v>15</v>
      </c>
      <c r="I126" s="156" t="s">
        <v>15</v>
      </c>
      <c r="J126" s="88" t="s">
        <v>15</v>
      </c>
      <c r="K126" s="170" t="s">
        <v>15</v>
      </c>
      <c r="L126" s="30" t="s">
        <v>15</v>
      </c>
      <c r="M126" s="156" t="s">
        <v>15</v>
      </c>
      <c r="N126" s="88" t="s">
        <v>15</v>
      </c>
      <c r="O126" s="156" t="s">
        <v>15</v>
      </c>
      <c r="P126" s="161" t="s">
        <v>15</v>
      </c>
      <c r="Q126" s="156" t="s">
        <v>15</v>
      </c>
      <c r="R126" s="30" t="s">
        <v>15</v>
      </c>
      <c r="S126" s="156" t="s">
        <v>15</v>
      </c>
      <c r="T126" s="30" t="s">
        <v>15</v>
      </c>
      <c r="U126" s="156" t="s">
        <v>15</v>
      </c>
      <c r="V126" s="30" t="s">
        <v>15</v>
      </c>
      <c r="W126" s="156" t="s">
        <v>15</v>
      </c>
      <c r="X126" s="88" t="s">
        <v>15</v>
      </c>
      <c r="Y126" s="156" t="s">
        <v>15</v>
      </c>
      <c r="Z126" s="88" t="s">
        <v>15</v>
      </c>
      <c r="AA126" s="156" t="s">
        <v>15</v>
      </c>
      <c r="AB126" s="161" t="s">
        <v>15</v>
      </c>
      <c r="AC126" s="170" t="s">
        <v>15</v>
      </c>
      <c r="AD126" s="161" t="s">
        <v>15</v>
      </c>
      <c r="AE126" s="156" t="s">
        <v>15</v>
      </c>
      <c r="AF126" s="161" t="s">
        <v>15</v>
      </c>
      <c r="AG126" s="156" t="s">
        <v>15</v>
      </c>
      <c r="AH126" s="161" t="s">
        <v>15</v>
      </c>
      <c r="AI126" s="156" t="s">
        <v>15</v>
      </c>
      <c r="AJ126" s="161" t="s">
        <v>15</v>
      </c>
      <c r="AK126" s="156" t="s">
        <v>15</v>
      </c>
      <c r="AL126" s="161" t="s">
        <v>15</v>
      </c>
      <c r="AM126" s="156" t="s">
        <v>15</v>
      </c>
      <c r="AN126" s="202" t="s">
        <v>15</v>
      </c>
      <c r="AO126" s="170" t="s">
        <v>15</v>
      </c>
      <c r="AP126" s="161" t="s">
        <v>15</v>
      </c>
      <c r="AQ126" s="156" t="s">
        <v>15</v>
      </c>
      <c r="AR126" s="165" t="s">
        <v>15</v>
      </c>
      <c r="AS126" s="156" t="s">
        <v>15</v>
      </c>
      <c r="AT126" s="161" t="s">
        <v>15</v>
      </c>
      <c r="AU126" s="170">
        <v>3</v>
      </c>
      <c r="AV126" s="106">
        <v>0</v>
      </c>
      <c r="AW126" s="107">
        <v>0</v>
      </c>
      <c r="AX126" s="107">
        <v>0</v>
      </c>
      <c r="AY126" s="107">
        <v>0</v>
      </c>
      <c r="AZ126" s="107">
        <v>0</v>
      </c>
      <c r="BA126" s="34"/>
    </row>
    <row r="127" spans="1:53" ht="17.25" customHeight="1" x14ac:dyDescent="0.2">
      <c r="A127" s="29">
        <v>122</v>
      </c>
      <c r="B127" s="29">
        <v>128</v>
      </c>
      <c r="C127" s="29">
        <f t="shared" si="13"/>
        <v>6</v>
      </c>
      <c r="D127" s="86" t="s">
        <v>947</v>
      </c>
      <c r="E127" s="87">
        <f t="shared" si="11"/>
        <v>3</v>
      </c>
      <c r="F127" s="87">
        <f t="shared" si="12"/>
        <v>1</v>
      </c>
      <c r="G127" s="88"/>
      <c r="H127" s="88" t="s">
        <v>15</v>
      </c>
      <c r="I127" s="156" t="s">
        <v>15</v>
      </c>
      <c r="J127" s="88" t="s">
        <v>15</v>
      </c>
      <c r="K127" s="170" t="s">
        <v>15</v>
      </c>
      <c r="L127" s="30" t="s">
        <v>15</v>
      </c>
      <c r="M127" s="156" t="s">
        <v>15</v>
      </c>
      <c r="N127" s="88" t="s">
        <v>15</v>
      </c>
      <c r="O127" s="156" t="s">
        <v>15</v>
      </c>
      <c r="P127" s="161" t="s">
        <v>15</v>
      </c>
      <c r="Q127" s="156" t="s">
        <v>15</v>
      </c>
      <c r="R127" s="30" t="s">
        <v>15</v>
      </c>
      <c r="S127" s="156" t="s">
        <v>15</v>
      </c>
      <c r="T127" s="30" t="s">
        <v>15</v>
      </c>
      <c r="U127" s="156" t="s">
        <v>15</v>
      </c>
      <c r="V127" s="30">
        <v>3</v>
      </c>
      <c r="W127" s="156" t="s">
        <v>15</v>
      </c>
      <c r="X127" s="88" t="s">
        <v>15</v>
      </c>
      <c r="Y127" s="156" t="s">
        <v>15</v>
      </c>
      <c r="Z127" s="88" t="s">
        <v>15</v>
      </c>
      <c r="AA127" s="156" t="s">
        <v>15</v>
      </c>
      <c r="AB127" s="161" t="s">
        <v>15</v>
      </c>
      <c r="AC127" s="170" t="s">
        <v>15</v>
      </c>
      <c r="AD127" s="161" t="s">
        <v>15</v>
      </c>
      <c r="AE127" s="156" t="s">
        <v>15</v>
      </c>
      <c r="AF127" s="161" t="s">
        <v>15</v>
      </c>
      <c r="AG127" s="156" t="s">
        <v>15</v>
      </c>
      <c r="AH127" s="161" t="s">
        <v>15</v>
      </c>
      <c r="AI127" s="156" t="s">
        <v>15</v>
      </c>
      <c r="AJ127" s="161" t="s">
        <v>15</v>
      </c>
      <c r="AK127" s="156" t="s">
        <v>15</v>
      </c>
      <c r="AL127" s="161" t="s">
        <v>15</v>
      </c>
      <c r="AM127" s="156" t="s">
        <v>15</v>
      </c>
      <c r="AN127" s="202" t="s">
        <v>15</v>
      </c>
      <c r="AO127" s="170" t="s">
        <v>15</v>
      </c>
      <c r="AP127" s="161" t="s">
        <v>15</v>
      </c>
      <c r="AQ127" s="156" t="s">
        <v>15</v>
      </c>
      <c r="AR127" s="165" t="s">
        <v>15</v>
      </c>
      <c r="AS127" s="156" t="s">
        <v>15</v>
      </c>
      <c r="AT127" s="161" t="s">
        <v>15</v>
      </c>
      <c r="AU127" s="170" t="s">
        <v>15</v>
      </c>
      <c r="AV127" s="106">
        <v>0</v>
      </c>
      <c r="AW127" s="107">
        <v>0</v>
      </c>
      <c r="AX127" s="107">
        <v>0</v>
      </c>
      <c r="AY127" s="107">
        <v>0</v>
      </c>
      <c r="AZ127" s="107">
        <v>0</v>
      </c>
      <c r="BA127" s="34"/>
    </row>
    <row r="128" spans="1:53" ht="17.25" customHeight="1" x14ac:dyDescent="0.2">
      <c r="A128" s="29">
        <v>123</v>
      </c>
      <c r="B128" s="29">
        <v>131</v>
      </c>
      <c r="C128" s="29">
        <f t="shared" si="13"/>
        <v>8</v>
      </c>
      <c r="D128" s="86" t="s">
        <v>1159</v>
      </c>
      <c r="E128" s="80">
        <f t="shared" si="11"/>
        <v>3</v>
      </c>
      <c r="F128" s="87">
        <f t="shared" si="12"/>
        <v>1</v>
      </c>
      <c r="G128" s="88"/>
      <c r="H128" s="88" t="s">
        <v>15</v>
      </c>
      <c r="I128" s="156" t="s">
        <v>15</v>
      </c>
      <c r="J128" s="88" t="s">
        <v>15</v>
      </c>
      <c r="K128" s="170" t="s">
        <v>15</v>
      </c>
      <c r="L128" s="30" t="s">
        <v>15</v>
      </c>
      <c r="M128" s="156" t="s">
        <v>15</v>
      </c>
      <c r="N128" s="88" t="s">
        <v>15</v>
      </c>
      <c r="O128" s="156" t="s">
        <v>15</v>
      </c>
      <c r="P128" s="161" t="s">
        <v>15</v>
      </c>
      <c r="Q128" s="156" t="s">
        <v>15</v>
      </c>
      <c r="R128" s="30" t="s">
        <v>15</v>
      </c>
      <c r="S128" s="156" t="s">
        <v>15</v>
      </c>
      <c r="T128" s="30" t="s">
        <v>15</v>
      </c>
      <c r="U128" s="156" t="s">
        <v>15</v>
      </c>
      <c r="V128" s="30" t="s">
        <v>15</v>
      </c>
      <c r="W128" s="156" t="s">
        <v>15</v>
      </c>
      <c r="X128" s="88" t="s">
        <v>15</v>
      </c>
      <c r="Y128" s="156" t="s">
        <v>15</v>
      </c>
      <c r="Z128" s="88" t="s">
        <v>15</v>
      </c>
      <c r="AA128" s="156" t="s">
        <v>15</v>
      </c>
      <c r="AB128" s="161" t="s">
        <v>15</v>
      </c>
      <c r="AC128" s="170" t="s">
        <v>15</v>
      </c>
      <c r="AD128" s="161" t="s">
        <v>15</v>
      </c>
      <c r="AE128" s="156" t="s">
        <v>15</v>
      </c>
      <c r="AF128" s="161" t="s">
        <v>15</v>
      </c>
      <c r="AG128" s="156" t="s">
        <v>15</v>
      </c>
      <c r="AH128" s="161" t="s">
        <v>15</v>
      </c>
      <c r="AI128" s="156" t="s">
        <v>15</v>
      </c>
      <c r="AJ128" s="161" t="s">
        <v>15</v>
      </c>
      <c r="AK128" s="156" t="s">
        <v>15</v>
      </c>
      <c r="AL128" s="161" t="s">
        <v>15</v>
      </c>
      <c r="AM128" s="156" t="s">
        <v>15</v>
      </c>
      <c r="AN128" s="202" t="s">
        <v>15</v>
      </c>
      <c r="AO128" s="170" t="s">
        <v>15</v>
      </c>
      <c r="AP128" s="161" t="s">
        <v>15</v>
      </c>
      <c r="AQ128" s="156" t="s">
        <v>15</v>
      </c>
      <c r="AR128" s="165" t="s">
        <v>15</v>
      </c>
      <c r="AS128" s="156" t="s">
        <v>15</v>
      </c>
      <c r="AT128" s="161">
        <v>3</v>
      </c>
      <c r="AU128" s="170" t="s">
        <v>15</v>
      </c>
      <c r="AV128" s="106">
        <v>0</v>
      </c>
      <c r="AW128" s="107">
        <v>0</v>
      </c>
      <c r="AX128" s="107">
        <v>0</v>
      </c>
      <c r="AY128" s="107">
        <v>0</v>
      </c>
      <c r="AZ128" s="107">
        <v>0</v>
      </c>
      <c r="BA128" s="34"/>
    </row>
    <row r="129" spans="1:53" ht="17.25" customHeight="1" x14ac:dyDescent="0.2">
      <c r="A129" s="29">
        <v>124</v>
      </c>
      <c r="B129" s="29">
        <v>132</v>
      </c>
      <c r="C129" s="29">
        <f t="shared" si="13"/>
        <v>8</v>
      </c>
      <c r="D129" s="86" t="s">
        <v>1267</v>
      </c>
      <c r="E129" s="80">
        <f t="shared" si="11"/>
        <v>3</v>
      </c>
      <c r="F129" s="87">
        <f t="shared" si="12"/>
        <v>1</v>
      </c>
      <c r="G129" s="88"/>
      <c r="H129" s="88" t="s">
        <v>15</v>
      </c>
      <c r="I129" s="156" t="s">
        <v>15</v>
      </c>
      <c r="J129" s="88" t="s">
        <v>15</v>
      </c>
      <c r="K129" s="170" t="s">
        <v>15</v>
      </c>
      <c r="L129" s="30" t="s">
        <v>15</v>
      </c>
      <c r="M129" s="156" t="s">
        <v>15</v>
      </c>
      <c r="N129" s="88" t="s">
        <v>15</v>
      </c>
      <c r="O129" s="156" t="s">
        <v>15</v>
      </c>
      <c r="P129" s="161" t="s">
        <v>15</v>
      </c>
      <c r="Q129" s="156" t="s">
        <v>15</v>
      </c>
      <c r="R129" s="30" t="s">
        <v>15</v>
      </c>
      <c r="S129" s="156" t="s">
        <v>15</v>
      </c>
      <c r="T129" s="30" t="s">
        <v>15</v>
      </c>
      <c r="U129" s="156" t="s">
        <v>15</v>
      </c>
      <c r="V129" s="30" t="s">
        <v>15</v>
      </c>
      <c r="W129" s="156" t="s">
        <v>15</v>
      </c>
      <c r="X129" s="88" t="s">
        <v>15</v>
      </c>
      <c r="Y129" s="156" t="s">
        <v>15</v>
      </c>
      <c r="Z129" s="88" t="s">
        <v>15</v>
      </c>
      <c r="AA129" s="156" t="s">
        <v>15</v>
      </c>
      <c r="AB129" s="161" t="s">
        <v>15</v>
      </c>
      <c r="AC129" s="170" t="s">
        <v>15</v>
      </c>
      <c r="AD129" s="161" t="s">
        <v>15</v>
      </c>
      <c r="AE129" s="156" t="s">
        <v>15</v>
      </c>
      <c r="AF129" s="161" t="s">
        <v>15</v>
      </c>
      <c r="AG129" s="156" t="s">
        <v>15</v>
      </c>
      <c r="AH129" s="161" t="s">
        <v>15</v>
      </c>
      <c r="AI129" s="156" t="s">
        <v>15</v>
      </c>
      <c r="AJ129" s="161" t="s">
        <v>15</v>
      </c>
      <c r="AK129" s="156" t="s">
        <v>15</v>
      </c>
      <c r="AL129" s="161" t="s">
        <v>15</v>
      </c>
      <c r="AM129" s="156" t="s">
        <v>15</v>
      </c>
      <c r="AN129" s="202" t="s">
        <v>15</v>
      </c>
      <c r="AO129" s="170" t="s">
        <v>15</v>
      </c>
      <c r="AP129" s="161" t="s">
        <v>15</v>
      </c>
      <c r="AQ129" s="156" t="s">
        <v>15</v>
      </c>
      <c r="AR129" s="165" t="s">
        <v>15</v>
      </c>
      <c r="AS129" s="156">
        <v>3</v>
      </c>
      <c r="AT129" s="161" t="s">
        <v>15</v>
      </c>
      <c r="AU129" s="170" t="s">
        <v>15</v>
      </c>
      <c r="AV129" s="106">
        <v>0</v>
      </c>
      <c r="AW129" s="107">
        <v>0</v>
      </c>
      <c r="AX129" s="107">
        <v>0</v>
      </c>
      <c r="AY129" s="107">
        <v>0</v>
      </c>
      <c r="AZ129" s="107">
        <v>0</v>
      </c>
      <c r="BA129" s="34"/>
    </row>
    <row r="130" spans="1:53" ht="17.25" customHeight="1" x14ac:dyDescent="0.2">
      <c r="A130" s="29">
        <v>125</v>
      </c>
      <c r="B130" s="29">
        <v>133</v>
      </c>
      <c r="C130" s="29">
        <f t="shared" si="13"/>
        <v>8</v>
      </c>
      <c r="D130" s="86" t="s">
        <v>93</v>
      </c>
      <c r="E130" s="80">
        <f t="shared" si="11"/>
        <v>3</v>
      </c>
      <c r="F130" s="87">
        <f t="shared" si="12"/>
        <v>1</v>
      </c>
      <c r="G130" s="88"/>
      <c r="H130" s="88" t="s">
        <v>15</v>
      </c>
      <c r="I130" s="156" t="s">
        <v>15</v>
      </c>
      <c r="J130" s="88" t="s">
        <v>15</v>
      </c>
      <c r="K130" s="170" t="s">
        <v>15</v>
      </c>
      <c r="L130" s="30" t="s">
        <v>15</v>
      </c>
      <c r="M130" s="156" t="s">
        <v>15</v>
      </c>
      <c r="N130" s="88" t="s">
        <v>15</v>
      </c>
      <c r="O130" s="156" t="s">
        <v>15</v>
      </c>
      <c r="P130" s="161" t="s">
        <v>15</v>
      </c>
      <c r="Q130" s="156" t="s">
        <v>15</v>
      </c>
      <c r="R130" s="30" t="s">
        <v>15</v>
      </c>
      <c r="S130" s="156" t="s">
        <v>15</v>
      </c>
      <c r="T130" s="30" t="s">
        <v>15</v>
      </c>
      <c r="U130" s="156" t="s">
        <v>15</v>
      </c>
      <c r="V130" s="30" t="s">
        <v>15</v>
      </c>
      <c r="W130" s="156" t="s">
        <v>15</v>
      </c>
      <c r="X130" s="88" t="s">
        <v>15</v>
      </c>
      <c r="Y130" s="156" t="s">
        <v>15</v>
      </c>
      <c r="Z130" s="88" t="s">
        <v>15</v>
      </c>
      <c r="AA130" s="156" t="s">
        <v>15</v>
      </c>
      <c r="AB130" s="161" t="s">
        <v>15</v>
      </c>
      <c r="AC130" s="170" t="s">
        <v>15</v>
      </c>
      <c r="AD130" s="161" t="s">
        <v>15</v>
      </c>
      <c r="AE130" s="156" t="s">
        <v>15</v>
      </c>
      <c r="AF130" s="161" t="s">
        <v>15</v>
      </c>
      <c r="AG130" s="156" t="s">
        <v>15</v>
      </c>
      <c r="AH130" s="161">
        <v>3</v>
      </c>
      <c r="AI130" s="156" t="s">
        <v>15</v>
      </c>
      <c r="AJ130" s="161" t="s">
        <v>15</v>
      </c>
      <c r="AK130" s="156" t="s">
        <v>15</v>
      </c>
      <c r="AL130" s="161" t="s">
        <v>15</v>
      </c>
      <c r="AM130" s="156" t="s">
        <v>15</v>
      </c>
      <c r="AN130" s="202" t="s">
        <v>15</v>
      </c>
      <c r="AO130" s="170" t="s">
        <v>15</v>
      </c>
      <c r="AP130" s="161" t="s">
        <v>15</v>
      </c>
      <c r="AQ130" s="156" t="s">
        <v>15</v>
      </c>
      <c r="AR130" s="165" t="s">
        <v>15</v>
      </c>
      <c r="AS130" s="156" t="s">
        <v>15</v>
      </c>
      <c r="AT130" s="161" t="s">
        <v>15</v>
      </c>
      <c r="AU130" s="170" t="s">
        <v>15</v>
      </c>
      <c r="AV130" s="106">
        <v>0</v>
      </c>
      <c r="AW130" s="107">
        <v>0</v>
      </c>
      <c r="AX130" s="107">
        <v>0</v>
      </c>
      <c r="AY130" s="107">
        <v>0</v>
      </c>
      <c r="AZ130" s="107">
        <v>0</v>
      </c>
      <c r="BA130" s="34"/>
    </row>
    <row r="131" spans="1:53" ht="17.25" customHeight="1" x14ac:dyDescent="0.2">
      <c r="A131" s="29">
        <v>126</v>
      </c>
      <c r="B131" s="29">
        <v>134</v>
      </c>
      <c r="C131" s="29">
        <f t="shared" si="13"/>
        <v>8</v>
      </c>
      <c r="D131" s="86" t="s">
        <v>1883</v>
      </c>
      <c r="E131" s="87">
        <f t="shared" si="11"/>
        <v>3</v>
      </c>
      <c r="F131" s="87">
        <f t="shared" si="12"/>
        <v>1</v>
      </c>
      <c r="G131" s="88"/>
      <c r="H131" s="88" t="s">
        <v>15</v>
      </c>
      <c r="I131" s="156" t="s">
        <v>15</v>
      </c>
      <c r="J131" s="88" t="s">
        <v>15</v>
      </c>
      <c r="K131" s="170" t="s">
        <v>15</v>
      </c>
      <c r="L131" s="30" t="s">
        <v>15</v>
      </c>
      <c r="M131" s="156" t="s">
        <v>15</v>
      </c>
      <c r="N131" s="88" t="s">
        <v>15</v>
      </c>
      <c r="O131" s="156" t="s">
        <v>15</v>
      </c>
      <c r="P131" s="161" t="s">
        <v>15</v>
      </c>
      <c r="Q131" s="156" t="s">
        <v>15</v>
      </c>
      <c r="R131" s="30" t="s">
        <v>15</v>
      </c>
      <c r="S131" s="156" t="s">
        <v>15</v>
      </c>
      <c r="T131" s="30" t="s">
        <v>15</v>
      </c>
      <c r="U131" s="156" t="s">
        <v>15</v>
      </c>
      <c r="V131" s="30" t="s">
        <v>15</v>
      </c>
      <c r="W131" s="156" t="s">
        <v>15</v>
      </c>
      <c r="X131" s="88" t="s">
        <v>15</v>
      </c>
      <c r="Y131" s="156" t="s">
        <v>15</v>
      </c>
      <c r="Z131" s="88" t="s">
        <v>15</v>
      </c>
      <c r="AA131" s="156">
        <v>3</v>
      </c>
      <c r="AB131" s="161" t="s">
        <v>15</v>
      </c>
      <c r="AC131" s="170" t="s">
        <v>15</v>
      </c>
      <c r="AD131" s="161" t="s">
        <v>15</v>
      </c>
      <c r="AE131" s="156" t="s">
        <v>15</v>
      </c>
      <c r="AF131" s="161" t="s">
        <v>15</v>
      </c>
      <c r="AG131" s="156" t="s">
        <v>15</v>
      </c>
      <c r="AH131" s="161" t="s">
        <v>15</v>
      </c>
      <c r="AI131" s="156" t="s">
        <v>15</v>
      </c>
      <c r="AJ131" s="161" t="s">
        <v>15</v>
      </c>
      <c r="AK131" s="156" t="s">
        <v>15</v>
      </c>
      <c r="AL131" s="161" t="s">
        <v>15</v>
      </c>
      <c r="AM131" s="156" t="s">
        <v>15</v>
      </c>
      <c r="AN131" s="202" t="s">
        <v>15</v>
      </c>
      <c r="AO131" s="170" t="s">
        <v>15</v>
      </c>
      <c r="AP131" s="161" t="s">
        <v>15</v>
      </c>
      <c r="AQ131" s="156" t="s">
        <v>15</v>
      </c>
      <c r="AR131" s="165" t="s">
        <v>15</v>
      </c>
      <c r="AS131" s="156" t="s">
        <v>15</v>
      </c>
      <c r="AT131" s="161" t="s">
        <v>15</v>
      </c>
      <c r="AU131" s="170" t="s">
        <v>15</v>
      </c>
      <c r="AV131" s="106">
        <v>0</v>
      </c>
      <c r="AW131" s="107">
        <v>0</v>
      </c>
      <c r="AX131" s="107">
        <v>0</v>
      </c>
      <c r="AY131" s="107">
        <v>0</v>
      </c>
      <c r="AZ131" s="107">
        <v>0</v>
      </c>
      <c r="BA131" s="34"/>
    </row>
    <row r="132" spans="1:53" ht="17.25" customHeight="1" x14ac:dyDescent="0.2">
      <c r="A132" s="29">
        <v>127</v>
      </c>
      <c r="B132" s="29">
        <v>135</v>
      </c>
      <c r="C132" s="29">
        <f t="shared" si="13"/>
        <v>8</v>
      </c>
      <c r="D132" s="86" t="s">
        <v>2111</v>
      </c>
      <c r="E132" s="87">
        <f t="shared" si="11"/>
        <v>3</v>
      </c>
      <c r="F132" s="87">
        <f t="shared" si="12"/>
        <v>1</v>
      </c>
      <c r="G132" s="88"/>
      <c r="H132" s="88" t="s">
        <v>15</v>
      </c>
      <c r="I132" s="156" t="s">
        <v>15</v>
      </c>
      <c r="J132" s="88" t="s">
        <v>15</v>
      </c>
      <c r="K132" s="170" t="s">
        <v>15</v>
      </c>
      <c r="L132" s="30" t="s">
        <v>15</v>
      </c>
      <c r="M132" s="156" t="s">
        <v>15</v>
      </c>
      <c r="N132" s="88" t="s">
        <v>15</v>
      </c>
      <c r="O132" s="156" t="s">
        <v>15</v>
      </c>
      <c r="P132" s="161">
        <v>3</v>
      </c>
      <c r="Q132" s="156" t="s">
        <v>15</v>
      </c>
      <c r="R132" s="30" t="s">
        <v>15</v>
      </c>
      <c r="S132" s="156" t="s">
        <v>15</v>
      </c>
      <c r="T132" s="30" t="s">
        <v>15</v>
      </c>
      <c r="U132" s="156" t="s">
        <v>15</v>
      </c>
      <c r="V132" s="30" t="s">
        <v>15</v>
      </c>
      <c r="W132" s="156" t="s">
        <v>15</v>
      </c>
      <c r="X132" s="88" t="s">
        <v>15</v>
      </c>
      <c r="Y132" s="156" t="s">
        <v>15</v>
      </c>
      <c r="Z132" s="88" t="s">
        <v>15</v>
      </c>
      <c r="AA132" s="156" t="s">
        <v>15</v>
      </c>
      <c r="AB132" s="161" t="s">
        <v>15</v>
      </c>
      <c r="AC132" s="170" t="s">
        <v>15</v>
      </c>
      <c r="AD132" s="161" t="s">
        <v>15</v>
      </c>
      <c r="AE132" s="156" t="s">
        <v>15</v>
      </c>
      <c r="AF132" s="161" t="s">
        <v>15</v>
      </c>
      <c r="AG132" s="156" t="s">
        <v>15</v>
      </c>
      <c r="AH132" s="161" t="s">
        <v>15</v>
      </c>
      <c r="AI132" s="156" t="s">
        <v>15</v>
      </c>
      <c r="AJ132" s="161" t="s">
        <v>15</v>
      </c>
      <c r="AK132" s="156" t="s">
        <v>15</v>
      </c>
      <c r="AL132" s="161" t="s">
        <v>15</v>
      </c>
      <c r="AM132" s="156" t="s">
        <v>15</v>
      </c>
      <c r="AN132" s="202" t="s">
        <v>15</v>
      </c>
      <c r="AO132" s="170" t="s">
        <v>15</v>
      </c>
      <c r="AP132" s="161" t="s">
        <v>15</v>
      </c>
      <c r="AQ132" s="156" t="s">
        <v>15</v>
      </c>
      <c r="AR132" s="165" t="s">
        <v>15</v>
      </c>
      <c r="AS132" s="156" t="s">
        <v>15</v>
      </c>
      <c r="AT132" s="161" t="s">
        <v>15</v>
      </c>
      <c r="AU132" s="170" t="s">
        <v>15</v>
      </c>
      <c r="AV132" s="106">
        <v>0</v>
      </c>
      <c r="AW132" s="107">
        <v>0</v>
      </c>
      <c r="AX132" s="107">
        <v>0</v>
      </c>
      <c r="AY132" s="107">
        <v>0</v>
      </c>
      <c r="AZ132" s="107">
        <v>0</v>
      </c>
      <c r="BA132" s="34"/>
    </row>
    <row r="133" spans="1:53" ht="17.25" customHeight="1" x14ac:dyDescent="0.2">
      <c r="A133" s="29">
        <v>128</v>
      </c>
      <c r="B133" s="29">
        <v>136</v>
      </c>
      <c r="C133" s="29">
        <f t="shared" si="13"/>
        <v>8</v>
      </c>
      <c r="D133" s="103" t="s">
        <v>2170</v>
      </c>
      <c r="E133" s="80">
        <f t="shared" si="11"/>
        <v>3</v>
      </c>
      <c r="F133" s="87">
        <f t="shared" si="12"/>
        <v>1</v>
      </c>
      <c r="G133" s="88"/>
      <c r="H133" s="88" t="s">
        <v>15</v>
      </c>
      <c r="I133" s="156" t="s">
        <v>15</v>
      </c>
      <c r="J133" s="88" t="s">
        <v>15</v>
      </c>
      <c r="K133" s="170" t="s">
        <v>15</v>
      </c>
      <c r="L133" s="30" t="s">
        <v>15</v>
      </c>
      <c r="M133" s="156" t="s">
        <v>15</v>
      </c>
      <c r="N133" s="88">
        <v>3</v>
      </c>
      <c r="O133" s="156" t="s">
        <v>15</v>
      </c>
      <c r="P133" s="161" t="s">
        <v>15</v>
      </c>
      <c r="Q133" s="156" t="s">
        <v>15</v>
      </c>
      <c r="R133" s="30" t="s">
        <v>15</v>
      </c>
      <c r="S133" s="156" t="s">
        <v>15</v>
      </c>
      <c r="T133" s="30" t="s">
        <v>15</v>
      </c>
      <c r="U133" s="156" t="s">
        <v>15</v>
      </c>
      <c r="V133" s="30" t="s">
        <v>15</v>
      </c>
      <c r="W133" s="156" t="s">
        <v>15</v>
      </c>
      <c r="X133" s="88" t="s">
        <v>15</v>
      </c>
      <c r="Y133" s="156" t="s">
        <v>15</v>
      </c>
      <c r="Z133" s="88" t="s">
        <v>15</v>
      </c>
      <c r="AA133" s="156" t="s">
        <v>15</v>
      </c>
      <c r="AB133" s="161" t="s">
        <v>15</v>
      </c>
      <c r="AC133" s="170" t="s">
        <v>15</v>
      </c>
      <c r="AD133" s="161" t="s">
        <v>15</v>
      </c>
      <c r="AE133" s="156" t="s">
        <v>15</v>
      </c>
      <c r="AF133" s="161" t="s">
        <v>15</v>
      </c>
      <c r="AG133" s="156" t="s">
        <v>15</v>
      </c>
      <c r="AH133" s="161" t="s">
        <v>15</v>
      </c>
      <c r="AI133" s="156" t="s">
        <v>15</v>
      </c>
      <c r="AJ133" s="161" t="s">
        <v>15</v>
      </c>
      <c r="AK133" s="156" t="s">
        <v>15</v>
      </c>
      <c r="AL133" s="161" t="s">
        <v>15</v>
      </c>
      <c r="AM133" s="156" t="s">
        <v>15</v>
      </c>
      <c r="AN133" s="202" t="s">
        <v>15</v>
      </c>
      <c r="AO133" s="170" t="s">
        <v>15</v>
      </c>
      <c r="AP133" s="161" t="s">
        <v>15</v>
      </c>
      <c r="AQ133" s="156" t="s">
        <v>15</v>
      </c>
      <c r="AR133" s="165" t="s">
        <v>15</v>
      </c>
      <c r="AS133" s="156" t="s">
        <v>15</v>
      </c>
      <c r="AT133" s="161" t="s">
        <v>15</v>
      </c>
      <c r="AU133" s="170" t="s">
        <v>15</v>
      </c>
      <c r="AV133" s="106">
        <v>0</v>
      </c>
      <c r="AW133" s="107">
        <v>0</v>
      </c>
      <c r="AX133" s="107">
        <v>0</v>
      </c>
      <c r="AY133" s="107">
        <v>0</v>
      </c>
      <c r="AZ133" s="107">
        <v>0</v>
      </c>
      <c r="BA133" s="34"/>
    </row>
    <row r="134" spans="1:53" ht="17.25" customHeight="1" x14ac:dyDescent="0.2">
      <c r="A134" s="29">
        <v>129</v>
      </c>
      <c r="B134" s="29">
        <v>137</v>
      </c>
      <c r="C134" s="29">
        <f t="shared" si="13"/>
        <v>8</v>
      </c>
      <c r="D134" s="103" t="s">
        <v>2196</v>
      </c>
      <c r="E134" s="87">
        <f t="shared" ref="E134:E165" si="14">LARGE(G134:AZ134,1)+LARGE(G134:AZ134,2)+LARGE(G134:AZ134,3)+LARGE(G134:AZ134,4)+LARGE(G134:AZ134,5)</f>
        <v>3</v>
      </c>
      <c r="F134" s="87">
        <f t="shared" ref="F134:F165" si="15">COUNT(G134:AU134)</f>
        <v>1</v>
      </c>
      <c r="G134" s="88"/>
      <c r="H134" s="88" t="s">
        <v>15</v>
      </c>
      <c r="I134" s="156" t="s">
        <v>15</v>
      </c>
      <c r="J134" s="88" t="s">
        <v>15</v>
      </c>
      <c r="K134" s="170" t="s">
        <v>15</v>
      </c>
      <c r="L134" s="30" t="s">
        <v>15</v>
      </c>
      <c r="M134" s="156">
        <v>3</v>
      </c>
      <c r="N134" s="88" t="s">
        <v>15</v>
      </c>
      <c r="O134" s="156" t="s">
        <v>15</v>
      </c>
      <c r="P134" s="161" t="s">
        <v>15</v>
      </c>
      <c r="Q134" s="156" t="s">
        <v>15</v>
      </c>
      <c r="R134" s="30" t="s">
        <v>15</v>
      </c>
      <c r="S134" s="156" t="s">
        <v>15</v>
      </c>
      <c r="T134" s="30" t="s">
        <v>15</v>
      </c>
      <c r="U134" s="156" t="s">
        <v>15</v>
      </c>
      <c r="V134" s="30" t="s">
        <v>15</v>
      </c>
      <c r="W134" s="156" t="s">
        <v>15</v>
      </c>
      <c r="X134" s="88" t="s">
        <v>15</v>
      </c>
      <c r="Y134" s="156" t="s">
        <v>15</v>
      </c>
      <c r="Z134" s="88" t="s">
        <v>15</v>
      </c>
      <c r="AA134" s="156" t="s">
        <v>15</v>
      </c>
      <c r="AB134" s="161" t="s">
        <v>15</v>
      </c>
      <c r="AC134" s="170" t="s">
        <v>15</v>
      </c>
      <c r="AD134" s="161" t="s">
        <v>15</v>
      </c>
      <c r="AE134" s="156" t="s">
        <v>15</v>
      </c>
      <c r="AF134" s="161" t="s">
        <v>15</v>
      </c>
      <c r="AG134" s="156" t="s">
        <v>15</v>
      </c>
      <c r="AH134" s="161" t="s">
        <v>15</v>
      </c>
      <c r="AI134" s="156" t="s">
        <v>15</v>
      </c>
      <c r="AJ134" s="161" t="s">
        <v>15</v>
      </c>
      <c r="AK134" s="156" t="s">
        <v>15</v>
      </c>
      <c r="AL134" s="161" t="s">
        <v>15</v>
      </c>
      <c r="AM134" s="156" t="s">
        <v>15</v>
      </c>
      <c r="AN134" s="202" t="s">
        <v>15</v>
      </c>
      <c r="AO134" s="170" t="s">
        <v>15</v>
      </c>
      <c r="AP134" s="161" t="s">
        <v>15</v>
      </c>
      <c r="AQ134" s="156" t="s">
        <v>15</v>
      </c>
      <c r="AR134" s="165" t="s">
        <v>15</v>
      </c>
      <c r="AS134" s="156" t="s">
        <v>15</v>
      </c>
      <c r="AT134" s="161" t="s">
        <v>15</v>
      </c>
      <c r="AU134" s="170" t="s">
        <v>15</v>
      </c>
      <c r="AV134" s="106">
        <v>0</v>
      </c>
      <c r="AW134" s="107">
        <v>0</v>
      </c>
      <c r="AX134" s="107">
        <v>0</v>
      </c>
      <c r="AY134" s="107">
        <v>0</v>
      </c>
      <c r="AZ134" s="107">
        <v>0</v>
      </c>
      <c r="BA134" s="34"/>
    </row>
    <row r="135" spans="1:53" ht="17.25" customHeight="1" x14ac:dyDescent="0.2">
      <c r="A135" s="29">
        <v>130</v>
      </c>
      <c r="B135" s="29">
        <v>138</v>
      </c>
      <c r="C135" s="29">
        <f t="shared" si="13"/>
        <v>8</v>
      </c>
      <c r="D135" s="86" t="s">
        <v>81</v>
      </c>
      <c r="E135" s="80">
        <f t="shared" si="14"/>
        <v>2</v>
      </c>
      <c r="F135" s="87">
        <f t="shared" si="15"/>
        <v>1</v>
      </c>
      <c r="G135" s="88"/>
      <c r="H135" s="88" t="s">
        <v>15</v>
      </c>
      <c r="I135" s="156" t="s">
        <v>15</v>
      </c>
      <c r="J135" s="88" t="s">
        <v>15</v>
      </c>
      <c r="K135" s="170" t="s">
        <v>15</v>
      </c>
      <c r="L135" s="30" t="s">
        <v>15</v>
      </c>
      <c r="M135" s="156" t="s">
        <v>15</v>
      </c>
      <c r="N135" s="88" t="s">
        <v>15</v>
      </c>
      <c r="O135" s="156" t="s">
        <v>15</v>
      </c>
      <c r="P135" s="161" t="s">
        <v>15</v>
      </c>
      <c r="Q135" s="156" t="s">
        <v>15</v>
      </c>
      <c r="R135" s="30" t="s">
        <v>15</v>
      </c>
      <c r="S135" s="156" t="s">
        <v>15</v>
      </c>
      <c r="T135" s="30" t="s">
        <v>15</v>
      </c>
      <c r="U135" s="156" t="s">
        <v>15</v>
      </c>
      <c r="V135" s="30" t="s">
        <v>15</v>
      </c>
      <c r="W135" s="156" t="s">
        <v>15</v>
      </c>
      <c r="X135" s="88" t="s">
        <v>15</v>
      </c>
      <c r="Y135" s="156" t="s">
        <v>15</v>
      </c>
      <c r="Z135" s="88" t="s">
        <v>15</v>
      </c>
      <c r="AA135" s="156" t="s">
        <v>15</v>
      </c>
      <c r="AB135" s="161" t="s">
        <v>15</v>
      </c>
      <c r="AC135" s="170" t="s">
        <v>15</v>
      </c>
      <c r="AD135" s="161" t="s">
        <v>15</v>
      </c>
      <c r="AE135" s="156" t="s">
        <v>15</v>
      </c>
      <c r="AF135" s="161" t="s">
        <v>15</v>
      </c>
      <c r="AG135" s="156" t="s">
        <v>15</v>
      </c>
      <c r="AH135" s="161" t="s">
        <v>15</v>
      </c>
      <c r="AI135" s="156" t="s">
        <v>15</v>
      </c>
      <c r="AJ135" s="161" t="s">
        <v>15</v>
      </c>
      <c r="AK135" s="156" t="s">
        <v>15</v>
      </c>
      <c r="AL135" s="161" t="s">
        <v>15</v>
      </c>
      <c r="AM135" s="156" t="s">
        <v>15</v>
      </c>
      <c r="AN135" s="202" t="s">
        <v>15</v>
      </c>
      <c r="AO135" s="170">
        <v>2</v>
      </c>
      <c r="AP135" s="161" t="s">
        <v>15</v>
      </c>
      <c r="AQ135" s="156" t="s">
        <v>15</v>
      </c>
      <c r="AR135" s="165" t="s">
        <v>15</v>
      </c>
      <c r="AS135" s="156" t="s">
        <v>15</v>
      </c>
      <c r="AT135" s="161" t="s">
        <v>15</v>
      </c>
      <c r="AU135" s="170" t="s">
        <v>15</v>
      </c>
      <c r="AV135" s="106">
        <v>0</v>
      </c>
      <c r="AW135" s="107">
        <v>0</v>
      </c>
      <c r="AX135" s="107">
        <v>0</v>
      </c>
      <c r="AY135" s="107">
        <v>0</v>
      </c>
      <c r="AZ135" s="107">
        <v>0</v>
      </c>
      <c r="BA135" s="34"/>
    </row>
    <row r="136" spans="1:53" ht="17.25" customHeight="1" x14ac:dyDescent="0.2">
      <c r="A136" s="29">
        <v>131</v>
      </c>
      <c r="B136" s="29">
        <v>140</v>
      </c>
      <c r="C136" s="29">
        <f t="shared" si="13"/>
        <v>9</v>
      </c>
      <c r="D136" s="103" t="s">
        <v>878</v>
      </c>
      <c r="E136" s="87">
        <f t="shared" si="14"/>
        <v>2</v>
      </c>
      <c r="F136" s="87">
        <f t="shared" si="15"/>
        <v>1</v>
      </c>
      <c r="G136" s="88"/>
      <c r="H136" s="88" t="s">
        <v>15</v>
      </c>
      <c r="I136" s="156" t="s">
        <v>15</v>
      </c>
      <c r="J136" s="88" t="s">
        <v>15</v>
      </c>
      <c r="K136" s="170" t="s">
        <v>15</v>
      </c>
      <c r="L136" s="30" t="s">
        <v>15</v>
      </c>
      <c r="M136" s="156" t="s">
        <v>15</v>
      </c>
      <c r="N136" s="88" t="s">
        <v>15</v>
      </c>
      <c r="O136" s="156" t="s">
        <v>15</v>
      </c>
      <c r="P136" s="161" t="s">
        <v>15</v>
      </c>
      <c r="Q136" s="156" t="s">
        <v>15</v>
      </c>
      <c r="R136" s="30" t="s">
        <v>15</v>
      </c>
      <c r="S136" s="156" t="s">
        <v>15</v>
      </c>
      <c r="T136" s="30" t="s">
        <v>15</v>
      </c>
      <c r="U136" s="156" t="s">
        <v>15</v>
      </c>
      <c r="V136" s="30" t="s">
        <v>15</v>
      </c>
      <c r="W136" s="156" t="s">
        <v>15</v>
      </c>
      <c r="X136" s="88" t="s">
        <v>15</v>
      </c>
      <c r="Y136" s="156" t="s">
        <v>15</v>
      </c>
      <c r="Z136" s="88" t="s">
        <v>15</v>
      </c>
      <c r="AA136" s="156" t="s">
        <v>15</v>
      </c>
      <c r="AB136" s="161" t="s">
        <v>15</v>
      </c>
      <c r="AC136" s="170" t="s">
        <v>15</v>
      </c>
      <c r="AD136" s="161" t="s">
        <v>15</v>
      </c>
      <c r="AE136" s="156" t="s">
        <v>15</v>
      </c>
      <c r="AF136" s="161" t="s">
        <v>15</v>
      </c>
      <c r="AG136" s="156">
        <v>2</v>
      </c>
      <c r="AH136" s="161" t="s">
        <v>15</v>
      </c>
      <c r="AI136" s="156" t="s">
        <v>15</v>
      </c>
      <c r="AJ136" s="161" t="s">
        <v>15</v>
      </c>
      <c r="AK136" s="156" t="s">
        <v>15</v>
      </c>
      <c r="AL136" s="161" t="s">
        <v>15</v>
      </c>
      <c r="AM136" s="156" t="s">
        <v>15</v>
      </c>
      <c r="AN136" s="202" t="s">
        <v>15</v>
      </c>
      <c r="AO136" s="170" t="s">
        <v>15</v>
      </c>
      <c r="AP136" s="161" t="s">
        <v>15</v>
      </c>
      <c r="AQ136" s="156" t="s">
        <v>15</v>
      </c>
      <c r="AR136" s="165" t="s">
        <v>15</v>
      </c>
      <c r="AS136" s="156" t="s">
        <v>15</v>
      </c>
      <c r="AT136" s="161" t="s">
        <v>15</v>
      </c>
      <c r="AU136" s="170" t="s">
        <v>15</v>
      </c>
      <c r="AV136" s="106">
        <v>0</v>
      </c>
      <c r="AW136" s="107">
        <v>0</v>
      </c>
      <c r="AX136" s="107">
        <v>0</v>
      </c>
      <c r="AY136" s="107">
        <v>0</v>
      </c>
      <c r="AZ136" s="107">
        <v>0</v>
      </c>
      <c r="BA136" s="34"/>
    </row>
    <row r="137" spans="1:53" ht="17.25" customHeight="1" x14ac:dyDescent="0.2">
      <c r="A137" s="29">
        <v>132</v>
      </c>
      <c r="B137" s="29">
        <v>142</v>
      </c>
      <c r="C137" s="29">
        <f t="shared" si="13"/>
        <v>10</v>
      </c>
      <c r="D137" s="86" t="s">
        <v>490</v>
      </c>
      <c r="E137" s="87">
        <f t="shared" si="14"/>
        <v>2</v>
      </c>
      <c r="F137" s="87">
        <f t="shared" si="15"/>
        <v>1</v>
      </c>
      <c r="G137" s="88"/>
      <c r="H137" s="88" t="s">
        <v>15</v>
      </c>
      <c r="I137" s="156" t="s">
        <v>15</v>
      </c>
      <c r="J137" s="88" t="s">
        <v>15</v>
      </c>
      <c r="K137" s="170" t="s">
        <v>15</v>
      </c>
      <c r="L137" s="30" t="s">
        <v>15</v>
      </c>
      <c r="M137" s="156" t="s">
        <v>15</v>
      </c>
      <c r="N137" s="88" t="s">
        <v>15</v>
      </c>
      <c r="O137" s="156" t="s">
        <v>15</v>
      </c>
      <c r="P137" s="161" t="s">
        <v>15</v>
      </c>
      <c r="Q137" s="156" t="s">
        <v>15</v>
      </c>
      <c r="R137" s="30" t="s">
        <v>15</v>
      </c>
      <c r="S137" s="156" t="s">
        <v>15</v>
      </c>
      <c r="T137" s="30" t="s">
        <v>15</v>
      </c>
      <c r="U137" s="156" t="s">
        <v>15</v>
      </c>
      <c r="V137" s="30" t="s">
        <v>15</v>
      </c>
      <c r="W137" s="156" t="s">
        <v>15</v>
      </c>
      <c r="X137" s="88" t="s">
        <v>15</v>
      </c>
      <c r="Y137" s="156" t="s">
        <v>15</v>
      </c>
      <c r="Z137" s="88" t="s">
        <v>15</v>
      </c>
      <c r="AA137" s="156" t="s">
        <v>15</v>
      </c>
      <c r="AB137" s="161" t="s">
        <v>15</v>
      </c>
      <c r="AC137" s="170" t="s">
        <v>15</v>
      </c>
      <c r="AD137" s="161" t="s">
        <v>15</v>
      </c>
      <c r="AE137" s="156" t="s">
        <v>15</v>
      </c>
      <c r="AF137" s="161" t="s">
        <v>15</v>
      </c>
      <c r="AG137" s="156" t="s">
        <v>15</v>
      </c>
      <c r="AH137" s="161" t="s">
        <v>15</v>
      </c>
      <c r="AI137" s="156" t="s">
        <v>15</v>
      </c>
      <c r="AJ137" s="161" t="s">
        <v>15</v>
      </c>
      <c r="AK137" s="156" t="s">
        <v>15</v>
      </c>
      <c r="AL137" s="161" t="s">
        <v>15</v>
      </c>
      <c r="AM137" s="156" t="s">
        <v>15</v>
      </c>
      <c r="AN137" s="202" t="s">
        <v>15</v>
      </c>
      <c r="AO137" s="170" t="s">
        <v>15</v>
      </c>
      <c r="AP137" s="161" t="s">
        <v>15</v>
      </c>
      <c r="AQ137" s="156" t="s">
        <v>15</v>
      </c>
      <c r="AR137" s="165" t="s">
        <v>15</v>
      </c>
      <c r="AS137" s="156" t="s">
        <v>15</v>
      </c>
      <c r="AT137" s="161" t="s">
        <v>15</v>
      </c>
      <c r="AU137" s="170">
        <v>2</v>
      </c>
      <c r="AV137" s="106">
        <v>0</v>
      </c>
      <c r="AW137" s="107">
        <v>0</v>
      </c>
      <c r="AX137" s="107">
        <v>0</v>
      </c>
      <c r="AY137" s="107">
        <v>0</v>
      </c>
      <c r="AZ137" s="107">
        <v>0</v>
      </c>
      <c r="BA137" s="34"/>
    </row>
    <row r="138" spans="1:53" ht="17.25" customHeight="1" x14ac:dyDescent="0.2">
      <c r="A138" s="29">
        <v>133</v>
      </c>
      <c r="B138" s="29">
        <v>143</v>
      </c>
      <c r="C138" s="29">
        <f t="shared" si="13"/>
        <v>10</v>
      </c>
      <c r="D138" s="103" t="s">
        <v>1160</v>
      </c>
      <c r="E138" s="80">
        <f t="shared" si="14"/>
        <v>2</v>
      </c>
      <c r="F138" s="87">
        <f t="shared" si="15"/>
        <v>1</v>
      </c>
      <c r="G138" s="88"/>
      <c r="H138" s="88" t="s">
        <v>15</v>
      </c>
      <c r="I138" s="156" t="s">
        <v>15</v>
      </c>
      <c r="J138" s="88" t="s">
        <v>15</v>
      </c>
      <c r="K138" s="170" t="s">
        <v>15</v>
      </c>
      <c r="L138" s="30" t="s">
        <v>15</v>
      </c>
      <c r="M138" s="156" t="s">
        <v>15</v>
      </c>
      <c r="N138" s="88" t="s">
        <v>15</v>
      </c>
      <c r="O138" s="156" t="s">
        <v>15</v>
      </c>
      <c r="P138" s="161" t="s">
        <v>15</v>
      </c>
      <c r="Q138" s="156" t="s">
        <v>15</v>
      </c>
      <c r="R138" s="30" t="s">
        <v>15</v>
      </c>
      <c r="S138" s="156" t="s">
        <v>15</v>
      </c>
      <c r="T138" s="30" t="s">
        <v>15</v>
      </c>
      <c r="U138" s="156" t="s">
        <v>15</v>
      </c>
      <c r="V138" s="30" t="s">
        <v>15</v>
      </c>
      <c r="W138" s="156" t="s">
        <v>15</v>
      </c>
      <c r="X138" s="88" t="s">
        <v>15</v>
      </c>
      <c r="Y138" s="156" t="s">
        <v>15</v>
      </c>
      <c r="Z138" s="88" t="s">
        <v>15</v>
      </c>
      <c r="AA138" s="156" t="s">
        <v>15</v>
      </c>
      <c r="AB138" s="161" t="s">
        <v>15</v>
      </c>
      <c r="AC138" s="170" t="s">
        <v>15</v>
      </c>
      <c r="AD138" s="161" t="s">
        <v>15</v>
      </c>
      <c r="AE138" s="156" t="s">
        <v>15</v>
      </c>
      <c r="AF138" s="161" t="s">
        <v>15</v>
      </c>
      <c r="AG138" s="156" t="s">
        <v>15</v>
      </c>
      <c r="AH138" s="161" t="s">
        <v>15</v>
      </c>
      <c r="AI138" s="156" t="s">
        <v>15</v>
      </c>
      <c r="AJ138" s="161" t="s">
        <v>15</v>
      </c>
      <c r="AK138" s="156" t="s">
        <v>15</v>
      </c>
      <c r="AL138" s="161" t="s">
        <v>15</v>
      </c>
      <c r="AM138" s="156" t="s">
        <v>15</v>
      </c>
      <c r="AN138" s="202" t="s">
        <v>15</v>
      </c>
      <c r="AO138" s="170" t="s">
        <v>15</v>
      </c>
      <c r="AP138" s="161" t="s">
        <v>15</v>
      </c>
      <c r="AQ138" s="156" t="s">
        <v>15</v>
      </c>
      <c r="AR138" s="165" t="s">
        <v>15</v>
      </c>
      <c r="AS138" s="156" t="s">
        <v>15</v>
      </c>
      <c r="AT138" s="161">
        <v>2</v>
      </c>
      <c r="AU138" s="170" t="s">
        <v>15</v>
      </c>
      <c r="AV138" s="106">
        <v>0</v>
      </c>
      <c r="AW138" s="107">
        <v>0</v>
      </c>
      <c r="AX138" s="107">
        <v>0</v>
      </c>
      <c r="AY138" s="107">
        <v>0</v>
      </c>
      <c r="AZ138" s="107">
        <v>0</v>
      </c>
      <c r="BA138" s="34"/>
    </row>
    <row r="139" spans="1:53" ht="17.25" customHeight="1" x14ac:dyDescent="0.2">
      <c r="A139" s="29">
        <v>134</v>
      </c>
      <c r="B139" s="29">
        <v>144</v>
      </c>
      <c r="C139" s="29">
        <f t="shared" si="13"/>
        <v>10</v>
      </c>
      <c r="D139" s="86" t="s">
        <v>1268</v>
      </c>
      <c r="E139" s="80">
        <f t="shared" si="14"/>
        <v>2</v>
      </c>
      <c r="F139" s="87">
        <f t="shared" si="15"/>
        <v>1</v>
      </c>
      <c r="G139" s="88"/>
      <c r="H139" s="88" t="s">
        <v>15</v>
      </c>
      <c r="I139" s="156" t="s">
        <v>15</v>
      </c>
      <c r="J139" s="88" t="s">
        <v>15</v>
      </c>
      <c r="K139" s="170" t="s">
        <v>15</v>
      </c>
      <c r="L139" s="30" t="s">
        <v>15</v>
      </c>
      <c r="M139" s="156" t="s">
        <v>15</v>
      </c>
      <c r="N139" s="88" t="s">
        <v>15</v>
      </c>
      <c r="O139" s="156" t="s">
        <v>15</v>
      </c>
      <c r="P139" s="161" t="s">
        <v>15</v>
      </c>
      <c r="Q139" s="156" t="s">
        <v>15</v>
      </c>
      <c r="R139" s="30" t="s">
        <v>15</v>
      </c>
      <c r="S139" s="156" t="s">
        <v>15</v>
      </c>
      <c r="T139" s="30" t="s">
        <v>15</v>
      </c>
      <c r="U139" s="156" t="s">
        <v>15</v>
      </c>
      <c r="V139" s="30" t="s">
        <v>15</v>
      </c>
      <c r="W139" s="156" t="s">
        <v>15</v>
      </c>
      <c r="X139" s="88" t="s">
        <v>15</v>
      </c>
      <c r="Y139" s="156" t="s">
        <v>15</v>
      </c>
      <c r="Z139" s="88" t="s">
        <v>15</v>
      </c>
      <c r="AA139" s="156" t="s">
        <v>15</v>
      </c>
      <c r="AB139" s="161" t="s">
        <v>15</v>
      </c>
      <c r="AC139" s="170" t="s">
        <v>15</v>
      </c>
      <c r="AD139" s="161" t="s">
        <v>15</v>
      </c>
      <c r="AE139" s="156" t="s">
        <v>15</v>
      </c>
      <c r="AF139" s="161" t="s">
        <v>15</v>
      </c>
      <c r="AG139" s="156" t="s">
        <v>15</v>
      </c>
      <c r="AH139" s="161" t="s">
        <v>15</v>
      </c>
      <c r="AI139" s="156" t="s">
        <v>15</v>
      </c>
      <c r="AJ139" s="161" t="s">
        <v>15</v>
      </c>
      <c r="AK139" s="156" t="s">
        <v>15</v>
      </c>
      <c r="AL139" s="161" t="s">
        <v>15</v>
      </c>
      <c r="AM139" s="156" t="s">
        <v>15</v>
      </c>
      <c r="AN139" s="202" t="s">
        <v>15</v>
      </c>
      <c r="AO139" s="170" t="s">
        <v>15</v>
      </c>
      <c r="AP139" s="161" t="s">
        <v>15</v>
      </c>
      <c r="AQ139" s="156" t="s">
        <v>15</v>
      </c>
      <c r="AR139" s="165" t="s">
        <v>15</v>
      </c>
      <c r="AS139" s="156">
        <v>2</v>
      </c>
      <c r="AT139" s="161" t="s">
        <v>15</v>
      </c>
      <c r="AU139" s="170" t="s">
        <v>15</v>
      </c>
      <c r="AV139" s="106">
        <v>0</v>
      </c>
      <c r="AW139" s="107">
        <v>0</v>
      </c>
      <c r="AX139" s="107">
        <v>0</v>
      </c>
      <c r="AY139" s="107">
        <v>0</v>
      </c>
      <c r="AZ139" s="107">
        <v>0</v>
      </c>
      <c r="BA139" s="34"/>
    </row>
    <row r="140" spans="1:53" ht="17.25" customHeight="1" x14ac:dyDescent="0.2">
      <c r="A140" s="29">
        <v>135</v>
      </c>
      <c r="B140" s="29">
        <v>145</v>
      </c>
      <c r="C140" s="29">
        <f t="shared" si="13"/>
        <v>10</v>
      </c>
      <c r="D140" s="86" t="s">
        <v>1410</v>
      </c>
      <c r="E140" s="80">
        <f t="shared" si="14"/>
        <v>2</v>
      </c>
      <c r="F140" s="87">
        <f t="shared" si="15"/>
        <v>1</v>
      </c>
      <c r="G140" s="88"/>
      <c r="H140" s="88" t="s">
        <v>15</v>
      </c>
      <c r="I140" s="156" t="s">
        <v>15</v>
      </c>
      <c r="J140" s="88" t="s">
        <v>15</v>
      </c>
      <c r="K140" s="170" t="s">
        <v>15</v>
      </c>
      <c r="L140" s="30" t="s">
        <v>15</v>
      </c>
      <c r="M140" s="156" t="s">
        <v>15</v>
      </c>
      <c r="N140" s="88" t="s">
        <v>15</v>
      </c>
      <c r="O140" s="156" t="s">
        <v>15</v>
      </c>
      <c r="P140" s="161" t="s">
        <v>15</v>
      </c>
      <c r="Q140" s="156" t="s">
        <v>15</v>
      </c>
      <c r="R140" s="30" t="s">
        <v>15</v>
      </c>
      <c r="S140" s="156" t="s">
        <v>15</v>
      </c>
      <c r="T140" s="30" t="s">
        <v>15</v>
      </c>
      <c r="U140" s="156" t="s">
        <v>15</v>
      </c>
      <c r="V140" s="30" t="s">
        <v>15</v>
      </c>
      <c r="W140" s="156" t="s">
        <v>15</v>
      </c>
      <c r="X140" s="88" t="s">
        <v>15</v>
      </c>
      <c r="Y140" s="156" t="s">
        <v>15</v>
      </c>
      <c r="Z140" s="88" t="s">
        <v>15</v>
      </c>
      <c r="AA140" s="156" t="s">
        <v>15</v>
      </c>
      <c r="AB140" s="161" t="s">
        <v>15</v>
      </c>
      <c r="AC140" s="170" t="s">
        <v>15</v>
      </c>
      <c r="AD140" s="161" t="s">
        <v>15</v>
      </c>
      <c r="AE140" s="156" t="s">
        <v>15</v>
      </c>
      <c r="AF140" s="161" t="s">
        <v>15</v>
      </c>
      <c r="AG140" s="156" t="s">
        <v>15</v>
      </c>
      <c r="AH140" s="161" t="s">
        <v>15</v>
      </c>
      <c r="AI140" s="156" t="s">
        <v>15</v>
      </c>
      <c r="AJ140" s="161" t="s">
        <v>15</v>
      </c>
      <c r="AK140" s="156" t="s">
        <v>15</v>
      </c>
      <c r="AL140" s="161" t="s">
        <v>15</v>
      </c>
      <c r="AM140" s="156" t="s">
        <v>15</v>
      </c>
      <c r="AN140" s="202">
        <v>2</v>
      </c>
      <c r="AO140" s="170" t="s">
        <v>15</v>
      </c>
      <c r="AP140" s="161" t="s">
        <v>15</v>
      </c>
      <c r="AQ140" s="156" t="s">
        <v>15</v>
      </c>
      <c r="AR140" s="165" t="s">
        <v>15</v>
      </c>
      <c r="AS140" s="156" t="s">
        <v>15</v>
      </c>
      <c r="AT140" s="161" t="s">
        <v>15</v>
      </c>
      <c r="AU140" s="170" t="s">
        <v>15</v>
      </c>
      <c r="AV140" s="106">
        <v>0</v>
      </c>
      <c r="AW140" s="107">
        <v>0</v>
      </c>
      <c r="AX140" s="107">
        <v>0</v>
      </c>
      <c r="AY140" s="107">
        <v>0</v>
      </c>
      <c r="AZ140" s="107">
        <v>0</v>
      </c>
      <c r="BA140" s="34"/>
    </row>
    <row r="141" spans="1:53" ht="17.25" customHeight="1" x14ac:dyDescent="0.2">
      <c r="A141" s="29">
        <v>136</v>
      </c>
      <c r="B141" s="29">
        <v>146</v>
      </c>
      <c r="C141" s="29">
        <f t="shared" si="13"/>
        <v>10</v>
      </c>
      <c r="D141" s="103" t="s">
        <v>1533</v>
      </c>
      <c r="E141" s="87">
        <f t="shared" si="14"/>
        <v>2</v>
      </c>
      <c r="F141" s="87">
        <f t="shared" si="15"/>
        <v>1</v>
      </c>
      <c r="G141" s="88"/>
      <c r="H141" s="88" t="s">
        <v>15</v>
      </c>
      <c r="I141" s="156" t="s">
        <v>15</v>
      </c>
      <c r="J141" s="88" t="s">
        <v>15</v>
      </c>
      <c r="K141" s="170" t="s">
        <v>15</v>
      </c>
      <c r="L141" s="30" t="s">
        <v>15</v>
      </c>
      <c r="M141" s="156" t="s">
        <v>15</v>
      </c>
      <c r="N141" s="88" t="s">
        <v>15</v>
      </c>
      <c r="O141" s="156" t="s">
        <v>15</v>
      </c>
      <c r="P141" s="161" t="s">
        <v>15</v>
      </c>
      <c r="Q141" s="156" t="s">
        <v>15</v>
      </c>
      <c r="R141" s="30" t="s">
        <v>15</v>
      </c>
      <c r="S141" s="156" t="s">
        <v>15</v>
      </c>
      <c r="T141" s="30" t="s">
        <v>15</v>
      </c>
      <c r="U141" s="156" t="s">
        <v>15</v>
      </c>
      <c r="V141" s="30" t="s">
        <v>15</v>
      </c>
      <c r="W141" s="156" t="s">
        <v>15</v>
      </c>
      <c r="X141" s="88" t="s">
        <v>15</v>
      </c>
      <c r="Y141" s="156" t="s">
        <v>15</v>
      </c>
      <c r="Z141" s="88" t="s">
        <v>15</v>
      </c>
      <c r="AA141" s="156" t="s">
        <v>15</v>
      </c>
      <c r="AB141" s="161" t="s">
        <v>15</v>
      </c>
      <c r="AC141" s="170" t="s">
        <v>15</v>
      </c>
      <c r="AD141" s="161" t="s">
        <v>15</v>
      </c>
      <c r="AE141" s="156" t="s">
        <v>15</v>
      </c>
      <c r="AF141" s="161">
        <v>2</v>
      </c>
      <c r="AG141" s="156" t="s">
        <v>15</v>
      </c>
      <c r="AH141" s="161" t="s">
        <v>15</v>
      </c>
      <c r="AI141" s="156" t="s">
        <v>15</v>
      </c>
      <c r="AJ141" s="161" t="s">
        <v>15</v>
      </c>
      <c r="AK141" s="156" t="s">
        <v>15</v>
      </c>
      <c r="AL141" s="161" t="s">
        <v>15</v>
      </c>
      <c r="AM141" s="156" t="s">
        <v>15</v>
      </c>
      <c r="AN141" s="202" t="s">
        <v>15</v>
      </c>
      <c r="AO141" s="170" t="s">
        <v>15</v>
      </c>
      <c r="AP141" s="161" t="s">
        <v>15</v>
      </c>
      <c r="AQ141" s="156" t="s">
        <v>15</v>
      </c>
      <c r="AR141" s="165" t="s">
        <v>15</v>
      </c>
      <c r="AS141" s="156" t="s">
        <v>15</v>
      </c>
      <c r="AT141" s="161" t="s">
        <v>15</v>
      </c>
      <c r="AU141" s="170" t="s">
        <v>15</v>
      </c>
      <c r="AV141" s="106">
        <v>0</v>
      </c>
      <c r="AW141" s="107">
        <v>0</v>
      </c>
      <c r="AX141" s="107">
        <v>0</v>
      </c>
      <c r="AY141" s="107">
        <v>0</v>
      </c>
      <c r="AZ141" s="107">
        <v>0</v>
      </c>
      <c r="BA141" s="34"/>
    </row>
    <row r="142" spans="1:53" ht="17.25" customHeight="1" x14ac:dyDescent="0.2">
      <c r="A142" s="29">
        <v>137</v>
      </c>
      <c r="B142" s="29">
        <v>147</v>
      </c>
      <c r="C142" s="29">
        <f t="shared" si="13"/>
        <v>10</v>
      </c>
      <c r="D142" s="86" t="s">
        <v>1612</v>
      </c>
      <c r="E142" s="87">
        <f t="shared" si="14"/>
        <v>2</v>
      </c>
      <c r="F142" s="87">
        <f t="shared" si="15"/>
        <v>1</v>
      </c>
      <c r="G142" s="88"/>
      <c r="H142" s="88" t="s">
        <v>15</v>
      </c>
      <c r="I142" s="156" t="s">
        <v>15</v>
      </c>
      <c r="J142" s="88" t="s">
        <v>15</v>
      </c>
      <c r="K142" s="170" t="s">
        <v>15</v>
      </c>
      <c r="L142" s="30" t="s">
        <v>15</v>
      </c>
      <c r="M142" s="156" t="s">
        <v>15</v>
      </c>
      <c r="N142" s="88" t="s">
        <v>15</v>
      </c>
      <c r="O142" s="156" t="s">
        <v>15</v>
      </c>
      <c r="P142" s="161" t="s">
        <v>15</v>
      </c>
      <c r="Q142" s="156" t="s">
        <v>15</v>
      </c>
      <c r="R142" s="30" t="s">
        <v>15</v>
      </c>
      <c r="S142" s="156" t="s">
        <v>15</v>
      </c>
      <c r="T142" s="30" t="s">
        <v>15</v>
      </c>
      <c r="U142" s="156" t="s">
        <v>15</v>
      </c>
      <c r="V142" s="30" t="s">
        <v>15</v>
      </c>
      <c r="W142" s="156" t="s">
        <v>15</v>
      </c>
      <c r="X142" s="88" t="s">
        <v>15</v>
      </c>
      <c r="Y142" s="156" t="s">
        <v>15</v>
      </c>
      <c r="Z142" s="88" t="s">
        <v>15</v>
      </c>
      <c r="AA142" s="156" t="s">
        <v>15</v>
      </c>
      <c r="AB142" s="161" t="s">
        <v>15</v>
      </c>
      <c r="AC142" s="170" t="s">
        <v>15</v>
      </c>
      <c r="AD142" s="161" t="s">
        <v>15</v>
      </c>
      <c r="AE142" s="156" t="s">
        <v>15</v>
      </c>
      <c r="AF142" s="161" t="s">
        <v>15</v>
      </c>
      <c r="AG142" s="156" t="s">
        <v>15</v>
      </c>
      <c r="AH142" s="161">
        <v>2</v>
      </c>
      <c r="AI142" s="156" t="s">
        <v>15</v>
      </c>
      <c r="AJ142" s="161" t="s">
        <v>15</v>
      </c>
      <c r="AK142" s="156" t="s">
        <v>15</v>
      </c>
      <c r="AL142" s="161" t="s">
        <v>15</v>
      </c>
      <c r="AM142" s="156" t="s">
        <v>15</v>
      </c>
      <c r="AN142" s="202" t="s">
        <v>15</v>
      </c>
      <c r="AO142" s="170" t="s">
        <v>15</v>
      </c>
      <c r="AP142" s="161" t="s">
        <v>15</v>
      </c>
      <c r="AQ142" s="156" t="s">
        <v>15</v>
      </c>
      <c r="AR142" s="165" t="s">
        <v>15</v>
      </c>
      <c r="AS142" s="156" t="s">
        <v>15</v>
      </c>
      <c r="AT142" s="161" t="s">
        <v>15</v>
      </c>
      <c r="AU142" s="170" t="s">
        <v>15</v>
      </c>
      <c r="AV142" s="106">
        <v>0</v>
      </c>
      <c r="AW142" s="107">
        <v>0</v>
      </c>
      <c r="AX142" s="107">
        <v>0</v>
      </c>
      <c r="AY142" s="107">
        <v>0</v>
      </c>
      <c r="AZ142" s="107">
        <v>0</v>
      </c>
      <c r="BA142" s="34"/>
    </row>
    <row r="143" spans="1:53" ht="17.25" customHeight="1" x14ac:dyDescent="0.2">
      <c r="A143" s="29">
        <v>138</v>
      </c>
      <c r="B143" s="29">
        <v>148</v>
      </c>
      <c r="C143" s="29">
        <f t="shared" si="13"/>
        <v>10</v>
      </c>
      <c r="D143" s="103" t="s">
        <v>2112</v>
      </c>
      <c r="E143" s="80">
        <f t="shared" si="14"/>
        <v>2</v>
      </c>
      <c r="F143" s="87">
        <f t="shared" si="15"/>
        <v>1</v>
      </c>
      <c r="G143" s="88"/>
      <c r="H143" s="88" t="s">
        <v>15</v>
      </c>
      <c r="I143" s="156" t="s">
        <v>15</v>
      </c>
      <c r="J143" s="88" t="s">
        <v>15</v>
      </c>
      <c r="K143" s="170" t="s">
        <v>15</v>
      </c>
      <c r="L143" s="30" t="s">
        <v>15</v>
      </c>
      <c r="M143" s="156" t="s">
        <v>15</v>
      </c>
      <c r="N143" s="88" t="s">
        <v>15</v>
      </c>
      <c r="O143" s="156" t="s">
        <v>15</v>
      </c>
      <c r="P143" s="161">
        <v>2</v>
      </c>
      <c r="Q143" s="156" t="s">
        <v>15</v>
      </c>
      <c r="R143" s="30" t="s">
        <v>15</v>
      </c>
      <c r="S143" s="156" t="s">
        <v>15</v>
      </c>
      <c r="T143" s="30" t="s">
        <v>15</v>
      </c>
      <c r="U143" s="156" t="s">
        <v>15</v>
      </c>
      <c r="V143" s="30" t="s">
        <v>15</v>
      </c>
      <c r="W143" s="156" t="s">
        <v>15</v>
      </c>
      <c r="X143" s="88" t="s">
        <v>15</v>
      </c>
      <c r="Y143" s="156" t="s">
        <v>15</v>
      </c>
      <c r="Z143" s="88" t="s">
        <v>15</v>
      </c>
      <c r="AA143" s="156" t="s">
        <v>15</v>
      </c>
      <c r="AB143" s="161" t="s">
        <v>15</v>
      </c>
      <c r="AC143" s="170" t="s">
        <v>15</v>
      </c>
      <c r="AD143" s="161" t="s">
        <v>15</v>
      </c>
      <c r="AE143" s="156" t="s">
        <v>15</v>
      </c>
      <c r="AF143" s="161" t="s">
        <v>15</v>
      </c>
      <c r="AG143" s="156" t="s">
        <v>15</v>
      </c>
      <c r="AH143" s="161" t="s">
        <v>15</v>
      </c>
      <c r="AI143" s="156" t="s">
        <v>15</v>
      </c>
      <c r="AJ143" s="161" t="s">
        <v>15</v>
      </c>
      <c r="AK143" s="156" t="s">
        <v>15</v>
      </c>
      <c r="AL143" s="161" t="s">
        <v>15</v>
      </c>
      <c r="AM143" s="156" t="s">
        <v>15</v>
      </c>
      <c r="AN143" s="202" t="s">
        <v>15</v>
      </c>
      <c r="AO143" s="170" t="s">
        <v>15</v>
      </c>
      <c r="AP143" s="161" t="s">
        <v>15</v>
      </c>
      <c r="AQ143" s="156" t="s">
        <v>15</v>
      </c>
      <c r="AR143" s="165" t="s">
        <v>15</v>
      </c>
      <c r="AS143" s="156" t="s">
        <v>15</v>
      </c>
      <c r="AT143" s="161" t="s">
        <v>15</v>
      </c>
      <c r="AU143" s="170" t="s">
        <v>15</v>
      </c>
      <c r="AV143" s="106">
        <v>0</v>
      </c>
      <c r="AW143" s="107">
        <v>0</v>
      </c>
      <c r="AX143" s="107">
        <v>0</v>
      </c>
      <c r="AY143" s="107">
        <v>0</v>
      </c>
      <c r="AZ143" s="107">
        <v>0</v>
      </c>
      <c r="BA143" s="34"/>
    </row>
    <row r="144" spans="1:53" ht="17.25" customHeight="1" x14ac:dyDescent="0.2">
      <c r="A144" s="29">
        <v>139</v>
      </c>
      <c r="B144" s="29">
        <v>149</v>
      </c>
      <c r="C144" s="29">
        <f t="shared" si="13"/>
        <v>10</v>
      </c>
      <c r="D144" s="86" t="s">
        <v>2171</v>
      </c>
      <c r="E144" s="87">
        <f t="shared" si="14"/>
        <v>2</v>
      </c>
      <c r="F144" s="87">
        <f t="shared" si="15"/>
        <v>1</v>
      </c>
      <c r="G144" s="88"/>
      <c r="H144" s="88" t="s">
        <v>15</v>
      </c>
      <c r="I144" s="156" t="s">
        <v>15</v>
      </c>
      <c r="J144" s="88" t="s">
        <v>15</v>
      </c>
      <c r="K144" s="170" t="s">
        <v>15</v>
      </c>
      <c r="L144" s="30" t="s">
        <v>15</v>
      </c>
      <c r="M144" s="156" t="s">
        <v>15</v>
      </c>
      <c r="N144" s="88">
        <v>2</v>
      </c>
      <c r="O144" s="156" t="s">
        <v>15</v>
      </c>
      <c r="P144" s="161" t="s">
        <v>15</v>
      </c>
      <c r="Q144" s="156" t="s">
        <v>15</v>
      </c>
      <c r="R144" s="30" t="s">
        <v>15</v>
      </c>
      <c r="S144" s="156" t="s">
        <v>15</v>
      </c>
      <c r="T144" s="30" t="s">
        <v>15</v>
      </c>
      <c r="U144" s="156" t="s">
        <v>15</v>
      </c>
      <c r="V144" s="30" t="s">
        <v>15</v>
      </c>
      <c r="W144" s="156" t="s">
        <v>15</v>
      </c>
      <c r="X144" s="88" t="s">
        <v>15</v>
      </c>
      <c r="Y144" s="156" t="s">
        <v>15</v>
      </c>
      <c r="Z144" s="88" t="s">
        <v>15</v>
      </c>
      <c r="AA144" s="156" t="s">
        <v>15</v>
      </c>
      <c r="AB144" s="161" t="s">
        <v>15</v>
      </c>
      <c r="AC144" s="170" t="s">
        <v>15</v>
      </c>
      <c r="AD144" s="161" t="s">
        <v>15</v>
      </c>
      <c r="AE144" s="156" t="s">
        <v>15</v>
      </c>
      <c r="AF144" s="161" t="s">
        <v>15</v>
      </c>
      <c r="AG144" s="156" t="s">
        <v>15</v>
      </c>
      <c r="AH144" s="161" t="s">
        <v>15</v>
      </c>
      <c r="AI144" s="156" t="s">
        <v>15</v>
      </c>
      <c r="AJ144" s="161" t="s">
        <v>15</v>
      </c>
      <c r="AK144" s="156" t="s">
        <v>15</v>
      </c>
      <c r="AL144" s="161" t="s">
        <v>15</v>
      </c>
      <c r="AM144" s="156" t="s">
        <v>15</v>
      </c>
      <c r="AN144" s="202" t="s">
        <v>15</v>
      </c>
      <c r="AO144" s="170" t="s">
        <v>15</v>
      </c>
      <c r="AP144" s="161" t="s">
        <v>15</v>
      </c>
      <c r="AQ144" s="156" t="s">
        <v>15</v>
      </c>
      <c r="AR144" s="165" t="s">
        <v>15</v>
      </c>
      <c r="AS144" s="156" t="s">
        <v>15</v>
      </c>
      <c r="AT144" s="161" t="s">
        <v>15</v>
      </c>
      <c r="AU144" s="170" t="s">
        <v>15</v>
      </c>
      <c r="AV144" s="106">
        <v>0</v>
      </c>
      <c r="AW144" s="107">
        <v>0</v>
      </c>
      <c r="AX144" s="107">
        <v>0</v>
      </c>
      <c r="AY144" s="107">
        <v>0</v>
      </c>
      <c r="AZ144" s="107">
        <v>0</v>
      </c>
      <c r="BA144" s="34"/>
    </row>
    <row r="145" spans="1:53" ht="17.25" customHeight="1" x14ac:dyDescent="0.2">
      <c r="A145" s="29">
        <v>140</v>
      </c>
      <c r="B145" s="29">
        <v>150</v>
      </c>
      <c r="C145" s="29">
        <f t="shared" si="13"/>
        <v>10</v>
      </c>
      <c r="D145" s="86" t="s">
        <v>2197</v>
      </c>
      <c r="E145" s="87">
        <f t="shared" si="14"/>
        <v>2</v>
      </c>
      <c r="F145" s="87">
        <f t="shared" si="15"/>
        <v>1</v>
      </c>
      <c r="G145" s="88"/>
      <c r="H145" s="88" t="s">
        <v>15</v>
      </c>
      <c r="I145" s="156" t="s">
        <v>15</v>
      </c>
      <c r="J145" s="88" t="s">
        <v>15</v>
      </c>
      <c r="K145" s="170" t="s">
        <v>15</v>
      </c>
      <c r="L145" s="30" t="s">
        <v>15</v>
      </c>
      <c r="M145" s="156">
        <v>2</v>
      </c>
      <c r="N145" s="88" t="s">
        <v>15</v>
      </c>
      <c r="O145" s="156" t="s">
        <v>15</v>
      </c>
      <c r="P145" s="161" t="s">
        <v>15</v>
      </c>
      <c r="Q145" s="156" t="s">
        <v>15</v>
      </c>
      <c r="R145" s="30" t="s">
        <v>15</v>
      </c>
      <c r="S145" s="156" t="s">
        <v>15</v>
      </c>
      <c r="T145" s="30" t="s">
        <v>15</v>
      </c>
      <c r="U145" s="156" t="s">
        <v>15</v>
      </c>
      <c r="V145" s="30" t="s">
        <v>15</v>
      </c>
      <c r="W145" s="156" t="s">
        <v>15</v>
      </c>
      <c r="X145" s="88" t="s">
        <v>15</v>
      </c>
      <c r="Y145" s="156" t="s">
        <v>15</v>
      </c>
      <c r="Z145" s="88" t="s">
        <v>15</v>
      </c>
      <c r="AA145" s="156" t="s">
        <v>15</v>
      </c>
      <c r="AB145" s="161" t="s">
        <v>15</v>
      </c>
      <c r="AC145" s="170" t="s">
        <v>15</v>
      </c>
      <c r="AD145" s="161" t="s">
        <v>15</v>
      </c>
      <c r="AE145" s="156" t="s">
        <v>15</v>
      </c>
      <c r="AF145" s="161" t="s">
        <v>15</v>
      </c>
      <c r="AG145" s="156" t="s">
        <v>15</v>
      </c>
      <c r="AH145" s="161" t="s">
        <v>15</v>
      </c>
      <c r="AI145" s="156" t="s">
        <v>15</v>
      </c>
      <c r="AJ145" s="161" t="s">
        <v>15</v>
      </c>
      <c r="AK145" s="156" t="s">
        <v>15</v>
      </c>
      <c r="AL145" s="161" t="s">
        <v>15</v>
      </c>
      <c r="AM145" s="156" t="s">
        <v>15</v>
      </c>
      <c r="AN145" s="202" t="s">
        <v>15</v>
      </c>
      <c r="AO145" s="170" t="s">
        <v>15</v>
      </c>
      <c r="AP145" s="161" t="s">
        <v>15</v>
      </c>
      <c r="AQ145" s="156" t="s">
        <v>15</v>
      </c>
      <c r="AR145" s="165" t="s">
        <v>15</v>
      </c>
      <c r="AS145" s="156" t="s">
        <v>15</v>
      </c>
      <c r="AT145" s="161" t="s">
        <v>15</v>
      </c>
      <c r="AU145" s="170" t="s">
        <v>15</v>
      </c>
      <c r="AV145" s="106">
        <v>0</v>
      </c>
      <c r="AW145" s="107">
        <v>0</v>
      </c>
      <c r="AX145" s="107">
        <v>0</v>
      </c>
      <c r="AY145" s="107">
        <v>0</v>
      </c>
      <c r="AZ145" s="107">
        <v>0</v>
      </c>
      <c r="BA145" s="34"/>
    </row>
    <row r="146" spans="1:53" ht="17.25" customHeight="1" x14ac:dyDescent="0.2">
      <c r="A146" s="29">
        <v>141</v>
      </c>
      <c r="B146" s="29">
        <v>151</v>
      </c>
      <c r="C146" s="29">
        <f t="shared" si="13"/>
        <v>10</v>
      </c>
      <c r="D146" s="86" t="s">
        <v>21</v>
      </c>
      <c r="E146" s="87">
        <f t="shared" si="14"/>
        <v>1</v>
      </c>
      <c r="F146" s="87">
        <f t="shared" si="15"/>
        <v>1</v>
      </c>
      <c r="G146" s="88"/>
      <c r="H146" s="88" t="s">
        <v>15</v>
      </c>
      <c r="I146" s="156" t="s">
        <v>15</v>
      </c>
      <c r="J146" s="88" t="s">
        <v>15</v>
      </c>
      <c r="K146" s="170" t="s">
        <v>15</v>
      </c>
      <c r="L146" s="30" t="s">
        <v>15</v>
      </c>
      <c r="M146" s="156" t="s">
        <v>15</v>
      </c>
      <c r="N146" s="88" t="s">
        <v>15</v>
      </c>
      <c r="O146" s="156" t="s">
        <v>15</v>
      </c>
      <c r="P146" s="161" t="s">
        <v>15</v>
      </c>
      <c r="Q146" s="156" t="s">
        <v>15</v>
      </c>
      <c r="R146" s="30" t="s">
        <v>15</v>
      </c>
      <c r="S146" s="156" t="s">
        <v>15</v>
      </c>
      <c r="T146" s="30" t="s">
        <v>15</v>
      </c>
      <c r="U146" s="156" t="s">
        <v>15</v>
      </c>
      <c r="V146" s="30" t="s">
        <v>15</v>
      </c>
      <c r="W146" s="156" t="s">
        <v>15</v>
      </c>
      <c r="X146" s="88" t="s">
        <v>15</v>
      </c>
      <c r="Y146" s="156" t="s">
        <v>15</v>
      </c>
      <c r="Z146" s="88" t="s">
        <v>15</v>
      </c>
      <c r="AA146" s="156" t="s">
        <v>15</v>
      </c>
      <c r="AB146" s="161" t="s">
        <v>15</v>
      </c>
      <c r="AC146" s="170" t="s">
        <v>15</v>
      </c>
      <c r="AD146" s="161" t="s">
        <v>15</v>
      </c>
      <c r="AE146" s="156" t="s">
        <v>15</v>
      </c>
      <c r="AF146" s="161" t="s">
        <v>15</v>
      </c>
      <c r="AG146" s="156" t="s">
        <v>15</v>
      </c>
      <c r="AH146" s="161" t="s">
        <v>15</v>
      </c>
      <c r="AI146" s="156" t="s">
        <v>15</v>
      </c>
      <c r="AJ146" s="161" t="s">
        <v>15</v>
      </c>
      <c r="AK146" s="156" t="s">
        <v>15</v>
      </c>
      <c r="AL146" s="161" t="s">
        <v>15</v>
      </c>
      <c r="AM146" s="156" t="s">
        <v>15</v>
      </c>
      <c r="AN146" s="202" t="s">
        <v>15</v>
      </c>
      <c r="AO146" s="170" t="s">
        <v>15</v>
      </c>
      <c r="AP146" s="161" t="s">
        <v>15</v>
      </c>
      <c r="AQ146" s="156" t="s">
        <v>15</v>
      </c>
      <c r="AR146" s="165" t="s">
        <v>15</v>
      </c>
      <c r="AS146" s="156">
        <v>1</v>
      </c>
      <c r="AT146" s="161" t="s">
        <v>15</v>
      </c>
      <c r="AU146" s="170" t="s">
        <v>15</v>
      </c>
      <c r="AV146" s="106">
        <v>0</v>
      </c>
      <c r="AW146" s="107">
        <v>0</v>
      </c>
      <c r="AX146" s="107">
        <v>0</v>
      </c>
      <c r="AY146" s="107">
        <v>0</v>
      </c>
      <c r="AZ146" s="107">
        <v>0</v>
      </c>
      <c r="BA146" s="34"/>
    </row>
    <row r="147" spans="1:53" ht="17.25" customHeight="1" x14ac:dyDescent="0.2">
      <c r="A147" s="29">
        <v>142</v>
      </c>
      <c r="B147" s="29">
        <v>154</v>
      </c>
      <c r="C147" s="29">
        <f t="shared" si="13"/>
        <v>12</v>
      </c>
      <c r="D147" s="86" t="s">
        <v>1075</v>
      </c>
      <c r="E147" s="87">
        <f t="shared" si="14"/>
        <v>1</v>
      </c>
      <c r="F147" s="87">
        <f t="shared" si="15"/>
        <v>1</v>
      </c>
      <c r="G147" s="88"/>
      <c r="H147" s="88" t="s">
        <v>15</v>
      </c>
      <c r="I147" s="156" t="s">
        <v>15</v>
      </c>
      <c r="J147" s="88" t="s">
        <v>15</v>
      </c>
      <c r="K147" s="170" t="s">
        <v>15</v>
      </c>
      <c r="L147" s="30" t="s">
        <v>15</v>
      </c>
      <c r="M147" s="156" t="s">
        <v>15</v>
      </c>
      <c r="N147" s="88" t="s">
        <v>15</v>
      </c>
      <c r="O147" s="156" t="s">
        <v>15</v>
      </c>
      <c r="P147" s="161" t="s">
        <v>15</v>
      </c>
      <c r="Q147" s="156" t="s">
        <v>15</v>
      </c>
      <c r="R147" s="30" t="s">
        <v>15</v>
      </c>
      <c r="S147" s="156" t="s">
        <v>15</v>
      </c>
      <c r="T147" s="30" t="s">
        <v>15</v>
      </c>
      <c r="U147" s="156" t="s">
        <v>15</v>
      </c>
      <c r="V147" s="30" t="s">
        <v>15</v>
      </c>
      <c r="W147" s="156" t="s">
        <v>15</v>
      </c>
      <c r="X147" s="88" t="s">
        <v>15</v>
      </c>
      <c r="Y147" s="156" t="s">
        <v>15</v>
      </c>
      <c r="Z147" s="88" t="s">
        <v>15</v>
      </c>
      <c r="AA147" s="156" t="s">
        <v>15</v>
      </c>
      <c r="AB147" s="161" t="s">
        <v>15</v>
      </c>
      <c r="AC147" s="170" t="s">
        <v>15</v>
      </c>
      <c r="AD147" s="161" t="s">
        <v>15</v>
      </c>
      <c r="AE147" s="156" t="s">
        <v>15</v>
      </c>
      <c r="AF147" s="161" t="s">
        <v>15</v>
      </c>
      <c r="AG147" s="156" t="s">
        <v>15</v>
      </c>
      <c r="AH147" s="161" t="s">
        <v>15</v>
      </c>
      <c r="AI147" s="156" t="s">
        <v>15</v>
      </c>
      <c r="AJ147" s="161" t="s">
        <v>15</v>
      </c>
      <c r="AK147" s="156" t="s">
        <v>15</v>
      </c>
      <c r="AL147" s="161" t="s">
        <v>15</v>
      </c>
      <c r="AM147" s="156" t="s">
        <v>15</v>
      </c>
      <c r="AN147" s="202" t="s">
        <v>15</v>
      </c>
      <c r="AO147" s="170" t="s">
        <v>15</v>
      </c>
      <c r="AP147" s="161" t="s">
        <v>15</v>
      </c>
      <c r="AQ147" s="156" t="s">
        <v>15</v>
      </c>
      <c r="AR147" s="165" t="s">
        <v>15</v>
      </c>
      <c r="AS147" s="156" t="s">
        <v>15</v>
      </c>
      <c r="AT147" s="161" t="s">
        <v>15</v>
      </c>
      <c r="AU147" s="170">
        <v>1</v>
      </c>
      <c r="AV147" s="106">
        <v>0</v>
      </c>
      <c r="AW147" s="107">
        <v>0</v>
      </c>
      <c r="AX147" s="107">
        <v>0</v>
      </c>
      <c r="AY147" s="107">
        <v>0</v>
      </c>
      <c r="AZ147" s="107">
        <v>0</v>
      </c>
      <c r="BA147" s="34"/>
    </row>
    <row r="148" spans="1:53" ht="17.25" customHeight="1" x14ac:dyDescent="0.2">
      <c r="A148" s="29">
        <v>143</v>
      </c>
      <c r="B148" s="29">
        <v>155</v>
      </c>
      <c r="C148" s="29">
        <f t="shared" si="13"/>
        <v>12</v>
      </c>
      <c r="D148" s="103" t="s">
        <v>1322</v>
      </c>
      <c r="E148" s="80">
        <f t="shared" si="14"/>
        <v>1</v>
      </c>
      <c r="F148" s="87">
        <f t="shared" si="15"/>
        <v>1</v>
      </c>
      <c r="G148" s="88"/>
      <c r="H148" s="88" t="s">
        <v>15</v>
      </c>
      <c r="I148" s="156" t="s">
        <v>15</v>
      </c>
      <c r="J148" s="88" t="s">
        <v>15</v>
      </c>
      <c r="K148" s="170" t="s">
        <v>15</v>
      </c>
      <c r="L148" s="30" t="s">
        <v>15</v>
      </c>
      <c r="M148" s="156" t="s">
        <v>15</v>
      </c>
      <c r="N148" s="88" t="s">
        <v>15</v>
      </c>
      <c r="O148" s="156" t="s">
        <v>15</v>
      </c>
      <c r="P148" s="161" t="s">
        <v>15</v>
      </c>
      <c r="Q148" s="156" t="s">
        <v>15</v>
      </c>
      <c r="R148" s="30" t="s">
        <v>15</v>
      </c>
      <c r="S148" s="156" t="s">
        <v>15</v>
      </c>
      <c r="T148" s="30" t="s">
        <v>15</v>
      </c>
      <c r="U148" s="156" t="s">
        <v>15</v>
      </c>
      <c r="V148" s="30" t="s">
        <v>15</v>
      </c>
      <c r="W148" s="156" t="s">
        <v>15</v>
      </c>
      <c r="X148" s="88" t="s">
        <v>15</v>
      </c>
      <c r="Y148" s="156" t="s">
        <v>15</v>
      </c>
      <c r="Z148" s="88" t="s">
        <v>15</v>
      </c>
      <c r="AA148" s="156" t="s">
        <v>15</v>
      </c>
      <c r="AB148" s="161" t="s">
        <v>15</v>
      </c>
      <c r="AC148" s="170" t="s">
        <v>15</v>
      </c>
      <c r="AD148" s="161" t="s">
        <v>15</v>
      </c>
      <c r="AE148" s="156" t="s">
        <v>15</v>
      </c>
      <c r="AF148" s="161" t="s">
        <v>15</v>
      </c>
      <c r="AG148" s="156" t="s">
        <v>15</v>
      </c>
      <c r="AH148" s="161" t="s">
        <v>15</v>
      </c>
      <c r="AI148" s="156" t="s">
        <v>15</v>
      </c>
      <c r="AJ148" s="161" t="s">
        <v>15</v>
      </c>
      <c r="AK148" s="156" t="s">
        <v>15</v>
      </c>
      <c r="AL148" s="161" t="s">
        <v>15</v>
      </c>
      <c r="AM148" s="156" t="s">
        <v>15</v>
      </c>
      <c r="AN148" s="202" t="s">
        <v>15</v>
      </c>
      <c r="AO148" s="170">
        <v>1</v>
      </c>
      <c r="AP148" s="161" t="s">
        <v>15</v>
      </c>
      <c r="AQ148" s="156" t="s">
        <v>15</v>
      </c>
      <c r="AR148" s="165" t="s">
        <v>15</v>
      </c>
      <c r="AS148" s="156" t="s">
        <v>15</v>
      </c>
      <c r="AT148" s="161" t="s">
        <v>15</v>
      </c>
      <c r="AU148" s="170" t="s">
        <v>15</v>
      </c>
      <c r="AV148" s="106">
        <v>0</v>
      </c>
      <c r="AW148" s="107">
        <v>0</v>
      </c>
      <c r="AX148" s="107">
        <v>0</v>
      </c>
      <c r="AY148" s="107">
        <v>0</v>
      </c>
      <c r="AZ148" s="107">
        <v>0</v>
      </c>
      <c r="BA148" s="34"/>
    </row>
    <row r="149" spans="1:53" ht="17.25" customHeight="1" x14ac:dyDescent="0.2">
      <c r="A149" s="29">
        <v>144</v>
      </c>
      <c r="B149" s="29">
        <v>156</v>
      </c>
      <c r="C149" s="29">
        <f t="shared" si="13"/>
        <v>12</v>
      </c>
      <c r="D149" s="103" t="s">
        <v>1411</v>
      </c>
      <c r="E149" s="87">
        <f t="shared" si="14"/>
        <v>1</v>
      </c>
      <c r="F149" s="87">
        <f t="shared" si="15"/>
        <v>1</v>
      </c>
      <c r="G149" s="88"/>
      <c r="H149" s="88" t="s">
        <v>15</v>
      </c>
      <c r="I149" s="156" t="s">
        <v>15</v>
      </c>
      <c r="J149" s="88" t="s">
        <v>15</v>
      </c>
      <c r="K149" s="170" t="s">
        <v>15</v>
      </c>
      <c r="L149" s="30" t="s">
        <v>15</v>
      </c>
      <c r="M149" s="156" t="s">
        <v>15</v>
      </c>
      <c r="N149" s="88" t="s">
        <v>15</v>
      </c>
      <c r="O149" s="156" t="s">
        <v>15</v>
      </c>
      <c r="P149" s="161" t="s">
        <v>15</v>
      </c>
      <c r="Q149" s="156" t="s">
        <v>15</v>
      </c>
      <c r="R149" s="30" t="s">
        <v>15</v>
      </c>
      <c r="S149" s="156" t="s">
        <v>15</v>
      </c>
      <c r="T149" s="30" t="s">
        <v>15</v>
      </c>
      <c r="U149" s="156" t="s">
        <v>15</v>
      </c>
      <c r="V149" s="30" t="s">
        <v>15</v>
      </c>
      <c r="W149" s="156" t="s">
        <v>15</v>
      </c>
      <c r="X149" s="88" t="s">
        <v>15</v>
      </c>
      <c r="Y149" s="156" t="s">
        <v>15</v>
      </c>
      <c r="Z149" s="88" t="s">
        <v>15</v>
      </c>
      <c r="AA149" s="156" t="s">
        <v>15</v>
      </c>
      <c r="AB149" s="161" t="s">
        <v>15</v>
      </c>
      <c r="AC149" s="170" t="s">
        <v>15</v>
      </c>
      <c r="AD149" s="161" t="s">
        <v>15</v>
      </c>
      <c r="AE149" s="156" t="s">
        <v>15</v>
      </c>
      <c r="AF149" s="161" t="s">
        <v>15</v>
      </c>
      <c r="AG149" s="156" t="s">
        <v>15</v>
      </c>
      <c r="AH149" s="161" t="s">
        <v>15</v>
      </c>
      <c r="AI149" s="156" t="s">
        <v>15</v>
      </c>
      <c r="AJ149" s="161" t="s">
        <v>15</v>
      </c>
      <c r="AK149" s="156" t="s">
        <v>15</v>
      </c>
      <c r="AL149" s="161" t="s">
        <v>15</v>
      </c>
      <c r="AM149" s="156" t="s">
        <v>15</v>
      </c>
      <c r="AN149" s="202">
        <v>1</v>
      </c>
      <c r="AO149" s="170" t="s">
        <v>15</v>
      </c>
      <c r="AP149" s="161" t="s">
        <v>15</v>
      </c>
      <c r="AQ149" s="156" t="s">
        <v>15</v>
      </c>
      <c r="AR149" s="165" t="s">
        <v>15</v>
      </c>
      <c r="AS149" s="156" t="s">
        <v>15</v>
      </c>
      <c r="AT149" s="161" t="s">
        <v>15</v>
      </c>
      <c r="AU149" s="170" t="s">
        <v>15</v>
      </c>
      <c r="AV149" s="106">
        <v>0</v>
      </c>
      <c r="AW149" s="107">
        <v>0</v>
      </c>
      <c r="AX149" s="107">
        <v>0</v>
      </c>
      <c r="AY149" s="107">
        <v>0</v>
      </c>
      <c r="AZ149" s="107">
        <v>0</v>
      </c>
      <c r="BA149" s="34"/>
    </row>
    <row r="150" spans="1:53" ht="17.25" customHeight="1" x14ac:dyDescent="0.2">
      <c r="A150" s="29">
        <v>145</v>
      </c>
      <c r="B150" s="29">
        <v>157</v>
      </c>
      <c r="C150" s="29">
        <f t="shared" si="13"/>
        <v>12</v>
      </c>
      <c r="D150" s="103" t="s">
        <v>1658</v>
      </c>
      <c r="E150" s="87">
        <f t="shared" si="14"/>
        <v>1</v>
      </c>
      <c r="F150" s="87">
        <f t="shared" si="15"/>
        <v>1</v>
      </c>
      <c r="G150" s="88"/>
      <c r="H150" s="88" t="s">
        <v>15</v>
      </c>
      <c r="I150" s="156" t="s">
        <v>15</v>
      </c>
      <c r="J150" s="88" t="s">
        <v>15</v>
      </c>
      <c r="K150" s="170" t="s">
        <v>15</v>
      </c>
      <c r="L150" s="30" t="s">
        <v>15</v>
      </c>
      <c r="M150" s="156" t="s">
        <v>15</v>
      </c>
      <c r="N150" s="88" t="s">
        <v>15</v>
      </c>
      <c r="O150" s="156" t="s">
        <v>15</v>
      </c>
      <c r="P150" s="161" t="s">
        <v>15</v>
      </c>
      <c r="Q150" s="156" t="s">
        <v>15</v>
      </c>
      <c r="R150" s="30" t="s">
        <v>15</v>
      </c>
      <c r="S150" s="156" t="s">
        <v>15</v>
      </c>
      <c r="T150" s="30" t="s">
        <v>15</v>
      </c>
      <c r="U150" s="156" t="s">
        <v>15</v>
      </c>
      <c r="V150" s="30" t="s">
        <v>15</v>
      </c>
      <c r="W150" s="156" t="s">
        <v>15</v>
      </c>
      <c r="X150" s="88" t="s">
        <v>15</v>
      </c>
      <c r="Y150" s="156" t="s">
        <v>15</v>
      </c>
      <c r="Z150" s="88" t="s">
        <v>15</v>
      </c>
      <c r="AA150" s="156" t="s">
        <v>15</v>
      </c>
      <c r="AB150" s="161" t="s">
        <v>15</v>
      </c>
      <c r="AC150" s="170" t="s">
        <v>15</v>
      </c>
      <c r="AD150" s="161" t="s">
        <v>15</v>
      </c>
      <c r="AE150" s="156" t="s">
        <v>15</v>
      </c>
      <c r="AF150" s="161" t="s">
        <v>15</v>
      </c>
      <c r="AG150" s="156">
        <v>1</v>
      </c>
      <c r="AH150" s="161" t="s">
        <v>15</v>
      </c>
      <c r="AI150" s="156" t="s">
        <v>15</v>
      </c>
      <c r="AJ150" s="161" t="s">
        <v>15</v>
      </c>
      <c r="AK150" s="156" t="s">
        <v>15</v>
      </c>
      <c r="AL150" s="161" t="s">
        <v>15</v>
      </c>
      <c r="AM150" s="156" t="s">
        <v>15</v>
      </c>
      <c r="AN150" s="202" t="s">
        <v>15</v>
      </c>
      <c r="AO150" s="170" t="s">
        <v>15</v>
      </c>
      <c r="AP150" s="161" t="s">
        <v>15</v>
      </c>
      <c r="AQ150" s="156" t="s">
        <v>15</v>
      </c>
      <c r="AR150" s="165" t="s">
        <v>15</v>
      </c>
      <c r="AS150" s="156" t="s">
        <v>15</v>
      </c>
      <c r="AT150" s="161" t="s">
        <v>15</v>
      </c>
      <c r="AU150" s="170" t="s">
        <v>15</v>
      </c>
      <c r="AV150" s="106">
        <v>0</v>
      </c>
      <c r="AW150" s="107">
        <v>0</v>
      </c>
      <c r="AX150" s="107">
        <v>0</v>
      </c>
      <c r="AY150" s="107">
        <v>0</v>
      </c>
      <c r="AZ150" s="107">
        <v>0</v>
      </c>
      <c r="BA150" s="34"/>
    </row>
    <row r="151" spans="1:53" ht="17.25" customHeight="1" x14ac:dyDescent="0.2">
      <c r="A151" s="29">
        <v>146</v>
      </c>
      <c r="B151" s="29">
        <v>158</v>
      </c>
      <c r="C151" s="29">
        <f t="shared" si="13"/>
        <v>12</v>
      </c>
      <c r="D151" s="86" t="s">
        <v>1919</v>
      </c>
      <c r="E151" s="87">
        <f t="shared" si="14"/>
        <v>1</v>
      </c>
      <c r="F151" s="87">
        <f t="shared" si="15"/>
        <v>1</v>
      </c>
      <c r="G151" s="88"/>
      <c r="H151" s="88" t="s">
        <v>15</v>
      </c>
      <c r="I151" s="156" t="s">
        <v>15</v>
      </c>
      <c r="J151" s="88" t="s">
        <v>15</v>
      </c>
      <c r="K151" s="170" t="s">
        <v>15</v>
      </c>
      <c r="L151" s="30" t="s">
        <v>15</v>
      </c>
      <c r="M151" s="156" t="s">
        <v>15</v>
      </c>
      <c r="N151" s="88" t="s">
        <v>15</v>
      </c>
      <c r="O151" s="156" t="s">
        <v>15</v>
      </c>
      <c r="P151" s="161" t="s">
        <v>15</v>
      </c>
      <c r="Q151" s="156">
        <v>1</v>
      </c>
      <c r="R151" s="30" t="s">
        <v>15</v>
      </c>
      <c r="S151" s="156" t="s">
        <v>15</v>
      </c>
      <c r="T151" s="30" t="s">
        <v>15</v>
      </c>
      <c r="U151" s="156" t="s">
        <v>15</v>
      </c>
      <c r="V151" s="30" t="s">
        <v>15</v>
      </c>
      <c r="W151" s="156" t="s">
        <v>15</v>
      </c>
      <c r="X151" s="88" t="s">
        <v>15</v>
      </c>
      <c r="Y151" s="156" t="s">
        <v>15</v>
      </c>
      <c r="Z151" s="88" t="s">
        <v>15</v>
      </c>
      <c r="AA151" s="156" t="s">
        <v>15</v>
      </c>
      <c r="AB151" s="161" t="s">
        <v>15</v>
      </c>
      <c r="AC151" s="170" t="s">
        <v>15</v>
      </c>
      <c r="AD151" s="161" t="s">
        <v>15</v>
      </c>
      <c r="AE151" s="156" t="s">
        <v>15</v>
      </c>
      <c r="AF151" s="161" t="s">
        <v>15</v>
      </c>
      <c r="AG151" s="156" t="s">
        <v>15</v>
      </c>
      <c r="AH151" s="161" t="s">
        <v>15</v>
      </c>
      <c r="AI151" s="156" t="s">
        <v>15</v>
      </c>
      <c r="AJ151" s="161" t="s">
        <v>15</v>
      </c>
      <c r="AK151" s="156" t="s">
        <v>15</v>
      </c>
      <c r="AL151" s="161" t="s">
        <v>15</v>
      </c>
      <c r="AM151" s="156" t="s">
        <v>15</v>
      </c>
      <c r="AN151" s="202" t="s">
        <v>15</v>
      </c>
      <c r="AO151" s="170" t="s">
        <v>15</v>
      </c>
      <c r="AP151" s="161" t="s">
        <v>15</v>
      </c>
      <c r="AQ151" s="156" t="s">
        <v>15</v>
      </c>
      <c r="AR151" s="165" t="s">
        <v>15</v>
      </c>
      <c r="AS151" s="156" t="s">
        <v>15</v>
      </c>
      <c r="AT151" s="161" t="s">
        <v>15</v>
      </c>
      <c r="AU151" s="170" t="s">
        <v>15</v>
      </c>
      <c r="AV151" s="106">
        <v>0</v>
      </c>
      <c r="AW151" s="107">
        <v>0</v>
      </c>
      <c r="AX151" s="107">
        <v>0</v>
      </c>
      <c r="AY151" s="107">
        <v>0</v>
      </c>
      <c r="AZ151" s="107">
        <v>0</v>
      </c>
      <c r="BA151" s="34"/>
    </row>
    <row r="152" spans="1:53" ht="17.25" customHeight="1" x14ac:dyDescent="0.2">
      <c r="A152" s="29">
        <v>147</v>
      </c>
      <c r="B152" s="29">
        <v>159</v>
      </c>
      <c r="C152" s="29">
        <f t="shared" si="13"/>
        <v>12</v>
      </c>
      <c r="D152" s="103" t="s">
        <v>2055</v>
      </c>
      <c r="E152" s="80">
        <f t="shared" si="14"/>
        <v>1</v>
      </c>
      <c r="F152" s="87">
        <f t="shared" si="15"/>
        <v>1</v>
      </c>
      <c r="G152" s="88"/>
      <c r="H152" s="88" t="s">
        <v>15</v>
      </c>
      <c r="I152" s="156" t="s">
        <v>15</v>
      </c>
      <c r="J152" s="88" t="s">
        <v>15</v>
      </c>
      <c r="K152" s="170" t="s">
        <v>15</v>
      </c>
      <c r="L152" s="30" t="s">
        <v>15</v>
      </c>
      <c r="M152" s="156" t="s">
        <v>15</v>
      </c>
      <c r="N152" s="88" t="s">
        <v>15</v>
      </c>
      <c r="O152" s="156" t="s">
        <v>15</v>
      </c>
      <c r="P152" s="161" t="s">
        <v>15</v>
      </c>
      <c r="Q152" s="156" t="s">
        <v>15</v>
      </c>
      <c r="R152" s="30">
        <v>1</v>
      </c>
      <c r="S152" s="156" t="s">
        <v>15</v>
      </c>
      <c r="T152" s="30" t="s">
        <v>15</v>
      </c>
      <c r="U152" s="156" t="s">
        <v>15</v>
      </c>
      <c r="V152" s="30" t="s">
        <v>15</v>
      </c>
      <c r="W152" s="156" t="s">
        <v>15</v>
      </c>
      <c r="X152" s="88" t="s">
        <v>15</v>
      </c>
      <c r="Y152" s="156" t="s">
        <v>15</v>
      </c>
      <c r="Z152" s="88" t="s">
        <v>15</v>
      </c>
      <c r="AA152" s="156" t="s">
        <v>15</v>
      </c>
      <c r="AB152" s="161" t="s">
        <v>15</v>
      </c>
      <c r="AC152" s="170" t="s">
        <v>15</v>
      </c>
      <c r="AD152" s="161" t="s">
        <v>15</v>
      </c>
      <c r="AE152" s="156" t="s">
        <v>15</v>
      </c>
      <c r="AF152" s="161" t="s">
        <v>15</v>
      </c>
      <c r="AG152" s="156" t="s">
        <v>15</v>
      </c>
      <c r="AH152" s="161" t="s">
        <v>15</v>
      </c>
      <c r="AI152" s="156" t="s">
        <v>15</v>
      </c>
      <c r="AJ152" s="161" t="s">
        <v>15</v>
      </c>
      <c r="AK152" s="156" t="s">
        <v>15</v>
      </c>
      <c r="AL152" s="161" t="s">
        <v>15</v>
      </c>
      <c r="AM152" s="156" t="s">
        <v>15</v>
      </c>
      <c r="AN152" s="202" t="s">
        <v>15</v>
      </c>
      <c r="AO152" s="170" t="s">
        <v>15</v>
      </c>
      <c r="AP152" s="161" t="s">
        <v>15</v>
      </c>
      <c r="AQ152" s="156" t="s">
        <v>15</v>
      </c>
      <c r="AR152" s="165" t="s">
        <v>15</v>
      </c>
      <c r="AS152" s="156" t="s">
        <v>15</v>
      </c>
      <c r="AT152" s="161" t="s">
        <v>15</v>
      </c>
      <c r="AU152" s="170" t="s">
        <v>15</v>
      </c>
      <c r="AV152" s="106">
        <v>0</v>
      </c>
      <c r="AW152" s="107">
        <v>0</v>
      </c>
      <c r="AX152" s="107">
        <v>0</v>
      </c>
      <c r="AY152" s="107">
        <v>0</v>
      </c>
      <c r="AZ152" s="107">
        <v>0</v>
      </c>
      <c r="BA152" s="34"/>
    </row>
    <row r="153" spans="1:53" ht="17.25" customHeight="1" x14ac:dyDescent="0.2">
      <c r="A153" s="29">
        <v>148</v>
      </c>
      <c r="B153" s="29">
        <v>160</v>
      </c>
      <c r="C153" s="29">
        <f t="shared" si="13"/>
        <v>12</v>
      </c>
      <c r="D153" s="86" t="s">
        <v>2113</v>
      </c>
      <c r="E153" s="87">
        <f t="shared" si="14"/>
        <v>1</v>
      </c>
      <c r="F153" s="87">
        <f t="shared" si="15"/>
        <v>1</v>
      </c>
      <c r="G153" s="88"/>
      <c r="H153" s="88" t="s">
        <v>15</v>
      </c>
      <c r="I153" s="156" t="s">
        <v>15</v>
      </c>
      <c r="J153" s="88" t="s">
        <v>15</v>
      </c>
      <c r="K153" s="170" t="s">
        <v>15</v>
      </c>
      <c r="L153" s="30" t="s">
        <v>15</v>
      </c>
      <c r="M153" s="156" t="s">
        <v>15</v>
      </c>
      <c r="N153" s="88" t="s">
        <v>15</v>
      </c>
      <c r="O153" s="156" t="s">
        <v>15</v>
      </c>
      <c r="P153" s="161">
        <v>1</v>
      </c>
      <c r="Q153" s="156" t="s">
        <v>15</v>
      </c>
      <c r="R153" s="30" t="s">
        <v>15</v>
      </c>
      <c r="S153" s="156" t="s">
        <v>15</v>
      </c>
      <c r="T153" s="30" t="s">
        <v>15</v>
      </c>
      <c r="U153" s="156" t="s">
        <v>15</v>
      </c>
      <c r="V153" s="30" t="s">
        <v>15</v>
      </c>
      <c r="W153" s="156" t="s">
        <v>15</v>
      </c>
      <c r="X153" s="88" t="s">
        <v>15</v>
      </c>
      <c r="Y153" s="156" t="s">
        <v>15</v>
      </c>
      <c r="Z153" s="88" t="s">
        <v>15</v>
      </c>
      <c r="AA153" s="156" t="s">
        <v>15</v>
      </c>
      <c r="AB153" s="161" t="s">
        <v>15</v>
      </c>
      <c r="AC153" s="170" t="s">
        <v>15</v>
      </c>
      <c r="AD153" s="161" t="s">
        <v>15</v>
      </c>
      <c r="AE153" s="156" t="s">
        <v>15</v>
      </c>
      <c r="AF153" s="161" t="s">
        <v>15</v>
      </c>
      <c r="AG153" s="156" t="s">
        <v>15</v>
      </c>
      <c r="AH153" s="161" t="s">
        <v>15</v>
      </c>
      <c r="AI153" s="156" t="s">
        <v>15</v>
      </c>
      <c r="AJ153" s="161" t="s">
        <v>15</v>
      </c>
      <c r="AK153" s="156" t="s">
        <v>15</v>
      </c>
      <c r="AL153" s="161" t="s">
        <v>15</v>
      </c>
      <c r="AM153" s="156" t="s">
        <v>15</v>
      </c>
      <c r="AN153" s="202" t="s">
        <v>15</v>
      </c>
      <c r="AO153" s="170" t="s">
        <v>15</v>
      </c>
      <c r="AP153" s="161" t="s">
        <v>15</v>
      </c>
      <c r="AQ153" s="156" t="s">
        <v>15</v>
      </c>
      <c r="AR153" s="165" t="s">
        <v>15</v>
      </c>
      <c r="AS153" s="156" t="s">
        <v>15</v>
      </c>
      <c r="AT153" s="161" t="s">
        <v>15</v>
      </c>
      <c r="AU153" s="170" t="s">
        <v>15</v>
      </c>
      <c r="AV153" s="106">
        <v>0</v>
      </c>
      <c r="AW153" s="107">
        <v>0</v>
      </c>
      <c r="AX153" s="107">
        <v>0</v>
      </c>
      <c r="AY153" s="107">
        <v>0</v>
      </c>
      <c r="AZ153" s="107">
        <v>0</v>
      </c>
      <c r="BA153" s="34"/>
    </row>
    <row r="154" spans="1:53" ht="17.25" customHeight="1" x14ac:dyDescent="0.2">
      <c r="A154" s="29">
        <v>149</v>
      </c>
      <c r="B154" s="29">
        <v>161</v>
      </c>
      <c r="C154" s="29">
        <f t="shared" si="13"/>
        <v>12</v>
      </c>
      <c r="D154" s="86" t="s">
        <v>2172</v>
      </c>
      <c r="E154" s="87">
        <f t="shared" si="14"/>
        <v>1</v>
      </c>
      <c r="F154" s="87">
        <f t="shared" si="15"/>
        <v>1</v>
      </c>
      <c r="G154" s="88"/>
      <c r="H154" s="88" t="s">
        <v>15</v>
      </c>
      <c r="I154" s="156" t="s">
        <v>15</v>
      </c>
      <c r="J154" s="88" t="s">
        <v>15</v>
      </c>
      <c r="K154" s="170" t="s">
        <v>15</v>
      </c>
      <c r="L154" s="30" t="s">
        <v>15</v>
      </c>
      <c r="M154" s="156" t="s">
        <v>15</v>
      </c>
      <c r="N154" s="88">
        <v>1</v>
      </c>
      <c r="O154" s="156" t="s">
        <v>15</v>
      </c>
      <c r="P154" s="161" t="s">
        <v>15</v>
      </c>
      <c r="Q154" s="156" t="s">
        <v>15</v>
      </c>
      <c r="R154" s="30" t="s">
        <v>15</v>
      </c>
      <c r="S154" s="156" t="s">
        <v>15</v>
      </c>
      <c r="T154" s="30" t="s">
        <v>15</v>
      </c>
      <c r="U154" s="156" t="s">
        <v>15</v>
      </c>
      <c r="V154" s="30" t="s">
        <v>15</v>
      </c>
      <c r="W154" s="156" t="s">
        <v>15</v>
      </c>
      <c r="X154" s="88" t="s">
        <v>15</v>
      </c>
      <c r="Y154" s="156" t="s">
        <v>15</v>
      </c>
      <c r="Z154" s="88" t="s">
        <v>15</v>
      </c>
      <c r="AA154" s="156" t="s">
        <v>15</v>
      </c>
      <c r="AB154" s="161" t="s">
        <v>15</v>
      </c>
      <c r="AC154" s="170" t="s">
        <v>15</v>
      </c>
      <c r="AD154" s="161" t="s">
        <v>15</v>
      </c>
      <c r="AE154" s="156" t="s">
        <v>15</v>
      </c>
      <c r="AF154" s="161" t="s">
        <v>15</v>
      </c>
      <c r="AG154" s="156" t="s">
        <v>15</v>
      </c>
      <c r="AH154" s="161" t="s">
        <v>15</v>
      </c>
      <c r="AI154" s="156" t="s">
        <v>15</v>
      </c>
      <c r="AJ154" s="161" t="s">
        <v>15</v>
      </c>
      <c r="AK154" s="156" t="s">
        <v>15</v>
      </c>
      <c r="AL154" s="161" t="s">
        <v>15</v>
      </c>
      <c r="AM154" s="156" t="s">
        <v>15</v>
      </c>
      <c r="AN154" s="202" t="s">
        <v>15</v>
      </c>
      <c r="AO154" s="170" t="s">
        <v>15</v>
      </c>
      <c r="AP154" s="161" t="s">
        <v>15</v>
      </c>
      <c r="AQ154" s="156" t="s">
        <v>15</v>
      </c>
      <c r="AR154" s="165" t="s">
        <v>15</v>
      </c>
      <c r="AS154" s="156" t="s">
        <v>15</v>
      </c>
      <c r="AT154" s="161" t="s">
        <v>15</v>
      </c>
      <c r="AU154" s="170" t="s">
        <v>15</v>
      </c>
      <c r="AV154" s="106">
        <v>0</v>
      </c>
      <c r="AW154" s="107">
        <v>0</v>
      </c>
      <c r="AX154" s="107">
        <v>0</v>
      </c>
      <c r="AY154" s="107">
        <v>0</v>
      </c>
      <c r="AZ154" s="107">
        <v>0</v>
      </c>
      <c r="BA154" s="34"/>
    </row>
    <row r="155" spans="1:53" ht="17.25" customHeight="1" x14ac:dyDescent="0.2">
      <c r="A155" s="29">
        <v>150</v>
      </c>
      <c r="B155" s="29"/>
      <c r="C155" s="29"/>
      <c r="D155" s="103" t="s">
        <v>2335</v>
      </c>
      <c r="E155" s="87">
        <f t="shared" si="14"/>
        <v>1</v>
      </c>
      <c r="F155" s="87">
        <f t="shared" si="15"/>
        <v>1</v>
      </c>
      <c r="G155" s="88"/>
      <c r="H155" s="88">
        <v>1</v>
      </c>
      <c r="I155" s="156" t="s">
        <v>15</v>
      </c>
      <c r="J155" s="88" t="s">
        <v>15</v>
      </c>
      <c r="K155" s="170" t="s">
        <v>15</v>
      </c>
      <c r="L155" s="30" t="s">
        <v>15</v>
      </c>
      <c r="M155" s="156" t="s">
        <v>15</v>
      </c>
      <c r="N155" s="88" t="s">
        <v>15</v>
      </c>
      <c r="O155" s="156" t="s">
        <v>15</v>
      </c>
      <c r="P155" s="161" t="s">
        <v>15</v>
      </c>
      <c r="Q155" s="156" t="s">
        <v>15</v>
      </c>
      <c r="R155" s="30" t="s">
        <v>15</v>
      </c>
      <c r="S155" s="156" t="s">
        <v>15</v>
      </c>
      <c r="T155" s="30" t="s">
        <v>15</v>
      </c>
      <c r="U155" s="156" t="s">
        <v>15</v>
      </c>
      <c r="V155" s="30" t="s">
        <v>15</v>
      </c>
      <c r="W155" s="156" t="s">
        <v>15</v>
      </c>
      <c r="X155" s="88" t="s">
        <v>15</v>
      </c>
      <c r="Y155" s="156" t="s">
        <v>15</v>
      </c>
      <c r="Z155" s="88" t="s">
        <v>15</v>
      </c>
      <c r="AA155" s="156" t="s">
        <v>15</v>
      </c>
      <c r="AB155" s="161" t="s">
        <v>15</v>
      </c>
      <c r="AC155" s="170" t="s">
        <v>15</v>
      </c>
      <c r="AD155" s="161" t="s">
        <v>15</v>
      </c>
      <c r="AE155" s="156" t="s">
        <v>15</v>
      </c>
      <c r="AF155" s="161" t="s">
        <v>15</v>
      </c>
      <c r="AG155" s="156" t="s">
        <v>15</v>
      </c>
      <c r="AH155" s="161" t="s">
        <v>15</v>
      </c>
      <c r="AI155" s="156" t="s">
        <v>15</v>
      </c>
      <c r="AJ155" s="161" t="s">
        <v>15</v>
      </c>
      <c r="AK155" s="156" t="s">
        <v>15</v>
      </c>
      <c r="AL155" s="161" t="s">
        <v>15</v>
      </c>
      <c r="AM155" s="156" t="s">
        <v>15</v>
      </c>
      <c r="AN155" s="202" t="s">
        <v>15</v>
      </c>
      <c r="AO155" s="170" t="s">
        <v>15</v>
      </c>
      <c r="AP155" s="161" t="s">
        <v>15</v>
      </c>
      <c r="AQ155" s="156" t="s">
        <v>15</v>
      </c>
      <c r="AR155" s="165" t="s">
        <v>15</v>
      </c>
      <c r="AS155" s="156" t="s">
        <v>15</v>
      </c>
      <c r="AT155" s="161" t="s">
        <v>15</v>
      </c>
      <c r="AU155" s="170" t="s">
        <v>15</v>
      </c>
      <c r="AV155" s="210">
        <v>0</v>
      </c>
      <c r="AW155" s="212">
        <v>0</v>
      </c>
      <c r="AX155" s="212">
        <v>0</v>
      </c>
      <c r="AY155" s="212">
        <v>0</v>
      </c>
      <c r="AZ155" s="212">
        <v>0</v>
      </c>
      <c r="BA155" s="215"/>
    </row>
    <row r="156" spans="1:53" ht="17.25" customHeight="1" x14ac:dyDescent="0.2">
      <c r="A156" s="29"/>
      <c r="B156" s="29"/>
      <c r="C156" s="29"/>
      <c r="D156" s="86"/>
      <c r="E156" s="87">
        <f t="shared" si="14"/>
        <v>0</v>
      </c>
      <c r="F156" s="87">
        <f t="shared" si="15"/>
        <v>0</v>
      </c>
      <c r="G156" s="88"/>
      <c r="H156" s="88" t="s">
        <v>15</v>
      </c>
      <c r="I156" s="156" t="s">
        <v>15</v>
      </c>
      <c r="J156" s="88" t="s">
        <v>15</v>
      </c>
      <c r="K156" s="170" t="s">
        <v>15</v>
      </c>
      <c r="L156" s="30" t="s">
        <v>15</v>
      </c>
      <c r="M156" s="156" t="s">
        <v>15</v>
      </c>
      <c r="N156" s="88" t="s">
        <v>15</v>
      </c>
      <c r="O156" s="156" t="s">
        <v>15</v>
      </c>
      <c r="P156" s="161" t="s">
        <v>15</v>
      </c>
      <c r="Q156" s="156" t="s">
        <v>15</v>
      </c>
      <c r="R156" s="30" t="s">
        <v>15</v>
      </c>
      <c r="S156" s="156" t="s">
        <v>15</v>
      </c>
      <c r="T156" s="30" t="s">
        <v>15</v>
      </c>
      <c r="U156" s="156" t="s">
        <v>15</v>
      </c>
      <c r="V156" s="30" t="s">
        <v>15</v>
      </c>
      <c r="W156" s="156" t="s">
        <v>15</v>
      </c>
      <c r="X156" s="88" t="s">
        <v>15</v>
      </c>
      <c r="Y156" s="156" t="s">
        <v>15</v>
      </c>
      <c r="Z156" s="88" t="s">
        <v>15</v>
      </c>
      <c r="AA156" s="156" t="s">
        <v>15</v>
      </c>
      <c r="AB156" s="161" t="s">
        <v>15</v>
      </c>
      <c r="AC156" s="170" t="s">
        <v>15</v>
      </c>
      <c r="AD156" s="161" t="s">
        <v>15</v>
      </c>
      <c r="AE156" s="156" t="s">
        <v>15</v>
      </c>
      <c r="AF156" s="161" t="s">
        <v>15</v>
      </c>
      <c r="AG156" s="156" t="s">
        <v>15</v>
      </c>
      <c r="AH156" s="161" t="s">
        <v>15</v>
      </c>
      <c r="AI156" s="156" t="s">
        <v>15</v>
      </c>
      <c r="AJ156" s="161" t="s">
        <v>15</v>
      </c>
      <c r="AK156" s="156" t="s">
        <v>15</v>
      </c>
      <c r="AL156" s="161" t="s">
        <v>15</v>
      </c>
      <c r="AM156" s="156" t="s">
        <v>15</v>
      </c>
      <c r="AN156" s="202" t="s">
        <v>15</v>
      </c>
      <c r="AO156" s="170" t="s">
        <v>15</v>
      </c>
      <c r="AP156" s="161" t="s">
        <v>15</v>
      </c>
      <c r="AQ156" s="156" t="s">
        <v>15</v>
      </c>
      <c r="AR156" s="165" t="s">
        <v>15</v>
      </c>
      <c r="AS156" s="156" t="s">
        <v>15</v>
      </c>
      <c r="AT156" s="161" t="s">
        <v>15</v>
      </c>
      <c r="AU156" s="170" t="s">
        <v>15</v>
      </c>
      <c r="AV156" s="106">
        <v>0</v>
      </c>
      <c r="AW156" s="107">
        <v>0</v>
      </c>
      <c r="AX156" s="107">
        <v>0</v>
      </c>
      <c r="AY156" s="107">
        <v>0</v>
      </c>
      <c r="AZ156" s="107">
        <v>0</v>
      </c>
      <c r="BA156" s="34"/>
    </row>
    <row r="157" spans="1:53" ht="17.25" customHeight="1" x14ac:dyDescent="0.2">
      <c r="A157" s="29"/>
      <c r="B157" s="29"/>
      <c r="C157" s="29"/>
      <c r="D157" s="86"/>
      <c r="E157" s="87">
        <f t="shared" si="14"/>
        <v>0</v>
      </c>
      <c r="F157" s="87">
        <f t="shared" si="15"/>
        <v>0</v>
      </c>
      <c r="G157" s="88"/>
      <c r="H157" s="88" t="s">
        <v>15</v>
      </c>
      <c r="I157" s="156" t="s">
        <v>15</v>
      </c>
      <c r="J157" s="88" t="s">
        <v>15</v>
      </c>
      <c r="K157" s="170" t="s">
        <v>15</v>
      </c>
      <c r="L157" s="30" t="s">
        <v>15</v>
      </c>
      <c r="M157" s="156" t="s">
        <v>15</v>
      </c>
      <c r="N157" s="88" t="s">
        <v>15</v>
      </c>
      <c r="O157" s="156" t="s">
        <v>15</v>
      </c>
      <c r="P157" s="161" t="s">
        <v>15</v>
      </c>
      <c r="Q157" s="156" t="s">
        <v>15</v>
      </c>
      <c r="R157" s="30" t="s">
        <v>15</v>
      </c>
      <c r="S157" s="156" t="s">
        <v>15</v>
      </c>
      <c r="T157" s="30" t="s">
        <v>15</v>
      </c>
      <c r="U157" s="156" t="s">
        <v>15</v>
      </c>
      <c r="V157" s="30" t="s">
        <v>15</v>
      </c>
      <c r="W157" s="156" t="s">
        <v>15</v>
      </c>
      <c r="X157" s="88" t="s">
        <v>15</v>
      </c>
      <c r="Y157" s="156" t="s">
        <v>15</v>
      </c>
      <c r="Z157" s="88" t="s">
        <v>15</v>
      </c>
      <c r="AA157" s="156" t="s">
        <v>15</v>
      </c>
      <c r="AB157" s="161" t="s">
        <v>15</v>
      </c>
      <c r="AC157" s="170" t="s">
        <v>15</v>
      </c>
      <c r="AD157" s="161" t="s">
        <v>15</v>
      </c>
      <c r="AE157" s="156" t="s">
        <v>15</v>
      </c>
      <c r="AF157" s="161" t="s">
        <v>15</v>
      </c>
      <c r="AG157" s="156" t="s">
        <v>15</v>
      </c>
      <c r="AH157" s="161" t="s">
        <v>15</v>
      </c>
      <c r="AI157" s="156" t="s">
        <v>15</v>
      </c>
      <c r="AJ157" s="161" t="s">
        <v>15</v>
      </c>
      <c r="AK157" s="156" t="s">
        <v>15</v>
      </c>
      <c r="AL157" s="161" t="s">
        <v>15</v>
      </c>
      <c r="AM157" s="156" t="s">
        <v>15</v>
      </c>
      <c r="AN157" s="202" t="s">
        <v>15</v>
      </c>
      <c r="AO157" s="170" t="s">
        <v>15</v>
      </c>
      <c r="AP157" s="161" t="s">
        <v>15</v>
      </c>
      <c r="AQ157" s="156" t="s">
        <v>15</v>
      </c>
      <c r="AR157" s="165" t="s">
        <v>15</v>
      </c>
      <c r="AS157" s="156" t="s">
        <v>15</v>
      </c>
      <c r="AT157" s="161" t="s">
        <v>15</v>
      </c>
      <c r="AU157" s="170" t="s">
        <v>15</v>
      </c>
      <c r="AV157" s="106">
        <v>0</v>
      </c>
      <c r="AW157" s="107">
        <v>0</v>
      </c>
      <c r="AX157" s="107">
        <v>0</v>
      </c>
      <c r="AY157" s="107">
        <v>0</v>
      </c>
      <c r="AZ157" s="107">
        <v>0</v>
      </c>
      <c r="BA157" s="34"/>
    </row>
    <row r="158" spans="1:53" ht="17.25" customHeight="1" x14ac:dyDescent="0.2">
      <c r="A158" s="29"/>
      <c r="B158" s="29"/>
      <c r="C158" s="29"/>
      <c r="D158" s="86"/>
      <c r="E158" s="87">
        <f t="shared" si="14"/>
        <v>0</v>
      </c>
      <c r="F158" s="87">
        <f t="shared" si="15"/>
        <v>0</v>
      </c>
      <c r="G158" s="88"/>
      <c r="H158" s="88" t="s">
        <v>15</v>
      </c>
      <c r="I158" s="156" t="s">
        <v>15</v>
      </c>
      <c r="J158" s="88" t="s">
        <v>15</v>
      </c>
      <c r="K158" s="170" t="s">
        <v>15</v>
      </c>
      <c r="L158" s="30" t="s">
        <v>15</v>
      </c>
      <c r="M158" s="156" t="s">
        <v>15</v>
      </c>
      <c r="N158" s="88" t="s">
        <v>15</v>
      </c>
      <c r="O158" s="156" t="s">
        <v>15</v>
      </c>
      <c r="P158" s="161" t="s">
        <v>15</v>
      </c>
      <c r="Q158" s="156" t="s">
        <v>15</v>
      </c>
      <c r="R158" s="30" t="s">
        <v>15</v>
      </c>
      <c r="S158" s="156" t="s">
        <v>15</v>
      </c>
      <c r="T158" s="30" t="s">
        <v>15</v>
      </c>
      <c r="U158" s="156" t="s">
        <v>15</v>
      </c>
      <c r="V158" s="30" t="s">
        <v>15</v>
      </c>
      <c r="W158" s="156" t="s">
        <v>15</v>
      </c>
      <c r="X158" s="88" t="s">
        <v>15</v>
      </c>
      <c r="Y158" s="156" t="s">
        <v>15</v>
      </c>
      <c r="Z158" s="88" t="s">
        <v>15</v>
      </c>
      <c r="AA158" s="156" t="s">
        <v>15</v>
      </c>
      <c r="AB158" s="161" t="s">
        <v>15</v>
      </c>
      <c r="AC158" s="170" t="s">
        <v>15</v>
      </c>
      <c r="AD158" s="161" t="s">
        <v>15</v>
      </c>
      <c r="AE158" s="156" t="s">
        <v>15</v>
      </c>
      <c r="AF158" s="161" t="s">
        <v>15</v>
      </c>
      <c r="AG158" s="156" t="s">
        <v>15</v>
      </c>
      <c r="AH158" s="161" t="s">
        <v>15</v>
      </c>
      <c r="AI158" s="156" t="s">
        <v>15</v>
      </c>
      <c r="AJ158" s="161" t="s">
        <v>15</v>
      </c>
      <c r="AK158" s="156" t="s">
        <v>15</v>
      </c>
      <c r="AL158" s="161" t="s">
        <v>15</v>
      </c>
      <c r="AM158" s="156" t="s">
        <v>15</v>
      </c>
      <c r="AN158" s="202" t="s">
        <v>15</v>
      </c>
      <c r="AO158" s="170" t="s">
        <v>15</v>
      </c>
      <c r="AP158" s="161" t="s">
        <v>15</v>
      </c>
      <c r="AQ158" s="156" t="s">
        <v>15</v>
      </c>
      <c r="AR158" s="165" t="s">
        <v>15</v>
      </c>
      <c r="AS158" s="156" t="s">
        <v>15</v>
      </c>
      <c r="AT158" s="161" t="s">
        <v>15</v>
      </c>
      <c r="AU158" s="170" t="s">
        <v>15</v>
      </c>
      <c r="AV158" s="106">
        <v>0</v>
      </c>
      <c r="AW158" s="107">
        <v>0</v>
      </c>
      <c r="AX158" s="107">
        <v>0</v>
      </c>
      <c r="AY158" s="107">
        <v>0</v>
      </c>
      <c r="AZ158" s="107">
        <v>0</v>
      </c>
      <c r="BA158" s="34"/>
    </row>
    <row r="159" spans="1:53" ht="17.25" customHeight="1" x14ac:dyDescent="0.2">
      <c r="A159" s="29"/>
      <c r="B159" s="29"/>
      <c r="C159" s="29"/>
      <c r="D159" s="86"/>
      <c r="E159" s="87">
        <f t="shared" si="14"/>
        <v>0</v>
      </c>
      <c r="F159" s="87">
        <f t="shared" si="15"/>
        <v>0</v>
      </c>
      <c r="G159" s="88"/>
      <c r="H159" s="88" t="s">
        <v>15</v>
      </c>
      <c r="I159" s="156" t="s">
        <v>15</v>
      </c>
      <c r="J159" s="88" t="s">
        <v>15</v>
      </c>
      <c r="K159" s="170" t="s">
        <v>15</v>
      </c>
      <c r="L159" s="30" t="s">
        <v>15</v>
      </c>
      <c r="M159" s="156" t="s">
        <v>15</v>
      </c>
      <c r="N159" s="88" t="s">
        <v>15</v>
      </c>
      <c r="O159" s="156" t="s">
        <v>15</v>
      </c>
      <c r="P159" s="161" t="s">
        <v>15</v>
      </c>
      <c r="Q159" s="156" t="s">
        <v>15</v>
      </c>
      <c r="R159" s="30" t="s">
        <v>15</v>
      </c>
      <c r="S159" s="156" t="s">
        <v>15</v>
      </c>
      <c r="T159" s="30" t="s">
        <v>15</v>
      </c>
      <c r="U159" s="156" t="s">
        <v>15</v>
      </c>
      <c r="V159" s="30" t="s">
        <v>15</v>
      </c>
      <c r="W159" s="156" t="s">
        <v>15</v>
      </c>
      <c r="X159" s="88" t="s">
        <v>15</v>
      </c>
      <c r="Y159" s="156" t="s">
        <v>15</v>
      </c>
      <c r="Z159" s="88" t="s">
        <v>15</v>
      </c>
      <c r="AA159" s="156" t="s">
        <v>15</v>
      </c>
      <c r="AB159" s="161" t="s">
        <v>15</v>
      </c>
      <c r="AC159" s="170" t="s">
        <v>15</v>
      </c>
      <c r="AD159" s="161" t="s">
        <v>15</v>
      </c>
      <c r="AE159" s="156" t="s">
        <v>15</v>
      </c>
      <c r="AF159" s="161" t="s">
        <v>15</v>
      </c>
      <c r="AG159" s="156" t="s">
        <v>15</v>
      </c>
      <c r="AH159" s="161" t="s">
        <v>15</v>
      </c>
      <c r="AI159" s="156" t="s">
        <v>15</v>
      </c>
      <c r="AJ159" s="161" t="s">
        <v>15</v>
      </c>
      <c r="AK159" s="156" t="s">
        <v>15</v>
      </c>
      <c r="AL159" s="161" t="s">
        <v>15</v>
      </c>
      <c r="AM159" s="156" t="s">
        <v>15</v>
      </c>
      <c r="AN159" s="202" t="s">
        <v>15</v>
      </c>
      <c r="AO159" s="170" t="s">
        <v>15</v>
      </c>
      <c r="AP159" s="161" t="s">
        <v>15</v>
      </c>
      <c r="AQ159" s="156" t="s">
        <v>15</v>
      </c>
      <c r="AR159" s="165" t="s">
        <v>15</v>
      </c>
      <c r="AS159" s="156" t="s">
        <v>15</v>
      </c>
      <c r="AT159" s="161" t="s">
        <v>15</v>
      </c>
      <c r="AU159" s="170" t="s">
        <v>15</v>
      </c>
      <c r="AV159" s="106">
        <v>0</v>
      </c>
      <c r="AW159" s="107">
        <v>0</v>
      </c>
      <c r="AX159" s="107">
        <v>0</v>
      </c>
      <c r="AY159" s="107">
        <v>0</v>
      </c>
      <c r="AZ159" s="107">
        <v>0</v>
      </c>
      <c r="BA159" s="34"/>
    </row>
    <row r="160" spans="1:53" ht="17.25" customHeight="1" x14ac:dyDescent="0.2">
      <c r="A160" s="29"/>
      <c r="B160" s="29"/>
      <c r="C160" s="29"/>
      <c r="D160" s="86"/>
      <c r="E160" s="87">
        <f t="shared" si="14"/>
        <v>0</v>
      </c>
      <c r="F160" s="87">
        <f t="shared" si="15"/>
        <v>0</v>
      </c>
      <c r="G160" s="88"/>
      <c r="H160" s="88" t="s">
        <v>15</v>
      </c>
      <c r="I160" s="156" t="s">
        <v>15</v>
      </c>
      <c r="J160" s="88" t="s">
        <v>15</v>
      </c>
      <c r="K160" s="170" t="s">
        <v>15</v>
      </c>
      <c r="L160" s="30" t="s">
        <v>15</v>
      </c>
      <c r="M160" s="156" t="s">
        <v>15</v>
      </c>
      <c r="N160" s="88" t="s">
        <v>15</v>
      </c>
      <c r="O160" s="156" t="s">
        <v>15</v>
      </c>
      <c r="P160" s="161" t="s">
        <v>15</v>
      </c>
      <c r="Q160" s="156" t="s">
        <v>15</v>
      </c>
      <c r="R160" s="30" t="s">
        <v>15</v>
      </c>
      <c r="S160" s="156" t="s">
        <v>15</v>
      </c>
      <c r="T160" s="30" t="s">
        <v>15</v>
      </c>
      <c r="U160" s="156" t="s">
        <v>15</v>
      </c>
      <c r="V160" s="30" t="s">
        <v>15</v>
      </c>
      <c r="W160" s="156" t="s">
        <v>15</v>
      </c>
      <c r="X160" s="88" t="s">
        <v>15</v>
      </c>
      <c r="Y160" s="156" t="s">
        <v>15</v>
      </c>
      <c r="Z160" s="88" t="s">
        <v>15</v>
      </c>
      <c r="AA160" s="156" t="s">
        <v>15</v>
      </c>
      <c r="AB160" s="161" t="s">
        <v>15</v>
      </c>
      <c r="AC160" s="170" t="s">
        <v>15</v>
      </c>
      <c r="AD160" s="161" t="s">
        <v>15</v>
      </c>
      <c r="AE160" s="156" t="s">
        <v>15</v>
      </c>
      <c r="AF160" s="161" t="s">
        <v>15</v>
      </c>
      <c r="AG160" s="156" t="s">
        <v>15</v>
      </c>
      <c r="AH160" s="161" t="s">
        <v>15</v>
      </c>
      <c r="AI160" s="156" t="s">
        <v>15</v>
      </c>
      <c r="AJ160" s="161" t="s">
        <v>15</v>
      </c>
      <c r="AK160" s="156" t="s">
        <v>15</v>
      </c>
      <c r="AL160" s="161" t="s">
        <v>15</v>
      </c>
      <c r="AM160" s="156" t="s">
        <v>15</v>
      </c>
      <c r="AN160" s="202" t="s">
        <v>15</v>
      </c>
      <c r="AO160" s="170" t="s">
        <v>15</v>
      </c>
      <c r="AP160" s="161" t="s">
        <v>15</v>
      </c>
      <c r="AQ160" s="156" t="s">
        <v>15</v>
      </c>
      <c r="AR160" s="165" t="s">
        <v>15</v>
      </c>
      <c r="AS160" s="156" t="s">
        <v>15</v>
      </c>
      <c r="AT160" s="161" t="s">
        <v>15</v>
      </c>
      <c r="AU160" s="170" t="s">
        <v>15</v>
      </c>
      <c r="AV160" s="106">
        <v>0</v>
      </c>
      <c r="AW160" s="107">
        <v>0</v>
      </c>
      <c r="AX160" s="107">
        <v>0</v>
      </c>
      <c r="AY160" s="107">
        <v>0</v>
      </c>
      <c r="AZ160" s="107">
        <v>0</v>
      </c>
      <c r="BA160" s="34"/>
    </row>
    <row r="161" spans="1:53" ht="17.25" customHeight="1" x14ac:dyDescent="0.2">
      <c r="A161" s="29"/>
      <c r="B161" s="29"/>
      <c r="C161" s="29"/>
      <c r="D161" s="86"/>
      <c r="E161" s="87">
        <f t="shared" si="14"/>
        <v>0</v>
      </c>
      <c r="F161" s="87">
        <f t="shared" si="15"/>
        <v>0</v>
      </c>
      <c r="G161" s="88"/>
      <c r="H161" s="88" t="s">
        <v>15</v>
      </c>
      <c r="I161" s="156" t="s">
        <v>15</v>
      </c>
      <c r="J161" s="88" t="s">
        <v>15</v>
      </c>
      <c r="K161" s="170" t="s">
        <v>15</v>
      </c>
      <c r="L161" s="30" t="s">
        <v>15</v>
      </c>
      <c r="M161" s="156" t="s">
        <v>15</v>
      </c>
      <c r="N161" s="88" t="s">
        <v>15</v>
      </c>
      <c r="O161" s="156" t="s">
        <v>15</v>
      </c>
      <c r="P161" s="161" t="s">
        <v>15</v>
      </c>
      <c r="Q161" s="156" t="s">
        <v>15</v>
      </c>
      <c r="R161" s="30" t="s">
        <v>15</v>
      </c>
      <c r="S161" s="156" t="s">
        <v>15</v>
      </c>
      <c r="T161" s="30" t="s">
        <v>15</v>
      </c>
      <c r="U161" s="156" t="s">
        <v>15</v>
      </c>
      <c r="V161" s="30" t="s">
        <v>15</v>
      </c>
      <c r="W161" s="156" t="s">
        <v>15</v>
      </c>
      <c r="X161" s="88" t="s">
        <v>15</v>
      </c>
      <c r="Y161" s="156" t="s">
        <v>15</v>
      </c>
      <c r="Z161" s="88" t="s">
        <v>15</v>
      </c>
      <c r="AA161" s="156" t="s">
        <v>15</v>
      </c>
      <c r="AB161" s="161" t="s">
        <v>15</v>
      </c>
      <c r="AC161" s="170" t="s">
        <v>15</v>
      </c>
      <c r="AD161" s="161" t="s">
        <v>15</v>
      </c>
      <c r="AE161" s="156" t="s">
        <v>15</v>
      </c>
      <c r="AF161" s="161" t="s">
        <v>15</v>
      </c>
      <c r="AG161" s="156" t="s">
        <v>15</v>
      </c>
      <c r="AH161" s="161" t="s">
        <v>15</v>
      </c>
      <c r="AI161" s="156" t="s">
        <v>15</v>
      </c>
      <c r="AJ161" s="161" t="s">
        <v>15</v>
      </c>
      <c r="AK161" s="156" t="s">
        <v>15</v>
      </c>
      <c r="AL161" s="161" t="s">
        <v>15</v>
      </c>
      <c r="AM161" s="156" t="s">
        <v>15</v>
      </c>
      <c r="AN161" s="202" t="s">
        <v>15</v>
      </c>
      <c r="AO161" s="170" t="s">
        <v>15</v>
      </c>
      <c r="AP161" s="161" t="s">
        <v>15</v>
      </c>
      <c r="AQ161" s="156" t="s">
        <v>15</v>
      </c>
      <c r="AR161" s="165" t="s">
        <v>15</v>
      </c>
      <c r="AS161" s="156" t="s">
        <v>15</v>
      </c>
      <c r="AT161" s="161" t="s">
        <v>15</v>
      </c>
      <c r="AU161" s="170" t="s">
        <v>15</v>
      </c>
      <c r="AV161" s="106">
        <v>0</v>
      </c>
      <c r="AW161" s="107">
        <v>0</v>
      </c>
      <c r="AX161" s="107">
        <v>0</v>
      </c>
      <c r="AY161" s="107">
        <v>0</v>
      </c>
      <c r="AZ161" s="107">
        <v>0</v>
      </c>
      <c r="BA161" s="34"/>
    </row>
    <row r="162" spans="1:53" ht="17.25" customHeight="1" x14ac:dyDescent="0.2">
      <c r="A162" s="29"/>
      <c r="B162" s="29"/>
      <c r="C162" s="29"/>
      <c r="D162" s="86"/>
      <c r="E162" s="87">
        <f t="shared" si="14"/>
        <v>0</v>
      </c>
      <c r="F162" s="87">
        <f t="shared" si="15"/>
        <v>0</v>
      </c>
      <c r="G162" s="88"/>
      <c r="H162" s="88" t="s">
        <v>15</v>
      </c>
      <c r="I162" s="156" t="s">
        <v>15</v>
      </c>
      <c r="J162" s="88" t="s">
        <v>15</v>
      </c>
      <c r="K162" s="170" t="s">
        <v>15</v>
      </c>
      <c r="L162" s="30" t="s">
        <v>15</v>
      </c>
      <c r="M162" s="156" t="s">
        <v>15</v>
      </c>
      <c r="N162" s="88" t="s">
        <v>15</v>
      </c>
      <c r="O162" s="156" t="s">
        <v>15</v>
      </c>
      <c r="P162" s="161" t="s">
        <v>15</v>
      </c>
      <c r="Q162" s="156" t="s">
        <v>15</v>
      </c>
      <c r="R162" s="30" t="s">
        <v>15</v>
      </c>
      <c r="S162" s="156" t="s">
        <v>15</v>
      </c>
      <c r="T162" s="30" t="s">
        <v>15</v>
      </c>
      <c r="U162" s="156" t="s">
        <v>15</v>
      </c>
      <c r="V162" s="30" t="s">
        <v>15</v>
      </c>
      <c r="W162" s="156" t="s">
        <v>15</v>
      </c>
      <c r="X162" s="88" t="s">
        <v>15</v>
      </c>
      <c r="Y162" s="156" t="s">
        <v>15</v>
      </c>
      <c r="Z162" s="88" t="s">
        <v>15</v>
      </c>
      <c r="AA162" s="156" t="s">
        <v>15</v>
      </c>
      <c r="AB162" s="161" t="s">
        <v>15</v>
      </c>
      <c r="AC162" s="170" t="s">
        <v>15</v>
      </c>
      <c r="AD162" s="161" t="s">
        <v>15</v>
      </c>
      <c r="AE162" s="156" t="s">
        <v>15</v>
      </c>
      <c r="AF162" s="161" t="s">
        <v>15</v>
      </c>
      <c r="AG162" s="156" t="s">
        <v>15</v>
      </c>
      <c r="AH162" s="161" t="s">
        <v>15</v>
      </c>
      <c r="AI162" s="156" t="s">
        <v>15</v>
      </c>
      <c r="AJ162" s="161" t="s">
        <v>15</v>
      </c>
      <c r="AK162" s="156" t="s">
        <v>15</v>
      </c>
      <c r="AL162" s="161" t="s">
        <v>15</v>
      </c>
      <c r="AM162" s="156" t="s">
        <v>15</v>
      </c>
      <c r="AN162" s="202" t="s">
        <v>15</v>
      </c>
      <c r="AO162" s="170" t="s">
        <v>15</v>
      </c>
      <c r="AP162" s="161" t="s">
        <v>15</v>
      </c>
      <c r="AQ162" s="156" t="s">
        <v>15</v>
      </c>
      <c r="AR162" s="165" t="s">
        <v>15</v>
      </c>
      <c r="AS162" s="156" t="s">
        <v>15</v>
      </c>
      <c r="AT162" s="161" t="s">
        <v>15</v>
      </c>
      <c r="AU162" s="170" t="s">
        <v>15</v>
      </c>
      <c r="AV162" s="106">
        <v>0</v>
      </c>
      <c r="AW162" s="107">
        <v>0</v>
      </c>
      <c r="AX162" s="107">
        <v>0</v>
      </c>
      <c r="AY162" s="107">
        <v>0</v>
      </c>
      <c r="AZ162" s="107">
        <v>0</v>
      </c>
      <c r="BA162" s="34"/>
    </row>
    <row r="163" spans="1:53" ht="17.25" customHeight="1" x14ac:dyDescent="0.2">
      <c r="A163" s="29"/>
      <c r="B163" s="29"/>
      <c r="C163" s="29"/>
      <c r="D163" s="86"/>
      <c r="E163" s="87">
        <f t="shared" si="14"/>
        <v>0</v>
      </c>
      <c r="F163" s="87">
        <f t="shared" si="15"/>
        <v>0</v>
      </c>
      <c r="G163" s="88"/>
      <c r="H163" s="88" t="s">
        <v>15</v>
      </c>
      <c r="I163" s="156" t="s">
        <v>15</v>
      </c>
      <c r="J163" s="88" t="s">
        <v>15</v>
      </c>
      <c r="K163" s="170" t="s">
        <v>15</v>
      </c>
      <c r="L163" s="30" t="s">
        <v>15</v>
      </c>
      <c r="M163" s="156" t="s">
        <v>15</v>
      </c>
      <c r="N163" s="88" t="s">
        <v>15</v>
      </c>
      <c r="O163" s="156" t="s">
        <v>15</v>
      </c>
      <c r="P163" s="161" t="s">
        <v>15</v>
      </c>
      <c r="Q163" s="156" t="s">
        <v>15</v>
      </c>
      <c r="R163" s="30" t="s">
        <v>15</v>
      </c>
      <c r="S163" s="156" t="s">
        <v>15</v>
      </c>
      <c r="T163" s="30" t="s">
        <v>15</v>
      </c>
      <c r="U163" s="156" t="s">
        <v>15</v>
      </c>
      <c r="V163" s="30" t="s">
        <v>15</v>
      </c>
      <c r="W163" s="156" t="s">
        <v>15</v>
      </c>
      <c r="X163" s="88" t="s">
        <v>15</v>
      </c>
      <c r="Y163" s="156" t="s">
        <v>15</v>
      </c>
      <c r="Z163" s="88" t="s">
        <v>15</v>
      </c>
      <c r="AA163" s="156" t="s">
        <v>15</v>
      </c>
      <c r="AB163" s="161" t="s">
        <v>15</v>
      </c>
      <c r="AC163" s="170" t="s">
        <v>15</v>
      </c>
      <c r="AD163" s="161" t="s">
        <v>15</v>
      </c>
      <c r="AE163" s="156" t="s">
        <v>15</v>
      </c>
      <c r="AF163" s="161" t="s">
        <v>15</v>
      </c>
      <c r="AG163" s="156" t="s">
        <v>15</v>
      </c>
      <c r="AH163" s="161" t="s">
        <v>15</v>
      </c>
      <c r="AI163" s="156" t="s">
        <v>15</v>
      </c>
      <c r="AJ163" s="161" t="s">
        <v>15</v>
      </c>
      <c r="AK163" s="156" t="s">
        <v>15</v>
      </c>
      <c r="AL163" s="161" t="s">
        <v>15</v>
      </c>
      <c r="AM163" s="156" t="s">
        <v>15</v>
      </c>
      <c r="AN163" s="202" t="s">
        <v>15</v>
      </c>
      <c r="AO163" s="170" t="s">
        <v>15</v>
      </c>
      <c r="AP163" s="161" t="s">
        <v>15</v>
      </c>
      <c r="AQ163" s="156" t="s">
        <v>15</v>
      </c>
      <c r="AR163" s="165" t="s">
        <v>15</v>
      </c>
      <c r="AS163" s="156" t="s">
        <v>15</v>
      </c>
      <c r="AT163" s="161" t="s">
        <v>15</v>
      </c>
      <c r="AU163" s="170" t="s">
        <v>15</v>
      </c>
      <c r="AV163" s="106">
        <v>0</v>
      </c>
      <c r="AW163" s="107">
        <v>0</v>
      </c>
      <c r="AX163" s="107">
        <v>0</v>
      </c>
      <c r="AY163" s="107">
        <v>0</v>
      </c>
      <c r="AZ163" s="107">
        <v>0</v>
      </c>
      <c r="BA163" s="34"/>
    </row>
    <row r="164" spans="1:53" ht="17.25" customHeight="1" x14ac:dyDescent="0.2">
      <c r="A164" s="29"/>
      <c r="B164" s="29"/>
      <c r="C164" s="29"/>
      <c r="D164" s="86"/>
      <c r="E164" s="80">
        <f t="shared" si="14"/>
        <v>0</v>
      </c>
      <c r="F164" s="87">
        <f t="shared" si="15"/>
        <v>0</v>
      </c>
      <c r="G164" s="88"/>
      <c r="H164" s="88" t="s">
        <v>15</v>
      </c>
      <c r="I164" s="156" t="s">
        <v>15</v>
      </c>
      <c r="J164" s="88" t="s">
        <v>15</v>
      </c>
      <c r="K164" s="170" t="s">
        <v>15</v>
      </c>
      <c r="L164" s="30" t="s">
        <v>15</v>
      </c>
      <c r="M164" s="156" t="s">
        <v>15</v>
      </c>
      <c r="N164" s="88" t="s">
        <v>15</v>
      </c>
      <c r="O164" s="156" t="s">
        <v>15</v>
      </c>
      <c r="P164" s="161" t="s">
        <v>15</v>
      </c>
      <c r="Q164" s="156" t="s">
        <v>15</v>
      </c>
      <c r="R164" s="30" t="s">
        <v>15</v>
      </c>
      <c r="S164" s="156" t="s">
        <v>15</v>
      </c>
      <c r="T164" s="30" t="s">
        <v>15</v>
      </c>
      <c r="U164" s="156" t="s">
        <v>15</v>
      </c>
      <c r="V164" s="30" t="s">
        <v>15</v>
      </c>
      <c r="W164" s="156" t="s">
        <v>15</v>
      </c>
      <c r="X164" s="88" t="s">
        <v>15</v>
      </c>
      <c r="Y164" s="156" t="s">
        <v>15</v>
      </c>
      <c r="Z164" s="88" t="s">
        <v>15</v>
      </c>
      <c r="AA164" s="156" t="s">
        <v>15</v>
      </c>
      <c r="AB164" s="161" t="s">
        <v>15</v>
      </c>
      <c r="AC164" s="170" t="s">
        <v>15</v>
      </c>
      <c r="AD164" s="161" t="s">
        <v>15</v>
      </c>
      <c r="AE164" s="156" t="s">
        <v>15</v>
      </c>
      <c r="AF164" s="161" t="s">
        <v>15</v>
      </c>
      <c r="AG164" s="156" t="s">
        <v>15</v>
      </c>
      <c r="AH164" s="161" t="s">
        <v>15</v>
      </c>
      <c r="AI164" s="156" t="s">
        <v>15</v>
      </c>
      <c r="AJ164" s="161" t="s">
        <v>15</v>
      </c>
      <c r="AK164" s="156" t="s">
        <v>15</v>
      </c>
      <c r="AL164" s="161" t="s">
        <v>15</v>
      </c>
      <c r="AM164" s="156" t="s">
        <v>15</v>
      </c>
      <c r="AN164" s="202" t="s">
        <v>15</v>
      </c>
      <c r="AO164" s="170" t="s">
        <v>15</v>
      </c>
      <c r="AP164" s="161" t="s">
        <v>15</v>
      </c>
      <c r="AQ164" s="156" t="s">
        <v>15</v>
      </c>
      <c r="AR164" s="165" t="s">
        <v>15</v>
      </c>
      <c r="AS164" s="156" t="s">
        <v>15</v>
      </c>
      <c r="AT164" s="161" t="s">
        <v>15</v>
      </c>
      <c r="AU164" s="170" t="s">
        <v>15</v>
      </c>
      <c r="AV164" s="106">
        <v>0</v>
      </c>
      <c r="AW164" s="107">
        <v>0</v>
      </c>
      <c r="AX164" s="107">
        <v>0</v>
      </c>
      <c r="AY164" s="107">
        <v>0</v>
      </c>
      <c r="AZ164" s="107">
        <v>0</v>
      </c>
      <c r="BA164" s="34"/>
    </row>
    <row r="165" spans="1:53" ht="17.25" customHeight="1" x14ac:dyDescent="0.2">
      <c r="A165" s="29"/>
      <c r="B165" s="29"/>
      <c r="C165" s="29"/>
      <c r="D165" s="86"/>
      <c r="E165" s="87">
        <f t="shared" si="14"/>
        <v>0</v>
      </c>
      <c r="F165" s="87">
        <f t="shared" si="15"/>
        <v>0</v>
      </c>
      <c r="G165" s="88"/>
      <c r="H165" s="88" t="s">
        <v>15</v>
      </c>
      <c r="I165" s="156" t="s">
        <v>15</v>
      </c>
      <c r="J165" s="88" t="s">
        <v>15</v>
      </c>
      <c r="K165" s="170" t="s">
        <v>15</v>
      </c>
      <c r="L165" s="30" t="s">
        <v>15</v>
      </c>
      <c r="M165" s="156" t="s">
        <v>15</v>
      </c>
      <c r="N165" s="88" t="s">
        <v>15</v>
      </c>
      <c r="O165" s="156" t="s">
        <v>15</v>
      </c>
      <c r="P165" s="161" t="s">
        <v>15</v>
      </c>
      <c r="Q165" s="156" t="s">
        <v>15</v>
      </c>
      <c r="R165" s="30" t="s">
        <v>15</v>
      </c>
      <c r="S165" s="156" t="s">
        <v>15</v>
      </c>
      <c r="T165" s="30" t="s">
        <v>15</v>
      </c>
      <c r="U165" s="156" t="s">
        <v>15</v>
      </c>
      <c r="V165" s="30" t="s">
        <v>15</v>
      </c>
      <c r="W165" s="156" t="s">
        <v>15</v>
      </c>
      <c r="X165" s="88" t="s">
        <v>15</v>
      </c>
      <c r="Y165" s="156" t="s">
        <v>15</v>
      </c>
      <c r="Z165" s="88" t="s">
        <v>15</v>
      </c>
      <c r="AA165" s="156" t="s">
        <v>15</v>
      </c>
      <c r="AB165" s="161" t="s">
        <v>15</v>
      </c>
      <c r="AC165" s="170" t="s">
        <v>15</v>
      </c>
      <c r="AD165" s="161" t="s">
        <v>15</v>
      </c>
      <c r="AE165" s="156" t="s">
        <v>15</v>
      </c>
      <c r="AF165" s="161" t="s">
        <v>15</v>
      </c>
      <c r="AG165" s="156" t="s">
        <v>15</v>
      </c>
      <c r="AH165" s="161" t="s">
        <v>15</v>
      </c>
      <c r="AI165" s="156" t="s">
        <v>15</v>
      </c>
      <c r="AJ165" s="161" t="s">
        <v>15</v>
      </c>
      <c r="AK165" s="156" t="s">
        <v>15</v>
      </c>
      <c r="AL165" s="161" t="s">
        <v>15</v>
      </c>
      <c r="AM165" s="156" t="s">
        <v>15</v>
      </c>
      <c r="AN165" s="202" t="s">
        <v>15</v>
      </c>
      <c r="AO165" s="170" t="s">
        <v>15</v>
      </c>
      <c r="AP165" s="161" t="s">
        <v>15</v>
      </c>
      <c r="AQ165" s="156" t="s">
        <v>15</v>
      </c>
      <c r="AR165" s="165" t="s">
        <v>15</v>
      </c>
      <c r="AS165" s="156" t="s">
        <v>15</v>
      </c>
      <c r="AT165" s="161" t="s">
        <v>15</v>
      </c>
      <c r="AU165" s="170" t="s">
        <v>15</v>
      </c>
      <c r="AV165" s="106">
        <v>0</v>
      </c>
      <c r="AW165" s="107">
        <v>0</v>
      </c>
      <c r="AX165" s="107">
        <v>0</v>
      </c>
      <c r="AY165" s="107">
        <v>0</v>
      </c>
      <c r="AZ165" s="107">
        <v>0</v>
      </c>
      <c r="BA165" s="34"/>
    </row>
    <row r="166" spans="1:53" ht="17.25" customHeight="1" x14ac:dyDescent="0.2">
      <c r="A166" s="29"/>
      <c r="B166" s="29"/>
      <c r="C166" s="29"/>
      <c r="D166" s="86"/>
      <c r="E166" s="87">
        <f t="shared" ref="E166:E183" si="16">LARGE(G166:AZ166,1)+LARGE(G166:AZ166,2)+LARGE(G166:AZ166,3)+LARGE(G166:AZ166,4)+LARGE(G166:AZ166,5)</f>
        <v>0</v>
      </c>
      <c r="F166" s="87">
        <f t="shared" ref="F166:F183" si="17">COUNT(G166:AU166)</f>
        <v>0</v>
      </c>
      <c r="G166" s="88"/>
      <c r="H166" s="88" t="s">
        <v>15</v>
      </c>
      <c r="I166" s="156" t="s">
        <v>15</v>
      </c>
      <c r="J166" s="88" t="s">
        <v>15</v>
      </c>
      <c r="K166" s="170" t="s">
        <v>15</v>
      </c>
      <c r="L166" s="30" t="s">
        <v>15</v>
      </c>
      <c r="M166" s="156" t="s">
        <v>15</v>
      </c>
      <c r="N166" s="88" t="s">
        <v>15</v>
      </c>
      <c r="O166" s="156" t="s">
        <v>15</v>
      </c>
      <c r="P166" s="161" t="s">
        <v>15</v>
      </c>
      <c r="Q166" s="156" t="s">
        <v>15</v>
      </c>
      <c r="R166" s="30" t="s">
        <v>15</v>
      </c>
      <c r="S166" s="156" t="s">
        <v>15</v>
      </c>
      <c r="T166" s="30" t="s">
        <v>15</v>
      </c>
      <c r="U166" s="156" t="s">
        <v>15</v>
      </c>
      <c r="V166" s="30" t="s">
        <v>15</v>
      </c>
      <c r="W166" s="156" t="s">
        <v>15</v>
      </c>
      <c r="X166" s="88" t="s">
        <v>15</v>
      </c>
      <c r="Y166" s="156" t="s">
        <v>15</v>
      </c>
      <c r="Z166" s="88" t="s">
        <v>15</v>
      </c>
      <c r="AA166" s="156" t="s">
        <v>15</v>
      </c>
      <c r="AB166" s="161" t="s">
        <v>15</v>
      </c>
      <c r="AC166" s="170" t="s">
        <v>15</v>
      </c>
      <c r="AD166" s="161" t="s">
        <v>15</v>
      </c>
      <c r="AE166" s="156" t="s">
        <v>15</v>
      </c>
      <c r="AF166" s="161" t="s">
        <v>15</v>
      </c>
      <c r="AG166" s="156" t="s">
        <v>15</v>
      </c>
      <c r="AH166" s="161" t="s">
        <v>15</v>
      </c>
      <c r="AI166" s="156" t="s">
        <v>15</v>
      </c>
      <c r="AJ166" s="161" t="s">
        <v>15</v>
      </c>
      <c r="AK166" s="156" t="s">
        <v>15</v>
      </c>
      <c r="AL166" s="161" t="s">
        <v>15</v>
      </c>
      <c r="AM166" s="156" t="s">
        <v>15</v>
      </c>
      <c r="AN166" s="202" t="s">
        <v>15</v>
      </c>
      <c r="AO166" s="170" t="s">
        <v>15</v>
      </c>
      <c r="AP166" s="161" t="s">
        <v>15</v>
      </c>
      <c r="AQ166" s="156" t="s">
        <v>15</v>
      </c>
      <c r="AR166" s="165" t="s">
        <v>15</v>
      </c>
      <c r="AS166" s="156" t="s">
        <v>15</v>
      </c>
      <c r="AT166" s="161" t="s">
        <v>15</v>
      </c>
      <c r="AU166" s="170" t="s">
        <v>15</v>
      </c>
      <c r="AV166" s="106">
        <v>0</v>
      </c>
      <c r="AW166" s="107">
        <v>0</v>
      </c>
      <c r="AX166" s="107">
        <v>0</v>
      </c>
      <c r="AY166" s="107">
        <v>0</v>
      </c>
      <c r="AZ166" s="107">
        <v>0</v>
      </c>
      <c r="BA166" s="34"/>
    </row>
    <row r="167" spans="1:53" ht="17.25" customHeight="1" x14ac:dyDescent="0.2">
      <c r="A167" s="29"/>
      <c r="B167" s="29"/>
      <c r="C167" s="29"/>
      <c r="D167" s="86"/>
      <c r="E167" s="80">
        <f t="shared" si="16"/>
        <v>0</v>
      </c>
      <c r="F167" s="87">
        <f t="shared" si="17"/>
        <v>0</v>
      </c>
      <c r="G167" s="88"/>
      <c r="H167" s="88" t="s">
        <v>15</v>
      </c>
      <c r="I167" s="156" t="s">
        <v>15</v>
      </c>
      <c r="J167" s="88" t="s">
        <v>15</v>
      </c>
      <c r="K167" s="170" t="s">
        <v>15</v>
      </c>
      <c r="L167" s="30" t="s">
        <v>15</v>
      </c>
      <c r="M167" s="156" t="s">
        <v>15</v>
      </c>
      <c r="N167" s="88" t="s">
        <v>15</v>
      </c>
      <c r="O167" s="156" t="s">
        <v>15</v>
      </c>
      <c r="P167" s="161" t="s">
        <v>15</v>
      </c>
      <c r="Q167" s="156" t="s">
        <v>15</v>
      </c>
      <c r="R167" s="30" t="s">
        <v>15</v>
      </c>
      <c r="S167" s="156" t="s">
        <v>15</v>
      </c>
      <c r="T167" s="30" t="s">
        <v>15</v>
      </c>
      <c r="U167" s="156" t="s">
        <v>15</v>
      </c>
      <c r="V167" s="30" t="s">
        <v>15</v>
      </c>
      <c r="W167" s="156" t="s">
        <v>15</v>
      </c>
      <c r="X167" s="88" t="s">
        <v>15</v>
      </c>
      <c r="Y167" s="156" t="s">
        <v>15</v>
      </c>
      <c r="Z167" s="88" t="s">
        <v>15</v>
      </c>
      <c r="AA167" s="156" t="s">
        <v>15</v>
      </c>
      <c r="AB167" s="161" t="s">
        <v>15</v>
      </c>
      <c r="AC167" s="170" t="s">
        <v>15</v>
      </c>
      <c r="AD167" s="161" t="s">
        <v>15</v>
      </c>
      <c r="AE167" s="156" t="s">
        <v>15</v>
      </c>
      <c r="AF167" s="161" t="s">
        <v>15</v>
      </c>
      <c r="AG167" s="156" t="s">
        <v>15</v>
      </c>
      <c r="AH167" s="161" t="s">
        <v>15</v>
      </c>
      <c r="AI167" s="156" t="s">
        <v>15</v>
      </c>
      <c r="AJ167" s="161" t="s">
        <v>15</v>
      </c>
      <c r="AK167" s="156" t="s">
        <v>15</v>
      </c>
      <c r="AL167" s="161" t="s">
        <v>15</v>
      </c>
      <c r="AM167" s="156" t="s">
        <v>15</v>
      </c>
      <c r="AN167" s="202" t="s">
        <v>15</v>
      </c>
      <c r="AO167" s="170" t="s">
        <v>15</v>
      </c>
      <c r="AP167" s="161" t="s">
        <v>15</v>
      </c>
      <c r="AQ167" s="156" t="s">
        <v>15</v>
      </c>
      <c r="AR167" s="165" t="s">
        <v>15</v>
      </c>
      <c r="AS167" s="156" t="s">
        <v>15</v>
      </c>
      <c r="AT167" s="161" t="s">
        <v>15</v>
      </c>
      <c r="AU167" s="170" t="s">
        <v>15</v>
      </c>
      <c r="AV167" s="106">
        <v>0</v>
      </c>
      <c r="AW167" s="107">
        <v>0</v>
      </c>
      <c r="AX167" s="107">
        <v>0</v>
      </c>
      <c r="AY167" s="107">
        <v>0</v>
      </c>
      <c r="AZ167" s="107">
        <v>0</v>
      </c>
      <c r="BA167" s="34"/>
    </row>
    <row r="168" spans="1:53" ht="17.25" customHeight="1" x14ac:dyDescent="0.2">
      <c r="A168" s="29"/>
      <c r="B168" s="29"/>
      <c r="C168" s="29"/>
      <c r="D168" s="86"/>
      <c r="E168" s="87">
        <f t="shared" si="16"/>
        <v>0</v>
      </c>
      <c r="F168" s="87">
        <f t="shared" si="17"/>
        <v>0</v>
      </c>
      <c r="G168" s="88"/>
      <c r="H168" s="88" t="s">
        <v>15</v>
      </c>
      <c r="I168" s="156" t="s">
        <v>15</v>
      </c>
      <c r="J168" s="88" t="s">
        <v>15</v>
      </c>
      <c r="K168" s="170" t="s">
        <v>15</v>
      </c>
      <c r="L168" s="30" t="s">
        <v>15</v>
      </c>
      <c r="M168" s="156" t="s">
        <v>15</v>
      </c>
      <c r="N168" s="88" t="s">
        <v>15</v>
      </c>
      <c r="O168" s="156" t="s">
        <v>15</v>
      </c>
      <c r="P168" s="161" t="s">
        <v>15</v>
      </c>
      <c r="Q168" s="156" t="s">
        <v>15</v>
      </c>
      <c r="R168" s="30" t="s">
        <v>15</v>
      </c>
      <c r="S168" s="156" t="s">
        <v>15</v>
      </c>
      <c r="T168" s="30" t="s">
        <v>15</v>
      </c>
      <c r="U168" s="156" t="s">
        <v>15</v>
      </c>
      <c r="V168" s="30" t="s">
        <v>15</v>
      </c>
      <c r="W168" s="156" t="s">
        <v>15</v>
      </c>
      <c r="X168" s="88" t="s">
        <v>15</v>
      </c>
      <c r="Y168" s="156" t="s">
        <v>15</v>
      </c>
      <c r="Z168" s="88" t="s">
        <v>15</v>
      </c>
      <c r="AA168" s="156" t="s">
        <v>15</v>
      </c>
      <c r="AB168" s="161" t="s">
        <v>15</v>
      </c>
      <c r="AC168" s="170" t="s">
        <v>15</v>
      </c>
      <c r="AD168" s="161" t="s">
        <v>15</v>
      </c>
      <c r="AE168" s="156" t="s">
        <v>15</v>
      </c>
      <c r="AF168" s="161" t="s">
        <v>15</v>
      </c>
      <c r="AG168" s="156" t="s">
        <v>15</v>
      </c>
      <c r="AH168" s="161" t="s">
        <v>15</v>
      </c>
      <c r="AI168" s="156" t="s">
        <v>15</v>
      </c>
      <c r="AJ168" s="161" t="s">
        <v>15</v>
      </c>
      <c r="AK168" s="156" t="s">
        <v>15</v>
      </c>
      <c r="AL168" s="161" t="s">
        <v>15</v>
      </c>
      <c r="AM168" s="156" t="s">
        <v>15</v>
      </c>
      <c r="AN168" s="202" t="s">
        <v>15</v>
      </c>
      <c r="AO168" s="170" t="s">
        <v>15</v>
      </c>
      <c r="AP168" s="161" t="s">
        <v>15</v>
      </c>
      <c r="AQ168" s="156" t="s">
        <v>15</v>
      </c>
      <c r="AR168" s="165" t="s">
        <v>15</v>
      </c>
      <c r="AS168" s="156" t="s">
        <v>15</v>
      </c>
      <c r="AT168" s="161" t="s">
        <v>15</v>
      </c>
      <c r="AU168" s="170" t="s">
        <v>15</v>
      </c>
      <c r="AV168" s="106">
        <v>0</v>
      </c>
      <c r="AW168" s="107">
        <v>0</v>
      </c>
      <c r="AX168" s="107">
        <v>0</v>
      </c>
      <c r="AY168" s="107">
        <v>0</v>
      </c>
      <c r="AZ168" s="107">
        <v>0</v>
      </c>
      <c r="BA168" s="34"/>
    </row>
    <row r="169" spans="1:53" ht="17.25" customHeight="1" x14ac:dyDescent="0.2">
      <c r="A169" s="29"/>
      <c r="B169" s="29"/>
      <c r="C169" s="29"/>
      <c r="D169" s="86"/>
      <c r="E169" s="87">
        <f t="shared" si="16"/>
        <v>0</v>
      </c>
      <c r="F169" s="87">
        <f t="shared" si="17"/>
        <v>0</v>
      </c>
      <c r="G169" s="88"/>
      <c r="H169" s="88" t="s">
        <v>15</v>
      </c>
      <c r="I169" s="156" t="s">
        <v>15</v>
      </c>
      <c r="J169" s="88" t="s">
        <v>15</v>
      </c>
      <c r="K169" s="170" t="s">
        <v>15</v>
      </c>
      <c r="L169" s="30" t="s">
        <v>15</v>
      </c>
      <c r="M169" s="156" t="s">
        <v>15</v>
      </c>
      <c r="N169" s="88" t="s">
        <v>15</v>
      </c>
      <c r="O169" s="156" t="s">
        <v>15</v>
      </c>
      <c r="P169" s="161" t="s">
        <v>15</v>
      </c>
      <c r="Q169" s="156" t="s">
        <v>15</v>
      </c>
      <c r="R169" s="30" t="s">
        <v>15</v>
      </c>
      <c r="S169" s="156" t="s">
        <v>15</v>
      </c>
      <c r="T169" s="30" t="s">
        <v>15</v>
      </c>
      <c r="U169" s="156" t="s">
        <v>15</v>
      </c>
      <c r="V169" s="30" t="s">
        <v>15</v>
      </c>
      <c r="W169" s="156" t="s">
        <v>15</v>
      </c>
      <c r="X169" s="88" t="s">
        <v>15</v>
      </c>
      <c r="Y169" s="156" t="s">
        <v>15</v>
      </c>
      <c r="Z169" s="88" t="s">
        <v>15</v>
      </c>
      <c r="AA169" s="156" t="s">
        <v>15</v>
      </c>
      <c r="AB169" s="161" t="s">
        <v>15</v>
      </c>
      <c r="AC169" s="170" t="s">
        <v>15</v>
      </c>
      <c r="AD169" s="161" t="s">
        <v>15</v>
      </c>
      <c r="AE169" s="156" t="s">
        <v>15</v>
      </c>
      <c r="AF169" s="161" t="s">
        <v>15</v>
      </c>
      <c r="AG169" s="156" t="s">
        <v>15</v>
      </c>
      <c r="AH169" s="161" t="s">
        <v>15</v>
      </c>
      <c r="AI169" s="156" t="s">
        <v>15</v>
      </c>
      <c r="AJ169" s="161" t="s">
        <v>15</v>
      </c>
      <c r="AK169" s="156" t="s">
        <v>15</v>
      </c>
      <c r="AL169" s="161" t="s">
        <v>15</v>
      </c>
      <c r="AM169" s="156" t="s">
        <v>15</v>
      </c>
      <c r="AN169" s="202" t="s">
        <v>15</v>
      </c>
      <c r="AO169" s="170" t="s">
        <v>15</v>
      </c>
      <c r="AP169" s="161" t="s">
        <v>15</v>
      </c>
      <c r="AQ169" s="156" t="s">
        <v>15</v>
      </c>
      <c r="AR169" s="165" t="s">
        <v>15</v>
      </c>
      <c r="AS169" s="156" t="s">
        <v>15</v>
      </c>
      <c r="AT169" s="161" t="s">
        <v>15</v>
      </c>
      <c r="AU169" s="170" t="s">
        <v>15</v>
      </c>
      <c r="AV169" s="106">
        <v>0</v>
      </c>
      <c r="AW169" s="107">
        <v>0</v>
      </c>
      <c r="AX169" s="107">
        <v>0</v>
      </c>
      <c r="AY169" s="107">
        <v>0</v>
      </c>
      <c r="AZ169" s="107">
        <v>0</v>
      </c>
      <c r="BA169" s="34"/>
    </row>
    <row r="170" spans="1:53" ht="17.25" customHeight="1" x14ac:dyDescent="0.2">
      <c r="A170" s="29"/>
      <c r="B170" s="29"/>
      <c r="C170" s="29"/>
      <c r="D170" s="103"/>
      <c r="E170" s="87">
        <f t="shared" si="16"/>
        <v>0</v>
      </c>
      <c r="F170" s="87">
        <f t="shared" si="17"/>
        <v>0</v>
      </c>
      <c r="G170" s="88"/>
      <c r="H170" s="88" t="s">
        <v>15</v>
      </c>
      <c r="I170" s="156" t="s">
        <v>15</v>
      </c>
      <c r="J170" s="88" t="s">
        <v>15</v>
      </c>
      <c r="K170" s="170" t="s">
        <v>15</v>
      </c>
      <c r="L170" s="30" t="s">
        <v>15</v>
      </c>
      <c r="M170" s="156" t="s">
        <v>15</v>
      </c>
      <c r="N170" s="88" t="s">
        <v>15</v>
      </c>
      <c r="O170" s="156" t="s">
        <v>15</v>
      </c>
      <c r="P170" s="161" t="s">
        <v>15</v>
      </c>
      <c r="Q170" s="156" t="s">
        <v>15</v>
      </c>
      <c r="R170" s="30" t="s">
        <v>15</v>
      </c>
      <c r="S170" s="156" t="s">
        <v>15</v>
      </c>
      <c r="T170" s="30" t="s">
        <v>15</v>
      </c>
      <c r="U170" s="156" t="s">
        <v>15</v>
      </c>
      <c r="V170" s="30" t="s">
        <v>15</v>
      </c>
      <c r="W170" s="156" t="s">
        <v>15</v>
      </c>
      <c r="X170" s="88" t="s">
        <v>15</v>
      </c>
      <c r="Y170" s="156" t="s">
        <v>15</v>
      </c>
      <c r="Z170" s="88" t="s">
        <v>15</v>
      </c>
      <c r="AA170" s="156" t="s">
        <v>15</v>
      </c>
      <c r="AB170" s="161" t="s">
        <v>15</v>
      </c>
      <c r="AC170" s="170" t="s">
        <v>15</v>
      </c>
      <c r="AD170" s="161" t="s">
        <v>15</v>
      </c>
      <c r="AE170" s="156" t="s">
        <v>15</v>
      </c>
      <c r="AF170" s="161" t="s">
        <v>15</v>
      </c>
      <c r="AG170" s="156" t="s">
        <v>15</v>
      </c>
      <c r="AH170" s="161" t="s">
        <v>15</v>
      </c>
      <c r="AI170" s="156" t="s">
        <v>15</v>
      </c>
      <c r="AJ170" s="161" t="s">
        <v>15</v>
      </c>
      <c r="AK170" s="156" t="s">
        <v>15</v>
      </c>
      <c r="AL170" s="161" t="s">
        <v>15</v>
      </c>
      <c r="AM170" s="156" t="s">
        <v>15</v>
      </c>
      <c r="AN170" s="202" t="s">
        <v>15</v>
      </c>
      <c r="AO170" s="170" t="s">
        <v>15</v>
      </c>
      <c r="AP170" s="161" t="s">
        <v>15</v>
      </c>
      <c r="AQ170" s="156" t="s">
        <v>15</v>
      </c>
      <c r="AR170" s="165" t="s">
        <v>15</v>
      </c>
      <c r="AS170" s="156" t="s">
        <v>15</v>
      </c>
      <c r="AT170" s="161" t="s">
        <v>15</v>
      </c>
      <c r="AU170" s="170" t="s">
        <v>15</v>
      </c>
      <c r="AV170" s="106">
        <v>0</v>
      </c>
      <c r="AW170" s="107">
        <v>0</v>
      </c>
      <c r="AX170" s="107">
        <v>0</v>
      </c>
      <c r="AY170" s="107">
        <v>0</v>
      </c>
      <c r="AZ170" s="107">
        <v>0</v>
      </c>
      <c r="BA170" s="34"/>
    </row>
    <row r="171" spans="1:53" ht="17.25" customHeight="1" x14ac:dyDescent="0.2">
      <c r="A171" s="29"/>
      <c r="B171" s="29"/>
      <c r="C171" s="29"/>
      <c r="D171" s="86"/>
      <c r="E171" s="87">
        <f t="shared" si="16"/>
        <v>0</v>
      </c>
      <c r="F171" s="87">
        <f t="shared" si="17"/>
        <v>0</v>
      </c>
      <c r="G171" s="88"/>
      <c r="H171" s="88" t="s">
        <v>15</v>
      </c>
      <c r="I171" s="156" t="s">
        <v>15</v>
      </c>
      <c r="J171" s="88" t="s">
        <v>15</v>
      </c>
      <c r="K171" s="170" t="s">
        <v>15</v>
      </c>
      <c r="L171" s="30" t="s">
        <v>15</v>
      </c>
      <c r="M171" s="156" t="s">
        <v>15</v>
      </c>
      <c r="N171" s="88" t="s">
        <v>15</v>
      </c>
      <c r="O171" s="156" t="s">
        <v>15</v>
      </c>
      <c r="P171" s="161" t="s">
        <v>15</v>
      </c>
      <c r="Q171" s="156" t="s">
        <v>15</v>
      </c>
      <c r="R171" s="30" t="s">
        <v>15</v>
      </c>
      <c r="S171" s="156" t="s">
        <v>15</v>
      </c>
      <c r="T171" s="30" t="s">
        <v>15</v>
      </c>
      <c r="U171" s="156" t="s">
        <v>15</v>
      </c>
      <c r="V171" s="30" t="s">
        <v>15</v>
      </c>
      <c r="W171" s="156" t="s">
        <v>15</v>
      </c>
      <c r="X171" s="88" t="s">
        <v>15</v>
      </c>
      <c r="Y171" s="156" t="s">
        <v>15</v>
      </c>
      <c r="Z171" s="88" t="s">
        <v>15</v>
      </c>
      <c r="AA171" s="156" t="s">
        <v>15</v>
      </c>
      <c r="AB171" s="161" t="s">
        <v>15</v>
      </c>
      <c r="AC171" s="170" t="s">
        <v>15</v>
      </c>
      <c r="AD171" s="161" t="s">
        <v>15</v>
      </c>
      <c r="AE171" s="156" t="s">
        <v>15</v>
      </c>
      <c r="AF171" s="161" t="s">
        <v>15</v>
      </c>
      <c r="AG171" s="156" t="s">
        <v>15</v>
      </c>
      <c r="AH171" s="161" t="s">
        <v>15</v>
      </c>
      <c r="AI171" s="156" t="s">
        <v>15</v>
      </c>
      <c r="AJ171" s="161" t="s">
        <v>15</v>
      </c>
      <c r="AK171" s="156" t="s">
        <v>15</v>
      </c>
      <c r="AL171" s="161" t="s">
        <v>15</v>
      </c>
      <c r="AM171" s="156" t="s">
        <v>15</v>
      </c>
      <c r="AN171" s="202" t="s">
        <v>15</v>
      </c>
      <c r="AO171" s="170" t="s">
        <v>15</v>
      </c>
      <c r="AP171" s="161" t="s">
        <v>15</v>
      </c>
      <c r="AQ171" s="156" t="s">
        <v>15</v>
      </c>
      <c r="AR171" s="165" t="s">
        <v>15</v>
      </c>
      <c r="AS171" s="156" t="s">
        <v>15</v>
      </c>
      <c r="AT171" s="161" t="s">
        <v>15</v>
      </c>
      <c r="AU171" s="170" t="s">
        <v>15</v>
      </c>
      <c r="AV171" s="106">
        <v>0</v>
      </c>
      <c r="AW171" s="107">
        <v>0</v>
      </c>
      <c r="AX171" s="107">
        <v>0</v>
      </c>
      <c r="AY171" s="107">
        <v>0</v>
      </c>
      <c r="AZ171" s="107">
        <v>0</v>
      </c>
      <c r="BA171" s="34"/>
    </row>
    <row r="172" spans="1:53" ht="17.25" customHeight="1" x14ac:dyDescent="0.2">
      <c r="A172" s="29"/>
      <c r="B172" s="29"/>
      <c r="C172" s="29"/>
      <c r="D172" s="86"/>
      <c r="E172" s="80">
        <f t="shared" si="16"/>
        <v>0</v>
      </c>
      <c r="F172" s="87">
        <f t="shared" si="17"/>
        <v>0</v>
      </c>
      <c r="G172" s="88"/>
      <c r="H172" s="88" t="s">
        <v>15</v>
      </c>
      <c r="I172" s="156" t="s">
        <v>15</v>
      </c>
      <c r="J172" s="88" t="s">
        <v>15</v>
      </c>
      <c r="K172" s="170" t="s">
        <v>15</v>
      </c>
      <c r="L172" s="30" t="s">
        <v>15</v>
      </c>
      <c r="M172" s="156" t="s">
        <v>15</v>
      </c>
      <c r="N172" s="88" t="s">
        <v>15</v>
      </c>
      <c r="O172" s="156" t="s">
        <v>15</v>
      </c>
      <c r="P172" s="161" t="s">
        <v>15</v>
      </c>
      <c r="Q172" s="156" t="s">
        <v>15</v>
      </c>
      <c r="R172" s="30" t="s">
        <v>15</v>
      </c>
      <c r="S172" s="156" t="s">
        <v>15</v>
      </c>
      <c r="T172" s="30" t="s">
        <v>15</v>
      </c>
      <c r="U172" s="156" t="s">
        <v>15</v>
      </c>
      <c r="V172" s="30" t="s">
        <v>15</v>
      </c>
      <c r="W172" s="156" t="s">
        <v>15</v>
      </c>
      <c r="X172" s="88" t="s">
        <v>15</v>
      </c>
      <c r="Y172" s="156" t="s">
        <v>15</v>
      </c>
      <c r="Z172" s="88" t="s">
        <v>15</v>
      </c>
      <c r="AA172" s="156" t="s">
        <v>15</v>
      </c>
      <c r="AB172" s="161" t="s">
        <v>15</v>
      </c>
      <c r="AC172" s="170" t="s">
        <v>15</v>
      </c>
      <c r="AD172" s="161" t="s">
        <v>15</v>
      </c>
      <c r="AE172" s="156" t="s">
        <v>15</v>
      </c>
      <c r="AF172" s="161" t="s">
        <v>15</v>
      </c>
      <c r="AG172" s="156" t="s">
        <v>15</v>
      </c>
      <c r="AH172" s="161" t="s">
        <v>15</v>
      </c>
      <c r="AI172" s="156" t="s">
        <v>15</v>
      </c>
      <c r="AJ172" s="161" t="s">
        <v>15</v>
      </c>
      <c r="AK172" s="156" t="s">
        <v>15</v>
      </c>
      <c r="AL172" s="161" t="s">
        <v>15</v>
      </c>
      <c r="AM172" s="156" t="s">
        <v>15</v>
      </c>
      <c r="AN172" s="202" t="s">
        <v>15</v>
      </c>
      <c r="AO172" s="170" t="s">
        <v>15</v>
      </c>
      <c r="AP172" s="161" t="s">
        <v>15</v>
      </c>
      <c r="AQ172" s="156" t="s">
        <v>15</v>
      </c>
      <c r="AR172" s="165" t="s">
        <v>15</v>
      </c>
      <c r="AS172" s="156" t="s">
        <v>15</v>
      </c>
      <c r="AT172" s="161" t="s">
        <v>15</v>
      </c>
      <c r="AU172" s="170" t="s">
        <v>15</v>
      </c>
      <c r="AV172" s="106">
        <v>0</v>
      </c>
      <c r="AW172" s="107">
        <v>0</v>
      </c>
      <c r="AX172" s="107">
        <v>0</v>
      </c>
      <c r="AY172" s="107">
        <v>0</v>
      </c>
      <c r="AZ172" s="107">
        <v>0</v>
      </c>
      <c r="BA172" s="34"/>
    </row>
    <row r="173" spans="1:53" ht="17.25" customHeight="1" x14ac:dyDescent="0.2">
      <c r="A173" s="29"/>
      <c r="B173" s="29"/>
      <c r="C173" s="29"/>
      <c r="D173" s="86"/>
      <c r="E173" s="87">
        <f t="shared" si="16"/>
        <v>0</v>
      </c>
      <c r="F173" s="87">
        <f t="shared" si="17"/>
        <v>0</v>
      </c>
      <c r="G173" s="88"/>
      <c r="H173" s="88" t="s">
        <v>15</v>
      </c>
      <c r="I173" s="156" t="s">
        <v>15</v>
      </c>
      <c r="J173" s="88" t="s">
        <v>15</v>
      </c>
      <c r="K173" s="170" t="s">
        <v>15</v>
      </c>
      <c r="L173" s="30" t="s">
        <v>15</v>
      </c>
      <c r="M173" s="156" t="s">
        <v>15</v>
      </c>
      <c r="N173" s="88" t="s">
        <v>15</v>
      </c>
      <c r="O173" s="156" t="s">
        <v>15</v>
      </c>
      <c r="P173" s="161" t="s">
        <v>15</v>
      </c>
      <c r="Q173" s="156" t="s">
        <v>15</v>
      </c>
      <c r="R173" s="30" t="s">
        <v>15</v>
      </c>
      <c r="S173" s="156" t="s">
        <v>15</v>
      </c>
      <c r="T173" s="30" t="s">
        <v>15</v>
      </c>
      <c r="U173" s="156" t="s">
        <v>15</v>
      </c>
      <c r="V173" s="30" t="s">
        <v>15</v>
      </c>
      <c r="W173" s="156" t="s">
        <v>15</v>
      </c>
      <c r="X173" s="88" t="s">
        <v>15</v>
      </c>
      <c r="Y173" s="156" t="s">
        <v>15</v>
      </c>
      <c r="Z173" s="88" t="s">
        <v>15</v>
      </c>
      <c r="AA173" s="156" t="s">
        <v>15</v>
      </c>
      <c r="AB173" s="161" t="s">
        <v>15</v>
      </c>
      <c r="AC173" s="170" t="s">
        <v>15</v>
      </c>
      <c r="AD173" s="161" t="s">
        <v>15</v>
      </c>
      <c r="AE173" s="156" t="s">
        <v>15</v>
      </c>
      <c r="AF173" s="161" t="s">
        <v>15</v>
      </c>
      <c r="AG173" s="156" t="s">
        <v>15</v>
      </c>
      <c r="AH173" s="161" t="s">
        <v>15</v>
      </c>
      <c r="AI173" s="156" t="s">
        <v>15</v>
      </c>
      <c r="AJ173" s="161" t="s">
        <v>15</v>
      </c>
      <c r="AK173" s="156" t="s">
        <v>15</v>
      </c>
      <c r="AL173" s="161" t="s">
        <v>15</v>
      </c>
      <c r="AM173" s="156" t="s">
        <v>15</v>
      </c>
      <c r="AN173" s="202" t="s">
        <v>15</v>
      </c>
      <c r="AO173" s="170" t="s">
        <v>15</v>
      </c>
      <c r="AP173" s="161" t="s">
        <v>15</v>
      </c>
      <c r="AQ173" s="156" t="s">
        <v>15</v>
      </c>
      <c r="AR173" s="165" t="s">
        <v>15</v>
      </c>
      <c r="AS173" s="156" t="s">
        <v>15</v>
      </c>
      <c r="AT173" s="161" t="s">
        <v>15</v>
      </c>
      <c r="AU173" s="170" t="s">
        <v>15</v>
      </c>
      <c r="AV173" s="106">
        <v>0</v>
      </c>
      <c r="AW173" s="107">
        <v>0</v>
      </c>
      <c r="AX173" s="107">
        <v>0</v>
      </c>
      <c r="AY173" s="107">
        <v>0</v>
      </c>
      <c r="AZ173" s="107">
        <v>0</v>
      </c>
      <c r="BA173" s="34"/>
    </row>
    <row r="174" spans="1:53" ht="17.25" customHeight="1" x14ac:dyDescent="0.2">
      <c r="A174" s="29"/>
      <c r="B174" s="29"/>
      <c r="C174" s="29"/>
      <c r="D174" s="86"/>
      <c r="E174" s="87">
        <f t="shared" si="16"/>
        <v>0</v>
      </c>
      <c r="F174" s="87">
        <f t="shared" si="17"/>
        <v>0</v>
      </c>
      <c r="G174" s="88"/>
      <c r="H174" s="88" t="s">
        <v>15</v>
      </c>
      <c r="I174" s="156" t="s">
        <v>15</v>
      </c>
      <c r="J174" s="88" t="s">
        <v>15</v>
      </c>
      <c r="K174" s="170" t="s">
        <v>15</v>
      </c>
      <c r="L174" s="30" t="s">
        <v>15</v>
      </c>
      <c r="M174" s="156" t="s">
        <v>15</v>
      </c>
      <c r="N174" s="88" t="s">
        <v>15</v>
      </c>
      <c r="O174" s="156" t="s">
        <v>15</v>
      </c>
      <c r="P174" s="161" t="s">
        <v>15</v>
      </c>
      <c r="Q174" s="156" t="s">
        <v>15</v>
      </c>
      <c r="R174" s="30" t="s">
        <v>15</v>
      </c>
      <c r="S174" s="156" t="s">
        <v>15</v>
      </c>
      <c r="T174" s="30" t="s">
        <v>15</v>
      </c>
      <c r="U174" s="156" t="s">
        <v>15</v>
      </c>
      <c r="V174" s="30" t="s">
        <v>15</v>
      </c>
      <c r="W174" s="156" t="s">
        <v>15</v>
      </c>
      <c r="X174" s="88" t="s">
        <v>15</v>
      </c>
      <c r="Y174" s="156" t="s">
        <v>15</v>
      </c>
      <c r="Z174" s="88" t="s">
        <v>15</v>
      </c>
      <c r="AA174" s="156" t="s">
        <v>15</v>
      </c>
      <c r="AB174" s="161" t="s">
        <v>15</v>
      </c>
      <c r="AC174" s="170" t="s">
        <v>15</v>
      </c>
      <c r="AD174" s="161" t="s">
        <v>15</v>
      </c>
      <c r="AE174" s="156" t="s">
        <v>15</v>
      </c>
      <c r="AF174" s="161" t="s">
        <v>15</v>
      </c>
      <c r="AG174" s="156" t="s">
        <v>15</v>
      </c>
      <c r="AH174" s="161" t="s">
        <v>15</v>
      </c>
      <c r="AI174" s="156" t="s">
        <v>15</v>
      </c>
      <c r="AJ174" s="161" t="s">
        <v>15</v>
      </c>
      <c r="AK174" s="156" t="s">
        <v>15</v>
      </c>
      <c r="AL174" s="161" t="s">
        <v>15</v>
      </c>
      <c r="AM174" s="156" t="s">
        <v>15</v>
      </c>
      <c r="AN174" s="202" t="s">
        <v>15</v>
      </c>
      <c r="AO174" s="170" t="s">
        <v>15</v>
      </c>
      <c r="AP174" s="161" t="s">
        <v>15</v>
      </c>
      <c r="AQ174" s="156" t="s">
        <v>15</v>
      </c>
      <c r="AR174" s="165" t="s">
        <v>15</v>
      </c>
      <c r="AS174" s="156" t="s">
        <v>15</v>
      </c>
      <c r="AT174" s="161" t="s">
        <v>15</v>
      </c>
      <c r="AU174" s="170" t="s">
        <v>15</v>
      </c>
      <c r="AV174" s="106">
        <v>0</v>
      </c>
      <c r="AW174" s="107">
        <v>0</v>
      </c>
      <c r="AX174" s="107">
        <v>0</v>
      </c>
      <c r="AY174" s="107">
        <v>0</v>
      </c>
      <c r="AZ174" s="107">
        <v>0</v>
      </c>
      <c r="BA174" s="34"/>
    </row>
    <row r="175" spans="1:53" ht="17.25" customHeight="1" x14ac:dyDescent="0.2">
      <c r="A175" s="29"/>
      <c r="B175" s="29"/>
      <c r="C175" s="29"/>
      <c r="D175" s="86"/>
      <c r="E175" s="87">
        <f t="shared" si="16"/>
        <v>0</v>
      </c>
      <c r="F175" s="87">
        <f t="shared" si="17"/>
        <v>0</v>
      </c>
      <c r="G175" s="88"/>
      <c r="H175" s="88" t="s">
        <v>15</v>
      </c>
      <c r="I175" s="156" t="s">
        <v>15</v>
      </c>
      <c r="J175" s="88" t="s">
        <v>15</v>
      </c>
      <c r="K175" s="170" t="s">
        <v>15</v>
      </c>
      <c r="L175" s="30" t="s">
        <v>15</v>
      </c>
      <c r="M175" s="156" t="s">
        <v>15</v>
      </c>
      <c r="N175" s="88" t="s">
        <v>15</v>
      </c>
      <c r="O175" s="156" t="s">
        <v>15</v>
      </c>
      <c r="P175" s="161" t="s">
        <v>15</v>
      </c>
      <c r="Q175" s="156" t="s">
        <v>15</v>
      </c>
      <c r="R175" s="30" t="s">
        <v>15</v>
      </c>
      <c r="S175" s="156" t="s">
        <v>15</v>
      </c>
      <c r="T175" s="30" t="s">
        <v>15</v>
      </c>
      <c r="U175" s="156" t="s">
        <v>15</v>
      </c>
      <c r="V175" s="30" t="s">
        <v>15</v>
      </c>
      <c r="W175" s="156" t="s">
        <v>15</v>
      </c>
      <c r="X175" s="88" t="s">
        <v>15</v>
      </c>
      <c r="Y175" s="156" t="s">
        <v>15</v>
      </c>
      <c r="Z175" s="88" t="s">
        <v>15</v>
      </c>
      <c r="AA175" s="156" t="s">
        <v>15</v>
      </c>
      <c r="AB175" s="161" t="s">
        <v>15</v>
      </c>
      <c r="AC175" s="170" t="s">
        <v>15</v>
      </c>
      <c r="AD175" s="161" t="s">
        <v>15</v>
      </c>
      <c r="AE175" s="156" t="s">
        <v>15</v>
      </c>
      <c r="AF175" s="161" t="s">
        <v>15</v>
      </c>
      <c r="AG175" s="156" t="s">
        <v>15</v>
      </c>
      <c r="AH175" s="161" t="s">
        <v>15</v>
      </c>
      <c r="AI175" s="156" t="s">
        <v>15</v>
      </c>
      <c r="AJ175" s="161" t="s">
        <v>15</v>
      </c>
      <c r="AK175" s="156" t="s">
        <v>15</v>
      </c>
      <c r="AL175" s="161" t="s">
        <v>15</v>
      </c>
      <c r="AM175" s="156" t="s">
        <v>15</v>
      </c>
      <c r="AN175" s="202" t="s">
        <v>15</v>
      </c>
      <c r="AO175" s="170" t="s">
        <v>15</v>
      </c>
      <c r="AP175" s="161" t="s">
        <v>15</v>
      </c>
      <c r="AQ175" s="156" t="s">
        <v>15</v>
      </c>
      <c r="AR175" s="165" t="s">
        <v>15</v>
      </c>
      <c r="AS175" s="156" t="s">
        <v>15</v>
      </c>
      <c r="AT175" s="161" t="s">
        <v>15</v>
      </c>
      <c r="AU175" s="170" t="s">
        <v>15</v>
      </c>
      <c r="AV175" s="106">
        <v>0</v>
      </c>
      <c r="AW175" s="107">
        <v>0</v>
      </c>
      <c r="AX175" s="107">
        <v>0</v>
      </c>
      <c r="AY175" s="107">
        <v>0</v>
      </c>
      <c r="AZ175" s="107">
        <v>0</v>
      </c>
      <c r="BA175" s="34"/>
    </row>
    <row r="176" spans="1:53" ht="17.25" customHeight="1" x14ac:dyDescent="0.2">
      <c r="A176" s="29"/>
      <c r="B176" s="29"/>
      <c r="C176" s="29"/>
      <c r="D176" s="86"/>
      <c r="E176" s="87">
        <f t="shared" si="16"/>
        <v>0</v>
      </c>
      <c r="F176" s="87">
        <f t="shared" si="17"/>
        <v>0</v>
      </c>
      <c r="G176" s="88"/>
      <c r="H176" s="88" t="s">
        <v>15</v>
      </c>
      <c r="I176" s="156" t="s">
        <v>15</v>
      </c>
      <c r="J176" s="88" t="s">
        <v>15</v>
      </c>
      <c r="K176" s="170" t="s">
        <v>15</v>
      </c>
      <c r="L176" s="30" t="s">
        <v>15</v>
      </c>
      <c r="M176" s="156" t="s">
        <v>15</v>
      </c>
      <c r="N176" s="88" t="s">
        <v>15</v>
      </c>
      <c r="O176" s="156" t="s">
        <v>15</v>
      </c>
      <c r="P176" s="161" t="s">
        <v>15</v>
      </c>
      <c r="Q176" s="156" t="s">
        <v>15</v>
      </c>
      <c r="R176" s="30" t="s">
        <v>15</v>
      </c>
      <c r="S176" s="156" t="s">
        <v>15</v>
      </c>
      <c r="T176" s="30" t="s">
        <v>15</v>
      </c>
      <c r="U176" s="156" t="s">
        <v>15</v>
      </c>
      <c r="V176" s="30" t="s">
        <v>15</v>
      </c>
      <c r="W176" s="156" t="s">
        <v>15</v>
      </c>
      <c r="X176" s="88" t="s">
        <v>15</v>
      </c>
      <c r="Y176" s="156" t="s">
        <v>15</v>
      </c>
      <c r="Z176" s="88" t="s">
        <v>15</v>
      </c>
      <c r="AA176" s="156" t="s">
        <v>15</v>
      </c>
      <c r="AB176" s="161" t="s">
        <v>15</v>
      </c>
      <c r="AC176" s="170" t="s">
        <v>15</v>
      </c>
      <c r="AD176" s="161" t="s">
        <v>15</v>
      </c>
      <c r="AE176" s="156" t="s">
        <v>15</v>
      </c>
      <c r="AF176" s="161" t="s">
        <v>15</v>
      </c>
      <c r="AG176" s="156" t="s">
        <v>15</v>
      </c>
      <c r="AH176" s="161" t="s">
        <v>15</v>
      </c>
      <c r="AI176" s="156" t="s">
        <v>15</v>
      </c>
      <c r="AJ176" s="161" t="s">
        <v>15</v>
      </c>
      <c r="AK176" s="156" t="s">
        <v>15</v>
      </c>
      <c r="AL176" s="161" t="s">
        <v>15</v>
      </c>
      <c r="AM176" s="156" t="s">
        <v>15</v>
      </c>
      <c r="AN176" s="202" t="s">
        <v>15</v>
      </c>
      <c r="AO176" s="170" t="s">
        <v>15</v>
      </c>
      <c r="AP176" s="161" t="s">
        <v>15</v>
      </c>
      <c r="AQ176" s="156" t="s">
        <v>15</v>
      </c>
      <c r="AR176" s="165" t="s">
        <v>15</v>
      </c>
      <c r="AS176" s="156" t="s">
        <v>15</v>
      </c>
      <c r="AT176" s="161" t="s">
        <v>15</v>
      </c>
      <c r="AU176" s="170" t="s">
        <v>15</v>
      </c>
      <c r="AV176" s="106">
        <v>0</v>
      </c>
      <c r="AW176" s="107">
        <v>0</v>
      </c>
      <c r="AX176" s="107">
        <v>0</v>
      </c>
      <c r="AY176" s="107">
        <v>0</v>
      </c>
      <c r="AZ176" s="107">
        <v>0</v>
      </c>
      <c r="BA176" s="34"/>
    </row>
    <row r="177" spans="1:53" ht="17.25" customHeight="1" x14ac:dyDescent="0.2">
      <c r="A177" s="29"/>
      <c r="B177" s="29"/>
      <c r="C177" s="29"/>
      <c r="D177" s="103"/>
      <c r="E177" s="80">
        <f t="shared" si="16"/>
        <v>0</v>
      </c>
      <c r="F177" s="87">
        <f t="shared" si="17"/>
        <v>0</v>
      </c>
      <c r="G177" s="88"/>
      <c r="H177" s="88" t="s">
        <v>15</v>
      </c>
      <c r="I177" s="156" t="s">
        <v>15</v>
      </c>
      <c r="J177" s="88" t="s">
        <v>15</v>
      </c>
      <c r="K177" s="170" t="s">
        <v>15</v>
      </c>
      <c r="L177" s="30" t="s">
        <v>15</v>
      </c>
      <c r="M177" s="156" t="s">
        <v>15</v>
      </c>
      <c r="N177" s="88" t="s">
        <v>15</v>
      </c>
      <c r="O177" s="156" t="s">
        <v>15</v>
      </c>
      <c r="P177" s="161" t="s">
        <v>15</v>
      </c>
      <c r="Q177" s="156" t="s">
        <v>15</v>
      </c>
      <c r="R177" s="30" t="s">
        <v>15</v>
      </c>
      <c r="S177" s="156" t="s">
        <v>15</v>
      </c>
      <c r="T177" s="30" t="s">
        <v>15</v>
      </c>
      <c r="U177" s="156" t="s">
        <v>15</v>
      </c>
      <c r="V177" s="30" t="s">
        <v>15</v>
      </c>
      <c r="W177" s="156" t="s">
        <v>15</v>
      </c>
      <c r="X177" s="88" t="s">
        <v>15</v>
      </c>
      <c r="Y177" s="156" t="s">
        <v>15</v>
      </c>
      <c r="Z177" s="88" t="s">
        <v>15</v>
      </c>
      <c r="AA177" s="156" t="s">
        <v>15</v>
      </c>
      <c r="AB177" s="161" t="s">
        <v>15</v>
      </c>
      <c r="AC177" s="170" t="s">
        <v>15</v>
      </c>
      <c r="AD177" s="161" t="s">
        <v>15</v>
      </c>
      <c r="AE177" s="156" t="s">
        <v>15</v>
      </c>
      <c r="AF177" s="161" t="s">
        <v>15</v>
      </c>
      <c r="AG177" s="156" t="s">
        <v>15</v>
      </c>
      <c r="AH177" s="161" t="s">
        <v>15</v>
      </c>
      <c r="AI177" s="156" t="s">
        <v>15</v>
      </c>
      <c r="AJ177" s="161" t="s">
        <v>15</v>
      </c>
      <c r="AK177" s="156" t="s">
        <v>15</v>
      </c>
      <c r="AL177" s="161" t="s">
        <v>15</v>
      </c>
      <c r="AM177" s="156" t="s">
        <v>15</v>
      </c>
      <c r="AN177" s="202" t="s">
        <v>15</v>
      </c>
      <c r="AO177" s="170" t="s">
        <v>15</v>
      </c>
      <c r="AP177" s="161" t="s">
        <v>15</v>
      </c>
      <c r="AQ177" s="156" t="s">
        <v>15</v>
      </c>
      <c r="AR177" s="165" t="s">
        <v>15</v>
      </c>
      <c r="AS177" s="156" t="s">
        <v>15</v>
      </c>
      <c r="AT177" s="161" t="s">
        <v>15</v>
      </c>
      <c r="AU177" s="170" t="s">
        <v>15</v>
      </c>
      <c r="AV177" s="106">
        <v>0</v>
      </c>
      <c r="AW177" s="107">
        <v>0</v>
      </c>
      <c r="AX177" s="107">
        <v>0</v>
      </c>
      <c r="AY177" s="107">
        <v>0</v>
      </c>
      <c r="AZ177" s="107">
        <v>0</v>
      </c>
      <c r="BA177" s="34"/>
    </row>
    <row r="178" spans="1:53" ht="17.25" customHeight="1" x14ac:dyDescent="0.2">
      <c r="A178" s="29"/>
      <c r="B178" s="29"/>
      <c r="C178" s="29"/>
      <c r="D178" s="86"/>
      <c r="E178" s="87">
        <f t="shared" si="16"/>
        <v>0</v>
      </c>
      <c r="F178" s="87">
        <f t="shared" si="17"/>
        <v>0</v>
      </c>
      <c r="G178" s="88"/>
      <c r="H178" s="88" t="s">
        <v>15</v>
      </c>
      <c r="I178" s="156" t="s">
        <v>15</v>
      </c>
      <c r="J178" s="88" t="s">
        <v>15</v>
      </c>
      <c r="K178" s="170" t="s">
        <v>15</v>
      </c>
      <c r="L178" s="30" t="s">
        <v>15</v>
      </c>
      <c r="M178" s="156" t="s">
        <v>15</v>
      </c>
      <c r="N178" s="88" t="s">
        <v>15</v>
      </c>
      <c r="O178" s="156" t="s">
        <v>15</v>
      </c>
      <c r="P178" s="161" t="s">
        <v>15</v>
      </c>
      <c r="Q178" s="156" t="s">
        <v>15</v>
      </c>
      <c r="R178" s="30" t="s">
        <v>15</v>
      </c>
      <c r="S178" s="156" t="s">
        <v>15</v>
      </c>
      <c r="T178" s="30" t="s">
        <v>15</v>
      </c>
      <c r="U178" s="156" t="s">
        <v>15</v>
      </c>
      <c r="V178" s="30" t="s">
        <v>15</v>
      </c>
      <c r="W178" s="156" t="s">
        <v>15</v>
      </c>
      <c r="X178" s="88" t="s">
        <v>15</v>
      </c>
      <c r="Y178" s="156" t="s">
        <v>15</v>
      </c>
      <c r="Z178" s="88" t="s">
        <v>15</v>
      </c>
      <c r="AA178" s="156" t="s">
        <v>15</v>
      </c>
      <c r="AB178" s="161" t="s">
        <v>15</v>
      </c>
      <c r="AC178" s="170" t="s">
        <v>15</v>
      </c>
      <c r="AD178" s="161" t="s">
        <v>15</v>
      </c>
      <c r="AE178" s="156" t="s">
        <v>15</v>
      </c>
      <c r="AF178" s="161" t="s">
        <v>15</v>
      </c>
      <c r="AG178" s="156" t="s">
        <v>15</v>
      </c>
      <c r="AH178" s="161" t="s">
        <v>15</v>
      </c>
      <c r="AI178" s="156" t="s">
        <v>15</v>
      </c>
      <c r="AJ178" s="161" t="s">
        <v>15</v>
      </c>
      <c r="AK178" s="156" t="s">
        <v>15</v>
      </c>
      <c r="AL178" s="161" t="s">
        <v>15</v>
      </c>
      <c r="AM178" s="156" t="s">
        <v>15</v>
      </c>
      <c r="AN178" s="202" t="s">
        <v>15</v>
      </c>
      <c r="AO178" s="170" t="s">
        <v>15</v>
      </c>
      <c r="AP178" s="161" t="s">
        <v>15</v>
      </c>
      <c r="AQ178" s="156" t="s">
        <v>15</v>
      </c>
      <c r="AR178" s="165" t="s">
        <v>15</v>
      </c>
      <c r="AS178" s="156" t="s">
        <v>15</v>
      </c>
      <c r="AT178" s="161" t="s">
        <v>15</v>
      </c>
      <c r="AU178" s="170" t="s">
        <v>15</v>
      </c>
      <c r="AV178" s="106">
        <v>0</v>
      </c>
      <c r="AW178" s="107">
        <v>0</v>
      </c>
      <c r="AX178" s="107">
        <v>0</v>
      </c>
      <c r="AY178" s="107">
        <v>0</v>
      </c>
      <c r="AZ178" s="107">
        <v>0</v>
      </c>
      <c r="BA178" s="34"/>
    </row>
    <row r="179" spans="1:53" ht="17.25" customHeight="1" x14ac:dyDescent="0.2">
      <c r="A179" s="37"/>
      <c r="B179" s="29"/>
      <c r="C179" s="29"/>
      <c r="D179" s="86"/>
      <c r="E179" s="87">
        <f t="shared" si="16"/>
        <v>0</v>
      </c>
      <c r="F179" s="87">
        <f t="shared" si="17"/>
        <v>0</v>
      </c>
      <c r="G179" s="88"/>
      <c r="H179" s="88" t="s">
        <v>15</v>
      </c>
      <c r="I179" s="156" t="s">
        <v>15</v>
      </c>
      <c r="J179" s="88" t="s">
        <v>15</v>
      </c>
      <c r="K179" s="170" t="s">
        <v>15</v>
      </c>
      <c r="L179" s="30" t="s">
        <v>15</v>
      </c>
      <c r="M179" s="156" t="s">
        <v>15</v>
      </c>
      <c r="N179" s="88" t="s">
        <v>15</v>
      </c>
      <c r="O179" s="156" t="s">
        <v>15</v>
      </c>
      <c r="P179" s="161" t="s">
        <v>15</v>
      </c>
      <c r="Q179" s="156" t="s">
        <v>15</v>
      </c>
      <c r="R179" s="30" t="s">
        <v>15</v>
      </c>
      <c r="S179" s="156" t="s">
        <v>15</v>
      </c>
      <c r="T179" s="30" t="s">
        <v>15</v>
      </c>
      <c r="U179" s="156" t="s">
        <v>15</v>
      </c>
      <c r="V179" s="30" t="s">
        <v>15</v>
      </c>
      <c r="W179" s="156" t="s">
        <v>15</v>
      </c>
      <c r="X179" s="88" t="s">
        <v>15</v>
      </c>
      <c r="Y179" s="156" t="s">
        <v>15</v>
      </c>
      <c r="Z179" s="88" t="s">
        <v>15</v>
      </c>
      <c r="AA179" s="156" t="s">
        <v>15</v>
      </c>
      <c r="AB179" s="161" t="s">
        <v>15</v>
      </c>
      <c r="AC179" s="170" t="s">
        <v>15</v>
      </c>
      <c r="AD179" s="161" t="s">
        <v>15</v>
      </c>
      <c r="AE179" s="156" t="s">
        <v>15</v>
      </c>
      <c r="AF179" s="161" t="s">
        <v>15</v>
      </c>
      <c r="AG179" s="156" t="s">
        <v>15</v>
      </c>
      <c r="AH179" s="161" t="s">
        <v>15</v>
      </c>
      <c r="AI179" s="156" t="s">
        <v>15</v>
      </c>
      <c r="AJ179" s="161" t="s">
        <v>15</v>
      </c>
      <c r="AK179" s="156" t="s">
        <v>15</v>
      </c>
      <c r="AL179" s="161" t="s">
        <v>15</v>
      </c>
      <c r="AM179" s="156" t="s">
        <v>15</v>
      </c>
      <c r="AN179" s="202" t="s">
        <v>15</v>
      </c>
      <c r="AO179" s="170" t="s">
        <v>15</v>
      </c>
      <c r="AP179" s="161" t="s">
        <v>15</v>
      </c>
      <c r="AQ179" s="156" t="s">
        <v>15</v>
      </c>
      <c r="AR179" s="165" t="s">
        <v>15</v>
      </c>
      <c r="AS179" s="156" t="s">
        <v>15</v>
      </c>
      <c r="AT179" s="161" t="s">
        <v>15</v>
      </c>
      <c r="AU179" s="170" t="s">
        <v>15</v>
      </c>
      <c r="AV179" s="106">
        <v>0</v>
      </c>
      <c r="AW179" s="107">
        <v>0</v>
      </c>
      <c r="AX179" s="107">
        <v>0</v>
      </c>
      <c r="AY179" s="107">
        <v>0</v>
      </c>
      <c r="AZ179" s="107">
        <v>0</v>
      </c>
      <c r="BA179" s="34"/>
    </row>
    <row r="180" spans="1:53" ht="17.25" customHeight="1" x14ac:dyDescent="0.2">
      <c r="A180" s="37"/>
      <c r="B180" s="29"/>
      <c r="C180" s="29"/>
      <c r="D180" s="86"/>
      <c r="E180" s="87">
        <f t="shared" si="16"/>
        <v>0</v>
      </c>
      <c r="F180" s="87">
        <f t="shared" si="17"/>
        <v>0</v>
      </c>
      <c r="G180" s="88"/>
      <c r="H180" s="88" t="s">
        <v>15</v>
      </c>
      <c r="I180" s="156" t="s">
        <v>15</v>
      </c>
      <c r="J180" s="88" t="s">
        <v>15</v>
      </c>
      <c r="K180" s="170" t="s">
        <v>15</v>
      </c>
      <c r="L180" s="30" t="s">
        <v>15</v>
      </c>
      <c r="M180" s="156" t="s">
        <v>15</v>
      </c>
      <c r="N180" s="88" t="s">
        <v>15</v>
      </c>
      <c r="O180" s="156" t="s">
        <v>15</v>
      </c>
      <c r="P180" s="161" t="s">
        <v>15</v>
      </c>
      <c r="Q180" s="156" t="s">
        <v>15</v>
      </c>
      <c r="R180" s="30" t="s">
        <v>15</v>
      </c>
      <c r="S180" s="156" t="s">
        <v>15</v>
      </c>
      <c r="T180" s="30" t="s">
        <v>15</v>
      </c>
      <c r="U180" s="156" t="s">
        <v>15</v>
      </c>
      <c r="V180" s="30" t="s">
        <v>15</v>
      </c>
      <c r="W180" s="156" t="s">
        <v>15</v>
      </c>
      <c r="X180" s="88" t="s">
        <v>15</v>
      </c>
      <c r="Y180" s="156" t="s">
        <v>15</v>
      </c>
      <c r="Z180" s="88" t="s">
        <v>15</v>
      </c>
      <c r="AA180" s="156" t="s">
        <v>15</v>
      </c>
      <c r="AB180" s="161" t="s">
        <v>15</v>
      </c>
      <c r="AC180" s="170" t="s">
        <v>15</v>
      </c>
      <c r="AD180" s="161" t="s">
        <v>15</v>
      </c>
      <c r="AE180" s="156" t="s">
        <v>15</v>
      </c>
      <c r="AF180" s="161" t="s">
        <v>15</v>
      </c>
      <c r="AG180" s="156" t="s">
        <v>15</v>
      </c>
      <c r="AH180" s="161" t="s">
        <v>15</v>
      </c>
      <c r="AI180" s="156" t="s">
        <v>15</v>
      </c>
      <c r="AJ180" s="161" t="s">
        <v>15</v>
      </c>
      <c r="AK180" s="156" t="s">
        <v>15</v>
      </c>
      <c r="AL180" s="161" t="s">
        <v>15</v>
      </c>
      <c r="AM180" s="156" t="s">
        <v>15</v>
      </c>
      <c r="AN180" s="202" t="s">
        <v>15</v>
      </c>
      <c r="AO180" s="170" t="s">
        <v>15</v>
      </c>
      <c r="AP180" s="161" t="s">
        <v>15</v>
      </c>
      <c r="AQ180" s="156" t="s">
        <v>15</v>
      </c>
      <c r="AR180" s="165" t="s">
        <v>15</v>
      </c>
      <c r="AS180" s="156" t="s">
        <v>15</v>
      </c>
      <c r="AT180" s="161" t="s">
        <v>15</v>
      </c>
      <c r="AU180" s="170" t="s">
        <v>15</v>
      </c>
      <c r="AV180" s="106">
        <v>0</v>
      </c>
      <c r="AW180" s="107">
        <v>0</v>
      </c>
      <c r="AX180" s="107">
        <v>0</v>
      </c>
      <c r="AY180" s="107">
        <v>0</v>
      </c>
      <c r="AZ180" s="107">
        <v>0</v>
      </c>
      <c r="BA180" s="34"/>
    </row>
    <row r="181" spans="1:53" ht="17.25" customHeight="1" x14ac:dyDescent="0.2">
      <c r="A181" s="37"/>
      <c r="B181" s="29"/>
      <c r="C181" s="29"/>
      <c r="D181" s="86"/>
      <c r="E181" s="87">
        <f t="shared" si="16"/>
        <v>0</v>
      </c>
      <c r="F181" s="87">
        <f t="shared" si="17"/>
        <v>0</v>
      </c>
      <c r="G181" s="88"/>
      <c r="H181" s="88" t="s">
        <v>15</v>
      </c>
      <c r="I181" s="156" t="s">
        <v>15</v>
      </c>
      <c r="J181" s="88" t="s">
        <v>15</v>
      </c>
      <c r="K181" s="170" t="s">
        <v>15</v>
      </c>
      <c r="L181" s="30" t="s">
        <v>15</v>
      </c>
      <c r="M181" s="156" t="s">
        <v>15</v>
      </c>
      <c r="N181" s="88" t="s">
        <v>15</v>
      </c>
      <c r="O181" s="156" t="s">
        <v>15</v>
      </c>
      <c r="P181" s="161" t="s">
        <v>15</v>
      </c>
      <c r="Q181" s="156" t="s">
        <v>15</v>
      </c>
      <c r="R181" s="30" t="s">
        <v>15</v>
      </c>
      <c r="S181" s="156" t="s">
        <v>15</v>
      </c>
      <c r="T181" s="30" t="s">
        <v>15</v>
      </c>
      <c r="U181" s="156" t="s">
        <v>15</v>
      </c>
      <c r="V181" s="30" t="s">
        <v>15</v>
      </c>
      <c r="W181" s="156" t="s">
        <v>15</v>
      </c>
      <c r="X181" s="88" t="s">
        <v>15</v>
      </c>
      <c r="Y181" s="156" t="s">
        <v>15</v>
      </c>
      <c r="Z181" s="88" t="s">
        <v>15</v>
      </c>
      <c r="AA181" s="156" t="s">
        <v>15</v>
      </c>
      <c r="AB181" s="161" t="s">
        <v>15</v>
      </c>
      <c r="AC181" s="170" t="s">
        <v>15</v>
      </c>
      <c r="AD181" s="161" t="s">
        <v>15</v>
      </c>
      <c r="AE181" s="156" t="s">
        <v>15</v>
      </c>
      <c r="AF181" s="161" t="s">
        <v>15</v>
      </c>
      <c r="AG181" s="156" t="s">
        <v>15</v>
      </c>
      <c r="AH181" s="161" t="s">
        <v>15</v>
      </c>
      <c r="AI181" s="156" t="s">
        <v>15</v>
      </c>
      <c r="AJ181" s="161" t="s">
        <v>15</v>
      </c>
      <c r="AK181" s="156" t="s">
        <v>15</v>
      </c>
      <c r="AL181" s="161" t="s">
        <v>15</v>
      </c>
      <c r="AM181" s="156" t="s">
        <v>15</v>
      </c>
      <c r="AN181" s="202" t="s">
        <v>15</v>
      </c>
      <c r="AO181" s="170" t="s">
        <v>15</v>
      </c>
      <c r="AP181" s="161" t="s">
        <v>15</v>
      </c>
      <c r="AQ181" s="156" t="s">
        <v>15</v>
      </c>
      <c r="AR181" s="165" t="s">
        <v>15</v>
      </c>
      <c r="AS181" s="156" t="s">
        <v>15</v>
      </c>
      <c r="AT181" s="161" t="s">
        <v>15</v>
      </c>
      <c r="AU181" s="170" t="s">
        <v>15</v>
      </c>
      <c r="AV181" s="106">
        <v>0</v>
      </c>
      <c r="AW181" s="107">
        <v>0</v>
      </c>
      <c r="AX181" s="107">
        <v>0</v>
      </c>
      <c r="AY181" s="107">
        <v>0</v>
      </c>
      <c r="AZ181" s="107">
        <v>0</v>
      </c>
      <c r="BA181" s="34"/>
    </row>
    <row r="182" spans="1:53" ht="17.25" customHeight="1" x14ac:dyDescent="0.2">
      <c r="A182" s="37"/>
      <c r="B182" s="29"/>
      <c r="C182" s="29"/>
      <c r="D182" s="86"/>
      <c r="E182" s="87">
        <f t="shared" si="16"/>
        <v>0</v>
      </c>
      <c r="F182" s="87">
        <f t="shared" si="17"/>
        <v>0</v>
      </c>
      <c r="G182" s="88"/>
      <c r="H182" s="88" t="s">
        <v>15</v>
      </c>
      <c r="I182" s="156" t="s">
        <v>15</v>
      </c>
      <c r="J182" s="88" t="s">
        <v>15</v>
      </c>
      <c r="K182" s="170" t="s">
        <v>15</v>
      </c>
      <c r="L182" s="30" t="s">
        <v>15</v>
      </c>
      <c r="M182" s="156" t="s">
        <v>15</v>
      </c>
      <c r="N182" s="88" t="s">
        <v>15</v>
      </c>
      <c r="O182" s="156" t="s">
        <v>15</v>
      </c>
      <c r="P182" s="161" t="s">
        <v>15</v>
      </c>
      <c r="Q182" s="156" t="s">
        <v>15</v>
      </c>
      <c r="R182" s="30" t="s">
        <v>15</v>
      </c>
      <c r="S182" s="156" t="s">
        <v>15</v>
      </c>
      <c r="T182" s="30" t="s">
        <v>15</v>
      </c>
      <c r="U182" s="156" t="s">
        <v>15</v>
      </c>
      <c r="V182" s="30" t="s">
        <v>15</v>
      </c>
      <c r="W182" s="156" t="s">
        <v>15</v>
      </c>
      <c r="X182" s="88" t="s">
        <v>15</v>
      </c>
      <c r="Y182" s="156" t="s">
        <v>15</v>
      </c>
      <c r="Z182" s="88" t="s">
        <v>15</v>
      </c>
      <c r="AA182" s="156" t="s">
        <v>15</v>
      </c>
      <c r="AB182" s="161" t="s">
        <v>15</v>
      </c>
      <c r="AC182" s="170" t="s">
        <v>15</v>
      </c>
      <c r="AD182" s="161" t="s">
        <v>15</v>
      </c>
      <c r="AE182" s="156" t="s">
        <v>15</v>
      </c>
      <c r="AF182" s="161" t="s">
        <v>15</v>
      </c>
      <c r="AG182" s="156" t="s">
        <v>15</v>
      </c>
      <c r="AH182" s="161" t="s">
        <v>15</v>
      </c>
      <c r="AI182" s="156" t="s">
        <v>15</v>
      </c>
      <c r="AJ182" s="161" t="s">
        <v>15</v>
      </c>
      <c r="AK182" s="156" t="s">
        <v>15</v>
      </c>
      <c r="AL182" s="161" t="s">
        <v>15</v>
      </c>
      <c r="AM182" s="156" t="s">
        <v>15</v>
      </c>
      <c r="AN182" s="202" t="s">
        <v>15</v>
      </c>
      <c r="AO182" s="170" t="s">
        <v>15</v>
      </c>
      <c r="AP182" s="161" t="s">
        <v>15</v>
      </c>
      <c r="AQ182" s="156" t="s">
        <v>15</v>
      </c>
      <c r="AR182" s="165" t="s">
        <v>15</v>
      </c>
      <c r="AS182" s="156" t="s">
        <v>15</v>
      </c>
      <c r="AT182" s="161" t="s">
        <v>15</v>
      </c>
      <c r="AU182" s="170" t="s">
        <v>15</v>
      </c>
      <c r="AV182" s="106">
        <v>0</v>
      </c>
      <c r="AW182" s="107">
        <v>0</v>
      </c>
      <c r="AX182" s="107">
        <v>0</v>
      </c>
      <c r="AY182" s="107">
        <v>0</v>
      </c>
      <c r="AZ182" s="107">
        <v>0</v>
      </c>
      <c r="BA182" s="34"/>
    </row>
    <row r="183" spans="1:53" ht="17.25" customHeight="1" x14ac:dyDescent="0.2">
      <c r="A183" s="2"/>
      <c r="B183" s="2"/>
      <c r="C183" s="2"/>
      <c r="D183" s="80"/>
      <c r="E183" s="87">
        <f t="shared" si="16"/>
        <v>0</v>
      </c>
      <c r="F183" s="87">
        <f t="shared" si="17"/>
        <v>0</v>
      </c>
      <c r="G183" s="88"/>
      <c r="H183" s="88" t="s">
        <v>15</v>
      </c>
      <c r="I183" s="156" t="s">
        <v>15</v>
      </c>
      <c r="J183" s="88" t="s">
        <v>15</v>
      </c>
      <c r="K183" s="170" t="s">
        <v>15</v>
      </c>
      <c r="L183" s="30" t="s">
        <v>15</v>
      </c>
      <c r="M183" s="156" t="s">
        <v>15</v>
      </c>
      <c r="N183" s="88" t="s">
        <v>15</v>
      </c>
      <c r="O183" s="156" t="s">
        <v>15</v>
      </c>
      <c r="P183" s="161" t="s">
        <v>15</v>
      </c>
      <c r="Q183" s="156" t="s">
        <v>15</v>
      </c>
      <c r="R183" s="30" t="s">
        <v>15</v>
      </c>
      <c r="S183" s="156" t="s">
        <v>15</v>
      </c>
      <c r="T183" s="30" t="s">
        <v>15</v>
      </c>
      <c r="U183" s="156" t="s">
        <v>15</v>
      </c>
      <c r="V183" s="30" t="s">
        <v>15</v>
      </c>
      <c r="W183" s="156" t="s">
        <v>15</v>
      </c>
      <c r="X183" s="88" t="s">
        <v>15</v>
      </c>
      <c r="Y183" s="156" t="s">
        <v>15</v>
      </c>
      <c r="Z183" s="88" t="s">
        <v>15</v>
      </c>
      <c r="AA183" s="156" t="s">
        <v>15</v>
      </c>
      <c r="AB183" s="161" t="s">
        <v>15</v>
      </c>
      <c r="AC183" s="170" t="s">
        <v>15</v>
      </c>
      <c r="AD183" s="161" t="s">
        <v>15</v>
      </c>
      <c r="AE183" s="156" t="s">
        <v>15</v>
      </c>
      <c r="AF183" s="161" t="s">
        <v>15</v>
      </c>
      <c r="AG183" s="156" t="s">
        <v>15</v>
      </c>
      <c r="AH183" s="161" t="s">
        <v>15</v>
      </c>
      <c r="AI183" s="156" t="s">
        <v>15</v>
      </c>
      <c r="AJ183" s="161" t="s">
        <v>15</v>
      </c>
      <c r="AK183" s="156" t="s">
        <v>15</v>
      </c>
      <c r="AL183" s="161" t="s">
        <v>15</v>
      </c>
      <c r="AM183" s="156" t="s">
        <v>15</v>
      </c>
      <c r="AN183" s="202" t="s">
        <v>15</v>
      </c>
      <c r="AO183" s="170" t="s">
        <v>15</v>
      </c>
      <c r="AP183" s="161" t="s">
        <v>15</v>
      </c>
      <c r="AQ183" s="156" t="s">
        <v>15</v>
      </c>
      <c r="AR183" s="165" t="s">
        <v>15</v>
      </c>
      <c r="AS183" s="156" t="s">
        <v>15</v>
      </c>
      <c r="AT183" s="161" t="s">
        <v>15</v>
      </c>
      <c r="AU183" s="170" t="s">
        <v>15</v>
      </c>
      <c r="AV183" s="106">
        <v>0</v>
      </c>
      <c r="AW183" s="107">
        <v>0</v>
      </c>
      <c r="AX183" s="107">
        <v>0</v>
      </c>
      <c r="AY183" s="107">
        <v>0</v>
      </c>
      <c r="AZ183" s="107">
        <v>0</v>
      </c>
      <c r="BA183" s="34"/>
    </row>
    <row r="184" spans="1:53" ht="17.25" customHeight="1" x14ac:dyDescent="0.2">
      <c r="A184" s="39"/>
      <c r="B184" s="39"/>
      <c r="C184" s="39"/>
      <c r="D184" s="39"/>
      <c r="E184" s="39"/>
      <c r="F184" s="111"/>
      <c r="G184" s="11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34"/>
      <c r="AW184" s="34"/>
      <c r="AX184" s="34"/>
      <c r="AY184" s="34"/>
      <c r="AZ184" s="34"/>
      <c r="BA184" s="34"/>
    </row>
    <row r="185" spans="1:53" ht="17.25" customHeight="1" x14ac:dyDescent="0.2">
      <c r="A185" s="34"/>
      <c r="B185" s="34"/>
      <c r="C185" s="34"/>
      <c r="D185" s="34"/>
      <c r="E185" s="41" t="s">
        <v>19</v>
      </c>
      <c r="F185" s="113"/>
      <c r="G185" s="114">
        <f>SUM(G6:G183)</f>
        <v>0</v>
      </c>
      <c r="H185" s="115">
        <f t="shared" ref="H185:K185" si="18">SUM(H6:H183)</f>
        <v>291</v>
      </c>
      <c r="I185" s="115">
        <f t="shared" si="18"/>
        <v>31</v>
      </c>
      <c r="J185" s="115">
        <f t="shared" si="18"/>
        <v>10</v>
      </c>
      <c r="K185" s="115">
        <f t="shared" si="18"/>
        <v>15</v>
      </c>
      <c r="L185" s="115">
        <f t="shared" ref="L185:P185" si="19">SUM(L6:L183)</f>
        <v>97</v>
      </c>
      <c r="M185" s="115">
        <f t="shared" si="19"/>
        <v>33</v>
      </c>
      <c r="N185" s="115">
        <f t="shared" si="19"/>
        <v>34</v>
      </c>
      <c r="O185" s="115">
        <f t="shared" si="19"/>
        <v>5</v>
      </c>
      <c r="P185" s="115">
        <f t="shared" si="19"/>
        <v>34</v>
      </c>
      <c r="Q185" s="115">
        <f t="shared" ref="Q185:AC185" si="20">SUM(Q6:Q183)</f>
        <v>34</v>
      </c>
      <c r="R185" s="115">
        <f t="shared" si="20"/>
        <v>97</v>
      </c>
      <c r="S185" s="115"/>
      <c r="T185" s="115"/>
      <c r="U185" s="115"/>
      <c r="V185" s="115"/>
      <c r="W185" s="115"/>
      <c r="X185" s="115">
        <f t="shared" si="20"/>
        <v>5</v>
      </c>
      <c r="Y185" s="115">
        <f t="shared" si="20"/>
        <v>5</v>
      </c>
      <c r="Z185" s="115">
        <f t="shared" si="20"/>
        <v>34</v>
      </c>
      <c r="AA185" s="115">
        <f t="shared" si="20"/>
        <v>31</v>
      </c>
      <c r="AB185" s="115">
        <f t="shared" si="20"/>
        <v>5</v>
      </c>
      <c r="AC185" s="115">
        <f t="shared" si="20"/>
        <v>24</v>
      </c>
      <c r="AD185" s="115">
        <f t="shared" ref="AD185:AM185" si="21">SUM(AD6:AD183)</f>
        <v>5</v>
      </c>
      <c r="AE185" s="115">
        <f t="shared" si="21"/>
        <v>91</v>
      </c>
      <c r="AF185" s="115">
        <f t="shared" si="21"/>
        <v>33</v>
      </c>
      <c r="AG185" s="115">
        <f t="shared" si="21"/>
        <v>34</v>
      </c>
      <c r="AH185" s="115">
        <f t="shared" si="21"/>
        <v>33</v>
      </c>
      <c r="AI185" s="115"/>
      <c r="AJ185" s="115"/>
      <c r="AK185" s="115"/>
      <c r="AL185" s="115">
        <f t="shared" si="21"/>
        <v>5</v>
      </c>
      <c r="AM185" s="115">
        <f t="shared" si="21"/>
        <v>18</v>
      </c>
      <c r="AN185" s="115">
        <f t="shared" ref="AN185:AU185" si="22">SUM(AN6:AN183)</f>
        <v>291</v>
      </c>
      <c r="AO185" s="115">
        <f t="shared" si="22"/>
        <v>34</v>
      </c>
      <c r="AP185" s="115">
        <f t="shared" si="22"/>
        <v>28</v>
      </c>
      <c r="AQ185" s="115">
        <f t="shared" si="22"/>
        <v>28</v>
      </c>
      <c r="AR185" s="115">
        <f t="shared" si="22"/>
        <v>18</v>
      </c>
      <c r="AS185" s="115">
        <f t="shared" si="22"/>
        <v>291</v>
      </c>
      <c r="AT185" s="115">
        <f t="shared" si="22"/>
        <v>33</v>
      </c>
      <c r="AU185" s="115">
        <f t="shared" si="22"/>
        <v>97</v>
      </c>
      <c r="AV185" s="34"/>
      <c r="AW185" s="34"/>
      <c r="AX185" s="34"/>
      <c r="AY185" s="34"/>
      <c r="AZ185" s="34"/>
      <c r="BA185" s="34"/>
    </row>
  </sheetData>
  <sortState xmlns:xlrd2="http://schemas.microsoft.com/office/spreadsheetml/2017/richdata2" ref="B6:BB171">
    <sortCondition descending="1" ref="E6:E171"/>
    <sortCondition ref="F6:F171"/>
  </sortState>
  <conditionalFormatting sqref="C6:C166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O291"/>
  <sheetViews>
    <sheetView showGridLines="0" workbookViewId="0">
      <selection activeCell="H1" sqref="H1:H7"/>
    </sheetView>
  </sheetViews>
  <sheetFormatPr baseColWidth="10" defaultColWidth="24.1640625" defaultRowHeight="14.5" customHeight="1" x14ac:dyDescent="0.15"/>
  <cols>
    <col min="1" max="3" width="6.5" style="1" customWidth="1"/>
    <col min="4" max="4" width="21" style="1" customWidth="1"/>
    <col min="5" max="5" width="8.5" style="1" customWidth="1"/>
    <col min="6" max="6" width="6.1640625" style="1" customWidth="1"/>
    <col min="7" max="7" width="24.1640625" style="1" hidden="1" customWidth="1"/>
    <col min="8" max="8" width="12.83203125" style="1" customWidth="1"/>
    <col min="9" max="9" width="9.5" style="1" customWidth="1"/>
    <col min="10" max="10" width="9.33203125" style="1" customWidth="1"/>
    <col min="11" max="11" width="9.6640625" style="1" customWidth="1"/>
    <col min="12" max="12" width="10.83203125" style="1" customWidth="1"/>
    <col min="13" max="13" width="11.33203125" style="1" customWidth="1"/>
    <col min="14" max="14" width="10.1640625" style="1" customWidth="1"/>
    <col min="15" max="15" width="9.5" style="1" customWidth="1"/>
    <col min="16" max="16" width="11" style="1" customWidth="1"/>
    <col min="17" max="17" width="10.83203125" style="1" customWidth="1"/>
    <col min="18" max="20" width="10.5" style="1" customWidth="1"/>
    <col min="21" max="21" width="10.1640625" style="1" customWidth="1"/>
    <col min="22" max="22" width="9.33203125" style="1" customWidth="1"/>
    <col min="23" max="23" width="10.33203125" style="1" customWidth="1"/>
    <col min="24" max="24" width="10.5" style="1" customWidth="1"/>
    <col min="25" max="27" width="11.6640625" style="1" customWidth="1"/>
    <col min="28" max="28" width="11.33203125" style="1" customWidth="1"/>
    <col min="29" max="29" width="11.83203125" style="1" customWidth="1"/>
    <col min="30" max="30" width="10.6640625" style="1" customWidth="1"/>
    <col min="31" max="31" width="11.5" style="1" customWidth="1"/>
    <col min="32" max="34" width="11.6640625" style="1" customWidth="1"/>
    <col min="35" max="35" width="10.5" style="1" customWidth="1"/>
    <col min="36" max="36" width="11.6640625" style="1" customWidth="1"/>
    <col min="37" max="37" width="12" style="1" customWidth="1"/>
    <col min="38" max="38" width="10.33203125" style="1" customWidth="1"/>
    <col min="39" max="39" width="11.5" style="1" customWidth="1"/>
    <col min="40" max="40" width="10.83203125" style="1" customWidth="1"/>
    <col min="41" max="43" width="10.5" style="1" customWidth="1"/>
    <col min="44" max="45" width="9.83203125" style="1" customWidth="1"/>
    <col min="46" max="46" width="10.33203125" style="1" customWidth="1"/>
    <col min="47" max="47" width="11.1640625" style="1" customWidth="1"/>
    <col min="48" max="52" width="24.1640625" style="1" hidden="1" customWidth="1"/>
    <col min="53" max="54" width="7.1640625" style="1" customWidth="1"/>
    <col min="55" max="55" width="11.5" style="1" customWidth="1"/>
    <col min="56" max="249" width="24.1640625" style="1" customWidth="1"/>
  </cols>
  <sheetData>
    <row r="1" spans="1:78" ht="17.25" customHeight="1" x14ac:dyDescent="0.2">
      <c r="A1" s="2"/>
      <c r="B1" s="2"/>
      <c r="C1" s="2"/>
      <c r="D1" s="79" t="s">
        <v>88</v>
      </c>
      <c r="E1" s="80"/>
      <c r="F1" s="80"/>
      <c r="G1" s="5"/>
      <c r="H1" s="5">
        <v>45613</v>
      </c>
      <c r="I1" s="154">
        <v>45599</v>
      </c>
      <c r="J1" s="5">
        <v>45599</v>
      </c>
      <c r="K1" s="153">
        <v>45599</v>
      </c>
      <c r="L1" s="5">
        <v>45591</v>
      </c>
      <c r="M1" s="154">
        <v>45585</v>
      </c>
      <c r="N1" s="5">
        <v>45585</v>
      </c>
      <c r="O1" s="153">
        <v>45572</v>
      </c>
      <c r="P1" s="5">
        <v>45572</v>
      </c>
      <c r="Q1" s="153">
        <v>45563</v>
      </c>
      <c r="R1" s="5">
        <v>45543</v>
      </c>
      <c r="S1" s="153">
        <v>45536</v>
      </c>
      <c r="T1" s="5">
        <v>45536</v>
      </c>
      <c r="U1" s="153">
        <v>45522</v>
      </c>
      <c r="V1" s="5">
        <v>45522</v>
      </c>
      <c r="W1" s="153">
        <v>45494</v>
      </c>
      <c r="X1" s="5">
        <v>45494</v>
      </c>
      <c r="Y1" s="153">
        <v>45424</v>
      </c>
      <c r="Z1" s="5">
        <v>45423</v>
      </c>
      <c r="AA1" s="153">
        <v>45423</v>
      </c>
      <c r="AB1" s="158">
        <v>45403</v>
      </c>
      <c r="AC1" s="153">
        <v>45396</v>
      </c>
      <c r="AD1" s="4">
        <v>45389</v>
      </c>
      <c r="AE1" s="153">
        <v>45389</v>
      </c>
      <c r="AF1" s="4">
        <v>45382</v>
      </c>
      <c r="AG1" s="154">
        <v>45375</v>
      </c>
      <c r="AH1" s="4">
        <v>45375</v>
      </c>
      <c r="AI1" s="154">
        <v>45363</v>
      </c>
      <c r="AJ1" s="4">
        <v>45363</v>
      </c>
      <c r="AK1" s="154">
        <v>45347</v>
      </c>
      <c r="AL1" s="4">
        <v>45305</v>
      </c>
      <c r="AM1" s="197">
        <v>45299</v>
      </c>
      <c r="AN1" s="158">
        <v>45270</v>
      </c>
      <c r="AO1" s="153">
        <v>45270</v>
      </c>
      <c r="AP1" s="158">
        <v>45263</v>
      </c>
      <c r="AQ1" s="153">
        <v>45263</v>
      </c>
      <c r="AR1" s="158">
        <v>45263</v>
      </c>
      <c r="AS1" s="153">
        <v>45262</v>
      </c>
      <c r="AT1" s="158">
        <v>45262</v>
      </c>
      <c r="AU1" s="153">
        <v>45256</v>
      </c>
      <c r="AV1" s="91"/>
      <c r="AW1" s="92"/>
      <c r="AX1" s="92"/>
      <c r="AY1" s="92"/>
      <c r="AZ1" s="118"/>
      <c r="BA1" s="9"/>
      <c r="BB1" s="9"/>
      <c r="BC1" s="93"/>
      <c r="BD1" s="119"/>
      <c r="BE1" s="94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13"/>
      <c r="BV1" s="14"/>
      <c r="BW1" s="14"/>
      <c r="BX1" s="14"/>
      <c r="BY1" s="15"/>
      <c r="BZ1" s="72"/>
    </row>
    <row r="2" spans="1:78" ht="17.25" customHeight="1" x14ac:dyDescent="0.2">
      <c r="A2" s="2"/>
      <c r="B2" s="2"/>
      <c r="C2" s="2"/>
      <c r="D2" s="85"/>
      <c r="E2" s="80"/>
      <c r="F2" s="80"/>
      <c r="G2" s="4"/>
      <c r="H2" s="4" t="s">
        <v>2324</v>
      </c>
      <c r="I2" s="154" t="s">
        <v>654</v>
      </c>
      <c r="J2" s="4" t="s">
        <v>36</v>
      </c>
      <c r="K2" s="154" t="s">
        <v>36</v>
      </c>
      <c r="L2" s="4" t="s">
        <v>2258</v>
      </c>
      <c r="M2" s="154" t="s">
        <v>314</v>
      </c>
      <c r="N2" s="4" t="s">
        <v>314</v>
      </c>
      <c r="O2" s="154" t="s">
        <v>36</v>
      </c>
      <c r="P2" s="4" t="s">
        <v>36</v>
      </c>
      <c r="Q2" s="154" t="s">
        <v>1005</v>
      </c>
      <c r="R2" s="4" t="s">
        <v>1914</v>
      </c>
      <c r="S2" s="154" t="s">
        <v>1998</v>
      </c>
      <c r="T2" s="4" t="s">
        <v>1998</v>
      </c>
      <c r="U2" s="154" t="s">
        <v>1945</v>
      </c>
      <c r="V2" s="4" t="s">
        <v>1945</v>
      </c>
      <c r="W2" s="154" t="s">
        <v>1945</v>
      </c>
      <c r="X2" s="4" t="s">
        <v>1945</v>
      </c>
      <c r="Y2" s="154" t="s">
        <v>1843</v>
      </c>
      <c r="Z2" s="4" t="s">
        <v>1841</v>
      </c>
      <c r="AA2" s="154" t="s">
        <v>1841</v>
      </c>
      <c r="AB2" s="159" t="s">
        <v>974</v>
      </c>
      <c r="AC2" s="154" t="s">
        <v>1677</v>
      </c>
      <c r="AD2" s="4" t="s">
        <v>1677</v>
      </c>
      <c r="AE2" s="154" t="s">
        <v>1677</v>
      </c>
      <c r="AF2" s="4" t="s">
        <v>654</v>
      </c>
      <c r="AG2" s="154" t="s">
        <v>851</v>
      </c>
      <c r="AH2" s="4" t="s">
        <v>851</v>
      </c>
      <c r="AI2" s="154" t="s">
        <v>36</v>
      </c>
      <c r="AJ2" s="4" t="s">
        <v>36</v>
      </c>
      <c r="AK2" s="154" t="s">
        <v>1492</v>
      </c>
      <c r="AL2" s="4" t="s">
        <v>382</v>
      </c>
      <c r="AM2" s="155" t="s">
        <v>382</v>
      </c>
      <c r="AN2" s="159" t="s">
        <v>720</v>
      </c>
      <c r="AO2" s="154" t="s">
        <v>720</v>
      </c>
      <c r="AP2" s="159" t="s">
        <v>1221</v>
      </c>
      <c r="AQ2" s="154" t="s">
        <v>36</v>
      </c>
      <c r="AR2" s="159" t="s">
        <v>36</v>
      </c>
      <c r="AS2" s="154" t="s">
        <v>1237</v>
      </c>
      <c r="AT2" s="159" t="s">
        <v>1153</v>
      </c>
      <c r="AU2" s="154" t="s">
        <v>1124</v>
      </c>
      <c r="AV2" s="95"/>
      <c r="AW2" s="96"/>
      <c r="AX2" s="96"/>
      <c r="AY2" s="96"/>
      <c r="AZ2" s="97"/>
      <c r="BA2" s="9"/>
      <c r="BB2" s="9"/>
      <c r="BC2" s="98"/>
      <c r="BD2" s="167"/>
      <c r="BE2" s="99"/>
      <c r="BF2" s="23"/>
      <c r="BG2" s="164"/>
      <c r="BH2" s="164"/>
      <c r="BI2" s="164"/>
      <c r="BJ2" s="24"/>
      <c r="BK2" s="23"/>
      <c r="BL2" s="164"/>
      <c r="BM2" s="164"/>
      <c r="BN2" s="164"/>
      <c r="BO2" s="24"/>
      <c r="BP2" s="23"/>
      <c r="BQ2" s="164"/>
      <c r="BR2" s="164"/>
      <c r="BS2" s="164"/>
      <c r="BT2" s="24"/>
      <c r="BU2" s="23"/>
      <c r="BV2" s="164"/>
      <c r="BW2" s="164"/>
      <c r="BX2" s="164"/>
      <c r="BY2" s="24"/>
      <c r="BZ2" s="72"/>
    </row>
    <row r="3" spans="1:78" ht="17.25" customHeight="1" x14ac:dyDescent="0.2">
      <c r="A3" s="2"/>
      <c r="B3" s="2"/>
      <c r="C3" s="2"/>
      <c r="D3" s="120" t="s">
        <v>1</v>
      </c>
      <c r="E3" s="80"/>
      <c r="F3" s="80"/>
      <c r="G3" s="2"/>
      <c r="H3" s="2" t="s">
        <v>770</v>
      </c>
      <c r="I3" s="155" t="s">
        <v>64</v>
      </c>
      <c r="J3" s="2" t="s">
        <v>64</v>
      </c>
      <c r="K3" s="155" t="s">
        <v>37</v>
      </c>
      <c r="L3" s="2" t="s">
        <v>530</v>
      </c>
      <c r="M3" s="155" t="s">
        <v>367</v>
      </c>
      <c r="N3" s="2" t="s">
        <v>523</v>
      </c>
      <c r="O3" s="155" t="s">
        <v>64</v>
      </c>
      <c r="P3" s="2" t="s">
        <v>37</v>
      </c>
      <c r="Q3" s="155" t="s">
        <v>37</v>
      </c>
      <c r="R3" s="2" t="s">
        <v>367</v>
      </c>
      <c r="S3" s="155" t="s">
        <v>64</v>
      </c>
      <c r="T3" s="2" t="s">
        <v>37</v>
      </c>
      <c r="U3" s="155" t="s">
        <v>523</v>
      </c>
      <c r="V3" s="2" t="s">
        <v>367</v>
      </c>
      <c r="W3" s="155" t="s">
        <v>1994</v>
      </c>
      <c r="X3" s="2" t="s">
        <v>1981</v>
      </c>
      <c r="Y3" s="155" t="s">
        <v>1844</v>
      </c>
      <c r="Z3" s="2" t="s">
        <v>1880</v>
      </c>
      <c r="AA3" s="155" t="s">
        <v>523</v>
      </c>
      <c r="AB3" s="160" t="s">
        <v>367</v>
      </c>
      <c r="AC3" s="155" t="s">
        <v>273</v>
      </c>
      <c r="AD3" s="2" t="s">
        <v>367</v>
      </c>
      <c r="AE3" s="155" t="s">
        <v>523</v>
      </c>
      <c r="AF3" s="2" t="s">
        <v>37</v>
      </c>
      <c r="AG3" s="155" t="s">
        <v>64</v>
      </c>
      <c r="AH3" s="2" t="s">
        <v>37</v>
      </c>
      <c r="AI3" s="155" t="s">
        <v>37</v>
      </c>
      <c r="AJ3" s="2" t="s">
        <v>64</v>
      </c>
      <c r="AK3" s="155" t="s">
        <v>64</v>
      </c>
      <c r="AL3" s="2" t="s">
        <v>37</v>
      </c>
      <c r="AM3" s="155" t="s">
        <v>71</v>
      </c>
      <c r="AN3" s="160" t="s">
        <v>64</v>
      </c>
      <c r="AO3" s="155" t="s">
        <v>37</v>
      </c>
      <c r="AP3" s="160" t="s">
        <v>64</v>
      </c>
      <c r="AQ3" s="155" t="s">
        <v>523</v>
      </c>
      <c r="AR3" s="160" t="s">
        <v>367</v>
      </c>
      <c r="AS3" s="155" t="s">
        <v>64</v>
      </c>
      <c r="AT3" s="160" t="s">
        <v>37</v>
      </c>
      <c r="AU3" s="155" t="s">
        <v>367</v>
      </c>
      <c r="AV3" s="100"/>
      <c r="AW3" s="97"/>
      <c r="AX3" s="97"/>
      <c r="AY3" s="97"/>
      <c r="AZ3" s="97"/>
      <c r="BA3" s="9"/>
      <c r="BB3" s="9"/>
      <c r="BC3" s="98"/>
      <c r="BD3" s="167"/>
      <c r="BE3" s="99"/>
      <c r="BF3" s="23"/>
      <c r="BG3" s="164"/>
      <c r="BH3" s="164"/>
      <c r="BI3" s="164"/>
      <c r="BJ3" s="24"/>
      <c r="BK3" s="23"/>
      <c r="BL3" s="164"/>
      <c r="BM3" s="164"/>
      <c r="BN3" s="164"/>
      <c r="BO3" s="24"/>
      <c r="BP3" s="23"/>
      <c r="BQ3" s="164"/>
      <c r="BR3" s="164"/>
      <c r="BS3" s="164"/>
      <c r="BT3" s="24"/>
      <c r="BU3" s="23"/>
      <c r="BV3" s="164"/>
      <c r="BW3" s="164"/>
      <c r="BX3" s="164"/>
      <c r="BY3" s="24"/>
      <c r="BZ3" s="72"/>
    </row>
    <row r="4" spans="1:78" ht="17.25" customHeight="1" x14ac:dyDescent="0.2">
      <c r="A4" s="2"/>
      <c r="B4" s="2"/>
      <c r="C4" s="2"/>
      <c r="D4" s="120" t="s">
        <v>3</v>
      </c>
      <c r="E4" s="86" t="s">
        <v>4</v>
      </c>
      <c r="F4" s="86" t="s">
        <v>5</v>
      </c>
      <c r="G4" s="2"/>
      <c r="H4" s="2" t="s">
        <v>107</v>
      </c>
      <c r="I4" s="155" t="s">
        <v>6</v>
      </c>
      <c r="J4" s="2" t="s">
        <v>6</v>
      </c>
      <c r="K4" s="155" t="s">
        <v>6</v>
      </c>
      <c r="L4" s="2" t="s">
        <v>52</v>
      </c>
      <c r="M4" s="155" t="s">
        <v>107</v>
      </c>
      <c r="N4" s="2" t="s">
        <v>7</v>
      </c>
      <c r="O4" s="155" t="s">
        <v>6</v>
      </c>
      <c r="P4" s="2" t="s">
        <v>6</v>
      </c>
      <c r="Q4" s="155" t="s">
        <v>72</v>
      </c>
      <c r="R4" s="2" t="s">
        <v>6</v>
      </c>
      <c r="S4" s="155" t="s">
        <v>107</v>
      </c>
      <c r="T4" s="2" t="s">
        <v>6</v>
      </c>
      <c r="U4" s="155" t="s">
        <v>7</v>
      </c>
      <c r="V4" s="2" t="s">
        <v>6</v>
      </c>
      <c r="W4" s="155" t="s">
        <v>6</v>
      </c>
      <c r="X4" s="2" t="s">
        <v>6</v>
      </c>
      <c r="Y4" s="155" t="s">
        <v>6</v>
      </c>
      <c r="Z4" s="2" t="s">
        <v>7</v>
      </c>
      <c r="AA4" s="155" t="s">
        <v>7</v>
      </c>
      <c r="AB4" s="160" t="s">
        <v>6</v>
      </c>
      <c r="AC4" s="155" t="s">
        <v>6</v>
      </c>
      <c r="AD4" s="2" t="s">
        <v>6</v>
      </c>
      <c r="AE4" s="155" t="s">
        <v>7</v>
      </c>
      <c r="AF4" s="2" t="s">
        <v>7</v>
      </c>
      <c r="AG4" s="155" t="s">
        <v>7</v>
      </c>
      <c r="AH4" s="2" t="s">
        <v>7</v>
      </c>
      <c r="AI4" s="155" t="s">
        <v>7</v>
      </c>
      <c r="AJ4" s="2" t="s">
        <v>7</v>
      </c>
      <c r="AK4" s="155" t="s">
        <v>6</v>
      </c>
      <c r="AL4" s="2" t="s">
        <v>6</v>
      </c>
      <c r="AM4" s="198" t="s">
        <v>107</v>
      </c>
      <c r="AN4" s="160" t="s">
        <v>7</v>
      </c>
      <c r="AO4" s="155" t="s">
        <v>7</v>
      </c>
      <c r="AP4" s="160" t="s">
        <v>6</v>
      </c>
      <c r="AQ4" s="155" t="s">
        <v>6</v>
      </c>
      <c r="AR4" s="160" t="s">
        <v>6</v>
      </c>
      <c r="AS4" s="155" t="s">
        <v>107</v>
      </c>
      <c r="AT4" s="160" t="s">
        <v>7</v>
      </c>
      <c r="AU4" s="155" t="s">
        <v>72</v>
      </c>
      <c r="AV4" s="100"/>
      <c r="AW4" s="97"/>
      <c r="AX4" s="97"/>
      <c r="AY4" s="97"/>
      <c r="AZ4" s="97"/>
      <c r="BA4" s="9"/>
      <c r="BB4" s="9"/>
      <c r="BC4" s="98"/>
      <c r="BD4" s="167"/>
      <c r="BE4" s="99"/>
      <c r="BF4" s="23"/>
      <c r="BG4" s="164"/>
      <c r="BH4" s="164"/>
      <c r="BI4" s="164"/>
      <c r="BJ4" s="24"/>
      <c r="BK4" s="23"/>
      <c r="BL4" s="164"/>
      <c r="BM4" s="164"/>
      <c r="BN4" s="164"/>
      <c r="BO4" s="24"/>
      <c r="BP4" s="23"/>
      <c r="BQ4" s="164"/>
      <c r="BR4" s="164"/>
      <c r="BS4" s="164"/>
      <c r="BT4" s="24"/>
      <c r="BU4" s="23"/>
      <c r="BV4" s="164"/>
      <c r="BW4" s="164"/>
      <c r="BX4" s="164"/>
      <c r="BY4" s="24"/>
      <c r="BZ4" s="72"/>
    </row>
    <row r="5" spans="1:78" ht="15" customHeight="1" x14ac:dyDescent="0.2">
      <c r="A5" s="17" t="s">
        <v>8</v>
      </c>
      <c r="B5" s="17" t="s">
        <v>9</v>
      </c>
      <c r="C5" s="17" t="s">
        <v>10</v>
      </c>
      <c r="D5" s="120" t="s">
        <v>11</v>
      </c>
      <c r="E5" s="86" t="s">
        <v>12</v>
      </c>
      <c r="F5" s="86" t="s">
        <v>13</v>
      </c>
      <c r="G5" s="2"/>
      <c r="H5" s="2">
        <v>244</v>
      </c>
      <c r="I5" s="155">
        <v>9</v>
      </c>
      <c r="J5" s="2">
        <v>5</v>
      </c>
      <c r="K5" s="155">
        <v>2</v>
      </c>
      <c r="L5" s="2">
        <v>204</v>
      </c>
      <c r="M5" s="155">
        <v>42</v>
      </c>
      <c r="N5" s="2">
        <v>17</v>
      </c>
      <c r="O5" s="155">
        <v>9</v>
      </c>
      <c r="P5" s="2">
        <v>4</v>
      </c>
      <c r="Q5" s="155">
        <v>22</v>
      </c>
      <c r="R5" s="2">
        <v>9</v>
      </c>
      <c r="S5" s="155">
        <v>43</v>
      </c>
      <c r="T5" s="2">
        <v>4</v>
      </c>
      <c r="U5" s="155">
        <v>10</v>
      </c>
      <c r="V5" s="2">
        <v>9</v>
      </c>
      <c r="W5" s="155">
        <v>2</v>
      </c>
      <c r="X5" s="2">
        <v>3</v>
      </c>
      <c r="Y5" s="155">
        <v>2</v>
      </c>
      <c r="Z5" s="2">
        <v>10</v>
      </c>
      <c r="AA5" s="155">
        <v>15</v>
      </c>
      <c r="AB5" s="160">
        <v>1</v>
      </c>
      <c r="AC5" s="155">
        <v>2</v>
      </c>
      <c r="AD5" s="2">
        <v>5</v>
      </c>
      <c r="AE5" s="155">
        <v>13</v>
      </c>
      <c r="AF5" s="2">
        <v>13</v>
      </c>
      <c r="AG5" s="155">
        <v>16</v>
      </c>
      <c r="AH5" s="2">
        <v>12</v>
      </c>
      <c r="AI5" s="155">
        <v>11</v>
      </c>
      <c r="AJ5" s="2">
        <v>10</v>
      </c>
      <c r="AK5" s="155">
        <v>3</v>
      </c>
      <c r="AL5" s="2">
        <v>8</v>
      </c>
      <c r="AM5" s="198" t="s">
        <v>1399</v>
      </c>
      <c r="AN5" s="160">
        <v>17</v>
      </c>
      <c r="AO5" s="155">
        <v>12</v>
      </c>
      <c r="AP5" s="160">
        <v>6</v>
      </c>
      <c r="AQ5" s="155">
        <v>6</v>
      </c>
      <c r="AR5" s="160">
        <v>7</v>
      </c>
      <c r="AS5" s="155">
        <v>52</v>
      </c>
      <c r="AT5" s="160">
        <v>12</v>
      </c>
      <c r="AU5" s="155">
        <v>22</v>
      </c>
      <c r="AV5" s="101"/>
      <c r="AW5" s="102"/>
      <c r="AX5" s="102"/>
      <c r="AY5" s="102"/>
      <c r="AZ5" s="102"/>
      <c r="BA5" s="9"/>
      <c r="BB5" s="9"/>
      <c r="BC5" s="98"/>
      <c r="BD5" s="167"/>
      <c r="BE5" s="99"/>
      <c r="BF5" s="23"/>
      <c r="BG5" s="164"/>
      <c r="BH5" s="164"/>
      <c r="BI5" s="164"/>
      <c r="BJ5" s="24"/>
      <c r="BK5" s="23"/>
      <c r="BL5" s="164"/>
      <c r="BM5" s="164"/>
      <c r="BN5" s="164"/>
      <c r="BO5" s="24"/>
      <c r="BP5" s="23"/>
      <c r="BQ5" s="164"/>
      <c r="BR5" s="164"/>
      <c r="BS5" s="164"/>
      <c r="BT5" s="24"/>
      <c r="BU5" s="23"/>
      <c r="BV5" s="164"/>
      <c r="BW5" s="164"/>
      <c r="BX5" s="164"/>
      <c r="BY5" s="24"/>
      <c r="BZ5" s="72"/>
    </row>
    <row r="6" spans="1:78" ht="17.25" customHeight="1" x14ac:dyDescent="0.2">
      <c r="A6" s="29">
        <v>1</v>
      </c>
      <c r="B6" s="29">
        <v>2</v>
      </c>
      <c r="C6" s="29">
        <f t="shared" ref="C6:C28" si="0">B6-A6</f>
        <v>1</v>
      </c>
      <c r="D6" s="86" t="s">
        <v>73</v>
      </c>
      <c r="E6" s="87">
        <f t="shared" ref="E6:E37" si="1">LARGE(G6:AZ6,1)+LARGE(G6:AZ6,2)+LARGE(G6:AZ6,3)+LARGE(G6:AZ6,4)+LARGE(G6:AZ6,5)</f>
        <v>126</v>
      </c>
      <c r="F6" s="87">
        <f t="shared" ref="F6:F69" si="2">COUNT(G6:AU6)</f>
        <v>8</v>
      </c>
      <c r="G6" s="88"/>
      <c r="H6" s="88">
        <v>26</v>
      </c>
      <c r="I6" s="156" t="s">
        <v>15</v>
      </c>
      <c r="J6" s="30">
        <v>10</v>
      </c>
      <c r="K6" s="170" t="s">
        <v>15</v>
      </c>
      <c r="L6" s="88" t="s">
        <v>15</v>
      </c>
      <c r="M6" s="156" t="s">
        <v>15</v>
      </c>
      <c r="N6" s="30">
        <v>20</v>
      </c>
      <c r="O6" s="170" t="s">
        <v>15</v>
      </c>
      <c r="P6" s="30" t="s">
        <v>15</v>
      </c>
      <c r="Q6" s="156">
        <v>30</v>
      </c>
      <c r="R6" s="30" t="s">
        <v>15</v>
      </c>
      <c r="S6" s="156">
        <v>30</v>
      </c>
      <c r="T6" s="30" t="s">
        <v>15</v>
      </c>
      <c r="U6" s="156" t="s">
        <v>15</v>
      </c>
      <c r="V6" s="30" t="s">
        <v>15</v>
      </c>
      <c r="W6" s="156" t="s">
        <v>15</v>
      </c>
      <c r="X6" s="30">
        <v>8</v>
      </c>
      <c r="Y6" s="156" t="s">
        <v>15</v>
      </c>
      <c r="Z6" s="88" t="s">
        <v>15</v>
      </c>
      <c r="AA6" s="156" t="s">
        <v>15</v>
      </c>
      <c r="AB6" s="161" t="s">
        <v>15</v>
      </c>
      <c r="AC6" s="170" t="s">
        <v>15</v>
      </c>
      <c r="AD6" s="30" t="s">
        <v>15</v>
      </c>
      <c r="AE6" s="156" t="s">
        <v>15</v>
      </c>
      <c r="AF6" s="30" t="s">
        <v>15</v>
      </c>
      <c r="AG6" s="156" t="s">
        <v>15</v>
      </c>
      <c r="AH6" s="30" t="s">
        <v>15</v>
      </c>
      <c r="AI6" s="156">
        <v>20</v>
      </c>
      <c r="AJ6" s="161" t="s">
        <v>15</v>
      </c>
      <c r="AK6" s="156" t="s">
        <v>15</v>
      </c>
      <c r="AL6" s="30" t="s">
        <v>15</v>
      </c>
      <c r="AM6" s="199">
        <v>1</v>
      </c>
      <c r="AN6" s="165" t="s">
        <v>15</v>
      </c>
      <c r="AO6" s="156" t="s">
        <v>15</v>
      </c>
      <c r="AP6" s="161" t="s">
        <v>15</v>
      </c>
      <c r="AQ6" s="156" t="s">
        <v>15</v>
      </c>
      <c r="AR6" s="165" t="s">
        <v>15</v>
      </c>
      <c r="AS6" s="156" t="s">
        <v>15</v>
      </c>
      <c r="AT6" s="161" t="s">
        <v>15</v>
      </c>
      <c r="AU6" s="170" t="s">
        <v>15</v>
      </c>
      <c r="AV6" s="104">
        <v>0</v>
      </c>
      <c r="AW6" s="105">
        <v>0</v>
      </c>
      <c r="AX6" s="105">
        <v>0</v>
      </c>
      <c r="AY6" s="105">
        <v>0</v>
      </c>
      <c r="AZ6" s="105">
        <v>0</v>
      </c>
      <c r="BA6" s="34"/>
      <c r="BB6" s="34"/>
      <c r="BC6" s="98"/>
      <c r="BD6" s="167"/>
      <c r="BE6" s="99"/>
      <c r="BF6" s="23"/>
      <c r="BG6" s="164"/>
      <c r="BH6" s="164"/>
      <c r="BI6" s="164"/>
      <c r="BJ6" s="24"/>
      <c r="BK6" s="23"/>
      <c r="BL6" s="164"/>
      <c r="BM6" s="164"/>
      <c r="BN6" s="164"/>
      <c r="BO6" s="24"/>
      <c r="BP6" s="23"/>
      <c r="BQ6" s="164"/>
      <c r="BR6" s="164"/>
      <c r="BS6" s="164"/>
      <c r="BT6" s="24"/>
      <c r="BU6" s="23"/>
      <c r="BV6" s="164"/>
      <c r="BW6" s="164"/>
      <c r="BX6" s="164"/>
      <c r="BY6" s="24"/>
      <c r="BZ6" s="72"/>
    </row>
    <row r="7" spans="1:78" ht="17.25" customHeight="1" x14ac:dyDescent="0.2">
      <c r="A7" s="29">
        <v>2</v>
      </c>
      <c r="B7" s="29">
        <v>1</v>
      </c>
      <c r="C7" s="29">
        <f t="shared" si="0"/>
        <v>-1</v>
      </c>
      <c r="D7" s="86" t="s">
        <v>439</v>
      </c>
      <c r="E7" s="87">
        <f t="shared" si="1"/>
        <v>111</v>
      </c>
      <c r="F7" s="87">
        <f t="shared" si="2"/>
        <v>3</v>
      </c>
      <c r="G7" s="88"/>
      <c r="H7" s="88">
        <v>34</v>
      </c>
      <c r="I7" s="156" t="s">
        <v>15</v>
      </c>
      <c r="J7" s="30" t="s">
        <v>15</v>
      </c>
      <c r="K7" s="170" t="s">
        <v>15</v>
      </c>
      <c r="L7" s="88" t="s">
        <v>15</v>
      </c>
      <c r="M7" s="156">
        <v>43</v>
      </c>
      <c r="N7" s="30" t="s">
        <v>15</v>
      </c>
      <c r="O7" s="170" t="s">
        <v>15</v>
      </c>
      <c r="P7" s="30" t="s">
        <v>15</v>
      </c>
      <c r="Q7" s="156" t="s">
        <v>15</v>
      </c>
      <c r="R7" s="30" t="s">
        <v>15</v>
      </c>
      <c r="S7" s="156" t="s">
        <v>15</v>
      </c>
      <c r="T7" s="30" t="s">
        <v>15</v>
      </c>
      <c r="U7" s="156" t="s">
        <v>15</v>
      </c>
      <c r="V7" s="30" t="s">
        <v>15</v>
      </c>
      <c r="W7" s="156" t="s">
        <v>15</v>
      </c>
      <c r="X7" s="30" t="s">
        <v>15</v>
      </c>
      <c r="Y7" s="156" t="s">
        <v>15</v>
      </c>
      <c r="Z7" s="88" t="s">
        <v>15</v>
      </c>
      <c r="AA7" s="156" t="s">
        <v>15</v>
      </c>
      <c r="AB7" s="161" t="s">
        <v>15</v>
      </c>
      <c r="AC7" s="170" t="s">
        <v>15</v>
      </c>
      <c r="AD7" s="30" t="s">
        <v>15</v>
      </c>
      <c r="AE7" s="156" t="s">
        <v>15</v>
      </c>
      <c r="AF7" s="30" t="s">
        <v>15</v>
      </c>
      <c r="AG7" s="156" t="s">
        <v>15</v>
      </c>
      <c r="AH7" s="30" t="s">
        <v>15</v>
      </c>
      <c r="AI7" s="156" t="s">
        <v>15</v>
      </c>
      <c r="AJ7" s="161" t="s">
        <v>15</v>
      </c>
      <c r="AK7" s="156" t="s">
        <v>15</v>
      </c>
      <c r="AL7" s="30" t="s">
        <v>15</v>
      </c>
      <c r="AM7" s="199">
        <v>34</v>
      </c>
      <c r="AN7" s="165" t="s">
        <v>15</v>
      </c>
      <c r="AO7" s="156" t="s">
        <v>15</v>
      </c>
      <c r="AP7" s="161" t="s">
        <v>15</v>
      </c>
      <c r="AQ7" s="156" t="s">
        <v>15</v>
      </c>
      <c r="AR7" s="165" t="s">
        <v>15</v>
      </c>
      <c r="AS7" s="156" t="s">
        <v>15</v>
      </c>
      <c r="AT7" s="161" t="s">
        <v>15</v>
      </c>
      <c r="AU7" s="170" t="s">
        <v>15</v>
      </c>
      <c r="AV7" s="106">
        <v>0</v>
      </c>
      <c r="AW7" s="107">
        <v>0</v>
      </c>
      <c r="AX7" s="107">
        <v>0</v>
      </c>
      <c r="AY7" s="107">
        <v>0</v>
      </c>
      <c r="AZ7" s="107">
        <v>0</v>
      </c>
      <c r="BA7" s="34"/>
      <c r="BB7" s="34"/>
      <c r="BC7" s="98"/>
      <c r="BD7" s="167"/>
      <c r="BE7" s="99"/>
      <c r="BF7" s="23"/>
      <c r="BG7" s="164"/>
      <c r="BH7" s="164"/>
      <c r="BI7" s="164"/>
      <c r="BJ7" s="24"/>
      <c r="BK7" s="23"/>
      <c r="BL7" s="164"/>
      <c r="BM7" s="164"/>
      <c r="BN7" s="164"/>
      <c r="BO7" s="24"/>
      <c r="BP7" s="23"/>
      <c r="BQ7" s="164"/>
      <c r="BR7" s="164"/>
      <c r="BS7" s="164"/>
      <c r="BT7" s="24"/>
      <c r="BU7" s="23"/>
      <c r="BV7" s="164"/>
      <c r="BW7" s="164"/>
      <c r="BX7" s="164"/>
      <c r="BY7" s="24"/>
      <c r="BZ7" s="72"/>
    </row>
    <row r="8" spans="1:78" ht="17.25" customHeight="1" x14ac:dyDescent="0.2">
      <c r="A8" s="29">
        <v>3</v>
      </c>
      <c r="B8" s="29">
        <v>13</v>
      </c>
      <c r="C8" s="29">
        <f t="shared" si="0"/>
        <v>10</v>
      </c>
      <c r="D8" s="86" t="s">
        <v>83</v>
      </c>
      <c r="E8" s="87">
        <f t="shared" si="1"/>
        <v>96</v>
      </c>
      <c r="F8" s="87">
        <f t="shared" si="2"/>
        <v>3</v>
      </c>
      <c r="G8" s="88"/>
      <c r="H8" s="88">
        <v>43</v>
      </c>
      <c r="I8" s="156" t="s">
        <v>15</v>
      </c>
      <c r="J8" s="30" t="s">
        <v>15</v>
      </c>
      <c r="K8" s="170" t="s">
        <v>15</v>
      </c>
      <c r="L8" s="88" t="s">
        <v>15</v>
      </c>
      <c r="M8" s="156" t="s">
        <v>15</v>
      </c>
      <c r="N8" s="30" t="s">
        <v>15</v>
      </c>
      <c r="O8" s="170" t="s">
        <v>15</v>
      </c>
      <c r="P8" s="30" t="s">
        <v>15</v>
      </c>
      <c r="Q8" s="156" t="s">
        <v>15</v>
      </c>
      <c r="R8" s="30" t="s">
        <v>15</v>
      </c>
      <c r="S8" s="156">
        <v>43</v>
      </c>
      <c r="T8" s="30" t="s">
        <v>15</v>
      </c>
      <c r="U8" s="156" t="s">
        <v>15</v>
      </c>
      <c r="V8" s="30" t="s">
        <v>15</v>
      </c>
      <c r="W8" s="156" t="s">
        <v>15</v>
      </c>
      <c r="X8" s="30">
        <v>10</v>
      </c>
      <c r="Y8" s="156" t="s">
        <v>15</v>
      </c>
      <c r="Z8" s="88" t="s">
        <v>15</v>
      </c>
      <c r="AA8" s="156" t="s">
        <v>15</v>
      </c>
      <c r="AB8" s="161" t="s">
        <v>15</v>
      </c>
      <c r="AC8" s="170" t="s">
        <v>15</v>
      </c>
      <c r="AD8" s="30" t="s">
        <v>15</v>
      </c>
      <c r="AE8" s="156" t="s">
        <v>15</v>
      </c>
      <c r="AF8" s="30" t="s">
        <v>15</v>
      </c>
      <c r="AG8" s="156" t="s">
        <v>15</v>
      </c>
      <c r="AH8" s="30" t="s">
        <v>15</v>
      </c>
      <c r="AI8" s="156" t="s">
        <v>15</v>
      </c>
      <c r="AJ8" s="161" t="s">
        <v>15</v>
      </c>
      <c r="AK8" s="156" t="s">
        <v>15</v>
      </c>
      <c r="AL8" s="30" t="s">
        <v>15</v>
      </c>
      <c r="AM8" s="199" t="s">
        <v>15</v>
      </c>
      <c r="AN8" s="165" t="s">
        <v>15</v>
      </c>
      <c r="AO8" s="156" t="s">
        <v>15</v>
      </c>
      <c r="AP8" s="161" t="s">
        <v>15</v>
      </c>
      <c r="AQ8" s="156" t="s">
        <v>15</v>
      </c>
      <c r="AR8" s="165" t="s">
        <v>15</v>
      </c>
      <c r="AS8" s="156" t="s">
        <v>15</v>
      </c>
      <c r="AT8" s="161" t="s">
        <v>15</v>
      </c>
      <c r="AU8" s="170" t="s">
        <v>15</v>
      </c>
      <c r="AV8" s="106">
        <v>0</v>
      </c>
      <c r="AW8" s="107">
        <v>0</v>
      </c>
      <c r="AX8" s="107">
        <v>0</v>
      </c>
      <c r="AY8" s="107">
        <v>0</v>
      </c>
      <c r="AZ8" s="107">
        <v>0</v>
      </c>
      <c r="BA8" s="34"/>
      <c r="BB8" s="34"/>
      <c r="BC8" s="98"/>
      <c r="BD8" s="167"/>
      <c r="BE8" s="99"/>
      <c r="BF8" s="23"/>
      <c r="BG8" s="164"/>
      <c r="BH8" s="164"/>
      <c r="BI8" s="164"/>
      <c r="BJ8" s="24"/>
      <c r="BK8" s="23"/>
      <c r="BL8" s="164"/>
      <c r="BM8" s="164"/>
      <c r="BN8" s="164"/>
      <c r="BO8" s="24"/>
      <c r="BP8" s="23"/>
      <c r="BQ8" s="164"/>
      <c r="BR8" s="164"/>
      <c r="BS8" s="164"/>
      <c r="BT8" s="24"/>
      <c r="BU8" s="23"/>
      <c r="BV8" s="164"/>
      <c r="BW8" s="164"/>
      <c r="BX8" s="164"/>
      <c r="BY8" s="24"/>
      <c r="BZ8" s="72"/>
    </row>
    <row r="9" spans="1:78" ht="17.25" customHeight="1" x14ac:dyDescent="0.2">
      <c r="A9" s="29">
        <v>4</v>
      </c>
      <c r="B9" s="29">
        <v>3</v>
      </c>
      <c r="C9" s="29">
        <f t="shared" si="0"/>
        <v>-1</v>
      </c>
      <c r="D9" s="86" t="s">
        <v>1228</v>
      </c>
      <c r="E9" s="87">
        <f t="shared" si="1"/>
        <v>95</v>
      </c>
      <c r="F9" s="87">
        <f t="shared" si="2"/>
        <v>8</v>
      </c>
      <c r="G9" s="88"/>
      <c r="H9" s="88">
        <v>10</v>
      </c>
      <c r="I9" s="156" t="s">
        <v>15</v>
      </c>
      <c r="J9" s="30" t="s">
        <v>15</v>
      </c>
      <c r="K9" s="170" t="s">
        <v>15</v>
      </c>
      <c r="L9" s="88" t="s">
        <v>15</v>
      </c>
      <c r="M9" s="156" t="s">
        <v>15</v>
      </c>
      <c r="N9" s="30" t="s">
        <v>15</v>
      </c>
      <c r="O9" s="170">
        <v>10</v>
      </c>
      <c r="P9" s="30" t="s">
        <v>15</v>
      </c>
      <c r="Q9" s="156" t="s">
        <v>15</v>
      </c>
      <c r="R9" s="30" t="s">
        <v>15</v>
      </c>
      <c r="S9" s="156">
        <v>34</v>
      </c>
      <c r="T9" s="30" t="s">
        <v>15</v>
      </c>
      <c r="U9" s="156" t="s">
        <v>15</v>
      </c>
      <c r="V9" s="30">
        <v>10</v>
      </c>
      <c r="W9" s="156" t="s">
        <v>15</v>
      </c>
      <c r="X9" s="30" t="s">
        <v>15</v>
      </c>
      <c r="Y9" s="156" t="s">
        <v>15</v>
      </c>
      <c r="Z9" s="88">
        <v>17</v>
      </c>
      <c r="AA9" s="156" t="s">
        <v>15</v>
      </c>
      <c r="AB9" s="161" t="s">
        <v>15</v>
      </c>
      <c r="AC9" s="170" t="s">
        <v>15</v>
      </c>
      <c r="AD9" s="30" t="s">
        <v>15</v>
      </c>
      <c r="AE9" s="156" t="s">
        <v>15</v>
      </c>
      <c r="AF9" s="30">
        <v>17</v>
      </c>
      <c r="AG9" s="156" t="s">
        <v>15</v>
      </c>
      <c r="AH9" s="30" t="s">
        <v>15</v>
      </c>
      <c r="AI9" s="156" t="s">
        <v>15</v>
      </c>
      <c r="AJ9" s="161">
        <v>17</v>
      </c>
      <c r="AK9" s="156" t="s">
        <v>15</v>
      </c>
      <c r="AL9" s="30" t="s">
        <v>15</v>
      </c>
      <c r="AM9" s="199" t="s">
        <v>15</v>
      </c>
      <c r="AN9" s="165" t="s">
        <v>15</v>
      </c>
      <c r="AO9" s="156" t="s">
        <v>15</v>
      </c>
      <c r="AP9" s="161">
        <v>4</v>
      </c>
      <c r="AQ9" s="156" t="s">
        <v>15</v>
      </c>
      <c r="AR9" s="165" t="s">
        <v>15</v>
      </c>
      <c r="AS9" s="156" t="s">
        <v>15</v>
      </c>
      <c r="AT9" s="161" t="s">
        <v>15</v>
      </c>
      <c r="AU9" s="170" t="s">
        <v>15</v>
      </c>
      <c r="AV9" s="106">
        <v>0</v>
      </c>
      <c r="AW9" s="107">
        <v>0</v>
      </c>
      <c r="AX9" s="107">
        <v>0</v>
      </c>
      <c r="AY9" s="107">
        <v>0</v>
      </c>
      <c r="AZ9" s="107">
        <v>0</v>
      </c>
      <c r="BA9" s="34"/>
      <c r="BB9" s="34"/>
      <c r="BC9" s="98"/>
      <c r="BD9" s="167"/>
      <c r="BE9" s="99"/>
      <c r="BF9" s="23"/>
      <c r="BG9" s="164"/>
      <c r="BH9" s="164"/>
      <c r="BI9" s="164"/>
      <c r="BJ9" s="24"/>
      <c r="BK9" s="23"/>
      <c r="BL9" s="164"/>
      <c r="BM9" s="164"/>
      <c r="BN9" s="164"/>
      <c r="BO9" s="24"/>
      <c r="BP9" s="23"/>
      <c r="BQ9" s="164"/>
      <c r="BR9" s="164"/>
      <c r="BS9" s="164"/>
      <c r="BT9" s="24"/>
      <c r="BU9" s="23"/>
      <c r="BV9" s="164"/>
      <c r="BW9" s="164"/>
      <c r="BX9" s="164"/>
      <c r="BY9" s="24"/>
      <c r="BZ9" s="72"/>
    </row>
    <row r="10" spans="1:78" ht="17.25" customHeight="1" x14ac:dyDescent="0.2">
      <c r="A10" s="29">
        <v>5</v>
      </c>
      <c r="B10" s="29">
        <v>15</v>
      </c>
      <c r="C10" s="29">
        <f t="shared" si="0"/>
        <v>10</v>
      </c>
      <c r="D10" s="86" t="s">
        <v>709</v>
      </c>
      <c r="E10" s="80">
        <f t="shared" si="1"/>
        <v>64</v>
      </c>
      <c r="F10" s="87">
        <f t="shared" si="2"/>
        <v>3</v>
      </c>
      <c r="G10" s="88"/>
      <c r="H10" s="88">
        <v>14</v>
      </c>
      <c r="I10" s="156" t="s">
        <v>15</v>
      </c>
      <c r="J10" s="30" t="s">
        <v>15</v>
      </c>
      <c r="K10" s="170" t="s">
        <v>15</v>
      </c>
      <c r="L10" s="88" t="s">
        <v>15</v>
      </c>
      <c r="M10" s="156" t="s">
        <v>15</v>
      </c>
      <c r="N10" s="30" t="s">
        <v>15</v>
      </c>
      <c r="O10" s="170" t="s">
        <v>15</v>
      </c>
      <c r="P10" s="30" t="s">
        <v>15</v>
      </c>
      <c r="Q10" s="156" t="s">
        <v>15</v>
      </c>
      <c r="R10" s="30" t="s">
        <v>15</v>
      </c>
      <c r="S10" s="156" t="s">
        <v>15</v>
      </c>
      <c r="T10" s="30" t="s">
        <v>15</v>
      </c>
      <c r="U10" s="156" t="s">
        <v>15</v>
      </c>
      <c r="V10" s="30" t="s">
        <v>15</v>
      </c>
      <c r="W10" s="156" t="s">
        <v>15</v>
      </c>
      <c r="X10" s="30" t="s">
        <v>15</v>
      </c>
      <c r="Y10" s="156" t="s">
        <v>15</v>
      </c>
      <c r="Z10" s="88" t="s">
        <v>15</v>
      </c>
      <c r="AA10" s="156">
        <v>20</v>
      </c>
      <c r="AB10" s="161" t="s">
        <v>15</v>
      </c>
      <c r="AC10" s="170" t="s">
        <v>15</v>
      </c>
      <c r="AD10" s="30" t="s">
        <v>15</v>
      </c>
      <c r="AE10" s="156" t="s">
        <v>15</v>
      </c>
      <c r="AF10" s="30" t="s">
        <v>15</v>
      </c>
      <c r="AG10" s="156" t="s">
        <v>15</v>
      </c>
      <c r="AH10" s="30" t="s">
        <v>15</v>
      </c>
      <c r="AI10" s="156" t="s">
        <v>15</v>
      </c>
      <c r="AJ10" s="161" t="s">
        <v>15</v>
      </c>
      <c r="AK10" s="156" t="s">
        <v>15</v>
      </c>
      <c r="AL10" s="30" t="s">
        <v>15</v>
      </c>
      <c r="AM10" s="199" t="s">
        <v>15</v>
      </c>
      <c r="AN10" s="165" t="s">
        <v>15</v>
      </c>
      <c r="AO10" s="156" t="s">
        <v>15</v>
      </c>
      <c r="AP10" s="161" t="s">
        <v>15</v>
      </c>
      <c r="AQ10" s="156" t="s">
        <v>15</v>
      </c>
      <c r="AR10" s="165" t="s">
        <v>15</v>
      </c>
      <c r="AS10" s="156" t="s">
        <v>15</v>
      </c>
      <c r="AT10" s="161" t="s">
        <v>15</v>
      </c>
      <c r="AU10" s="170">
        <v>30</v>
      </c>
      <c r="AV10" s="106">
        <v>0</v>
      </c>
      <c r="AW10" s="107">
        <v>0</v>
      </c>
      <c r="AX10" s="107">
        <v>0</v>
      </c>
      <c r="AY10" s="107">
        <v>0</v>
      </c>
      <c r="AZ10" s="107">
        <v>0</v>
      </c>
      <c r="BA10" s="34"/>
      <c r="BB10" s="34"/>
      <c r="BC10" s="98"/>
      <c r="BD10" s="167"/>
      <c r="BE10" s="99"/>
      <c r="BF10" s="23"/>
      <c r="BG10" s="164"/>
      <c r="BH10" s="164"/>
      <c r="BI10" s="164"/>
      <c r="BJ10" s="24"/>
      <c r="BK10" s="23"/>
      <c r="BL10" s="164"/>
      <c r="BM10" s="164"/>
      <c r="BN10" s="164"/>
      <c r="BO10" s="24"/>
      <c r="BP10" s="23"/>
      <c r="BQ10" s="164"/>
      <c r="BR10" s="164"/>
      <c r="BS10" s="164"/>
      <c r="BT10" s="24"/>
      <c r="BU10" s="23"/>
      <c r="BV10" s="164"/>
      <c r="BW10" s="164"/>
      <c r="BX10" s="164"/>
      <c r="BY10" s="24"/>
      <c r="BZ10" s="72"/>
    </row>
    <row r="11" spans="1:78" ht="17.25" customHeight="1" x14ac:dyDescent="0.2">
      <c r="A11" s="29">
        <v>6</v>
      </c>
      <c r="B11" s="29">
        <v>6</v>
      </c>
      <c r="C11" s="29">
        <f t="shared" si="0"/>
        <v>0</v>
      </c>
      <c r="D11" s="86" t="s">
        <v>85</v>
      </c>
      <c r="E11" s="87">
        <f t="shared" si="1"/>
        <v>61</v>
      </c>
      <c r="F11" s="87">
        <f t="shared" si="2"/>
        <v>2</v>
      </c>
      <c r="G11" s="88"/>
      <c r="H11" s="88" t="s">
        <v>15</v>
      </c>
      <c r="I11" s="156" t="s">
        <v>15</v>
      </c>
      <c r="J11" s="30" t="s">
        <v>15</v>
      </c>
      <c r="K11" s="170" t="s">
        <v>15</v>
      </c>
      <c r="L11" s="88" t="s">
        <v>15</v>
      </c>
      <c r="M11" s="156" t="s">
        <v>15</v>
      </c>
      <c r="N11" s="30" t="s">
        <v>15</v>
      </c>
      <c r="O11" s="170" t="s">
        <v>15</v>
      </c>
      <c r="P11" s="30" t="s">
        <v>15</v>
      </c>
      <c r="Q11" s="156" t="s">
        <v>15</v>
      </c>
      <c r="R11" s="30" t="s">
        <v>15</v>
      </c>
      <c r="S11" s="156">
        <v>38</v>
      </c>
      <c r="T11" s="30" t="s">
        <v>15</v>
      </c>
      <c r="U11" s="156" t="s">
        <v>15</v>
      </c>
      <c r="V11" s="30" t="s">
        <v>15</v>
      </c>
      <c r="W11" s="156" t="s">
        <v>15</v>
      </c>
      <c r="X11" s="30" t="s">
        <v>15</v>
      </c>
      <c r="Y11" s="156" t="s">
        <v>15</v>
      </c>
      <c r="Z11" s="88" t="s">
        <v>15</v>
      </c>
      <c r="AA11" s="156" t="s">
        <v>15</v>
      </c>
      <c r="AB11" s="161" t="s">
        <v>15</v>
      </c>
      <c r="AC11" s="170" t="s">
        <v>15</v>
      </c>
      <c r="AD11" s="30" t="s">
        <v>15</v>
      </c>
      <c r="AE11" s="156" t="s">
        <v>15</v>
      </c>
      <c r="AF11" s="30" t="s">
        <v>15</v>
      </c>
      <c r="AG11" s="156" t="s">
        <v>15</v>
      </c>
      <c r="AH11" s="30" t="s">
        <v>15</v>
      </c>
      <c r="AI11" s="156" t="s">
        <v>15</v>
      </c>
      <c r="AJ11" s="161" t="s">
        <v>15</v>
      </c>
      <c r="AK11" s="156" t="s">
        <v>15</v>
      </c>
      <c r="AL11" s="30" t="s">
        <v>15</v>
      </c>
      <c r="AM11" s="199" t="s">
        <v>15</v>
      </c>
      <c r="AN11" s="165" t="s">
        <v>15</v>
      </c>
      <c r="AO11" s="156" t="s">
        <v>15</v>
      </c>
      <c r="AP11" s="161" t="s">
        <v>15</v>
      </c>
      <c r="AQ11" s="156" t="s">
        <v>15</v>
      </c>
      <c r="AR11" s="165" t="s">
        <v>15</v>
      </c>
      <c r="AS11" s="156">
        <v>23</v>
      </c>
      <c r="AT11" s="161" t="s">
        <v>15</v>
      </c>
      <c r="AU11" s="170" t="s">
        <v>15</v>
      </c>
      <c r="AV11" s="106">
        <v>0</v>
      </c>
      <c r="AW11" s="107">
        <v>0</v>
      </c>
      <c r="AX11" s="107">
        <v>0</v>
      </c>
      <c r="AY11" s="107">
        <v>0</v>
      </c>
      <c r="AZ11" s="107">
        <v>0</v>
      </c>
      <c r="BA11" s="34"/>
      <c r="BB11" s="34"/>
      <c r="BC11" s="98"/>
      <c r="BD11" s="167"/>
      <c r="BE11" s="99"/>
      <c r="BF11" s="23"/>
      <c r="BG11" s="164"/>
      <c r="BH11" s="164"/>
      <c r="BI11" s="164"/>
      <c r="BJ11" s="24"/>
      <c r="BK11" s="23"/>
      <c r="BL11" s="164"/>
      <c r="BM11" s="164"/>
      <c r="BN11" s="164"/>
      <c r="BO11" s="24"/>
      <c r="BP11" s="23"/>
      <c r="BQ11" s="164"/>
      <c r="BR11" s="164"/>
      <c r="BS11" s="164"/>
      <c r="BT11" s="24"/>
      <c r="BU11" s="23"/>
      <c r="BV11" s="164"/>
      <c r="BW11" s="164"/>
      <c r="BX11" s="164"/>
      <c r="BY11" s="24"/>
      <c r="BZ11" s="72"/>
    </row>
    <row r="12" spans="1:78" ht="17.25" customHeight="1" x14ac:dyDescent="0.2">
      <c r="A12" s="29">
        <v>7</v>
      </c>
      <c r="B12" s="29">
        <v>8</v>
      </c>
      <c r="C12" s="29">
        <f t="shared" si="0"/>
        <v>1</v>
      </c>
      <c r="D12" s="86" t="s">
        <v>907</v>
      </c>
      <c r="E12" s="87">
        <f t="shared" si="1"/>
        <v>58</v>
      </c>
      <c r="F12" s="87">
        <f t="shared" si="2"/>
        <v>4</v>
      </c>
      <c r="G12" s="88"/>
      <c r="H12" s="88" t="s">
        <v>15</v>
      </c>
      <c r="I12" s="156" t="s">
        <v>15</v>
      </c>
      <c r="J12" s="30" t="s">
        <v>15</v>
      </c>
      <c r="K12" s="170" t="s">
        <v>15</v>
      </c>
      <c r="L12" s="88" t="s">
        <v>15</v>
      </c>
      <c r="M12" s="156">
        <v>14</v>
      </c>
      <c r="N12" s="30" t="s">
        <v>15</v>
      </c>
      <c r="O12" s="170" t="s">
        <v>15</v>
      </c>
      <c r="P12" s="30" t="s">
        <v>15</v>
      </c>
      <c r="Q12" s="156" t="s">
        <v>15</v>
      </c>
      <c r="R12" s="30" t="s">
        <v>15</v>
      </c>
      <c r="S12" s="156" t="s">
        <v>15</v>
      </c>
      <c r="T12" s="30">
        <v>10</v>
      </c>
      <c r="U12" s="156" t="s">
        <v>15</v>
      </c>
      <c r="V12" s="30" t="s">
        <v>15</v>
      </c>
      <c r="W12" s="156" t="s">
        <v>15</v>
      </c>
      <c r="X12" s="30" t="s">
        <v>15</v>
      </c>
      <c r="Y12" s="156" t="s">
        <v>15</v>
      </c>
      <c r="Z12" s="88" t="s">
        <v>15</v>
      </c>
      <c r="AA12" s="156" t="s">
        <v>15</v>
      </c>
      <c r="AB12" s="161" t="s">
        <v>15</v>
      </c>
      <c r="AC12" s="170" t="s">
        <v>15</v>
      </c>
      <c r="AD12" s="30" t="s">
        <v>15</v>
      </c>
      <c r="AE12" s="156" t="s">
        <v>15</v>
      </c>
      <c r="AF12" s="30" t="s">
        <v>15</v>
      </c>
      <c r="AG12" s="156">
        <v>20</v>
      </c>
      <c r="AH12" s="30" t="s">
        <v>15</v>
      </c>
      <c r="AI12" s="156" t="s">
        <v>15</v>
      </c>
      <c r="AJ12" s="161" t="s">
        <v>15</v>
      </c>
      <c r="AK12" s="156" t="s">
        <v>15</v>
      </c>
      <c r="AL12" s="30" t="s">
        <v>15</v>
      </c>
      <c r="AM12" s="199" t="s">
        <v>15</v>
      </c>
      <c r="AN12" s="165" t="s">
        <v>15</v>
      </c>
      <c r="AO12" s="156" t="s">
        <v>15</v>
      </c>
      <c r="AP12" s="161" t="s">
        <v>15</v>
      </c>
      <c r="AQ12" s="156" t="s">
        <v>15</v>
      </c>
      <c r="AR12" s="165" t="s">
        <v>15</v>
      </c>
      <c r="AS12" s="156" t="s">
        <v>15</v>
      </c>
      <c r="AT12" s="161">
        <v>14</v>
      </c>
      <c r="AU12" s="170" t="s">
        <v>15</v>
      </c>
      <c r="AV12" s="106">
        <v>0</v>
      </c>
      <c r="AW12" s="107">
        <v>0</v>
      </c>
      <c r="AX12" s="107">
        <v>0</v>
      </c>
      <c r="AY12" s="107">
        <v>0</v>
      </c>
      <c r="AZ12" s="107">
        <v>0</v>
      </c>
      <c r="BA12" s="34"/>
      <c r="BB12" s="34"/>
      <c r="BC12" s="98"/>
      <c r="BD12" s="167"/>
      <c r="BE12" s="99"/>
      <c r="BF12" s="23"/>
      <c r="BG12" s="164"/>
      <c r="BH12" s="164"/>
      <c r="BI12" s="164"/>
      <c r="BJ12" s="24"/>
      <c r="BK12" s="23"/>
      <c r="BL12" s="164"/>
      <c r="BM12" s="164"/>
      <c r="BN12" s="164"/>
      <c r="BO12" s="24"/>
      <c r="BP12" s="23"/>
      <c r="BQ12" s="164"/>
      <c r="BR12" s="164"/>
      <c r="BS12" s="164"/>
      <c r="BT12" s="24"/>
      <c r="BU12" s="23"/>
      <c r="BV12" s="164"/>
      <c r="BW12" s="164"/>
      <c r="BX12" s="164"/>
      <c r="BY12" s="24"/>
      <c r="BZ12" s="72"/>
    </row>
    <row r="13" spans="1:78" ht="17.25" customHeight="1" x14ac:dyDescent="0.2">
      <c r="A13" s="29">
        <v>8</v>
      </c>
      <c r="B13" s="29">
        <v>9</v>
      </c>
      <c r="C13" s="29">
        <f t="shared" si="0"/>
        <v>1</v>
      </c>
      <c r="D13" s="86" t="s">
        <v>80</v>
      </c>
      <c r="E13" s="87">
        <f t="shared" si="1"/>
        <v>57</v>
      </c>
      <c r="F13" s="87">
        <f t="shared" si="2"/>
        <v>2</v>
      </c>
      <c r="G13" s="88"/>
      <c r="H13" s="88" t="s">
        <v>15</v>
      </c>
      <c r="I13" s="156" t="s">
        <v>15</v>
      </c>
      <c r="J13" s="30" t="s">
        <v>15</v>
      </c>
      <c r="K13" s="170" t="s">
        <v>15</v>
      </c>
      <c r="L13" s="88" t="s">
        <v>15</v>
      </c>
      <c r="M13" s="156" t="s">
        <v>15</v>
      </c>
      <c r="N13" s="30" t="s">
        <v>15</v>
      </c>
      <c r="O13" s="170" t="s">
        <v>15</v>
      </c>
      <c r="P13" s="30" t="s">
        <v>15</v>
      </c>
      <c r="Q13" s="156" t="s">
        <v>15</v>
      </c>
      <c r="R13" s="30" t="s">
        <v>15</v>
      </c>
      <c r="S13" s="156" t="s">
        <v>15</v>
      </c>
      <c r="T13" s="30" t="s">
        <v>15</v>
      </c>
      <c r="U13" s="156" t="s">
        <v>15</v>
      </c>
      <c r="V13" s="30" t="s">
        <v>15</v>
      </c>
      <c r="W13" s="156" t="s">
        <v>15</v>
      </c>
      <c r="X13" s="30" t="s">
        <v>15</v>
      </c>
      <c r="Y13" s="156" t="s">
        <v>15</v>
      </c>
      <c r="Z13" s="88" t="s">
        <v>15</v>
      </c>
      <c r="AA13" s="156" t="s">
        <v>15</v>
      </c>
      <c r="AB13" s="161" t="s">
        <v>15</v>
      </c>
      <c r="AC13" s="170" t="s">
        <v>15</v>
      </c>
      <c r="AD13" s="30" t="s">
        <v>15</v>
      </c>
      <c r="AE13" s="156" t="s">
        <v>15</v>
      </c>
      <c r="AF13" s="30" t="s">
        <v>15</v>
      </c>
      <c r="AG13" s="156" t="s">
        <v>15</v>
      </c>
      <c r="AH13" s="30" t="s">
        <v>15</v>
      </c>
      <c r="AI13" s="156" t="s">
        <v>15</v>
      </c>
      <c r="AJ13" s="161" t="s">
        <v>15</v>
      </c>
      <c r="AK13" s="156" t="s">
        <v>15</v>
      </c>
      <c r="AL13" s="30" t="s">
        <v>15</v>
      </c>
      <c r="AM13" s="199" t="s">
        <v>15</v>
      </c>
      <c r="AN13" s="165" t="s">
        <v>15</v>
      </c>
      <c r="AO13" s="156" t="s">
        <v>15</v>
      </c>
      <c r="AP13" s="161" t="s">
        <v>15</v>
      </c>
      <c r="AQ13" s="156" t="s">
        <v>15</v>
      </c>
      <c r="AR13" s="165" t="s">
        <v>15</v>
      </c>
      <c r="AS13" s="156">
        <v>34</v>
      </c>
      <c r="AT13" s="161" t="s">
        <v>15</v>
      </c>
      <c r="AU13" s="170">
        <v>23</v>
      </c>
      <c r="AV13" s="106">
        <v>0</v>
      </c>
      <c r="AW13" s="107">
        <v>0</v>
      </c>
      <c r="AX13" s="107">
        <v>0</v>
      </c>
      <c r="AY13" s="107">
        <v>0</v>
      </c>
      <c r="AZ13" s="107">
        <v>0</v>
      </c>
      <c r="BA13" s="34"/>
      <c r="BB13" s="34"/>
      <c r="BC13" s="98"/>
      <c r="BD13" s="167"/>
      <c r="BE13" s="99"/>
      <c r="BF13" s="23"/>
      <c r="BG13" s="164"/>
      <c r="BH13" s="164"/>
      <c r="BI13" s="164"/>
      <c r="BJ13" s="24"/>
      <c r="BK13" s="23"/>
      <c r="BL13" s="164"/>
      <c r="BM13" s="164"/>
      <c r="BN13" s="164"/>
      <c r="BO13" s="24"/>
      <c r="BP13" s="23"/>
      <c r="BQ13" s="164"/>
      <c r="BR13" s="164"/>
      <c r="BS13" s="164"/>
      <c r="BT13" s="24"/>
      <c r="BU13" s="23"/>
      <c r="BV13" s="164"/>
      <c r="BW13" s="164"/>
      <c r="BX13" s="164"/>
      <c r="BY13" s="24"/>
      <c r="BZ13" s="72"/>
    </row>
    <row r="14" spans="1:78" ht="17.25" customHeight="1" x14ac:dyDescent="0.2">
      <c r="A14" s="29">
        <v>9</v>
      </c>
      <c r="B14" s="29">
        <v>11</v>
      </c>
      <c r="C14" s="29">
        <f t="shared" si="0"/>
        <v>2</v>
      </c>
      <c r="D14" s="86" t="s">
        <v>2047</v>
      </c>
      <c r="E14" s="87">
        <f t="shared" si="1"/>
        <v>54</v>
      </c>
      <c r="F14" s="87">
        <f t="shared" si="2"/>
        <v>2</v>
      </c>
      <c r="G14" s="88"/>
      <c r="H14" s="88" t="s">
        <v>15</v>
      </c>
      <c r="I14" s="156" t="s">
        <v>15</v>
      </c>
      <c r="J14" s="30" t="s">
        <v>15</v>
      </c>
      <c r="K14" s="170" t="s">
        <v>15</v>
      </c>
      <c r="L14" s="88" t="s">
        <v>15</v>
      </c>
      <c r="M14" s="156">
        <v>34</v>
      </c>
      <c r="N14" s="30" t="s">
        <v>15</v>
      </c>
      <c r="O14" s="170" t="s">
        <v>15</v>
      </c>
      <c r="P14" s="30" t="s">
        <v>15</v>
      </c>
      <c r="Q14" s="156" t="s">
        <v>15</v>
      </c>
      <c r="R14" s="30" t="s">
        <v>15</v>
      </c>
      <c r="S14" s="156">
        <v>20</v>
      </c>
      <c r="T14" s="30" t="s">
        <v>15</v>
      </c>
      <c r="U14" s="156" t="s">
        <v>15</v>
      </c>
      <c r="V14" s="30" t="s">
        <v>15</v>
      </c>
      <c r="W14" s="156" t="s">
        <v>15</v>
      </c>
      <c r="X14" s="30" t="s">
        <v>15</v>
      </c>
      <c r="Y14" s="156" t="s">
        <v>15</v>
      </c>
      <c r="Z14" s="88" t="s">
        <v>15</v>
      </c>
      <c r="AA14" s="156" t="s">
        <v>15</v>
      </c>
      <c r="AB14" s="161" t="s">
        <v>15</v>
      </c>
      <c r="AC14" s="170" t="s">
        <v>15</v>
      </c>
      <c r="AD14" s="30" t="s">
        <v>15</v>
      </c>
      <c r="AE14" s="156" t="s">
        <v>15</v>
      </c>
      <c r="AF14" s="30" t="s">
        <v>15</v>
      </c>
      <c r="AG14" s="156" t="s">
        <v>15</v>
      </c>
      <c r="AH14" s="30" t="s">
        <v>15</v>
      </c>
      <c r="AI14" s="156" t="s">
        <v>15</v>
      </c>
      <c r="AJ14" s="161" t="s">
        <v>15</v>
      </c>
      <c r="AK14" s="156" t="s">
        <v>15</v>
      </c>
      <c r="AL14" s="30" t="s">
        <v>15</v>
      </c>
      <c r="AM14" s="199" t="s">
        <v>15</v>
      </c>
      <c r="AN14" s="165" t="s">
        <v>15</v>
      </c>
      <c r="AO14" s="156" t="s">
        <v>15</v>
      </c>
      <c r="AP14" s="161" t="s">
        <v>15</v>
      </c>
      <c r="AQ14" s="156" t="s">
        <v>15</v>
      </c>
      <c r="AR14" s="165" t="s">
        <v>15</v>
      </c>
      <c r="AS14" s="156" t="s">
        <v>15</v>
      </c>
      <c r="AT14" s="161" t="s">
        <v>15</v>
      </c>
      <c r="AU14" s="170" t="s">
        <v>15</v>
      </c>
      <c r="AV14" s="106">
        <v>0</v>
      </c>
      <c r="AW14" s="107">
        <v>0</v>
      </c>
      <c r="AX14" s="107">
        <v>0</v>
      </c>
      <c r="AY14" s="107">
        <v>0</v>
      </c>
      <c r="AZ14" s="107">
        <v>0</v>
      </c>
      <c r="BA14" s="34"/>
      <c r="BB14" s="34"/>
      <c r="BC14" s="98"/>
      <c r="BD14" s="167"/>
      <c r="BE14" s="99"/>
      <c r="BF14" s="23"/>
      <c r="BG14" s="164"/>
      <c r="BH14" s="164"/>
      <c r="BI14" s="164"/>
      <c r="BJ14" s="24"/>
      <c r="BK14" s="23"/>
      <c r="BL14" s="164"/>
      <c r="BM14" s="164"/>
      <c r="BN14" s="164"/>
      <c r="BO14" s="24"/>
      <c r="BP14" s="23"/>
      <c r="BQ14" s="164"/>
      <c r="BR14" s="164"/>
      <c r="BS14" s="164"/>
      <c r="BT14" s="24"/>
      <c r="BU14" s="23"/>
      <c r="BV14" s="164"/>
      <c r="BW14" s="164"/>
      <c r="BX14" s="164"/>
      <c r="BY14" s="24"/>
      <c r="BZ14" s="72"/>
    </row>
    <row r="15" spans="1:78" ht="17.25" customHeight="1" x14ac:dyDescent="0.2">
      <c r="A15" s="29">
        <v>10</v>
      </c>
      <c r="B15" s="29">
        <v>12</v>
      </c>
      <c r="C15" s="29">
        <f t="shared" si="0"/>
        <v>2</v>
      </c>
      <c r="D15" s="86" t="s">
        <v>187</v>
      </c>
      <c r="E15" s="87">
        <f t="shared" si="1"/>
        <v>53</v>
      </c>
      <c r="F15" s="87">
        <f t="shared" si="2"/>
        <v>2</v>
      </c>
      <c r="G15" s="88"/>
      <c r="H15" s="88" t="s">
        <v>15</v>
      </c>
      <c r="I15" s="156" t="s">
        <v>15</v>
      </c>
      <c r="J15" s="30" t="s">
        <v>15</v>
      </c>
      <c r="K15" s="170" t="s">
        <v>15</v>
      </c>
      <c r="L15" s="88" t="s">
        <v>15</v>
      </c>
      <c r="M15" s="156" t="s">
        <v>15</v>
      </c>
      <c r="N15" s="30" t="s">
        <v>15</v>
      </c>
      <c r="O15" s="170" t="s">
        <v>15</v>
      </c>
      <c r="P15" s="30" t="s">
        <v>15</v>
      </c>
      <c r="Q15" s="156" t="s">
        <v>15</v>
      </c>
      <c r="R15" s="30">
        <v>10</v>
      </c>
      <c r="S15" s="156" t="s">
        <v>15</v>
      </c>
      <c r="T15" s="30" t="s">
        <v>15</v>
      </c>
      <c r="U15" s="156" t="s">
        <v>15</v>
      </c>
      <c r="V15" s="30" t="s">
        <v>15</v>
      </c>
      <c r="W15" s="156" t="s">
        <v>15</v>
      </c>
      <c r="X15" s="30" t="s">
        <v>15</v>
      </c>
      <c r="Y15" s="156" t="s">
        <v>15</v>
      </c>
      <c r="Z15" s="88" t="s">
        <v>15</v>
      </c>
      <c r="AA15" s="156" t="s">
        <v>15</v>
      </c>
      <c r="AB15" s="161" t="s">
        <v>15</v>
      </c>
      <c r="AC15" s="170" t="s">
        <v>15</v>
      </c>
      <c r="AD15" s="30" t="s">
        <v>15</v>
      </c>
      <c r="AE15" s="156" t="s">
        <v>15</v>
      </c>
      <c r="AF15" s="30" t="s">
        <v>15</v>
      </c>
      <c r="AG15" s="156" t="s">
        <v>15</v>
      </c>
      <c r="AH15" s="30" t="s">
        <v>15</v>
      </c>
      <c r="AI15" s="156" t="s">
        <v>15</v>
      </c>
      <c r="AJ15" s="161" t="s">
        <v>15</v>
      </c>
      <c r="AK15" s="156" t="s">
        <v>15</v>
      </c>
      <c r="AL15" s="30" t="s">
        <v>15</v>
      </c>
      <c r="AM15" s="199" t="s">
        <v>15</v>
      </c>
      <c r="AN15" s="165" t="s">
        <v>15</v>
      </c>
      <c r="AO15" s="156" t="s">
        <v>15</v>
      </c>
      <c r="AP15" s="161" t="s">
        <v>15</v>
      </c>
      <c r="AQ15" s="156" t="s">
        <v>15</v>
      </c>
      <c r="AR15" s="165" t="s">
        <v>15</v>
      </c>
      <c r="AS15" s="156">
        <v>43</v>
      </c>
      <c r="AT15" s="161" t="s">
        <v>15</v>
      </c>
      <c r="AU15" s="170" t="s">
        <v>15</v>
      </c>
      <c r="AV15" s="106">
        <v>0</v>
      </c>
      <c r="AW15" s="107">
        <v>0</v>
      </c>
      <c r="AX15" s="107">
        <v>0</v>
      </c>
      <c r="AY15" s="107">
        <v>0</v>
      </c>
      <c r="AZ15" s="107">
        <v>0</v>
      </c>
      <c r="BA15" s="34"/>
      <c r="BB15" s="34"/>
      <c r="BC15" s="98"/>
      <c r="BD15" s="167"/>
      <c r="BE15" s="99"/>
      <c r="BF15" s="23"/>
      <c r="BG15" s="164"/>
      <c r="BH15" s="164"/>
      <c r="BI15" s="164"/>
      <c r="BJ15" s="24"/>
      <c r="BK15" s="23"/>
      <c r="BL15" s="164"/>
      <c r="BM15" s="164"/>
      <c r="BN15" s="164"/>
      <c r="BO15" s="24"/>
      <c r="BP15" s="23"/>
      <c r="BQ15" s="164"/>
      <c r="BR15" s="164"/>
      <c r="BS15" s="164"/>
      <c r="BT15" s="24"/>
      <c r="BU15" s="23"/>
      <c r="BV15" s="164"/>
      <c r="BW15" s="164"/>
      <c r="BX15" s="164"/>
      <c r="BY15" s="24"/>
      <c r="BZ15" s="72"/>
    </row>
    <row r="16" spans="1:78" ht="17.25" customHeight="1" x14ac:dyDescent="0.2">
      <c r="A16" s="29">
        <v>11</v>
      </c>
      <c r="B16" s="29">
        <v>14</v>
      </c>
      <c r="C16" s="29">
        <f t="shared" si="0"/>
        <v>3</v>
      </c>
      <c r="D16" s="86" t="s">
        <v>1689</v>
      </c>
      <c r="E16" s="87">
        <f t="shared" si="1"/>
        <v>52</v>
      </c>
      <c r="F16" s="87">
        <f t="shared" si="2"/>
        <v>2</v>
      </c>
      <c r="G16" s="88"/>
      <c r="H16" s="88" t="s">
        <v>15</v>
      </c>
      <c r="I16" s="156" t="s">
        <v>15</v>
      </c>
      <c r="J16" s="30" t="s">
        <v>15</v>
      </c>
      <c r="K16" s="170" t="s">
        <v>15</v>
      </c>
      <c r="L16" s="88" t="s">
        <v>15</v>
      </c>
      <c r="M16" s="156">
        <v>38</v>
      </c>
      <c r="N16" s="30" t="s">
        <v>15</v>
      </c>
      <c r="O16" s="170" t="s">
        <v>15</v>
      </c>
      <c r="P16" s="30" t="s">
        <v>15</v>
      </c>
      <c r="Q16" s="156" t="s">
        <v>15</v>
      </c>
      <c r="R16" s="30" t="s">
        <v>15</v>
      </c>
      <c r="S16" s="156" t="s">
        <v>15</v>
      </c>
      <c r="T16" s="30" t="s">
        <v>15</v>
      </c>
      <c r="U16" s="156" t="s">
        <v>15</v>
      </c>
      <c r="V16" s="30" t="s">
        <v>15</v>
      </c>
      <c r="W16" s="156" t="s">
        <v>15</v>
      </c>
      <c r="X16" s="30" t="s">
        <v>15</v>
      </c>
      <c r="Y16" s="156" t="s">
        <v>15</v>
      </c>
      <c r="Z16" s="88" t="s">
        <v>15</v>
      </c>
      <c r="AA16" s="156" t="s">
        <v>15</v>
      </c>
      <c r="AB16" s="161" t="s">
        <v>15</v>
      </c>
      <c r="AC16" s="170" t="s">
        <v>15</v>
      </c>
      <c r="AD16" s="30" t="s">
        <v>15</v>
      </c>
      <c r="AE16" s="156">
        <v>14</v>
      </c>
      <c r="AF16" s="30" t="s">
        <v>15</v>
      </c>
      <c r="AG16" s="156" t="s">
        <v>15</v>
      </c>
      <c r="AH16" s="30" t="s">
        <v>15</v>
      </c>
      <c r="AI16" s="156" t="s">
        <v>15</v>
      </c>
      <c r="AJ16" s="161" t="s">
        <v>15</v>
      </c>
      <c r="AK16" s="156" t="s">
        <v>15</v>
      </c>
      <c r="AL16" s="30" t="s">
        <v>15</v>
      </c>
      <c r="AM16" s="199" t="s">
        <v>15</v>
      </c>
      <c r="AN16" s="165" t="s">
        <v>15</v>
      </c>
      <c r="AO16" s="156" t="s">
        <v>15</v>
      </c>
      <c r="AP16" s="161" t="s">
        <v>15</v>
      </c>
      <c r="AQ16" s="156" t="s">
        <v>15</v>
      </c>
      <c r="AR16" s="165" t="s">
        <v>15</v>
      </c>
      <c r="AS16" s="156" t="s">
        <v>15</v>
      </c>
      <c r="AT16" s="161" t="s">
        <v>15</v>
      </c>
      <c r="AU16" s="170" t="s">
        <v>15</v>
      </c>
      <c r="AV16" s="106">
        <v>0</v>
      </c>
      <c r="AW16" s="107">
        <v>0</v>
      </c>
      <c r="AX16" s="107">
        <v>0</v>
      </c>
      <c r="AY16" s="107">
        <v>0</v>
      </c>
      <c r="AZ16" s="107">
        <v>0</v>
      </c>
      <c r="BA16" s="34"/>
      <c r="BB16" s="34"/>
      <c r="BC16" s="98"/>
      <c r="BD16" s="167"/>
      <c r="BE16" s="99"/>
      <c r="BF16" s="23"/>
      <c r="BG16" s="164"/>
      <c r="BH16" s="164"/>
      <c r="BI16" s="164"/>
      <c r="BJ16" s="24"/>
      <c r="BK16" s="23"/>
      <c r="BL16" s="164"/>
      <c r="BM16" s="164"/>
      <c r="BN16" s="164"/>
      <c r="BO16" s="24"/>
      <c r="BP16" s="23"/>
      <c r="BQ16" s="164"/>
      <c r="BR16" s="164"/>
      <c r="BS16" s="164"/>
      <c r="BT16" s="24"/>
      <c r="BU16" s="23"/>
      <c r="BV16" s="164"/>
      <c r="BW16" s="164"/>
      <c r="BX16" s="164"/>
      <c r="BY16" s="24"/>
      <c r="BZ16" s="72"/>
    </row>
    <row r="17" spans="1:78" ht="17.25" customHeight="1" x14ac:dyDescent="0.2">
      <c r="A17" s="29">
        <v>12</v>
      </c>
      <c r="B17" s="29">
        <v>55</v>
      </c>
      <c r="C17" s="29">
        <f t="shared" si="0"/>
        <v>43</v>
      </c>
      <c r="D17" s="86" t="s">
        <v>1323</v>
      </c>
      <c r="E17" s="87">
        <f t="shared" si="1"/>
        <v>50</v>
      </c>
      <c r="F17" s="87">
        <f t="shared" si="2"/>
        <v>2</v>
      </c>
      <c r="G17" s="88"/>
      <c r="H17" s="88">
        <v>30</v>
      </c>
      <c r="I17" s="156" t="s">
        <v>15</v>
      </c>
      <c r="J17" s="30" t="s">
        <v>15</v>
      </c>
      <c r="K17" s="170" t="s">
        <v>15</v>
      </c>
      <c r="L17" s="88" t="s">
        <v>15</v>
      </c>
      <c r="M17" s="156" t="s">
        <v>15</v>
      </c>
      <c r="N17" s="30" t="s">
        <v>15</v>
      </c>
      <c r="O17" s="170" t="s">
        <v>15</v>
      </c>
      <c r="P17" s="30" t="s">
        <v>15</v>
      </c>
      <c r="Q17" s="156" t="s">
        <v>15</v>
      </c>
      <c r="R17" s="30" t="s">
        <v>15</v>
      </c>
      <c r="S17" s="156" t="s">
        <v>15</v>
      </c>
      <c r="T17" s="30" t="s">
        <v>15</v>
      </c>
      <c r="U17" s="156" t="s">
        <v>15</v>
      </c>
      <c r="V17" s="30" t="s">
        <v>15</v>
      </c>
      <c r="W17" s="156" t="s">
        <v>15</v>
      </c>
      <c r="X17" s="30" t="s">
        <v>15</v>
      </c>
      <c r="Y17" s="156" t="s">
        <v>15</v>
      </c>
      <c r="Z17" s="88" t="s">
        <v>15</v>
      </c>
      <c r="AA17" s="156" t="s">
        <v>15</v>
      </c>
      <c r="AB17" s="161" t="s">
        <v>15</v>
      </c>
      <c r="AC17" s="170" t="s">
        <v>15</v>
      </c>
      <c r="AD17" s="30" t="s">
        <v>15</v>
      </c>
      <c r="AE17" s="156" t="s">
        <v>15</v>
      </c>
      <c r="AF17" s="30" t="s">
        <v>15</v>
      </c>
      <c r="AG17" s="156" t="s">
        <v>15</v>
      </c>
      <c r="AH17" s="30" t="s">
        <v>15</v>
      </c>
      <c r="AI17" s="156" t="s">
        <v>15</v>
      </c>
      <c r="AJ17" s="161" t="s">
        <v>15</v>
      </c>
      <c r="AK17" s="156" t="s">
        <v>15</v>
      </c>
      <c r="AL17" s="30" t="s">
        <v>15</v>
      </c>
      <c r="AM17" s="199" t="s">
        <v>15</v>
      </c>
      <c r="AN17" s="165">
        <v>20</v>
      </c>
      <c r="AO17" s="156" t="s">
        <v>15</v>
      </c>
      <c r="AP17" s="161" t="s">
        <v>15</v>
      </c>
      <c r="AQ17" s="156" t="s">
        <v>15</v>
      </c>
      <c r="AR17" s="165" t="s">
        <v>15</v>
      </c>
      <c r="AS17" s="156" t="s">
        <v>15</v>
      </c>
      <c r="AT17" s="161" t="s">
        <v>15</v>
      </c>
      <c r="AU17" s="170" t="s">
        <v>15</v>
      </c>
      <c r="AV17" s="106">
        <v>0</v>
      </c>
      <c r="AW17" s="107">
        <v>0</v>
      </c>
      <c r="AX17" s="107">
        <v>0</v>
      </c>
      <c r="AY17" s="107">
        <v>0</v>
      </c>
      <c r="AZ17" s="107">
        <v>0</v>
      </c>
      <c r="BA17" s="34"/>
      <c r="BB17" s="34"/>
      <c r="BC17" s="98"/>
      <c r="BD17" s="167"/>
      <c r="BE17" s="99"/>
      <c r="BF17" s="23"/>
      <c r="BG17" s="164"/>
      <c r="BH17" s="164"/>
      <c r="BI17" s="164"/>
      <c r="BJ17" s="24"/>
      <c r="BK17" s="23"/>
      <c r="BL17" s="164"/>
      <c r="BM17" s="164"/>
      <c r="BN17" s="164"/>
      <c r="BO17" s="24"/>
      <c r="BP17" s="23"/>
      <c r="BQ17" s="164"/>
      <c r="BR17" s="164"/>
      <c r="BS17" s="164"/>
      <c r="BT17" s="24"/>
      <c r="BU17" s="23"/>
      <c r="BV17" s="164"/>
      <c r="BW17" s="164"/>
      <c r="BX17" s="164"/>
      <c r="BY17" s="24"/>
      <c r="BZ17" s="72"/>
    </row>
    <row r="18" spans="1:78" ht="17.25" customHeight="1" x14ac:dyDescent="0.2">
      <c r="A18" s="29">
        <v>13</v>
      </c>
      <c r="B18" s="29">
        <v>16</v>
      </c>
      <c r="C18" s="29">
        <f t="shared" si="0"/>
        <v>3</v>
      </c>
      <c r="D18" s="86" t="s">
        <v>330</v>
      </c>
      <c r="E18" s="87">
        <f t="shared" si="1"/>
        <v>50</v>
      </c>
      <c r="F18" s="87">
        <f t="shared" si="2"/>
        <v>3</v>
      </c>
      <c r="G18" s="88"/>
      <c r="H18" s="88" t="s">
        <v>15</v>
      </c>
      <c r="I18" s="156">
        <v>10</v>
      </c>
      <c r="J18" s="30" t="s">
        <v>15</v>
      </c>
      <c r="K18" s="170" t="s">
        <v>15</v>
      </c>
      <c r="L18" s="88" t="s">
        <v>15</v>
      </c>
      <c r="M18" s="156" t="s">
        <v>15</v>
      </c>
      <c r="N18" s="30" t="s">
        <v>15</v>
      </c>
      <c r="O18" s="170" t="s">
        <v>15</v>
      </c>
      <c r="P18" s="30" t="s">
        <v>15</v>
      </c>
      <c r="Q18" s="156" t="s">
        <v>15</v>
      </c>
      <c r="R18" s="30" t="s">
        <v>15</v>
      </c>
      <c r="S18" s="156" t="s">
        <v>15</v>
      </c>
      <c r="T18" s="30" t="s">
        <v>15</v>
      </c>
      <c r="U18" s="156" t="s">
        <v>15</v>
      </c>
      <c r="V18" s="30" t="s">
        <v>15</v>
      </c>
      <c r="W18" s="156" t="s">
        <v>15</v>
      </c>
      <c r="X18" s="30" t="s">
        <v>15</v>
      </c>
      <c r="Y18" s="156" t="s">
        <v>15</v>
      </c>
      <c r="Z18" s="88" t="s">
        <v>15</v>
      </c>
      <c r="AA18" s="156" t="s">
        <v>15</v>
      </c>
      <c r="AB18" s="161" t="s">
        <v>15</v>
      </c>
      <c r="AC18" s="170" t="s">
        <v>15</v>
      </c>
      <c r="AD18" s="30" t="s">
        <v>15</v>
      </c>
      <c r="AE18" s="156" t="s">
        <v>15</v>
      </c>
      <c r="AF18" s="30">
        <v>20</v>
      </c>
      <c r="AG18" s="156" t="s">
        <v>15</v>
      </c>
      <c r="AH18" s="30" t="s">
        <v>15</v>
      </c>
      <c r="AI18" s="156" t="s">
        <v>15</v>
      </c>
      <c r="AJ18" s="161" t="s">
        <v>15</v>
      </c>
      <c r="AK18" s="156" t="s">
        <v>15</v>
      </c>
      <c r="AL18" s="30" t="s">
        <v>15</v>
      </c>
      <c r="AM18" s="199" t="s">
        <v>15</v>
      </c>
      <c r="AN18" s="165" t="s">
        <v>15</v>
      </c>
      <c r="AO18" s="156" t="s">
        <v>15</v>
      </c>
      <c r="AP18" s="161" t="s">
        <v>15</v>
      </c>
      <c r="AQ18" s="156" t="s">
        <v>15</v>
      </c>
      <c r="AR18" s="165" t="s">
        <v>15</v>
      </c>
      <c r="AS18" s="156">
        <v>20</v>
      </c>
      <c r="AT18" s="161" t="s">
        <v>15</v>
      </c>
      <c r="AU18" s="170" t="s">
        <v>15</v>
      </c>
      <c r="AV18" s="106">
        <v>0</v>
      </c>
      <c r="AW18" s="107">
        <v>0</v>
      </c>
      <c r="AX18" s="107">
        <v>0</v>
      </c>
      <c r="AY18" s="107">
        <v>0</v>
      </c>
      <c r="AZ18" s="107">
        <v>0</v>
      </c>
      <c r="BA18" s="34"/>
      <c r="BB18" s="34"/>
      <c r="BC18" s="98"/>
      <c r="BD18" s="167"/>
      <c r="BE18" s="99"/>
      <c r="BF18" s="23"/>
      <c r="BG18" s="164"/>
      <c r="BH18" s="164"/>
      <c r="BI18" s="164"/>
      <c r="BJ18" s="24"/>
      <c r="BK18" s="23"/>
      <c r="BL18" s="164"/>
      <c r="BM18" s="164"/>
      <c r="BN18" s="164"/>
      <c r="BO18" s="24"/>
      <c r="BP18" s="23"/>
      <c r="BQ18" s="164"/>
      <c r="BR18" s="164"/>
      <c r="BS18" s="164"/>
      <c r="BT18" s="24"/>
      <c r="BU18" s="23"/>
      <c r="BV18" s="164"/>
      <c r="BW18" s="164"/>
      <c r="BX18" s="164"/>
      <c r="BY18" s="24"/>
      <c r="BZ18" s="72"/>
    </row>
    <row r="19" spans="1:78" ht="17.25" customHeight="1" x14ac:dyDescent="0.2">
      <c r="A19" s="29">
        <v>14</v>
      </c>
      <c r="B19" s="29">
        <v>19</v>
      </c>
      <c r="C19" s="29">
        <f t="shared" si="0"/>
        <v>5</v>
      </c>
      <c r="D19" s="86" t="s">
        <v>1034</v>
      </c>
      <c r="E19" s="87">
        <f t="shared" si="1"/>
        <v>44</v>
      </c>
      <c r="F19" s="87">
        <f t="shared" si="2"/>
        <v>4</v>
      </c>
      <c r="G19" s="88"/>
      <c r="H19" s="88" t="s">
        <v>15</v>
      </c>
      <c r="I19" s="156" t="s">
        <v>15</v>
      </c>
      <c r="J19" s="30" t="s">
        <v>15</v>
      </c>
      <c r="K19" s="170" t="s">
        <v>15</v>
      </c>
      <c r="L19" s="88" t="s">
        <v>15</v>
      </c>
      <c r="M19" s="156">
        <v>20</v>
      </c>
      <c r="N19" s="30" t="s">
        <v>15</v>
      </c>
      <c r="O19" s="170" t="s">
        <v>15</v>
      </c>
      <c r="P19" s="30" t="s">
        <v>15</v>
      </c>
      <c r="Q19" s="156" t="s">
        <v>15</v>
      </c>
      <c r="R19" s="30" t="s">
        <v>15</v>
      </c>
      <c r="S19" s="156" t="s">
        <v>15</v>
      </c>
      <c r="T19" s="30" t="s">
        <v>15</v>
      </c>
      <c r="U19" s="156" t="s">
        <v>15</v>
      </c>
      <c r="V19" s="30" t="s">
        <v>15</v>
      </c>
      <c r="W19" s="156" t="s">
        <v>15</v>
      </c>
      <c r="X19" s="30" t="s">
        <v>15</v>
      </c>
      <c r="Y19" s="156">
        <v>10</v>
      </c>
      <c r="Z19" s="88" t="s">
        <v>15</v>
      </c>
      <c r="AA19" s="156" t="s">
        <v>15</v>
      </c>
      <c r="AB19" s="161" t="s">
        <v>15</v>
      </c>
      <c r="AC19" s="170" t="s">
        <v>15</v>
      </c>
      <c r="AD19" s="30" t="s">
        <v>15</v>
      </c>
      <c r="AE19" s="156">
        <v>12</v>
      </c>
      <c r="AF19" s="30" t="s">
        <v>15</v>
      </c>
      <c r="AG19" s="156">
        <v>2</v>
      </c>
      <c r="AH19" s="30" t="s">
        <v>15</v>
      </c>
      <c r="AI19" s="156" t="s">
        <v>15</v>
      </c>
      <c r="AJ19" s="161" t="s">
        <v>15</v>
      </c>
      <c r="AK19" s="156" t="s">
        <v>15</v>
      </c>
      <c r="AL19" s="30" t="s">
        <v>15</v>
      </c>
      <c r="AM19" s="199" t="s">
        <v>15</v>
      </c>
      <c r="AN19" s="165" t="s">
        <v>15</v>
      </c>
      <c r="AO19" s="156" t="s">
        <v>15</v>
      </c>
      <c r="AP19" s="161" t="s">
        <v>15</v>
      </c>
      <c r="AQ19" s="156" t="s">
        <v>15</v>
      </c>
      <c r="AR19" s="165" t="s">
        <v>15</v>
      </c>
      <c r="AS19" s="156" t="s">
        <v>15</v>
      </c>
      <c r="AT19" s="161" t="s">
        <v>15</v>
      </c>
      <c r="AU19" s="170" t="s">
        <v>15</v>
      </c>
      <c r="AV19" s="106">
        <v>0</v>
      </c>
      <c r="AW19" s="107">
        <v>0</v>
      </c>
      <c r="AX19" s="107">
        <v>0</v>
      </c>
      <c r="AY19" s="107">
        <v>0</v>
      </c>
      <c r="AZ19" s="107">
        <v>0</v>
      </c>
      <c r="BA19" s="34"/>
      <c r="BB19" s="34"/>
      <c r="BC19" s="98"/>
      <c r="BD19" s="167"/>
      <c r="BE19" s="99"/>
      <c r="BF19" s="23"/>
      <c r="BG19" s="164"/>
      <c r="BH19" s="164"/>
      <c r="BI19" s="164"/>
      <c r="BJ19" s="24"/>
      <c r="BK19" s="23"/>
      <c r="BL19" s="164"/>
      <c r="BM19" s="164"/>
      <c r="BN19" s="164"/>
      <c r="BO19" s="24"/>
      <c r="BP19" s="23"/>
      <c r="BQ19" s="164"/>
      <c r="BR19" s="164"/>
      <c r="BS19" s="164"/>
      <c r="BT19" s="24"/>
      <c r="BU19" s="23"/>
      <c r="BV19" s="164"/>
      <c r="BW19" s="164"/>
      <c r="BX19" s="164"/>
      <c r="BY19" s="24"/>
      <c r="BZ19" s="72"/>
    </row>
    <row r="20" spans="1:78" ht="17.25" customHeight="1" x14ac:dyDescent="0.2">
      <c r="A20" s="29">
        <v>15</v>
      </c>
      <c r="B20" s="29">
        <v>21</v>
      </c>
      <c r="C20" s="29">
        <f t="shared" si="0"/>
        <v>6</v>
      </c>
      <c r="D20" s="86" t="s">
        <v>95</v>
      </c>
      <c r="E20" s="80">
        <f t="shared" si="1"/>
        <v>43</v>
      </c>
      <c r="F20" s="87">
        <f t="shared" si="2"/>
        <v>1</v>
      </c>
      <c r="G20" s="88"/>
      <c r="H20" s="88" t="s">
        <v>15</v>
      </c>
      <c r="I20" s="156" t="s">
        <v>15</v>
      </c>
      <c r="J20" s="30" t="s">
        <v>15</v>
      </c>
      <c r="K20" s="170" t="s">
        <v>15</v>
      </c>
      <c r="L20" s="88" t="s">
        <v>15</v>
      </c>
      <c r="M20" s="156" t="s">
        <v>15</v>
      </c>
      <c r="N20" s="30" t="s">
        <v>15</v>
      </c>
      <c r="O20" s="170" t="s">
        <v>15</v>
      </c>
      <c r="P20" s="30" t="s">
        <v>15</v>
      </c>
      <c r="Q20" s="156" t="s">
        <v>15</v>
      </c>
      <c r="R20" s="30" t="s">
        <v>15</v>
      </c>
      <c r="S20" s="156" t="s">
        <v>15</v>
      </c>
      <c r="T20" s="30" t="s">
        <v>15</v>
      </c>
      <c r="U20" s="156" t="s">
        <v>15</v>
      </c>
      <c r="V20" s="30" t="s">
        <v>15</v>
      </c>
      <c r="W20" s="156" t="s">
        <v>15</v>
      </c>
      <c r="X20" s="30" t="s">
        <v>15</v>
      </c>
      <c r="Y20" s="156" t="s">
        <v>15</v>
      </c>
      <c r="Z20" s="88" t="s">
        <v>15</v>
      </c>
      <c r="AA20" s="156" t="s">
        <v>15</v>
      </c>
      <c r="AB20" s="161" t="s">
        <v>15</v>
      </c>
      <c r="AC20" s="170" t="s">
        <v>15</v>
      </c>
      <c r="AD20" s="30" t="s">
        <v>15</v>
      </c>
      <c r="AE20" s="156" t="s">
        <v>15</v>
      </c>
      <c r="AF20" s="30" t="s">
        <v>15</v>
      </c>
      <c r="AG20" s="156" t="s">
        <v>15</v>
      </c>
      <c r="AH20" s="30" t="s">
        <v>15</v>
      </c>
      <c r="AI20" s="156" t="s">
        <v>15</v>
      </c>
      <c r="AJ20" s="161" t="s">
        <v>15</v>
      </c>
      <c r="AK20" s="156" t="s">
        <v>15</v>
      </c>
      <c r="AL20" s="30" t="s">
        <v>15</v>
      </c>
      <c r="AM20" s="199">
        <v>43</v>
      </c>
      <c r="AN20" s="165" t="s">
        <v>15</v>
      </c>
      <c r="AO20" s="156" t="s">
        <v>15</v>
      </c>
      <c r="AP20" s="161" t="s">
        <v>15</v>
      </c>
      <c r="AQ20" s="156" t="s">
        <v>15</v>
      </c>
      <c r="AR20" s="165" t="s">
        <v>15</v>
      </c>
      <c r="AS20" s="156" t="s">
        <v>15</v>
      </c>
      <c r="AT20" s="161" t="s">
        <v>15</v>
      </c>
      <c r="AU20" s="170" t="s">
        <v>15</v>
      </c>
      <c r="AV20" s="106">
        <v>0</v>
      </c>
      <c r="AW20" s="107">
        <v>0</v>
      </c>
      <c r="AX20" s="107">
        <v>0</v>
      </c>
      <c r="AY20" s="107">
        <v>0</v>
      </c>
      <c r="AZ20" s="107">
        <v>0</v>
      </c>
      <c r="BA20" s="34"/>
      <c r="BB20" s="34"/>
      <c r="BC20" s="98"/>
      <c r="BD20" s="167"/>
      <c r="BE20" s="99"/>
      <c r="BF20" s="23"/>
      <c r="BG20" s="164"/>
      <c r="BH20" s="164"/>
      <c r="BI20" s="164"/>
      <c r="BJ20" s="24"/>
      <c r="BK20" s="23"/>
      <c r="BL20" s="164"/>
      <c r="BM20" s="164"/>
      <c r="BN20" s="164"/>
      <c r="BO20" s="24"/>
      <c r="BP20" s="23"/>
      <c r="BQ20" s="164"/>
      <c r="BR20" s="164"/>
      <c r="BS20" s="164"/>
      <c r="BT20" s="24"/>
      <c r="BU20" s="23"/>
      <c r="BV20" s="164"/>
      <c r="BW20" s="164"/>
      <c r="BX20" s="164"/>
      <c r="BY20" s="24"/>
      <c r="BZ20" s="72"/>
    </row>
    <row r="21" spans="1:78" ht="17.25" customHeight="1" x14ac:dyDescent="0.2">
      <c r="A21" s="29">
        <v>16</v>
      </c>
      <c r="B21" s="29">
        <v>39</v>
      </c>
      <c r="C21" s="29">
        <f t="shared" si="0"/>
        <v>23</v>
      </c>
      <c r="D21" s="86" t="s">
        <v>79</v>
      </c>
      <c r="E21" s="87">
        <f t="shared" si="1"/>
        <v>43</v>
      </c>
      <c r="F21" s="87">
        <f t="shared" si="2"/>
        <v>2</v>
      </c>
      <c r="G21" s="88"/>
      <c r="H21" s="88">
        <v>17</v>
      </c>
      <c r="I21" s="156" t="s">
        <v>15</v>
      </c>
      <c r="J21" s="30" t="s">
        <v>15</v>
      </c>
      <c r="K21" s="170" t="s">
        <v>15</v>
      </c>
      <c r="L21" s="88" t="s">
        <v>15</v>
      </c>
      <c r="M21" s="156" t="s">
        <v>15</v>
      </c>
      <c r="N21" s="30" t="s">
        <v>15</v>
      </c>
      <c r="O21" s="170" t="s">
        <v>15</v>
      </c>
      <c r="P21" s="30" t="s">
        <v>15</v>
      </c>
      <c r="Q21" s="156" t="s">
        <v>15</v>
      </c>
      <c r="R21" s="30" t="s">
        <v>15</v>
      </c>
      <c r="S21" s="156" t="s">
        <v>15</v>
      </c>
      <c r="T21" s="30" t="s">
        <v>15</v>
      </c>
      <c r="U21" s="156" t="s">
        <v>15</v>
      </c>
      <c r="V21" s="30" t="s">
        <v>15</v>
      </c>
      <c r="W21" s="156" t="s">
        <v>15</v>
      </c>
      <c r="X21" s="30" t="s">
        <v>15</v>
      </c>
      <c r="Y21" s="156" t="s">
        <v>15</v>
      </c>
      <c r="Z21" s="88" t="s">
        <v>15</v>
      </c>
      <c r="AA21" s="156" t="s">
        <v>15</v>
      </c>
      <c r="AB21" s="161" t="s">
        <v>15</v>
      </c>
      <c r="AC21" s="170" t="s">
        <v>15</v>
      </c>
      <c r="AD21" s="30" t="s">
        <v>15</v>
      </c>
      <c r="AE21" s="156" t="s">
        <v>15</v>
      </c>
      <c r="AF21" s="30" t="s">
        <v>15</v>
      </c>
      <c r="AG21" s="156" t="s">
        <v>15</v>
      </c>
      <c r="AH21" s="30" t="s">
        <v>15</v>
      </c>
      <c r="AI21" s="156" t="s">
        <v>15</v>
      </c>
      <c r="AJ21" s="161" t="s">
        <v>15</v>
      </c>
      <c r="AK21" s="156" t="s">
        <v>15</v>
      </c>
      <c r="AL21" s="30" t="s">
        <v>15</v>
      </c>
      <c r="AM21" s="199" t="s">
        <v>15</v>
      </c>
      <c r="AN21" s="165" t="s">
        <v>15</v>
      </c>
      <c r="AO21" s="156" t="s">
        <v>15</v>
      </c>
      <c r="AP21" s="161" t="s">
        <v>15</v>
      </c>
      <c r="AQ21" s="156" t="s">
        <v>15</v>
      </c>
      <c r="AR21" s="165" t="s">
        <v>15</v>
      </c>
      <c r="AS21" s="156" t="s">
        <v>15</v>
      </c>
      <c r="AT21" s="161" t="s">
        <v>15</v>
      </c>
      <c r="AU21" s="170">
        <v>26</v>
      </c>
      <c r="AV21" s="106">
        <v>0</v>
      </c>
      <c r="AW21" s="107">
        <v>0</v>
      </c>
      <c r="AX21" s="107">
        <v>0</v>
      </c>
      <c r="AY21" s="107">
        <v>0</v>
      </c>
      <c r="AZ21" s="107">
        <v>0</v>
      </c>
      <c r="BA21" s="34"/>
      <c r="BB21" s="34"/>
      <c r="BC21" s="98"/>
      <c r="BD21" s="167"/>
      <c r="BE21" s="99"/>
      <c r="BF21" s="23"/>
      <c r="BG21" s="164"/>
      <c r="BH21" s="164"/>
      <c r="BI21" s="164"/>
      <c r="BJ21" s="24"/>
      <c r="BK21" s="23"/>
      <c r="BL21" s="164"/>
      <c r="BM21" s="164"/>
      <c r="BN21" s="164"/>
      <c r="BO21" s="24"/>
      <c r="BP21" s="23"/>
      <c r="BQ21" s="164"/>
      <c r="BR21" s="164"/>
      <c r="BS21" s="164"/>
      <c r="BT21" s="24"/>
      <c r="BU21" s="23"/>
      <c r="BV21" s="164"/>
      <c r="BW21" s="164"/>
      <c r="BX21" s="164"/>
      <c r="BY21" s="24"/>
      <c r="BZ21" s="72"/>
    </row>
    <row r="22" spans="1:78" ht="17.25" customHeight="1" x14ac:dyDescent="0.2">
      <c r="A22" s="29">
        <v>17</v>
      </c>
      <c r="B22" s="29">
        <v>26</v>
      </c>
      <c r="C22" s="29">
        <f t="shared" si="0"/>
        <v>9</v>
      </c>
      <c r="D22" s="86" t="s">
        <v>1255</v>
      </c>
      <c r="E22" s="87">
        <f t="shared" si="1"/>
        <v>43</v>
      </c>
      <c r="F22" s="87">
        <f t="shared" si="2"/>
        <v>3</v>
      </c>
      <c r="G22" s="88"/>
      <c r="H22" s="88">
        <v>3</v>
      </c>
      <c r="I22" s="156" t="s">
        <v>15</v>
      </c>
      <c r="J22" s="30" t="s">
        <v>15</v>
      </c>
      <c r="K22" s="170" t="s">
        <v>15</v>
      </c>
      <c r="L22" s="88" t="s">
        <v>15</v>
      </c>
      <c r="M22" s="156" t="s">
        <v>15</v>
      </c>
      <c r="N22" s="30" t="s">
        <v>15</v>
      </c>
      <c r="O22" s="170" t="s">
        <v>15</v>
      </c>
      <c r="P22" s="30" t="s">
        <v>15</v>
      </c>
      <c r="Q22" s="156" t="s">
        <v>15</v>
      </c>
      <c r="R22" s="30" t="s">
        <v>15</v>
      </c>
      <c r="S22" s="156" t="s">
        <v>15</v>
      </c>
      <c r="T22" s="30" t="s">
        <v>15</v>
      </c>
      <c r="U22" s="156" t="s">
        <v>15</v>
      </c>
      <c r="V22" s="30" t="s">
        <v>15</v>
      </c>
      <c r="W22" s="156" t="s">
        <v>15</v>
      </c>
      <c r="X22" s="30" t="s">
        <v>15</v>
      </c>
      <c r="Y22" s="156" t="s">
        <v>15</v>
      </c>
      <c r="Z22" s="88" t="s">
        <v>15</v>
      </c>
      <c r="AA22" s="156" t="s">
        <v>15</v>
      </c>
      <c r="AB22" s="161" t="s">
        <v>15</v>
      </c>
      <c r="AC22" s="170" t="s">
        <v>15</v>
      </c>
      <c r="AD22" s="30">
        <v>10</v>
      </c>
      <c r="AE22" s="156" t="s">
        <v>15</v>
      </c>
      <c r="AF22" s="30" t="s">
        <v>15</v>
      </c>
      <c r="AG22" s="156" t="s">
        <v>15</v>
      </c>
      <c r="AH22" s="30" t="s">
        <v>15</v>
      </c>
      <c r="AI22" s="156" t="s">
        <v>15</v>
      </c>
      <c r="AJ22" s="161" t="s">
        <v>15</v>
      </c>
      <c r="AK22" s="156" t="s">
        <v>15</v>
      </c>
      <c r="AL22" s="30" t="s">
        <v>15</v>
      </c>
      <c r="AM22" s="199" t="s">
        <v>15</v>
      </c>
      <c r="AN22" s="165" t="s">
        <v>15</v>
      </c>
      <c r="AO22" s="156" t="s">
        <v>15</v>
      </c>
      <c r="AP22" s="161" t="s">
        <v>15</v>
      </c>
      <c r="AQ22" s="156" t="s">
        <v>15</v>
      </c>
      <c r="AR22" s="165" t="s">
        <v>15</v>
      </c>
      <c r="AS22" s="156">
        <v>30</v>
      </c>
      <c r="AT22" s="161" t="s">
        <v>15</v>
      </c>
      <c r="AU22" s="170" t="s">
        <v>15</v>
      </c>
      <c r="AV22" s="106">
        <v>0</v>
      </c>
      <c r="AW22" s="107">
        <v>0</v>
      </c>
      <c r="AX22" s="107">
        <v>0</v>
      </c>
      <c r="AY22" s="107">
        <v>0</v>
      </c>
      <c r="AZ22" s="107">
        <v>0</v>
      </c>
      <c r="BA22" s="34"/>
      <c r="BB22" s="34"/>
      <c r="BC22" s="98"/>
      <c r="BD22" s="167"/>
      <c r="BE22" s="99"/>
      <c r="BF22" s="23"/>
      <c r="BG22" s="164"/>
      <c r="BH22" s="164"/>
      <c r="BI22" s="164"/>
      <c r="BJ22" s="24"/>
      <c r="BK22" s="23"/>
      <c r="BL22" s="164"/>
      <c r="BM22" s="164"/>
      <c r="BN22" s="164"/>
      <c r="BO22" s="24"/>
      <c r="BP22" s="23"/>
      <c r="BQ22" s="164"/>
      <c r="BR22" s="164"/>
      <c r="BS22" s="164"/>
      <c r="BT22" s="24"/>
      <c r="BU22" s="23"/>
      <c r="BV22" s="164"/>
      <c r="BW22" s="164"/>
      <c r="BX22" s="164"/>
      <c r="BY22" s="24"/>
      <c r="BZ22" s="72"/>
    </row>
    <row r="23" spans="1:78" ht="17.25" customHeight="1" x14ac:dyDescent="0.2">
      <c r="A23" s="29">
        <v>18</v>
      </c>
      <c r="B23" s="29">
        <v>22</v>
      </c>
      <c r="C23" s="29">
        <f t="shared" si="0"/>
        <v>4</v>
      </c>
      <c r="D23" s="86" t="s">
        <v>1023</v>
      </c>
      <c r="E23" s="80">
        <f t="shared" si="1"/>
        <v>42</v>
      </c>
      <c r="F23" s="87">
        <f t="shared" si="2"/>
        <v>3</v>
      </c>
      <c r="G23" s="88"/>
      <c r="H23" s="88" t="s">
        <v>15</v>
      </c>
      <c r="I23" s="156" t="s">
        <v>15</v>
      </c>
      <c r="J23" s="30" t="s">
        <v>15</v>
      </c>
      <c r="K23" s="170">
        <v>10</v>
      </c>
      <c r="L23" s="88" t="s">
        <v>15</v>
      </c>
      <c r="M23" s="156" t="s">
        <v>15</v>
      </c>
      <c r="N23" s="30" t="s">
        <v>15</v>
      </c>
      <c r="O23" s="170" t="s">
        <v>15</v>
      </c>
      <c r="P23" s="30" t="s">
        <v>15</v>
      </c>
      <c r="Q23" s="156" t="s">
        <v>15</v>
      </c>
      <c r="R23" s="30" t="s">
        <v>15</v>
      </c>
      <c r="S23" s="156" t="s">
        <v>15</v>
      </c>
      <c r="T23" s="30" t="s">
        <v>15</v>
      </c>
      <c r="U23" s="156" t="s">
        <v>15</v>
      </c>
      <c r="V23" s="30" t="s">
        <v>15</v>
      </c>
      <c r="W23" s="156" t="s">
        <v>15</v>
      </c>
      <c r="X23" s="30" t="s">
        <v>15</v>
      </c>
      <c r="Y23" s="156" t="s">
        <v>15</v>
      </c>
      <c r="Z23" s="88" t="s">
        <v>15</v>
      </c>
      <c r="AA23" s="156" t="s">
        <v>15</v>
      </c>
      <c r="AB23" s="161" t="s">
        <v>15</v>
      </c>
      <c r="AC23" s="170" t="s">
        <v>15</v>
      </c>
      <c r="AD23" s="30" t="s">
        <v>15</v>
      </c>
      <c r="AE23" s="156" t="s">
        <v>15</v>
      </c>
      <c r="AF23" s="30" t="s">
        <v>15</v>
      </c>
      <c r="AG23" s="156">
        <v>12</v>
      </c>
      <c r="AH23" s="30" t="s">
        <v>15</v>
      </c>
      <c r="AI23" s="156" t="s">
        <v>15</v>
      </c>
      <c r="AJ23" s="161" t="s">
        <v>15</v>
      </c>
      <c r="AK23" s="156" t="s">
        <v>15</v>
      </c>
      <c r="AL23" s="30" t="s">
        <v>15</v>
      </c>
      <c r="AM23" s="199" t="s">
        <v>15</v>
      </c>
      <c r="AN23" s="165" t="s">
        <v>15</v>
      </c>
      <c r="AO23" s="156" t="s">
        <v>15</v>
      </c>
      <c r="AP23" s="161" t="s">
        <v>15</v>
      </c>
      <c r="AQ23" s="156" t="s">
        <v>15</v>
      </c>
      <c r="AR23" s="165" t="s">
        <v>15</v>
      </c>
      <c r="AS23" s="156" t="s">
        <v>15</v>
      </c>
      <c r="AT23" s="161">
        <v>20</v>
      </c>
      <c r="AU23" s="170" t="s">
        <v>15</v>
      </c>
      <c r="AV23" s="106">
        <v>0</v>
      </c>
      <c r="AW23" s="107">
        <v>0</v>
      </c>
      <c r="AX23" s="107">
        <v>0</v>
      </c>
      <c r="AY23" s="107">
        <v>0</v>
      </c>
      <c r="AZ23" s="107">
        <v>0</v>
      </c>
      <c r="BA23" s="34"/>
      <c r="BB23" s="34"/>
      <c r="BC23" s="98"/>
      <c r="BD23" s="167"/>
      <c r="BE23" s="99"/>
      <c r="BF23" s="23"/>
      <c r="BG23" s="164"/>
      <c r="BH23" s="164"/>
      <c r="BI23" s="164"/>
      <c r="BJ23" s="24"/>
      <c r="BK23" s="23"/>
      <c r="BL23" s="164"/>
      <c r="BM23" s="164"/>
      <c r="BN23" s="164"/>
      <c r="BO23" s="24"/>
      <c r="BP23" s="23"/>
      <c r="BQ23" s="164"/>
      <c r="BR23" s="164"/>
      <c r="BS23" s="164"/>
      <c r="BT23" s="24"/>
      <c r="BU23" s="23"/>
      <c r="BV23" s="164"/>
      <c r="BW23" s="164"/>
      <c r="BX23" s="164"/>
      <c r="BY23" s="24"/>
      <c r="BZ23" s="72"/>
    </row>
    <row r="24" spans="1:78" ht="17.25" customHeight="1" x14ac:dyDescent="0.2">
      <c r="A24" s="29">
        <v>19</v>
      </c>
      <c r="B24" s="29">
        <v>25</v>
      </c>
      <c r="C24" s="29">
        <f t="shared" si="0"/>
        <v>6</v>
      </c>
      <c r="D24" s="86" t="s">
        <v>643</v>
      </c>
      <c r="E24" s="87">
        <f t="shared" si="1"/>
        <v>41</v>
      </c>
      <c r="F24" s="87">
        <f t="shared" si="2"/>
        <v>4</v>
      </c>
      <c r="G24" s="88"/>
      <c r="H24" s="88" t="s">
        <v>15</v>
      </c>
      <c r="I24" s="156">
        <v>8</v>
      </c>
      <c r="J24" s="30" t="s">
        <v>15</v>
      </c>
      <c r="K24" s="170" t="s">
        <v>15</v>
      </c>
      <c r="L24" s="88" t="s">
        <v>15</v>
      </c>
      <c r="M24" s="156">
        <v>6</v>
      </c>
      <c r="N24" s="30" t="s">
        <v>15</v>
      </c>
      <c r="O24" s="170" t="s">
        <v>15</v>
      </c>
      <c r="P24" s="30" t="s">
        <v>15</v>
      </c>
      <c r="Q24" s="156" t="s">
        <v>15</v>
      </c>
      <c r="R24" s="30" t="s">
        <v>15</v>
      </c>
      <c r="S24" s="156" t="s">
        <v>15</v>
      </c>
      <c r="T24" s="30" t="s">
        <v>15</v>
      </c>
      <c r="U24" s="156" t="s">
        <v>15</v>
      </c>
      <c r="V24" s="30" t="s">
        <v>15</v>
      </c>
      <c r="W24" s="156" t="s">
        <v>15</v>
      </c>
      <c r="X24" s="30" t="s">
        <v>15</v>
      </c>
      <c r="Y24" s="156" t="s">
        <v>15</v>
      </c>
      <c r="Z24" s="88" t="s">
        <v>15</v>
      </c>
      <c r="AA24" s="156" t="s">
        <v>15</v>
      </c>
      <c r="AB24" s="161" t="s">
        <v>15</v>
      </c>
      <c r="AC24" s="170" t="s">
        <v>15</v>
      </c>
      <c r="AD24" s="30" t="s">
        <v>15</v>
      </c>
      <c r="AE24" s="156" t="s">
        <v>15</v>
      </c>
      <c r="AF24" s="30">
        <v>10</v>
      </c>
      <c r="AG24" s="156">
        <v>17</v>
      </c>
      <c r="AH24" s="30" t="s">
        <v>15</v>
      </c>
      <c r="AI24" s="156" t="s">
        <v>15</v>
      </c>
      <c r="AJ24" s="161" t="s">
        <v>15</v>
      </c>
      <c r="AK24" s="156" t="s">
        <v>15</v>
      </c>
      <c r="AL24" s="30" t="s">
        <v>15</v>
      </c>
      <c r="AM24" s="199" t="s">
        <v>15</v>
      </c>
      <c r="AN24" s="165" t="s">
        <v>15</v>
      </c>
      <c r="AO24" s="156" t="s">
        <v>15</v>
      </c>
      <c r="AP24" s="161" t="s">
        <v>15</v>
      </c>
      <c r="AQ24" s="156" t="s">
        <v>15</v>
      </c>
      <c r="AR24" s="165" t="s">
        <v>15</v>
      </c>
      <c r="AS24" s="156" t="s">
        <v>15</v>
      </c>
      <c r="AT24" s="161" t="s">
        <v>15</v>
      </c>
      <c r="AU24" s="170" t="s">
        <v>15</v>
      </c>
      <c r="AV24" s="106">
        <v>0</v>
      </c>
      <c r="AW24" s="107">
        <v>0</v>
      </c>
      <c r="AX24" s="107">
        <v>0</v>
      </c>
      <c r="AY24" s="107">
        <v>0</v>
      </c>
      <c r="AZ24" s="107">
        <v>0</v>
      </c>
      <c r="BA24" s="34"/>
      <c r="BB24" s="34"/>
      <c r="BC24" s="98"/>
      <c r="BD24" s="167"/>
      <c r="BE24" s="99"/>
      <c r="BF24" s="23"/>
      <c r="BG24" s="164"/>
      <c r="BH24" s="164"/>
      <c r="BI24" s="164"/>
      <c r="BJ24" s="24"/>
      <c r="BK24" s="23"/>
      <c r="BL24" s="164"/>
      <c r="BM24" s="164"/>
      <c r="BN24" s="164"/>
      <c r="BO24" s="24"/>
      <c r="BP24" s="23"/>
      <c r="BQ24" s="164"/>
      <c r="BR24" s="164"/>
      <c r="BS24" s="164"/>
      <c r="BT24" s="24"/>
      <c r="BU24" s="23"/>
      <c r="BV24" s="164"/>
      <c r="BW24" s="164"/>
      <c r="BX24" s="164"/>
      <c r="BY24" s="24"/>
      <c r="BZ24" s="72"/>
    </row>
    <row r="25" spans="1:78" ht="17.25" customHeight="1" x14ac:dyDescent="0.2">
      <c r="A25" s="29">
        <v>20</v>
      </c>
      <c r="B25" s="29">
        <v>10</v>
      </c>
      <c r="C25" s="29">
        <f t="shared" si="0"/>
        <v>-10</v>
      </c>
      <c r="D25" s="86" t="s">
        <v>479</v>
      </c>
      <c r="E25" s="87">
        <f t="shared" si="1"/>
        <v>40</v>
      </c>
      <c r="F25" s="87">
        <f t="shared" si="2"/>
        <v>3</v>
      </c>
      <c r="G25" s="88"/>
      <c r="H25" s="88" t="s">
        <v>15</v>
      </c>
      <c r="I25" s="156" t="s">
        <v>15</v>
      </c>
      <c r="J25" s="30" t="s">
        <v>15</v>
      </c>
      <c r="K25" s="170" t="s">
        <v>15</v>
      </c>
      <c r="L25" s="88" t="s">
        <v>15</v>
      </c>
      <c r="M25" s="156">
        <v>26</v>
      </c>
      <c r="N25" s="30" t="s">
        <v>15</v>
      </c>
      <c r="O25" s="170" t="s">
        <v>15</v>
      </c>
      <c r="P25" s="30" t="s">
        <v>15</v>
      </c>
      <c r="Q25" s="156" t="s">
        <v>15</v>
      </c>
      <c r="R25" s="30" t="s">
        <v>15</v>
      </c>
      <c r="S25" s="156">
        <v>8</v>
      </c>
      <c r="T25" s="30" t="s">
        <v>15</v>
      </c>
      <c r="U25" s="156" t="s">
        <v>15</v>
      </c>
      <c r="V25" s="30" t="s">
        <v>15</v>
      </c>
      <c r="W25" s="156" t="s">
        <v>15</v>
      </c>
      <c r="X25" s="30" t="s">
        <v>15</v>
      </c>
      <c r="Y25" s="156" t="s">
        <v>15</v>
      </c>
      <c r="Z25" s="88" t="s">
        <v>15</v>
      </c>
      <c r="AA25" s="156" t="s">
        <v>15</v>
      </c>
      <c r="AB25" s="161" t="s">
        <v>15</v>
      </c>
      <c r="AC25" s="170" t="s">
        <v>15</v>
      </c>
      <c r="AD25" s="30" t="s">
        <v>15</v>
      </c>
      <c r="AE25" s="156" t="s">
        <v>15</v>
      </c>
      <c r="AF25" s="30" t="s">
        <v>15</v>
      </c>
      <c r="AG25" s="156">
        <v>6</v>
      </c>
      <c r="AH25" s="30" t="s">
        <v>15</v>
      </c>
      <c r="AI25" s="156" t="s">
        <v>15</v>
      </c>
      <c r="AJ25" s="161" t="s">
        <v>15</v>
      </c>
      <c r="AK25" s="156" t="s">
        <v>15</v>
      </c>
      <c r="AL25" s="30" t="s">
        <v>15</v>
      </c>
      <c r="AM25" s="199" t="s">
        <v>15</v>
      </c>
      <c r="AN25" s="165" t="s">
        <v>15</v>
      </c>
      <c r="AO25" s="156" t="s">
        <v>15</v>
      </c>
      <c r="AP25" s="161" t="s">
        <v>15</v>
      </c>
      <c r="AQ25" s="156" t="s">
        <v>15</v>
      </c>
      <c r="AR25" s="165" t="s">
        <v>15</v>
      </c>
      <c r="AS25" s="156" t="s">
        <v>15</v>
      </c>
      <c r="AT25" s="161" t="s">
        <v>15</v>
      </c>
      <c r="AU25" s="170" t="s">
        <v>15</v>
      </c>
      <c r="AV25" s="106">
        <v>0</v>
      </c>
      <c r="AW25" s="107">
        <v>0</v>
      </c>
      <c r="AX25" s="107">
        <v>0</v>
      </c>
      <c r="AY25" s="107">
        <v>0</v>
      </c>
      <c r="AZ25" s="107">
        <v>0</v>
      </c>
      <c r="BA25" s="34"/>
      <c r="BB25" s="34"/>
      <c r="BC25" s="98"/>
      <c r="BD25" s="167"/>
      <c r="BE25" s="99"/>
      <c r="BF25" s="23"/>
      <c r="BG25" s="164"/>
      <c r="BH25" s="164"/>
      <c r="BI25" s="164"/>
      <c r="BJ25" s="24"/>
      <c r="BK25" s="23"/>
      <c r="BL25" s="164"/>
      <c r="BM25" s="164"/>
      <c r="BN25" s="164"/>
      <c r="BO25" s="24"/>
      <c r="BP25" s="23"/>
      <c r="BQ25" s="164"/>
      <c r="BR25" s="164"/>
      <c r="BS25" s="164"/>
      <c r="BT25" s="24"/>
      <c r="BU25" s="23"/>
      <c r="BV25" s="164"/>
      <c r="BW25" s="164"/>
      <c r="BX25" s="164"/>
      <c r="BY25" s="24"/>
      <c r="BZ25" s="72"/>
    </row>
    <row r="26" spans="1:78" ht="17.25" customHeight="1" x14ac:dyDescent="0.2">
      <c r="A26" s="29">
        <v>21</v>
      </c>
      <c r="B26" s="29">
        <v>5</v>
      </c>
      <c r="C26" s="29">
        <f t="shared" si="0"/>
        <v>-16</v>
      </c>
      <c r="D26" s="86" t="s">
        <v>98</v>
      </c>
      <c r="E26" s="80">
        <f t="shared" si="1"/>
        <v>39</v>
      </c>
      <c r="F26" s="87">
        <f t="shared" si="2"/>
        <v>4</v>
      </c>
      <c r="G26" s="88"/>
      <c r="H26" s="88" t="s">
        <v>15</v>
      </c>
      <c r="I26" s="156" t="s">
        <v>15</v>
      </c>
      <c r="J26" s="30" t="s">
        <v>15</v>
      </c>
      <c r="K26" s="170" t="s">
        <v>15</v>
      </c>
      <c r="L26" s="88" t="s">
        <v>15</v>
      </c>
      <c r="M26" s="156">
        <v>23</v>
      </c>
      <c r="N26" s="30" t="s">
        <v>15</v>
      </c>
      <c r="O26" s="170" t="s">
        <v>15</v>
      </c>
      <c r="P26" s="30" t="s">
        <v>15</v>
      </c>
      <c r="Q26" s="156" t="s">
        <v>15</v>
      </c>
      <c r="R26" s="30" t="s">
        <v>15</v>
      </c>
      <c r="S26" s="156">
        <v>6</v>
      </c>
      <c r="T26" s="30" t="s">
        <v>15</v>
      </c>
      <c r="U26" s="156" t="s">
        <v>15</v>
      </c>
      <c r="V26" s="30" t="s">
        <v>15</v>
      </c>
      <c r="W26" s="156" t="s">
        <v>15</v>
      </c>
      <c r="X26" s="30" t="s">
        <v>15</v>
      </c>
      <c r="Y26" s="156" t="s">
        <v>15</v>
      </c>
      <c r="Z26" s="88" t="s">
        <v>15</v>
      </c>
      <c r="AA26" s="156" t="s">
        <v>15</v>
      </c>
      <c r="AB26" s="161" t="s">
        <v>15</v>
      </c>
      <c r="AC26" s="170" t="s">
        <v>15</v>
      </c>
      <c r="AD26" s="30">
        <v>6</v>
      </c>
      <c r="AE26" s="156" t="s">
        <v>15</v>
      </c>
      <c r="AF26" s="30" t="s">
        <v>15</v>
      </c>
      <c r="AG26" s="156">
        <v>4</v>
      </c>
      <c r="AH26" s="30" t="s">
        <v>15</v>
      </c>
      <c r="AI26" s="156" t="s">
        <v>15</v>
      </c>
      <c r="AJ26" s="161" t="s">
        <v>15</v>
      </c>
      <c r="AK26" s="156" t="s">
        <v>15</v>
      </c>
      <c r="AL26" s="30" t="s">
        <v>15</v>
      </c>
      <c r="AM26" s="199" t="s">
        <v>15</v>
      </c>
      <c r="AN26" s="165" t="s">
        <v>15</v>
      </c>
      <c r="AO26" s="156" t="s">
        <v>15</v>
      </c>
      <c r="AP26" s="161" t="s">
        <v>15</v>
      </c>
      <c r="AQ26" s="156" t="s">
        <v>15</v>
      </c>
      <c r="AR26" s="165" t="s">
        <v>15</v>
      </c>
      <c r="AS26" s="156" t="s">
        <v>15</v>
      </c>
      <c r="AT26" s="161" t="s">
        <v>15</v>
      </c>
      <c r="AU26" s="170" t="s">
        <v>15</v>
      </c>
      <c r="AV26" s="106">
        <v>0</v>
      </c>
      <c r="AW26" s="107">
        <v>0</v>
      </c>
      <c r="AX26" s="107">
        <v>0</v>
      </c>
      <c r="AY26" s="107">
        <v>0</v>
      </c>
      <c r="AZ26" s="107">
        <v>0</v>
      </c>
      <c r="BA26" s="34"/>
      <c r="BB26" s="34"/>
      <c r="BC26" s="98"/>
      <c r="BD26" s="167"/>
      <c r="BE26" s="99"/>
      <c r="BF26" s="23"/>
      <c r="BG26" s="164"/>
      <c r="BH26" s="164"/>
      <c r="BI26" s="164"/>
      <c r="BJ26" s="24"/>
      <c r="BK26" s="23"/>
      <c r="BL26" s="164"/>
      <c r="BM26" s="164"/>
      <c r="BN26" s="164"/>
      <c r="BO26" s="24"/>
      <c r="BP26" s="23"/>
      <c r="BQ26" s="164"/>
      <c r="BR26" s="164"/>
      <c r="BS26" s="164"/>
      <c r="BT26" s="24"/>
      <c r="BU26" s="23"/>
      <c r="BV26" s="164"/>
      <c r="BW26" s="164"/>
      <c r="BX26" s="164"/>
      <c r="BY26" s="24"/>
      <c r="BZ26" s="72"/>
    </row>
    <row r="27" spans="1:78" ht="17.25" customHeight="1" x14ac:dyDescent="0.2">
      <c r="A27" s="29">
        <v>22</v>
      </c>
      <c r="B27" s="29">
        <v>4</v>
      </c>
      <c r="C27" s="29">
        <f t="shared" si="0"/>
        <v>-18</v>
      </c>
      <c r="D27" s="86" t="s">
        <v>92</v>
      </c>
      <c r="E27" s="80">
        <f t="shared" si="1"/>
        <v>38</v>
      </c>
      <c r="F27" s="87">
        <f t="shared" si="2"/>
        <v>1</v>
      </c>
      <c r="G27" s="88"/>
      <c r="H27" s="88" t="s">
        <v>15</v>
      </c>
      <c r="I27" s="156" t="s">
        <v>15</v>
      </c>
      <c r="J27" s="30" t="s">
        <v>15</v>
      </c>
      <c r="K27" s="170" t="s">
        <v>15</v>
      </c>
      <c r="L27" s="88" t="s">
        <v>15</v>
      </c>
      <c r="M27" s="156" t="s">
        <v>15</v>
      </c>
      <c r="N27" s="30" t="s">
        <v>15</v>
      </c>
      <c r="O27" s="170" t="s">
        <v>15</v>
      </c>
      <c r="P27" s="30" t="s">
        <v>15</v>
      </c>
      <c r="Q27" s="156" t="s">
        <v>15</v>
      </c>
      <c r="R27" s="30" t="s">
        <v>15</v>
      </c>
      <c r="S27" s="156" t="s">
        <v>15</v>
      </c>
      <c r="T27" s="30" t="s">
        <v>15</v>
      </c>
      <c r="U27" s="156" t="s">
        <v>15</v>
      </c>
      <c r="V27" s="30" t="s">
        <v>15</v>
      </c>
      <c r="W27" s="156" t="s">
        <v>15</v>
      </c>
      <c r="X27" s="30" t="s">
        <v>15</v>
      </c>
      <c r="Y27" s="156" t="s">
        <v>15</v>
      </c>
      <c r="Z27" s="88" t="s">
        <v>15</v>
      </c>
      <c r="AA27" s="156" t="s">
        <v>15</v>
      </c>
      <c r="AB27" s="161" t="s">
        <v>15</v>
      </c>
      <c r="AC27" s="170" t="s">
        <v>15</v>
      </c>
      <c r="AD27" s="30" t="s">
        <v>15</v>
      </c>
      <c r="AE27" s="156" t="s">
        <v>15</v>
      </c>
      <c r="AF27" s="30" t="s">
        <v>15</v>
      </c>
      <c r="AG27" s="156" t="s">
        <v>15</v>
      </c>
      <c r="AH27" s="30" t="s">
        <v>15</v>
      </c>
      <c r="AI27" s="156" t="s">
        <v>15</v>
      </c>
      <c r="AJ27" s="161" t="s">
        <v>15</v>
      </c>
      <c r="AK27" s="156" t="s">
        <v>15</v>
      </c>
      <c r="AL27" s="30" t="s">
        <v>15</v>
      </c>
      <c r="AM27" s="199" t="s">
        <v>15</v>
      </c>
      <c r="AN27" s="165" t="s">
        <v>15</v>
      </c>
      <c r="AO27" s="156" t="s">
        <v>15</v>
      </c>
      <c r="AP27" s="161" t="s">
        <v>15</v>
      </c>
      <c r="AQ27" s="156" t="s">
        <v>15</v>
      </c>
      <c r="AR27" s="165" t="s">
        <v>15</v>
      </c>
      <c r="AS27" s="156">
        <v>38</v>
      </c>
      <c r="AT27" s="161" t="s">
        <v>15</v>
      </c>
      <c r="AU27" s="170" t="s">
        <v>15</v>
      </c>
      <c r="AV27" s="106">
        <v>0</v>
      </c>
      <c r="AW27" s="107">
        <v>0</v>
      </c>
      <c r="AX27" s="107">
        <v>0</v>
      </c>
      <c r="AY27" s="107">
        <v>0</v>
      </c>
      <c r="AZ27" s="107">
        <v>0</v>
      </c>
      <c r="BA27" s="34"/>
      <c r="BB27" s="34"/>
      <c r="BC27" s="98"/>
      <c r="BD27" s="167"/>
      <c r="BE27" s="99"/>
      <c r="BF27" s="23"/>
      <c r="BG27" s="164"/>
      <c r="BH27" s="164"/>
      <c r="BI27" s="164"/>
      <c r="BJ27" s="24"/>
      <c r="BK27" s="23"/>
      <c r="BL27" s="164"/>
      <c r="BM27" s="164"/>
      <c r="BN27" s="164"/>
      <c r="BO27" s="24"/>
      <c r="BP27" s="23"/>
      <c r="BQ27" s="164"/>
      <c r="BR27" s="164"/>
      <c r="BS27" s="164"/>
      <c r="BT27" s="24"/>
      <c r="BU27" s="23"/>
      <c r="BV27" s="164"/>
      <c r="BW27" s="164"/>
      <c r="BX27" s="164"/>
      <c r="BY27" s="24"/>
      <c r="BZ27" s="72"/>
    </row>
    <row r="28" spans="1:78" ht="17.25" customHeight="1" x14ac:dyDescent="0.2">
      <c r="A28" s="29">
        <v>23</v>
      </c>
      <c r="B28" s="29">
        <v>28</v>
      </c>
      <c r="C28" s="29">
        <f t="shared" si="0"/>
        <v>5</v>
      </c>
      <c r="D28" s="86" t="s">
        <v>365</v>
      </c>
      <c r="E28" s="87">
        <f t="shared" si="1"/>
        <v>38</v>
      </c>
      <c r="F28" s="87">
        <f t="shared" si="2"/>
        <v>1</v>
      </c>
      <c r="G28" s="88"/>
      <c r="H28" s="88" t="s">
        <v>15</v>
      </c>
      <c r="I28" s="156" t="s">
        <v>15</v>
      </c>
      <c r="J28" s="30" t="s">
        <v>15</v>
      </c>
      <c r="K28" s="170" t="s">
        <v>15</v>
      </c>
      <c r="L28" s="88" t="s">
        <v>15</v>
      </c>
      <c r="M28" s="156" t="s">
        <v>15</v>
      </c>
      <c r="N28" s="30" t="s">
        <v>15</v>
      </c>
      <c r="O28" s="170" t="s">
        <v>15</v>
      </c>
      <c r="P28" s="30" t="s">
        <v>15</v>
      </c>
      <c r="Q28" s="156" t="s">
        <v>15</v>
      </c>
      <c r="R28" s="30" t="s">
        <v>15</v>
      </c>
      <c r="S28" s="156" t="s">
        <v>15</v>
      </c>
      <c r="T28" s="30" t="s">
        <v>15</v>
      </c>
      <c r="U28" s="156" t="s">
        <v>15</v>
      </c>
      <c r="V28" s="30" t="s">
        <v>15</v>
      </c>
      <c r="W28" s="156" t="s">
        <v>15</v>
      </c>
      <c r="X28" s="30" t="s">
        <v>15</v>
      </c>
      <c r="Y28" s="156" t="s">
        <v>15</v>
      </c>
      <c r="Z28" s="88" t="s">
        <v>15</v>
      </c>
      <c r="AA28" s="156" t="s">
        <v>15</v>
      </c>
      <c r="AB28" s="161" t="s">
        <v>15</v>
      </c>
      <c r="AC28" s="170" t="s">
        <v>15</v>
      </c>
      <c r="AD28" s="30" t="s">
        <v>15</v>
      </c>
      <c r="AE28" s="156" t="s">
        <v>15</v>
      </c>
      <c r="AF28" s="30" t="s">
        <v>15</v>
      </c>
      <c r="AG28" s="156" t="s">
        <v>15</v>
      </c>
      <c r="AH28" s="30" t="s">
        <v>15</v>
      </c>
      <c r="AI28" s="156" t="s">
        <v>15</v>
      </c>
      <c r="AJ28" s="161" t="s">
        <v>15</v>
      </c>
      <c r="AK28" s="156" t="s">
        <v>15</v>
      </c>
      <c r="AL28" s="30" t="s">
        <v>15</v>
      </c>
      <c r="AM28" s="199">
        <v>38</v>
      </c>
      <c r="AN28" s="165" t="s">
        <v>15</v>
      </c>
      <c r="AO28" s="156" t="s">
        <v>15</v>
      </c>
      <c r="AP28" s="161" t="s">
        <v>15</v>
      </c>
      <c r="AQ28" s="156" t="s">
        <v>15</v>
      </c>
      <c r="AR28" s="165" t="s">
        <v>15</v>
      </c>
      <c r="AS28" s="156" t="s">
        <v>15</v>
      </c>
      <c r="AT28" s="161" t="s">
        <v>15</v>
      </c>
      <c r="AU28" s="170" t="s">
        <v>15</v>
      </c>
      <c r="AV28" s="106">
        <v>0</v>
      </c>
      <c r="AW28" s="107">
        <v>0</v>
      </c>
      <c r="AX28" s="107">
        <v>0</v>
      </c>
      <c r="AY28" s="107">
        <v>0</v>
      </c>
      <c r="AZ28" s="107">
        <v>0</v>
      </c>
      <c r="BA28" s="34"/>
      <c r="BB28" s="34"/>
      <c r="BC28" s="98"/>
      <c r="BD28" s="167"/>
      <c r="BE28" s="99"/>
      <c r="BF28" s="23"/>
      <c r="BG28" s="164"/>
      <c r="BH28" s="164"/>
      <c r="BI28" s="164"/>
      <c r="BJ28" s="24"/>
      <c r="BK28" s="23"/>
      <c r="BL28" s="164"/>
      <c r="BM28" s="164"/>
      <c r="BN28" s="164"/>
      <c r="BO28" s="24"/>
      <c r="BP28" s="23"/>
      <c r="BQ28" s="164"/>
      <c r="BR28" s="164"/>
      <c r="BS28" s="164"/>
      <c r="BT28" s="24"/>
      <c r="BU28" s="23"/>
      <c r="BV28" s="164"/>
      <c r="BW28" s="164"/>
      <c r="BX28" s="164"/>
      <c r="BY28" s="24"/>
      <c r="BZ28" s="72"/>
    </row>
    <row r="29" spans="1:78" ht="17.25" customHeight="1" x14ac:dyDescent="0.2">
      <c r="A29" s="29">
        <v>24</v>
      </c>
      <c r="B29" s="29"/>
      <c r="C29" s="29"/>
      <c r="D29" s="86" t="s">
        <v>2336</v>
      </c>
      <c r="E29" s="80">
        <f t="shared" si="1"/>
        <v>38</v>
      </c>
      <c r="F29" s="87">
        <f t="shared" si="2"/>
        <v>1</v>
      </c>
      <c r="G29" s="88"/>
      <c r="H29" s="88">
        <v>38</v>
      </c>
      <c r="I29" s="156" t="s">
        <v>15</v>
      </c>
      <c r="J29" s="30" t="s">
        <v>15</v>
      </c>
      <c r="K29" s="170" t="s">
        <v>15</v>
      </c>
      <c r="L29" s="88" t="s">
        <v>15</v>
      </c>
      <c r="M29" s="156" t="s">
        <v>15</v>
      </c>
      <c r="N29" s="30" t="s">
        <v>15</v>
      </c>
      <c r="O29" s="170" t="s">
        <v>15</v>
      </c>
      <c r="P29" s="30" t="s">
        <v>15</v>
      </c>
      <c r="Q29" s="156" t="s">
        <v>15</v>
      </c>
      <c r="R29" s="30" t="s">
        <v>15</v>
      </c>
      <c r="S29" s="156" t="s">
        <v>15</v>
      </c>
      <c r="T29" s="30" t="s">
        <v>15</v>
      </c>
      <c r="U29" s="156" t="s">
        <v>15</v>
      </c>
      <c r="V29" s="30" t="s">
        <v>15</v>
      </c>
      <c r="W29" s="156" t="s">
        <v>15</v>
      </c>
      <c r="X29" s="30" t="s">
        <v>15</v>
      </c>
      <c r="Y29" s="156" t="s">
        <v>15</v>
      </c>
      <c r="Z29" s="88" t="s">
        <v>15</v>
      </c>
      <c r="AA29" s="156" t="s">
        <v>15</v>
      </c>
      <c r="AB29" s="161" t="s">
        <v>15</v>
      </c>
      <c r="AC29" s="170" t="s">
        <v>15</v>
      </c>
      <c r="AD29" s="30" t="s">
        <v>15</v>
      </c>
      <c r="AE29" s="156" t="s">
        <v>15</v>
      </c>
      <c r="AF29" s="30" t="s">
        <v>15</v>
      </c>
      <c r="AG29" s="156" t="s">
        <v>15</v>
      </c>
      <c r="AH29" s="30" t="s">
        <v>15</v>
      </c>
      <c r="AI29" s="156" t="s">
        <v>15</v>
      </c>
      <c r="AJ29" s="161" t="s">
        <v>15</v>
      </c>
      <c r="AK29" s="156" t="s">
        <v>15</v>
      </c>
      <c r="AL29" s="30" t="s">
        <v>15</v>
      </c>
      <c r="AM29" s="199" t="s">
        <v>15</v>
      </c>
      <c r="AN29" s="165" t="s">
        <v>15</v>
      </c>
      <c r="AO29" s="156" t="s">
        <v>15</v>
      </c>
      <c r="AP29" s="161" t="s">
        <v>15</v>
      </c>
      <c r="AQ29" s="156" t="s">
        <v>15</v>
      </c>
      <c r="AR29" s="165" t="s">
        <v>15</v>
      </c>
      <c r="AS29" s="156" t="s">
        <v>15</v>
      </c>
      <c r="AT29" s="161" t="s">
        <v>15</v>
      </c>
      <c r="AU29" s="170" t="s">
        <v>15</v>
      </c>
      <c r="AV29" s="106">
        <v>0</v>
      </c>
      <c r="AW29" s="107">
        <v>0</v>
      </c>
      <c r="AX29" s="107">
        <v>0</v>
      </c>
      <c r="AY29" s="107">
        <v>0</v>
      </c>
      <c r="AZ29" s="107">
        <v>0</v>
      </c>
      <c r="BA29" s="34"/>
      <c r="BB29" s="34"/>
      <c r="BC29" s="98"/>
      <c r="BD29" s="167"/>
      <c r="BE29" s="99"/>
      <c r="BF29" s="23"/>
      <c r="BG29" s="164"/>
      <c r="BH29" s="164"/>
      <c r="BI29" s="164"/>
      <c r="BJ29" s="24"/>
      <c r="BK29" s="23"/>
      <c r="BL29" s="164"/>
      <c r="BM29" s="164"/>
      <c r="BN29" s="164"/>
      <c r="BO29" s="24"/>
      <c r="BP29" s="23"/>
      <c r="BQ29" s="164"/>
      <c r="BR29" s="164"/>
      <c r="BS29" s="164"/>
      <c r="BT29" s="24"/>
      <c r="BU29" s="23"/>
      <c r="BV29" s="164"/>
      <c r="BW29" s="164"/>
      <c r="BX29" s="164"/>
      <c r="BY29" s="24"/>
      <c r="BZ29" s="72"/>
    </row>
    <row r="30" spans="1:78" ht="17.25" customHeight="1" x14ac:dyDescent="0.2">
      <c r="A30" s="29">
        <v>25</v>
      </c>
      <c r="B30" s="29">
        <v>29</v>
      </c>
      <c r="C30" s="29">
        <f t="shared" ref="C30:C52" si="3">B30-A30</f>
        <v>4</v>
      </c>
      <c r="D30" s="86" t="s">
        <v>423</v>
      </c>
      <c r="E30" s="87">
        <f t="shared" si="1"/>
        <v>38</v>
      </c>
      <c r="F30" s="87">
        <f t="shared" si="2"/>
        <v>2</v>
      </c>
      <c r="G30" s="88"/>
      <c r="H30" s="88" t="s">
        <v>15</v>
      </c>
      <c r="I30" s="156" t="s">
        <v>15</v>
      </c>
      <c r="J30" s="30" t="s">
        <v>15</v>
      </c>
      <c r="K30" s="170" t="s">
        <v>15</v>
      </c>
      <c r="L30" s="88" t="s">
        <v>15</v>
      </c>
      <c r="M30" s="156" t="s">
        <v>15</v>
      </c>
      <c r="N30" s="30" t="s">
        <v>15</v>
      </c>
      <c r="O30" s="170" t="s">
        <v>15</v>
      </c>
      <c r="P30" s="30" t="s">
        <v>15</v>
      </c>
      <c r="Q30" s="156" t="s">
        <v>15</v>
      </c>
      <c r="R30" s="30" t="s">
        <v>15</v>
      </c>
      <c r="S30" s="156" t="s">
        <v>15</v>
      </c>
      <c r="T30" s="30" t="s">
        <v>15</v>
      </c>
      <c r="U30" s="156" t="s">
        <v>15</v>
      </c>
      <c r="V30" s="30" t="s">
        <v>15</v>
      </c>
      <c r="W30" s="156" t="s">
        <v>15</v>
      </c>
      <c r="X30" s="30" t="s">
        <v>15</v>
      </c>
      <c r="Y30" s="156" t="s">
        <v>15</v>
      </c>
      <c r="Z30" s="88" t="s">
        <v>15</v>
      </c>
      <c r="AA30" s="156" t="s">
        <v>15</v>
      </c>
      <c r="AB30" s="161" t="s">
        <v>15</v>
      </c>
      <c r="AC30" s="170" t="s">
        <v>15</v>
      </c>
      <c r="AD30" s="30" t="s">
        <v>15</v>
      </c>
      <c r="AE30" s="156" t="s">
        <v>15</v>
      </c>
      <c r="AF30" s="30" t="s">
        <v>15</v>
      </c>
      <c r="AG30" s="156" t="s">
        <v>15</v>
      </c>
      <c r="AH30" s="30" t="s">
        <v>15</v>
      </c>
      <c r="AI30" s="156" t="s">
        <v>15</v>
      </c>
      <c r="AJ30" s="161" t="s">
        <v>15</v>
      </c>
      <c r="AK30" s="156" t="s">
        <v>15</v>
      </c>
      <c r="AL30" s="30" t="s">
        <v>15</v>
      </c>
      <c r="AM30" s="199">
        <v>12</v>
      </c>
      <c r="AN30" s="165" t="s">
        <v>15</v>
      </c>
      <c r="AO30" s="156" t="s">
        <v>15</v>
      </c>
      <c r="AP30" s="161" t="s">
        <v>15</v>
      </c>
      <c r="AQ30" s="156" t="s">
        <v>15</v>
      </c>
      <c r="AR30" s="165" t="s">
        <v>15</v>
      </c>
      <c r="AS30" s="156">
        <v>26</v>
      </c>
      <c r="AT30" s="161" t="s">
        <v>15</v>
      </c>
      <c r="AU30" s="170" t="s">
        <v>15</v>
      </c>
      <c r="AV30" s="106">
        <v>0</v>
      </c>
      <c r="AW30" s="107">
        <v>0</v>
      </c>
      <c r="AX30" s="107">
        <v>0</v>
      </c>
      <c r="AY30" s="107">
        <v>0</v>
      </c>
      <c r="AZ30" s="107">
        <v>0</v>
      </c>
      <c r="BA30" s="34"/>
      <c r="BB30" s="34"/>
      <c r="BC30" s="98"/>
      <c r="BD30" s="167"/>
      <c r="BE30" s="99"/>
      <c r="BF30" s="23"/>
      <c r="BG30" s="164"/>
      <c r="BH30" s="164"/>
      <c r="BI30" s="164"/>
      <c r="BJ30" s="24"/>
      <c r="BK30" s="23"/>
      <c r="BL30" s="164"/>
      <c r="BM30" s="164"/>
      <c r="BN30" s="164"/>
      <c r="BO30" s="24"/>
      <c r="BP30" s="23"/>
      <c r="BQ30" s="164"/>
      <c r="BR30" s="164"/>
      <c r="BS30" s="164"/>
      <c r="BT30" s="24"/>
      <c r="BU30" s="23"/>
      <c r="BV30" s="164"/>
      <c r="BW30" s="164"/>
      <c r="BX30" s="164"/>
      <c r="BY30" s="24"/>
      <c r="BZ30" s="72"/>
    </row>
    <row r="31" spans="1:78" ht="17.25" customHeight="1" x14ac:dyDescent="0.2">
      <c r="A31" s="29">
        <v>26</v>
      </c>
      <c r="B31" s="29">
        <v>20</v>
      </c>
      <c r="C31" s="29">
        <f t="shared" si="3"/>
        <v>-6</v>
      </c>
      <c r="D31" s="86" t="s">
        <v>881</v>
      </c>
      <c r="E31" s="87">
        <f t="shared" si="1"/>
        <v>37</v>
      </c>
      <c r="F31" s="87">
        <f t="shared" si="2"/>
        <v>2</v>
      </c>
      <c r="G31" s="88"/>
      <c r="H31" s="88" t="s">
        <v>15</v>
      </c>
      <c r="I31" s="156" t="s">
        <v>15</v>
      </c>
      <c r="J31" s="30" t="s">
        <v>15</v>
      </c>
      <c r="K31" s="170" t="s">
        <v>15</v>
      </c>
      <c r="L31" s="88" t="s">
        <v>15</v>
      </c>
      <c r="M31" s="156" t="s">
        <v>15</v>
      </c>
      <c r="N31" s="30" t="s">
        <v>15</v>
      </c>
      <c r="O31" s="170" t="s">
        <v>15</v>
      </c>
      <c r="P31" s="30" t="s">
        <v>15</v>
      </c>
      <c r="Q31" s="156" t="s">
        <v>15</v>
      </c>
      <c r="R31" s="30" t="s">
        <v>15</v>
      </c>
      <c r="S31" s="156">
        <v>17</v>
      </c>
      <c r="T31" s="30" t="s">
        <v>15</v>
      </c>
      <c r="U31" s="156" t="s">
        <v>15</v>
      </c>
      <c r="V31" s="30" t="s">
        <v>15</v>
      </c>
      <c r="W31" s="156" t="s">
        <v>15</v>
      </c>
      <c r="X31" s="30" t="s">
        <v>15</v>
      </c>
      <c r="Y31" s="156" t="s">
        <v>15</v>
      </c>
      <c r="Z31" s="88" t="s">
        <v>15</v>
      </c>
      <c r="AA31" s="156" t="s">
        <v>15</v>
      </c>
      <c r="AB31" s="161" t="s">
        <v>15</v>
      </c>
      <c r="AC31" s="170" t="s">
        <v>15</v>
      </c>
      <c r="AD31" s="30" t="s">
        <v>15</v>
      </c>
      <c r="AE31" s="156" t="s">
        <v>15</v>
      </c>
      <c r="AF31" s="30" t="s">
        <v>15</v>
      </c>
      <c r="AG31" s="156" t="s">
        <v>15</v>
      </c>
      <c r="AH31" s="30">
        <v>20</v>
      </c>
      <c r="AI31" s="156" t="s">
        <v>15</v>
      </c>
      <c r="AJ31" s="161" t="s">
        <v>15</v>
      </c>
      <c r="AK31" s="156" t="s">
        <v>15</v>
      </c>
      <c r="AL31" s="30" t="s">
        <v>15</v>
      </c>
      <c r="AM31" s="199" t="s">
        <v>15</v>
      </c>
      <c r="AN31" s="165" t="s">
        <v>15</v>
      </c>
      <c r="AO31" s="156" t="s">
        <v>15</v>
      </c>
      <c r="AP31" s="161" t="s">
        <v>15</v>
      </c>
      <c r="AQ31" s="156" t="s">
        <v>15</v>
      </c>
      <c r="AR31" s="165" t="s">
        <v>15</v>
      </c>
      <c r="AS31" s="156" t="s">
        <v>15</v>
      </c>
      <c r="AT31" s="161" t="s">
        <v>15</v>
      </c>
      <c r="AU31" s="170" t="s">
        <v>15</v>
      </c>
      <c r="AV31" s="106">
        <v>0</v>
      </c>
      <c r="AW31" s="107">
        <v>0</v>
      </c>
      <c r="AX31" s="107">
        <v>0</v>
      </c>
      <c r="AY31" s="107">
        <v>0</v>
      </c>
      <c r="AZ31" s="107">
        <v>0</v>
      </c>
      <c r="BA31" s="34"/>
      <c r="BB31" s="34"/>
      <c r="BC31" s="98"/>
      <c r="BD31" s="167"/>
      <c r="BE31" s="99"/>
      <c r="BF31" s="23"/>
      <c r="BG31" s="164"/>
      <c r="BH31" s="164"/>
      <c r="BI31" s="164"/>
      <c r="BJ31" s="24"/>
      <c r="BK31" s="23"/>
      <c r="BL31" s="164"/>
      <c r="BM31" s="164"/>
      <c r="BN31" s="164"/>
      <c r="BO31" s="24"/>
      <c r="BP31" s="23"/>
      <c r="BQ31" s="164"/>
      <c r="BR31" s="164"/>
      <c r="BS31" s="164"/>
      <c r="BT31" s="24"/>
      <c r="BU31" s="23"/>
      <c r="BV31" s="164"/>
      <c r="BW31" s="164"/>
      <c r="BX31" s="164"/>
      <c r="BY31" s="24"/>
      <c r="BZ31" s="72"/>
    </row>
    <row r="32" spans="1:78" ht="17.25" customHeight="1" x14ac:dyDescent="0.2">
      <c r="A32" s="29">
        <v>27</v>
      </c>
      <c r="B32" s="29">
        <v>30</v>
      </c>
      <c r="C32" s="29">
        <f t="shared" si="3"/>
        <v>3</v>
      </c>
      <c r="D32" s="86" t="s">
        <v>893</v>
      </c>
      <c r="E32" s="87">
        <f t="shared" si="1"/>
        <v>35</v>
      </c>
      <c r="F32" s="87">
        <f t="shared" si="2"/>
        <v>3</v>
      </c>
      <c r="G32" s="88"/>
      <c r="H32" s="88" t="s">
        <v>15</v>
      </c>
      <c r="I32" s="156" t="s">
        <v>15</v>
      </c>
      <c r="J32" s="30" t="s">
        <v>15</v>
      </c>
      <c r="K32" s="170" t="s">
        <v>15</v>
      </c>
      <c r="L32" s="88" t="s">
        <v>15</v>
      </c>
      <c r="M32" s="156" t="s">
        <v>15</v>
      </c>
      <c r="N32" s="30" t="s">
        <v>15</v>
      </c>
      <c r="O32" s="170">
        <v>8</v>
      </c>
      <c r="P32" s="30" t="s">
        <v>15</v>
      </c>
      <c r="Q32" s="156" t="s">
        <v>15</v>
      </c>
      <c r="R32" s="30" t="s">
        <v>15</v>
      </c>
      <c r="S32" s="156" t="s">
        <v>15</v>
      </c>
      <c r="T32" s="30" t="s">
        <v>15</v>
      </c>
      <c r="U32" s="156" t="s">
        <v>15</v>
      </c>
      <c r="V32" s="30" t="s">
        <v>15</v>
      </c>
      <c r="W32" s="156" t="s">
        <v>15</v>
      </c>
      <c r="X32" s="30" t="s">
        <v>15</v>
      </c>
      <c r="Y32" s="156" t="s">
        <v>15</v>
      </c>
      <c r="Z32" s="88" t="s">
        <v>15</v>
      </c>
      <c r="AA32" s="156" t="s">
        <v>15</v>
      </c>
      <c r="AB32" s="161" t="s">
        <v>15</v>
      </c>
      <c r="AC32" s="170" t="s">
        <v>15</v>
      </c>
      <c r="AD32" s="30" t="s">
        <v>15</v>
      </c>
      <c r="AE32" s="156" t="s">
        <v>15</v>
      </c>
      <c r="AF32" s="30" t="s">
        <v>15</v>
      </c>
      <c r="AG32" s="156" t="s">
        <v>15</v>
      </c>
      <c r="AH32" s="30" t="s">
        <v>15</v>
      </c>
      <c r="AI32" s="156" t="s">
        <v>15</v>
      </c>
      <c r="AJ32" s="161" t="s">
        <v>15</v>
      </c>
      <c r="AK32" s="156">
        <v>10</v>
      </c>
      <c r="AL32" s="30" t="s">
        <v>15</v>
      </c>
      <c r="AM32" s="199" t="s">
        <v>15</v>
      </c>
      <c r="AN32" s="165" t="s">
        <v>15</v>
      </c>
      <c r="AO32" s="156" t="s">
        <v>15</v>
      </c>
      <c r="AP32" s="161" t="s">
        <v>15</v>
      </c>
      <c r="AQ32" s="156" t="s">
        <v>15</v>
      </c>
      <c r="AR32" s="165" t="s">
        <v>15</v>
      </c>
      <c r="AS32" s="156">
        <v>17</v>
      </c>
      <c r="AT32" s="161" t="s">
        <v>15</v>
      </c>
      <c r="AU32" s="170" t="s">
        <v>15</v>
      </c>
      <c r="AV32" s="106">
        <v>0</v>
      </c>
      <c r="AW32" s="107">
        <v>0</v>
      </c>
      <c r="AX32" s="107">
        <v>0</v>
      </c>
      <c r="AY32" s="107">
        <v>0</v>
      </c>
      <c r="AZ32" s="107">
        <v>0</v>
      </c>
      <c r="BA32" s="34"/>
      <c r="BB32" s="34"/>
      <c r="BC32" s="98"/>
      <c r="BD32" s="167"/>
      <c r="BE32" s="99"/>
      <c r="BF32" s="23"/>
      <c r="BG32" s="164"/>
      <c r="BH32" s="164"/>
      <c r="BI32" s="164"/>
      <c r="BJ32" s="24"/>
      <c r="BK32" s="23"/>
      <c r="BL32" s="164"/>
      <c r="BM32" s="164"/>
      <c r="BN32" s="164"/>
      <c r="BO32" s="24"/>
      <c r="BP32" s="23"/>
      <c r="BQ32" s="164"/>
      <c r="BR32" s="164"/>
      <c r="BS32" s="164"/>
      <c r="BT32" s="24"/>
      <c r="BU32" s="23"/>
      <c r="BV32" s="164"/>
      <c r="BW32" s="164"/>
      <c r="BX32" s="164"/>
      <c r="BY32" s="24"/>
      <c r="BZ32" s="72"/>
    </row>
    <row r="33" spans="1:78" ht="17.25" customHeight="1" x14ac:dyDescent="0.2">
      <c r="A33" s="29">
        <v>28</v>
      </c>
      <c r="B33" s="29">
        <v>7</v>
      </c>
      <c r="C33" s="29">
        <f t="shared" si="3"/>
        <v>-21</v>
      </c>
      <c r="D33" s="86" t="s">
        <v>1089</v>
      </c>
      <c r="E33" s="87">
        <f t="shared" si="1"/>
        <v>34</v>
      </c>
      <c r="F33" s="87">
        <f t="shared" si="2"/>
        <v>2</v>
      </c>
      <c r="G33" s="88"/>
      <c r="H33" s="88" t="s">
        <v>15</v>
      </c>
      <c r="I33" s="156" t="s">
        <v>15</v>
      </c>
      <c r="J33" s="30" t="s">
        <v>15</v>
      </c>
      <c r="K33" s="170" t="s">
        <v>15</v>
      </c>
      <c r="L33" s="88" t="s">
        <v>15</v>
      </c>
      <c r="M33" s="156">
        <v>30</v>
      </c>
      <c r="N33" s="30" t="s">
        <v>15</v>
      </c>
      <c r="O33" s="170" t="s">
        <v>15</v>
      </c>
      <c r="P33" s="30" t="s">
        <v>15</v>
      </c>
      <c r="Q33" s="156" t="s">
        <v>15</v>
      </c>
      <c r="R33" s="30" t="s">
        <v>15</v>
      </c>
      <c r="S33" s="156" t="s">
        <v>15</v>
      </c>
      <c r="T33" s="30" t="s">
        <v>15</v>
      </c>
      <c r="U33" s="156" t="s">
        <v>15</v>
      </c>
      <c r="V33" s="30" t="s">
        <v>15</v>
      </c>
      <c r="W33" s="156" t="s">
        <v>15</v>
      </c>
      <c r="X33" s="30" t="s">
        <v>15</v>
      </c>
      <c r="Y33" s="156" t="s">
        <v>15</v>
      </c>
      <c r="Z33" s="88" t="s">
        <v>15</v>
      </c>
      <c r="AA33" s="156" t="s">
        <v>15</v>
      </c>
      <c r="AB33" s="161" t="s">
        <v>15</v>
      </c>
      <c r="AC33" s="170" t="s">
        <v>15</v>
      </c>
      <c r="AD33" s="30" t="s">
        <v>15</v>
      </c>
      <c r="AE33" s="156" t="s">
        <v>15</v>
      </c>
      <c r="AF33" s="30" t="s">
        <v>15</v>
      </c>
      <c r="AG33" s="156" t="s">
        <v>15</v>
      </c>
      <c r="AH33" s="30" t="s">
        <v>15</v>
      </c>
      <c r="AI33" s="156" t="s">
        <v>15</v>
      </c>
      <c r="AJ33" s="161" t="s">
        <v>15</v>
      </c>
      <c r="AK33" s="156" t="s">
        <v>15</v>
      </c>
      <c r="AL33" s="30" t="s">
        <v>15</v>
      </c>
      <c r="AM33" s="199" t="s">
        <v>15</v>
      </c>
      <c r="AN33" s="165" t="s">
        <v>15</v>
      </c>
      <c r="AO33" s="156" t="s">
        <v>15</v>
      </c>
      <c r="AP33" s="161" t="s">
        <v>15</v>
      </c>
      <c r="AQ33" s="156" t="s">
        <v>15</v>
      </c>
      <c r="AR33" s="165" t="s">
        <v>15</v>
      </c>
      <c r="AS33" s="156">
        <v>4</v>
      </c>
      <c r="AT33" s="161" t="s">
        <v>15</v>
      </c>
      <c r="AU33" s="170" t="s">
        <v>15</v>
      </c>
      <c r="AV33" s="106">
        <v>0</v>
      </c>
      <c r="AW33" s="107">
        <v>0</v>
      </c>
      <c r="AX33" s="107">
        <v>0</v>
      </c>
      <c r="AY33" s="107">
        <v>0</v>
      </c>
      <c r="AZ33" s="107">
        <v>0</v>
      </c>
      <c r="BA33" s="34"/>
      <c r="BB33" s="34"/>
      <c r="BC33" s="98"/>
      <c r="BD33" s="167"/>
      <c r="BE33" s="99"/>
      <c r="BF33" s="23"/>
      <c r="BG33" s="164"/>
      <c r="BH33" s="164"/>
      <c r="BI33" s="164"/>
      <c r="BJ33" s="24"/>
      <c r="BK33" s="23"/>
      <c r="BL33" s="164"/>
      <c r="BM33" s="164"/>
      <c r="BN33" s="164"/>
      <c r="BO33" s="24"/>
      <c r="BP33" s="23"/>
      <c r="BQ33" s="164"/>
      <c r="BR33" s="164"/>
      <c r="BS33" s="164"/>
      <c r="BT33" s="24"/>
      <c r="BU33" s="23"/>
      <c r="BV33" s="164"/>
      <c r="BW33" s="164"/>
      <c r="BX33" s="164"/>
      <c r="BY33" s="24"/>
      <c r="BZ33" s="72"/>
    </row>
    <row r="34" spans="1:78" ht="17.25" customHeight="1" x14ac:dyDescent="0.2">
      <c r="A34" s="29">
        <v>29</v>
      </c>
      <c r="B34" s="29">
        <v>32</v>
      </c>
      <c r="C34" s="29">
        <f t="shared" si="3"/>
        <v>3</v>
      </c>
      <c r="D34" s="86" t="s">
        <v>78</v>
      </c>
      <c r="E34" s="87">
        <f t="shared" si="1"/>
        <v>34</v>
      </c>
      <c r="F34" s="87">
        <f t="shared" si="2"/>
        <v>2</v>
      </c>
      <c r="G34" s="88"/>
      <c r="H34" s="88" t="s">
        <v>15</v>
      </c>
      <c r="I34" s="156" t="s">
        <v>15</v>
      </c>
      <c r="J34" s="30" t="s">
        <v>15</v>
      </c>
      <c r="K34" s="170" t="s">
        <v>15</v>
      </c>
      <c r="L34" s="88" t="s">
        <v>15</v>
      </c>
      <c r="M34" s="156" t="s">
        <v>15</v>
      </c>
      <c r="N34" s="30" t="s">
        <v>15</v>
      </c>
      <c r="O34" s="170" t="s">
        <v>15</v>
      </c>
      <c r="P34" s="30" t="s">
        <v>15</v>
      </c>
      <c r="Q34" s="156" t="s">
        <v>15</v>
      </c>
      <c r="R34" s="30" t="s">
        <v>15</v>
      </c>
      <c r="S34" s="156" t="s">
        <v>15</v>
      </c>
      <c r="T34" s="30" t="s">
        <v>15</v>
      </c>
      <c r="U34" s="156">
        <v>20</v>
      </c>
      <c r="V34" s="30" t="s">
        <v>15</v>
      </c>
      <c r="W34" s="156" t="s">
        <v>15</v>
      </c>
      <c r="X34" s="30" t="s">
        <v>15</v>
      </c>
      <c r="Y34" s="156" t="s">
        <v>15</v>
      </c>
      <c r="Z34" s="88">
        <v>14</v>
      </c>
      <c r="AA34" s="156" t="s">
        <v>15</v>
      </c>
      <c r="AB34" s="161" t="s">
        <v>15</v>
      </c>
      <c r="AC34" s="170" t="s">
        <v>15</v>
      </c>
      <c r="AD34" s="30" t="s">
        <v>15</v>
      </c>
      <c r="AE34" s="156" t="s">
        <v>15</v>
      </c>
      <c r="AF34" s="30" t="s">
        <v>15</v>
      </c>
      <c r="AG34" s="156" t="s">
        <v>15</v>
      </c>
      <c r="AH34" s="30" t="s">
        <v>15</v>
      </c>
      <c r="AI34" s="156" t="s">
        <v>15</v>
      </c>
      <c r="AJ34" s="161" t="s">
        <v>15</v>
      </c>
      <c r="AK34" s="156" t="s">
        <v>15</v>
      </c>
      <c r="AL34" s="30" t="s">
        <v>15</v>
      </c>
      <c r="AM34" s="199" t="s">
        <v>15</v>
      </c>
      <c r="AN34" s="165" t="s">
        <v>15</v>
      </c>
      <c r="AO34" s="156" t="s">
        <v>15</v>
      </c>
      <c r="AP34" s="161" t="s">
        <v>15</v>
      </c>
      <c r="AQ34" s="156" t="s">
        <v>15</v>
      </c>
      <c r="AR34" s="165" t="s">
        <v>15</v>
      </c>
      <c r="AS34" s="156" t="s">
        <v>15</v>
      </c>
      <c r="AT34" s="161" t="s">
        <v>15</v>
      </c>
      <c r="AU34" s="170" t="s">
        <v>15</v>
      </c>
      <c r="AV34" s="106">
        <v>0</v>
      </c>
      <c r="AW34" s="107">
        <v>0</v>
      </c>
      <c r="AX34" s="107">
        <v>0</v>
      </c>
      <c r="AY34" s="107">
        <v>0</v>
      </c>
      <c r="AZ34" s="107">
        <v>0</v>
      </c>
      <c r="BA34" s="34"/>
      <c r="BB34" s="34"/>
      <c r="BC34" s="98"/>
      <c r="BD34" s="167"/>
      <c r="BE34" s="99"/>
      <c r="BF34" s="23"/>
      <c r="BG34" s="164"/>
      <c r="BH34" s="164"/>
      <c r="BI34" s="164"/>
      <c r="BJ34" s="24"/>
      <c r="BK34" s="23"/>
      <c r="BL34" s="164"/>
      <c r="BM34" s="164"/>
      <c r="BN34" s="164"/>
      <c r="BO34" s="24"/>
      <c r="BP34" s="23"/>
      <c r="BQ34" s="164"/>
      <c r="BR34" s="164"/>
      <c r="BS34" s="164"/>
      <c r="BT34" s="24"/>
      <c r="BU34" s="23"/>
      <c r="BV34" s="164"/>
      <c r="BW34" s="164"/>
      <c r="BX34" s="164"/>
      <c r="BY34" s="24"/>
      <c r="BZ34" s="72"/>
    </row>
    <row r="35" spans="1:78" ht="17.25" customHeight="1" x14ac:dyDescent="0.2">
      <c r="A35" s="29">
        <v>30</v>
      </c>
      <c r="B35" s="29">
        <v>33</v>
      </c>
      <c r="C35" s="29">
        <f t="shared" si="3"/>
        <v>3</v>
      </c>
      <c r="D35" s="86" t="s">
        <v>1535</v>
      </c>
      <c r="E35" s="87">
        <f t="shared" si="1"/>
        <v>32</v>
      </c>
      <c r="F35" s="87">
        <f t="shared" si="2"/>
        <v>4</v>
      </c>
      <c r="G35" s="88"/>
      <c r="H35" s="88" t="s">
        <v>15</v>
      </c>
      <c r="I35" s="156">
        <v>4</v>
      </c>
      <c r="J35" s="30" t="s">
        <v>15</v>
      </c>
      <c r="K35" s="170" t="s">
        <v>15</v>
      </c>
      <c r="L35" s="88" t="s">
        <v>15</v>
      </c>
      <c r="M35" s="156" t="s">
        <v>15</v>
      </c>
      <c r="N35" s="30" t="s">
        <v>15</v>
      </c>
      <c r="O35" s="170" t="s">
        <v>15</v>
      </c>
      <c r="P35" s="30" t="s">
        <v>15</v>
      </c>
      <c r="Q35" s="156" t="s">
        <v>15</v>
      </c>
      <c r="R35" s="30" t="s">
        <v>15</v>
      </c>
      <c r="S35" s="156">
        <v>12</v>
      </c>
      <c r="T35" s="30" t="s">
        <v>15</v>
      </c>
      <c r="U35" s="156" t="s">
        <v>15</v>
      </c>
      <c r="V35" s="30" t="s">
        <v>15</v>
      </c>
      <c r="W35" s="156" t="s">
        <v>15</v>
      </c>
      <c r="X35" s="30" t="s">
        <v>15</v>
      </c>
      <c r="Y35" s="156" t="s">
        <v>15</v>
      </c>
      <c r="Z35" s="88" t="s">
        <v>15</v>
      </c>
      <c r="AA35" s="156" t="s">
        <v>15</v>
      </c>
      <c r="AB35" s="161" t="s">
        <v>15</v>
      </c>
      <c r="AC35" s="170" t="s">
        <v>15</v>
      </c>
      <c r="AD35" s="30" t="s">
        <v>15</v>
      </c>
      <c r="AE35" s="156" t="s">
        <v>15</v>
      </c>
      <c r="AF35" s="30">
        <v>8</v>
      </c>
      <c r="AG35" s="156">
        <v>8</v>
      </c>
      <c r="AH35" s="30" t="s">
        <v>15</v>
      </c>
      <c r="AI35" s="156" t="s">
        <v>15</v>
      </c>
      <c r="AJ35" s="161" t="s">
        <v>15</v>
      </c>
      <c r="AK35" s="156" t="s">
        <v>15</v>
      </c>
      <c r="AL35" s="30" t="s">
        <v>15</v>
      </c>
      <c r="AM35" s="199" t="s">
        <v>15</v>
      </c>
      <c r="AN35" s="165" t="s">
        <v>15</v>
      </c>
      <c r="AO35" s="156" t="s">
        <v>15</v>
      </c>
      <c r="AP35" s="161" t="s">
        <v>15</v>
      </c>
      <c r="AQ35" s="156" t="s">
        <v>15</v>
      </c>
      <c r="AR35" s="165" t="s">
        <v>15</v>
      </c>
      <c r="AS35" s="156" t="s">
        <v>15</v>
      </c>
      <c r="AT35" s="161" t="s">
        <v>15</v>
      </c>
      <c r="AU35" s="170" t="s">
        <v>15</v>
      </c>
      <c r="AV35" s="106">
        <v>0</v>
      </c>
      <c r="AW35" s="107">
        <v>0</v>
      </c>
      <c r="AX35" s="107">
        <v>0</v>
      </c>
      <c r="AY35" s="107">
        <v>0</v>
      </c>
      <c r="AZ35" s="107">
        <v>0</v>
      </c>
      <c r="BA35" s="34"/>
      <c r="BB35" s="34"/>
      <c r="BC35" s="98"/>
      <c r="BD35" s="167"/>
      <c r="BE35" s="99"/>
      <c r="BF35" s="23"/>
      <c r="BG35" s="164"/>
      <c r="BH35" s="164"/>
      <c r="BI35" s="164"/>
      <c r="BJ35" s="24"/>
      <c r="BK35" s="23"/>
      <c r="BL35" s="164"/>
      <c r="BM35" s="164"/>
      <c r="BN35" s="164"/>
      <c r="BO35" s="24"/>
      <c r="BP35" s="23"/>
      <c r="BQ35" s="164"/>
      <c r="BR35" s="164"/>
      <c r="BS35" s="164"/>
      <c r="BT35" s="24"/>
      <c r="BU35" s="23"/>
      <c r="BV35" s="164"/>
      <c r="BW35" s="164"/>
      <c r="BX35" s="164"/>
      <c r="BY35" s="24"/>
      <c r="BZ35" s="72"/>
    </row>
    <row r="36" spans="1:78" ht="17.25" customHeight="1" x14ac:dyDescent="0.2">
      <c r="A36" s="29">
        <v>31</v>
      </c>
      <c r="B36" s="29">
        <v>34</v>
      </c>
      <c r="C36" s="29">
        <f t="shared" si="3"/>
        <v>3</v>
      </c>
      <c r="D36" s="86" t="s">
        <v>1400</v>
      </c>
      <c r="E36" s="87">
        <f t="shared" si="1"/>
        <v>30</v>
      </c>
      <c r="F36" s="87">
        <f t="shared" si="2"/>
        <v>1</v>
      </c>
      <c r="G36" s="88"/>
      <c r="H36" s="88" t="s">
        <v>15</v>
      </c>
      <c r="I36" s="156" t="s">
        <v>15</v>
      </c>
      <c r="J36" s="30" t="s">
        <v>15</v>
      </c>
      <c r="K36" s="170" t="s">
        <v>15</v>
      </c>
      <c r="L36" s="88" t="s">
        <v>15</v>
      </c>
      <c r="M36" s="156" t="s">
        <v>15</v>
      </c>
      <c r="N36" s="30" t="s">
        <v>15</v>
      </c>
      <c r="O36" s="170" t="s">
        <v>15</v>
      </c>
      <c r="P36" s="30" t="s">
        <v>15</v>
      </c>
      <c r="Q36" s="156" t="s">
        <v>15</v>
      </c>
      <c r="R36" s="30" t="s">
        <v>15</v>
      </c>
      <c r="S36" s="156" t="s">
        <v>15</v>
      </c>
      <c r="T36" s="30" t="s">
        <v>15</v>
      </c>
      <c r="U36" s="156" t="s">
        <v>15</v>
      </c>
      <c r="V36" s="30" t="s">
        <v>15</v>
      </c>
      <c r="W36" s="156" t="s">
        <v>15</v>
      </c>
      <c r="X36" s="30" t="s">
        <v>15</v>
      </c>
      <c r="Y36" s="156" t="s">
        <v>15</v>
      </c>
      <c r="Z36" s="88" t="s">
        <v>15</v>
      </c>
      <c r="AA36" s="156" t="s">
        <v>15</v>
      </c>
      <c r="AB36" s="161" t="s">
        <v>15</v>
      </c>
      <c r="AC36" s="170" t="s">
        <v>15</v>
      </c>
      <c r="AD36" s="30" t="s">
        <v>15</v>
      </c>
      <c r="AE36" s="156" t="s">
        <v>15</v>
      </c>
      <c r="AF36" s="30" t="s">
        <v>15</v>
      </c>
      <c r="AG36" s="156" t="s">
        <v>15</v>
      </c>
      <c r="AH36" s="30" t="s">
        <v>15</v>
      </c>
      <c r="AI36" s="156" t="s">
        <v>15</v>
      </c>
      <c r="AJ36" s="161" t="s">
        <v>15</v>
      </c>
      <c r="AK36" s="156" t="s">
        <v>15</v>
      </c>
      <c r="AL36" s="30" t="s">
        <v>15</v>
      </c>
      <c r="AM36" s="199">
        <v>30</v>
      </c>
      <c r="AN36" s="165" t="s">
        <v>15</v>
      </c>
      <c r="AO36" s="156" t="s">
        <v>15</v>
      </c>
      <c r="AP36" s="161" t="s">
        <v>15</v>
      </c>
      <c r="AQ36" s="156" t="s">
        <v>15</v>
      </c>
      <c r="AR36" s="165" t="s">
        <v>15</v>
      </c>
      <c r="AS36" s="156" t="s">
        <v>15</v>
      </c>
      <c r="AT36" s="161" t="s">
        <v>15</v>
      </c>
      <c r="AU36" s="170" t="s">
        <v>15</v>
      </c>
      <c r="AV36" s="106">
        <v>0</v>
      </c>
      <c r="AW36" s="107">
        <v>0</v>
      </c>
      <c r="AX36" s="107">
        <v>0</v>
      </c>
      <c r="AY36" s="107">
        <v>0</v>
      </c>
      <c r="AZ36" s="107">
        <v>0</v>
      </c>
      <c r="BA36" s="34"/>
      <c r="BB36" s="34"/>
      <c r="BC36" s="98"/>
      <c r="BD36" s="167"/>
      <c r="BE36" s="99"/>
      <c r="BF36" s="23"/>
      <c r="BG36" s="164"/>
      <c r="BH36" s="164"/>
      <c r="BI36" s="164"/>
      <c r="BJ36" s="24"/>
      <c r="BK36" s="23"/>
      <c r="BL36" s="164"/>
      <c r="BM36" s="164"/>
      <c r="BN36" s="164"/>
      <c r="BO36" s="24"/>
      <c r="BP36" s="23"/>
      <c r="BQ36" s="164"/>
      <c r="BR36" s="164"/>
      <c r="BS36" s="164"/>
      <c r="BT36" s="24"/>
      <c r="BU36" s="23"/>
      <c r="BV36" s="164"/>
      <c r="BW36" s="164"/>
      <c r="BX36" s="164"/>
      <c r="BY36" s="24"/>
      <c r="BZ36" s="72"/>
    </row>
    <row r="37" spans="1:78" ht="17.25" customHeight="1" x14ac:dyDescent="0.2">
      <c r="A37" s="29">
        <v>32</v>
      </c>
      <c r="B37" s="29">
        <v>35</v>
      </c>
      <c r="C37" s="29">
        <f t="shared" si="3"/>
        <v>3</v>
      </c>
      <c r="D37" s="86" t="s">
        <v>1613</v>
      </c>
      <c r="E37" s="87">
        <f t="shared" si="1"/>
        <v>30</v>
      </c>
      <c r="F37" s="87">
        <f t="shared" si="2"/>
        <v>3</v>
      </c>
      <c r="G37" s="88"/>
      <c r="H37" s="88" t="s">
        <v>15</v>
      </c>
      <c r="I37" s="156" t="s">
        <v>15</v>
      </c>
      <c r="J37" s="30" t="s">
        <v>15</v>
      </c>
      <c r="K37" s="170" t="s">
        <v>15</v>
      </c>
      <c r="L37" s="88" t="s">
        <v>15</v>
      </c>
      <c r="M37" s="156" t="s">
        <v>15</v>
      </c>
      <c r="N37" s="30" t="s">
        <v>15</v>
      </c>
      <c r="O37" s="170" t="s">
        <v>15</v>
      </c>
      <c r="P37" s="30" t="s">
        <v>15</v>
      </c>
      <c r="Q37" s="156" t="s">
        <v>15</v>
      </c>
      <c r="R37" s="30" t="s">
        <v>15</v>
      </c>
      <c r="S37" s="156" t="s">
        <v>15</v>
      </c>
      <c r="T37" s="30" t="s">
        <v>15</v>
      </c>
      <c r="U37" s="156" t="s">
        <v>15</v>
      </c>
      <c r="V37" s="30" t="s">
        <v>15</v>
      </c>
      <c r="W37" s="156" t="s">
        <v>15</v>
      </c>
      <c r="X37" s="30" t="s">
        <v>15</v>
      </c>
      <c r="Y37" s="156" t="s">
        <v>15</v>
      </c>
      <c r="Z37" s="88" t="s">
        <v>15</v>
      </c>
      <c r="AA37" s="156">
        <v>6</v>
      </c>
      <c r="AB37" s="161" t="s">
        <v>15</v>
      </c>
      <c r="AC37" s="170" t="s">
        <v>15</v>
      </c>
      <c r="AD37" s="30" t="s">
        <v>15</v>
      </c>
      <c r="AE37" s="156">
        <v>10</v>
      </c>
      <c r="AF37" s="30" t="s">
        <v>15</v>
      </c>
      <c r="AG37" s="156" t="s">
        <v>15</v>
      </c>
      <c r="AH37" s="30">
        <v>14</v>
      </c>
      <c r="AI37" s="156" t="s">
        <v>15</v>
      </c>
      <c r="AJ37" s="161" t="s">
        <v>15</v>
      </c>
      <c r="AK37" s="156" t="s">
        <v>15</v>
      </c>
      <c r="AL37" s="30" t="s">
        <v>15</v>
      </c>
      <c r="AM37" s="199" t="s">
        <v>15</v>
      </c>
      <c r="AN37" s="165" t="s">
        <v>15</v>
      </c>
      <c r="AO37" s="156" t="s">
        <v>15</v>
      </c>
      <c r="AP37" s="161" t="s">
        <v>15</v>
      </c>
      <c r="AQ37" s="156" t="s">
        <v>15</v>
      </c>
      <c r="AR37" s="165" t="s">
        <v>15</v>
      </c>
      <c r="AS37" s="156" t="s">
        <v>15</v>
      </c>
      <c r="AT37" s="161" t="s">
        <v>15</v>
      </c>
      <c r="AU37" s="170" t="s">
        <v>15</v>
      </c>
      <c r="AV37" s="106">
        <v>0</v>
      </c>
      <c r="AW37" s="107">
        <v>0</v>
      </c>
      <c r="AX37" s="107">
        <v>0</v>
      </c>
      <c r="AY37" s="107">
        <v>0</v>
      </c>
      <c r="AZ37" s="107">
        <v>0</v>
      </c>
      <c r="BA37" s="34"/>
      <c r="BB37" s="34"/>
      <c r="BC37" s="98"/>
      <c r="BD37" s="167"/>
      <c r="BE37" s="99"/>
      <c r="BF37" s="23"/>
      <c r="BG37" s="164"/>
      <c r="BH37" s="164"/>
      <c r="BI37" s="164"/>
      <c r="BJ37" s="24"/>
      <c r="BK37" s="23"/>
      <c r="BL37" s="164"/>
      <c r="BM37" s="164"/>
      <c r="BN37" s="164"/>
      <c r="BO37" s="24"/>
      <c r="BP37" s="23"/>
      <c r="BQ37" s="164"/>
      <c r="BR37" s="164"/>
      <c r="BS37" s="164"/>
      <c r="BT37" s="24"/>
      <c r="BU37" s="23"/>
      <c r="BV37" s="164"/>
      <c r="BW37" s="164"/>
      <c r="BX37" s="164"/>
      <c r="BY37" s="24"/>
      <c r="BZ37" s="72"/>
    </row>
    <row r="38" spans="1:78" ht="17.25" customHeight="1" x14ac:dyDescent="0.2">
      <c r="A38" s="29">
        <v>33</v>
      </c>
      <c r="B38" s="29">
        <v>17</v>
      </c>
      <c r="C38" s="29">
        <f t="shared" si="3"/>
        <v>-16</v>
      </c>
      <c r="D38" s="86" t="s">
        <v>426</v>
      </c>
      <c r="E38" s="87">
        <f t="shared" ref="E38:E69" si="4">LARGE(G38:AZ38,1)+LARGE(G38:AZ38,2)+LARGE(G38:AZ38,3)+LARGE(G38:AZ38,4)+LARGE(G38:AZ38,5)</f>
        <v>29</v>
      </c>
      <c r="F38" s="87">
        <f t="shared" si="2"/>
        <v>2</v>
      </c>
      <c r="G38" s="88"/>
      <c r="H38" s="88" t="s">
        <v>15</v>
      </c>
      <c r="I38" s="156" t="s">
        <v>15</v>
      </c>
      <c r="J38" s="30" t="s">
        <v>15</v>
      </c>
      <c r="K38" s="170" t="s">
        <v>15</v>
      </c>
      <c r="L38" s="88" t="s">
        <v>15</v>
      </c>
      <c r="M38" s="156" t="s">
        <v>15</v>
      </c>
      <c r="N38" s="30" t="s">
        <v>15</v>
      </c>
      <c r="O38" s="170" t="s">
        <v>15</v>
      </c>
      <c r="P38" s="30" t="s">
        <v>15</v>
      </c>
      <c r="Q38" s="156" t="s">
        <v>15</v>
      </c>
      <c r="R38" s="30" t="s">
        <v>15</v>
      </c>
      <c r="S38" s="156" t="s">
        <v>15</v>
      </c>
      <c r="T38" s="30" t="s">
        <v>15</v>
      </c>
      <c r="U38" s="156" t="s">
        <v>15</v>
      </c>
      <c r="V38" s="30" t="s">
        <v>15</v>
      </c>
      <c r="W38" s="156" t="s">
        <v>15</v>
      </c>
      <c r="X38" s="30" t="s">
        <v>15</v>
      </c>
      <c r="Y38" s="156" t="s">
        <v>15</v>
      </c>
      <c r="Z38" s="88" t="s">
        <v>15</v>
      </c>
      <c r="AA38" s="156" t="s">
        <v>15</v>
      </c>
      <c r="AB38" s="161" t="s">
        <v>15</v>
      </c>
      <c r="AC38" s="170" t="s">
        <v>15</v>
      </c>
      <c r="AD38" s="30" t="s">
        <v>15</v>
      </c>
      <c r="AE38" s="156" t="s">
        <v>15</v>
      </c>
      <c r="AF38" s="30">
        <v>12</v>
      </c>
      <c r="AG38" s="156" t="s">
        <v>15</v>
      </c>
      <c r="AH38" s="30" t="s">
        <v>15</v>
      </c>
      <c r="AI38" s="156" t="s">
        <v>15</v>
      </c>
      <c r="AJ38" s="161" t="s">
        <v>15</v>
      </c>
      <c r="AK38" s="156" t="s">
        <v>15</v>
      </c>
      <c r="AL38" s="30" t="s">
        <v>15</v>
      </c>
      <c r="AM38" s="199" t="s">
        <v>15</v>
      </c>
      <c r="AN38" s="165" t="s">
        <v>15</v>
      </c>
      <c r="AO38" s="156" t="s">
        <v>15</v>
      </c>
      <c r="AP38" s="161" t="s">
        <v>15</v>
      </c>
      <c r="AQ38" s="156" t="s">
        <v>15</v>
      </c>
      <c r="AR38" s="165" t="s">
        <v>15</v>
      </c>
      <c r="AS38" s="156" t="s">
        <v>15</v>
      </c>
      <c r="AT38" s="161">
        <v>17</v>
      </c>
      <c r="AU38" s="170" t="s">
        <v>15</v>
      </c>
      <c r="AV38" s="106">
        <v>0</v>
      </c>
      <c r="AW38" s="107">
        <v>0</v>
      </c>
      <c r="AX38" s="107">
        <v>0</v>
      </c>
      <c r="AY38" s="107">
        <v>0</v>
      </c>
      <c r="AZ38" s="107">
        <v>0</v>
      </c>
      <c r="BA38" s="34"/>
      <c r="BB38" s="34"/>
      <c r="BC38" s="98"/>
      <c r="BD38" s="167"/>
      <c r="BE38" s="99"/>
      <c r="BF38" s="23"/>
      <c r="BG38" s="164"/>
      <c r="BH38" s="164"/>
      <c r="BI38" s="164"/>
      <c r="BJ38" s="24"/>
      <c r="BK38" s="23"/>
      <c r="BL38" s="164"/>
      <c r="BM38" s="164"/>
      <c r="BN38" s="164"/>
      <c r="BO38" s="24"/>
      <c r="BP38" s="23"/>
      <c r="BQ38" s="164"/>
      <c r="BR38" s="164"/>
      <c r="BS38" s="164"/>
      <c r="BT38" s="24"/>
      <c r="BU38" s="23"/>
      <c r="BV38" s="164"/>
      <c r="BW38" s="164"/>
      <c r="BX38" s="164"/>
      <c r="BY38" s="24"/>
      <c r="BZ38" s="72"/>
    </row>
    <row r="39" spans="1:78" ht="17.25" customHeight="1" x14ac:dyDescent="0.2">
      <c r="A39" s="29">
        <v>34</v>
      </c>
      <c r="B39" s="29">
        <v>18</v>
      </c>
      <c r="C39" s="29">
        <f t="shared" si="3"/>
        <v>-16</v>
      </c>
      <c r="D39" s="86" t="s">
        <v>605</v>
      </c>
      <c r="E39" s="80">
        <f t="shared" si="4"/>
        <v>28</v>
      </c>
      <c r="F39" s="87">
        <f t="shared" si="2"/>
        <v>2</v>
      </c>
      <c r="G39" s="88"/>
      <c r="H39" s="88" t="s">
        <v>15</v>
      </c>
      <c r="I39" s="156" t="s">
        <v>15</v>
      </c>
      <c r="J39" s="30" t="s">
        <v>15</v>
      </c>
      <c r="K39" s="170" t="s">
        <v>15</v>
      </c>
      <c r="L39" s="88" t="s">
        <v>15</v>
      </c>
      <c r="M39" s="156" t="s">
        <v>15</v>
      </c>
      <c r="N39" s="30">
        <v>14</v>
      </c>
      <c r="O39" s="170" t="s">
        <v>15</v>
      </c>
      <c r="P39" s="30" t="s">
        <v>15</v>
      </c>
      <c r="Q39" s="156" t="s">
        <v>15</v>
      </c>
      <c r="R39" s="30" t="s">
        <v>15</v>
      </c>
      <c r="S39" s="156" t="s">
        <v>15</v>
      </c>
      <c r="T39" s="30" t="s">
        <v>15</v>
      </c>
      <c r="U39" s="156" t="s">
        <v>15</v>
      </c>
      <c r="V39" s="30" t="s">
        <v>15</v>
      </c>
      <c r="W39" s="156" t="s">
        <v>15</v>
      </c>
      <c r="X39" s="30" t="s">
        <v>15</v>
      </c>
      <c r="Y39" s="156" t="s">
        <v>15</v>
      </c>
      <c r="Z39" s="88" t="s">
        <v>15</v>
      </c>
      <c r="AA39" s="156" t="s">
        <v>15</v>
      </c>
      <c r="AB39" s="161" t="s">
        <v>15</v>
      </c>
      <c r="AC39" s="170" t="s">
        <v>15</v>
      </c>
      <c r="AD39" s="30" t="s">
        <v>15</v>
      </c>
      <c r="AE39" s="156">
        <v>14</v>
      </c>
      <c r="AF39" s="30" t="s">
        <v>15</v>
      </c>
      <c r="AG39" s="156" t="s">
        <v>15</v>
      </c>
      <c r="AH39" s="30" t="s">
        <v>15</v>
      </c>
      <c r="AI39" s="156" t="s">
        <v>15</v>
      </c>
      <c r="AJ39" s="161" t="s">
        <v>15</v>
      </c>
      <c r="AK39" s="156" t="s">
        <v>15</v>
      </c>
      <c r="AL39" s="30" t="s">
        <v>15</v>
      </c>
      <c r="AM39" s="199" t="s">
        <v>15</v>
      </c>
      <c r="AN39" s="165" t="s">
        <v>15</v>
      </c>
      <c r="AO39" s="156" t="s">
        <v>15</v>
      </c>
      <c r="AP39" s="161" t="s">
        <v>15</v>
      </c>
      <c r="AQ39" s="156" t="s">
        <v>15</v>
      </c>
      <c r="AR39" s="165" t="s">
        <v>15</v>
      </c>
      <c r="AS39" s="156" t="s">
        <v>15</v>
      </c>
      <c r="AT39" s="161" t="s">
        <v>15</v>
      </c>
      <c r="AU39" s="170" t="s">
        <v>15</v>
      </c>
      <c r="AV39" s="106">
        <v>0</v>
      </c>
      <c r="AW39" s="107">
        <v>0</v>
      </c>
      <c r="AX39" s="107">
        <v>0</v>
      </c>
      <c r="AY39" s="107">
        <v>0</v>
      </c>
      <c r="AZ39" s="107">
        <v>0</v>
      </c>
      <c r="BA39" s="34"/>
      <c r="BB39" s="34"/>
      <c r="BC39" s="98"/>
      <c r="BD39" s="167"/>
      <c r="BE39" s="99"/>
      <c r="BF39" s="23"/>
      <c r="BG39" s="164"/>
      <c r="BH39" s="164"/>
      <c r="BI39" s="164"/>
      <c r="BJ39" s="24"/>
      <c r="BK39" s="23"/>
      <c r="BL39" s="164"/>
      <c r="BM39" s="164"/>
      <c r="BN39" s="164"/>
      <c r="BO39" s="24"/>
      <c r="BP39" s="23"/>
      <c r="BQ39" s="164"/>
      <c r="BR39" s="164"/>
      <c r="BS39" s="164"/>
      <c r="BT39" s="24"/>
      <c r="BU39" s="23"/>
      <c r="BV39" s="164"/>
      <c r="BW39" s="164"/>
      <c r="BX39" s="164"/>
      <c r="BY39" s="24"/>
      <c r="BZ39" s="72"/>
    </row>
    <row r="40" spans="1:78" ht="17.25" customHeight="1" x14ac:dyDescent="0.2">
      <c r="A40" s="29">
        <v>35</v>
      </c>
      <c r="B40" s="29">
        <v>23</v>
      </c>
      <c r="C40" s="29">
        <f t="shared" si="3"/>
        <v>-12</v>
      </c>
      <c r="D40" s="86" t="s">
        <v>1065</v>
      </c>
      <c r="E40" s="80">
        <f t="shared" si="4"/>
        <v>28</v>
      </c>
      <c r="F40" s="87">
        <f t="shared" si="2"/>
        <v>2</v>
      </c>
      <c r="G40" s="88"/>
      <c r="H40" s="88" t="s">
        <v>15</v>
      </c>
      <c r="I40" s="156" t="s">
        <v>15</v>
      </c>
      <c r="J40" s="30" t="s">
        <v>15</v>
      </c>
      <c r="K40" s="170" t="s">
        <v>15</v>
      </c>
      <c r="L40" s="88" t="s">
        <v>15</v>
      </c>
      <c r="M40" s="156" t="s">
        <v>15</v>
      </c>
      <c r="N40" s="30" t="s">
        <v>15</v>
      </c>
      <c r="O40" s="170" t="s">
        <v>15</v>
      </c>
      <c r="P40" s="30" t="s">
        <v>15</v>
      </c>
      <c r="Q40" s="156" t="s">
        <v>15</v>
      </c>
      <c r="R40" s="30" t="s">
        <v>15</v>
      </c>
      <c r="S40" s="156">
        <v>14</v>
      </c>
      <c r="T40" s="30" t="s">
        <v>15</v>
      </c>
      <c r="U40" s="156" t="s">
        <v>15</v>
      </c>
      <c r="V40" s="30" t="s">
        <v>15</v>
      </c>
      <c r="W40" s="156" t="s">
        <v>15</v>
      </c>
      <c r="X40" s="30" t="s">
        <v>15</v>
      </c>
      <c r="Y40" s="156" t="s">
        <v>15</v>
      </c>
      <c r="Z40" s="88" t="s">
        <v>15</v>
      </c>
      <c r="AA40" s="156" t="s">
        <v>15</v>
      </c>
      <c r="AB40" s="161" t="s">
        <v>15</v>
      </c>
      <c r="AC40" s="170" t="s">
        <v>15</v>
      </c>
      <c r="AD40" s="30" t="s">
        <v>15</v>
      </c>
      <c r="AE40" s="156" t="s">
        <v>15</v>
      </c>
      <c r="AF40" s="30" t="s">
        <v>15</v>
      </c>
      <c r="AG40" s="156">
        <v>14</v>
      </c>
      <c r="AH40" s="30" t="s">
        <v>15</v>
      </c>
      <c r="AI40" s="156" t="s">
        <v>15</v>
      </c>
      <c r="AJ40" s="161" t="s">
        <v>15</v>
      </c>
      <c r="AK40" s="156" t="s">
        <v>15</v>
      </c>
      <c r="AL40" s="30" t="s">
        <v>15</v>
      </c>
      <c r="AM40" s="199" t="s">
        <v>15</v>
      </c>
      <c r="AN40" s="165" t="s">
        <v>15</v>
      </c>
      <c r="AO40" s="156" t="s">
        <v>15</v>
      </c>
      <c r="AP40" s="161" t="s">
        <v>15</v>
      </c>
      <c r="AQ40" s="156" t="s">
        <v>15</v>
      </c>
      <c r="AR40" s="165" t="s">
        <v>15</v>
      </c>
      <c r="AS40" s="156" t="s">
        <v>15</v>
      </c>
      <c r="AT40" s="161" t="s">
        <v>15</v>
      </c>
      <c r="AU40" s="170" t="s">
        <v>15</v>
      </c>
      <c r="AV40" s="106">
        <v>0</v>
      </c>
      <c r="AW40" s="107">
        <v>0</v>
      </c>
      <c r="AX40" s="107">
        <v>0</v>
      </c>
      <c r="AY40" s="107">
        <v>0</v>
      </c>
      <c r="AZ40" s="107">
        <v>0</v>
      </c>
      <c r="BA40" s="34"/>
      <c r="BB40" s="34"/>
      <c r="BC40" s="98"/>
      <c r="BD40" s="167"/>
      <c r="BE40" s="99"/>
      <c r="BF40" s="23"/>
      <c r="BG40" s="164"/>
      <c r="BH40" s="164"/>
      <c r="BI40" s="164"/>
      <c r="BJ40" s="24"/>
      <c r="BK40" s="23"/>
      <c r="BL40" s="164"/>
      <c r="BM40" s="164"/>
      <c r="BN40" s="164"/>
      <c r="BO40" s="24"/>
      <c r="BP40" s="23"/>
      <c r="BQ40" s="164"/>
      <c r="BR40" s="164"/>
      <c r="BS40" s="164"/>
      <c r="BT40" s="24"/>
      <c r="BU40" s="23"/>
      <c r="BV40" s="164"/>
      <c r="BW40" s="164"/>
      <c r="BX40" s="164"/>
      <c r="BY40" s="24"/>
      <c r="BZ40" s="72"/>
    </row>
    <row r="41" spans="1:78" ht="17.25" customHeight="1" x14ac:dyDescent="0.2">
      <c r="A41" s="29">
        <v>36</v>
      </c>
      <c r="B41" s="29">
        <v>36</v>
      </c>
      <c r="C41" s="29">
        <f t="shared" si="3"/>
        <v>0</v>
      </c>
      <c r="D41" s="86" t="s">
        <v>82</v>
      </c>
      <c r="E41" s="87">
        <f t="shared" si="4"/>
        <v>28</v>
      </c>
      <c r="F41" s="87">
        <f t="shared" si="2"/>
        <v>2</v>
      </c>
      <c r="G41" s="88"/>
      <c r="H41" s="88" t="s">
        <v>15</v>
      </c>
      <c r="I41" s="156" t="s">
        <v>15</v>
      </c>
      <c r="J41" s="30" t="s">
        <v>15</v>
      </c>
      <c r="K41" s="170" t="s">
        <v>15</v>
      </c>
      <c r="L41" s="88" t="s">
        <v>15</v>
      </c>
      <c r="M41" s="156" t="s">
        <v>15</v>
      </c>
      <c r="N41" s="30" t="s">
        <v>15</v>
      </c>
      <c r="O41" s="170" t="s">
        <v>15</v>
      </c>
      <c r="P41" s="30" t="s">
        <v>15</v>
      </c>
      <c r="Q41" s="156" t="s">
        <v>15</v>
      </c>
      <c r="R41" s="30" t="s">
        <v>15</v>
      </c>
      <c r="S41" s="156" t="s">
        <v>15</v>
      </c>
      <c r="T41" s="30" t="s">
        <v>15</v>
      </c>
      <c r="U41" s="156" t="s">
        <v>15</v>
      </c>
      <c r="V41" s="30" t="s">
        <v>15</v>
      </c>
      <c r="W41" s="156" t="s">
        <v>15</v>
      </c>
      <c r="X41" s="30" t="s">
        <v>15</v>
      </c>
      <c r="Y41" s="156" t="s">
        <v>15</v>
      </c>
      <c r="Z41" s="88" t="s">
        <v>15</v>
      </c>
      <c r="AA41" s="156" t="s">
        <v>15</v>
      </c>
      <c r="AB41" s="161" t="s">
        <v>15</v>
      </c>
      <c r="AC41" s="170" t="s">
        <v>15</v>
      </c>
      <c r="AD41" s="30" t="s">
        <v>15</v>
      </c>
      <c r="AE41" s="156" t="s">
        <v>15</v>
      </c>
      <c r="AF41" s="30" t="s">
        <v>15</v>
      </c>
      <c r="AG41" s="156" t="s">
        <v>15</v>
      </c>
      <c r="AH41" s="30" t="s">
        <v>15</v>
      </c>
      <c r="AI41" s="156" t="s">
        <v>15</v>
      </c>
      <c r="AJ41" s="161">
        <v>20</v>
      </c>
      <c r="AK41" s="156">
        <v>8</v>
      </c>
      <c r="AL41" s="30" t="s">
        <v>15</v>
      </c>
      <c r="AM41" s="199" t="s">
        <v>15</v>
      </c>
      <c r="AN41" s="165" t="s">
        <v>15</v>
      </c>
      <c r="AO41" s="156" t="s">
        <v>15</v>
      </c>
      <c r="AP41" s="161" t="s">
        <v>15</v>
      </c>
      <c r="AQ41" s="156" t="s">
        <v>15</v>
      </c>
      <c r="AR41" s="165" t="s">
        <v>15</v>
      </c>
      <c r="AS41" s="156" t="s">
        <v>15</v>
      </c>
      <c r="AT41" s="161" t="s">
        <v>15</v>
      </c>
      <c r="AU41" s="170" t="s">
        <v>15</v>
      </c>
      <c r="AV41" s="106">
        <v>0</v>
      </c>
      <c r="AW41" s="107">
        <v>0</v>
      </c>
      <c r="AX41" s="107">
        <v>0</v>
      </c>
      <c r="AY41" s="107">
        <v>0</v>
      </c>
      <c r="AZ41" s="107">
        <v>0</v>
      </c>
      <c r="BA41" s="34"/>
      <c r="BB41" s="34"/>
      <c r="BC41" s="98"/>
      <c r="BD41" s="167"/>
      <c r="BE41" s="99"/>
      <c r="BF41" s="23"/>
      <c r="BG41" s="164"/>
      <c r="BH41" s="164"/>
      <c r="BI41" s="164"/>
      <c r="BJ41" s="24"/>
      <c r="BK41" s="23"/>
      <c r="BL41" s="164"/>
      <c r="BM41" s="164"/>
      <c r="BN41" s="164"/>
      <c r="BO41" s="24"/>
      <c r="BP41" s="23"/>
      <c r="BQ41" s="164"/>
      <c r="BR41" s="164"/>
      <c r="BS41" s="164"/>
      <c r="BT41" s="24"/>
      <c r="BU41" s="23"/>
      <c r="BV41" s="164"/>
      <c r="BW41" s="164"/>
      <c r="BX41" s="164"/>
      <c r="BY41" s="24"/>
      <c r="BZ41" s="72"/>
    </row>
    <row r="42" spans="1:78" ht="17.25" customHeight="1" x14ac:dyDescent="0.2">
      <c r="A42" s="29">
        <v>37</v>
      </c>
      <c r="B42" s="29">
        <v>37</v>
      </c>
      <c r="C42" s="29">
        <f t="shared" si="3"/>
        <v>0</v>
      </c>
      <c r="D42" s="86" t="s">
        <v>506</v>
      </c>
      <c r="E42" s="87">
        <f t="shared" si="4"/>
        <v>28</v>
      </c>
      <c r="F42" s="87">
        <f t="shared" si="2"/>
        <v>2</v>
      </c>
      <c r="G42" s="88"/>
      <c r="H42" s="88" t="s">
        <v>15</v>
      </c>
      <c r="I42" s="156" t="s">
        <v>15</v>
      </c>
      <c r="J42" s="30" t="s">
        <v>15</v>
      </c>
      <c r="K42" s="170" t="s">
        <v>15</v>
      </c>
      <c r="L42" s="88" t="s">
        <v>15</v>
      </c>
      <c r="M42" s="156" t="s">
        <v>15</v>
      </c>
      <c r="N42" s="30" t="s">
        <v>15</v>
      </c>
      <c r="O42" s="170" t="s">
        <v>15</v>
      </c>
      <c r="P42" s="30" t="s">
        <v>15</v>
      </c>
      <c r="Q42" s="156" t="s">
        <v>15</v>
      </c>
      <c r="R42" s="30" t="s">
        <v>15</v>
      </c>
      <c r="S42" s="156" t="s">
        <v>15</v>
      </c>
      <c r="T42" s="30" t="s">
        <v>15</v>
      </c>
      <c r="U42" s="156">
        <v>14</v>
      </c>
      <c r="V42" s="30" t="s">
        <v>15</v>
      </c>
      <c r="W42" s="156" t="s">
        <v>15</v>
      </c>
      <c r="X42" s="30" t="s">
        <v>15</v>
      </c>
      <c r="Y42" s="156" t="s">
        <v>15</v>
      </c>
      <c r="Z42" s="88" t="s">
        <v>15</v>
      </c>
      <c r="AA42" s="156">
        <v>14</v>
      </c>
      <c r="AB42" s="161" t="s">
        <v>15</v>
      </c>
      <c r="AC42" s="170" t="s">
        <v>15</v>
      </c>
      <c r="AD42" s="30" t="s">
        <v>15</v>
      </c>
      <c r="AE42" s="156" t="s">
        <v>15</v>
      </c>
      <c r="AF42" s="30" t="s">
        <v>15</v>
      </c>
      <c r="AG42" s="156" t="s">
        <v>15</v>
      </c>
      <c r="AH42" s="30" t="s">
        <v>15</v>
      </c>
      <c r="AI42" s="156" t="s">
        <v>15</v>
      </c>
      <c r="AJ42" s="161" t="s">
        <v>15</v>
      </c>
      <c r="AK42" s="156" t="s">
        <v>15</v>
      </c>
      <c r="AL42" s="30" t="s">
        <v>15</v>
      </c>
      <c r="AM42" s="199" t="s">
        <v>15</v>
      </c>
      <c r="AN42" s="165" t="s">
        <v>15</v>
      </c>
      <c r="AO42" s="156" t="s">
        <v>15</v>
      </c>
      <c r="AP42" s="161" t="s">
        <v>15</v>
      </c>
      <c r="AQ42" s="156" t="s">
        <v>15</v>
      </c>
      <c r="AR42" s="165" t="s">
        <v>15</v>
      </c>
      <c r="AS42" s="156" t="s">
        <v>15</v>
      </c>
      <c r="AT42" s="161" t="s">
        <v>15</v>
      </c>
      <c r="AU42" s="170" t="s">
        <v>15</v>
      </c>
      <c r="AV42" s="106">
        <v>0</v>
      </c>
      <c r="AW42" s="107">
        <v>0</v>
      </c>
      <c r="AX42" s="107">
        <v>0</v>
      </c>
      <c r="AY42" s="107">
        <v>0</v>
      </c>
      <c r="AZ42" s="107">
        <v>0</v>
      </c>
      <c r="BA42" s="34"/>
      <c r="BB42" s="34"/>
      <c r="BC42" s="98"/>
      <c r="BD42" s="167"/>
      <c r="BE42" s="99"/>
      <c r="BF42" s="23"/>
      <c r="BG42" s="164"/>
      <c r="BH42" s="164"/>
      <c r="BI42" s="164"/>
      <c r="BJ42" s="24"/>
      <c r="BK42" s="23"/>
      <c r="BL42" s="164"/>
      <c r="BM42" s="164"/>
      <c r="BN42" s="164"/>
      <c r="BO42" s="24"/>
      <c r="BP42" s="23"/>
      <c r="BQ42" s="164"/>
      <c r="BR42" s="164"/>
      <c r="BS42" s="164"/>
      <c r="BT42" s="24"/>
      <c r="BU42" s="23"/>
      <c r="BV42" s="164"/>
      <c r="BW42" s="164"/>
      <c r="BX42" s="164"/>
      <c r="BY42" s="24"/>
      <c r="BZ42" s="72"/>
    </row>
    <row r="43" spans="1:78" ht="17.25" customHeight="1" x14ac:dyDescent="0.2">
      <c r="A43" s="29">
        <v>38</v>
      </c>
      <c r="B43" s="29">
        <v>38</v>
      </c>
      <c r="C43" s="29">
        <f t="shared" si="3"/>
        <v>0</v>
      </c>
      <c r="D43" s="86" t="s">
        <v>2099</v>
      </c>
      <c r="E43" s="87">
        <f t="shared" si="4"/>
        <v>27</v>
      </c>
      <c r="F43" s="87">
        <f t="shared" si="2"/>
        <v>2</v>
      </c>
      <c r="G43" s="88"/>
      <c r="H43" s="88" t="s">
        <v>15</v>
      </c>
      <c r="I43" s="156" t="s">
        <v>15</v>
      </c>
      <c r="J43" s="30" t="s">
        <v>15</v>
      </c>
      <c r="K43" s="170" t="s">
        <v>15</v>
      </c>
      <c r="L43" s="88" t="s">
        <v>15</v>
      </c>
      <c r="M43" s="156">
        <v>10</v>
      </c>
      <c r="N43" s="30" t="s">
        <v>15</v>
      </c>
      <c r="O43" s="170" t="s">
        <v>15</v>
      </c>
      <c r="P43" s="30" t="s">
        <v>15</v>
      </c>
      <c r="Q43" s="156">
        <v>17</v>
      </c>
      <c r="R43" s="30" t="s">
        <v>15</v>
      </c>
      <c r="S43" s="156" t="s">
        <v>15</v>
      </c>
      <c r="T43" s="30" t="s">
        <v>15</v>
      </c>
      <c r="U43" s="156" t="s">
        <v>15</v>
      </c>
      <c r="V43" s="30" t="s">
        <v>15</v>
      </c>
      <c r="W43" s="156" t="s">
        <v>15</v>
      </c>
      <c r="X43" s="30" t="s">
        <v>15</v>
      </c>
      <c r="Y43" s="156" t="s">
        <v>15</v>
      </c>
      <c r="Z43" s="88" t="s">
        <v>15</v>
      </c>
      <c r="AA43" s="156" t="s">
        <v>15</v>
      </c>
      <c r="AB43" s="161" t="s">
        <v>15</v>
      </c>
      <c r="AC43" s="170" t="s">
        <v>15</v>
      </c>
      <c r="AD43" s="30" t="s">
        <v>15</v>
      </c>
      <c r="AE43" s="156" t="s">
        <v>15</v>
      </c>
      <c r="AF43" s="30" t="s">
        <v>15</v>
      </c>
      <c r="AG43" s="156" t="s">
        <v>15</v>
      </c>
      <c r="AH43" s="30" t="s">
        <v>15</v>
      </c>
      <c r="AI43" s="156" t="s">
        <v>15</v>
      </c>
      <c r="AJ43" s="161" t="s">
        <v>15</v>
      </c>
      <c r="AK43" s="156" t="s">
        <v>15</v>
      </c>
      <c r="AL43" s="30" t="s">
        <v>15</v>
      </c>
      <c r="AM43" s="199" t="s">
        <v>15</v>
      </c>
      <c r="AN43" s="165" t="s">
        <v>15</v>
      </c>
      <c r="AO43" s="156" t="s">
        <v>15</v>
      </c>
      <c r="AP43" s="161" t="s">
        <v>15</v>
      </c>
      <c r="AQ43" s="156" t="s">
        <v>15</v>
      </c>
      <c r="AR43" s="165" t="s">
        <v>15</v>
      </c>
      <c r="AS43" s="156" t="s">
        <v>15</v>
      </c>
      <c r="AT43" s="161" t="s">
        <v>15</v>
      </c>
      <c r="AU43" s="170" t="s">
        <v>15</v>
      </c>
      <c r="AV43" s="106">
        <v>0</v>
      </c>
      <c r="AW43" s="107">
        <v>0</v>
      </c>
      <c r="AX43" s="107">
        <v>0</v>
      </c>
      <c r="AY43" s="107">
        <v>0</v>
      </c>
      <c r="AZ43" s="107">
        <v>0</v>
      </c>
      <c r="BA43" s="34"/>
      <c r="BB43" s="34"/>
      <c r="BC43" s="98"/>
      <c r="BD43" s="167"/>
      <c r="BE43" s="99"/>
      <c r="BF43" s="23"/>
      <c r="BG43" s="164"/>
      <c r="BH43" s="164"/>
      <c r="BI43" s="164"/>
      <c r="BJ43" s="24"/>
      <c r="BK43" s="23"/>
      <c r="BL43" s="164"/>
      <c r="BM43" s="164"/>
      <c r="BN43" s="164"/>
      <c r="BO43" s="24"/>
      <c r="BP43" s="23"/>
      <c r="BQ43" s="164"/>
      <c r="BR43" s="164"/>
      <c r="BS43" s="164"/>
      <c r="BT43" s="24"/>
      <c r="BU43" s="23"/>
      <c r="BV43" s="164"/>
      <c r="BW43" s="164"/>
      <c r="BX43" s="164"/>
      <c r="BY43" s="24"/>
      <c r="BZ43" s="72"/>
    </row>
    <row r="44" spans="1:78" ht="17.25" customHeight="1" x14ac:dyDescent="0.2">
      <c r="A44" s="29">
        <v>39</v>
      </c>
      <c r="B44" s="29">
        <v>27</v>
      </c>
      <c r="C44" s="29">
        <f t="shared" si="3"/>
        <v>-12</v>
      </c>
      <c r="D44" s="86" t="s">
        <v>331</v>
      </c>
      <c r="E44" s="87">
        <f t="shared" si="4"/>
        <v>26</v>
      </c>
      <c r="F44" s="87">
        <f t="shared" si="2"/>
        <v>1</v>
      </c>
      <c r="G44" s="88"/>
      <c r="H44" s="88" t="s">
        <v>15</v>
      </c>
      <c r="I44" s="156" t="s">
        <v>15</v>
      </c>
      <c r="J44" s="30" t="s">
        <v>15</v>
      </c>
      <c r="K44" s="170" t="s">
        <v>15</v>
      </c>
      <c r="L44" s="88" t="s">
        <v>15</v>
      </c>
      <c r="M44" s="156" t="s">
        <v>15</v>
      </c>
      <c r="N44" s="30" t="s">
        <v>15</v>
      </c>
      <c r="O44" s="170" t="s">
        <v>15</v>
      </c>
      <c r="P44" s="30" t="s">
        <v>15</v>
      </c>
      <c r="Q44" s="156" t="s">
        <v>15</v>
      </c>
      <c r="R44" s="30" t="s">
        <v>15</v>
      </c>
      <c r="S44" s="156">
        <v>26</v>
      </c>
      <c r="T44" s="30" t="s">
        <v>15</v>
      </c>
      <c r="U44" s="156" t="s">
        <v>15</v>
      </c>
      <c r="V44" s="30" t="s">
        <v>15</v>
      </c>
      <c r="W44" s="156" t="s">
        <v>15</v>
      </c>
      <c r="X44" s="30" t="s">
        <v>15</v>
      </c>
      <c r="Y44" s="156" t="s">
        <v>15</v>
      </c>
      <c r="Z44" s="88" t="s">
        <v>15</v>
      </c>
      <c r="AA44" s="156" t="s">
        <v>15</v>
      </c>
      <c r="AB44" s="161" t="s">
        <v>15</v>
      </c>
      <c r="AC44" s="170" t="s">
        <v>15</v>
      </c>
      <c r="AD44" s="30" t="s">
        <v>15</v>
      </c>
      <c r="AE44" s="156" t="s">
        <v>15</v>
      </c>
      <c r="AF44" s="30" t="s">
        <v>15</v>
      </c>
      <c r="AG44" s="156" t="s">
        <v>15</v>
      </c>
      <c r="AH44" s="30" t="s">
        <v>15</v>
      </c>
      <c r="AI44" s="156" t="s">
        <v>15</v>
      </c>
      <c r="AJ44" s="161" t="s">
        <v>15</v>
      </c>
      <c r="AK44" s="156" t="s">
        <v>15</v>
      </c>
      <c r="AL44" s="30" t="s">
        <v>15</v>
      </c>
      <c r="AM44" s="199" t="s">
        <v>15</v>
      </c>
      <c r="AN44" s="165" t="s">
        <v>15</v>
      </c>
      <c r="AO44" s="156" t="s">
        <v>15</v>
      </c>
      <c r="AP44" s="161" t="s">
        <v>15</v>
      </c>
      <c r="AQ44" s="156" t="s">
        <v>15</v>
      </c>
      <c r="AR44" s="165" t="s">
        <v>15</v>
      </c>
      <c r="AS44" s="156" t="s">
        <v>15</v>
      </c>
      <c r="AT44" s="161" t="s">
        <v>15</v>
      </c>
      <c r="AU44" s="170" t="s">
        <v>15</v>
      </c>
      <c r="AV44" s="106">
        <v>0</v>
      </c>
      <c r="AW44" s="107">
        <v>0</v>
      </c>
      <c r="AX44" s="107">
        <v>0</v>
      </c>
      <c r="AY44" s="107">
        <v>0</v>
      </c>
      <c r="AZ44" s="107">
        <v>0</v>
      </c>
      <c r="BA44" s="34"/>
      <c r="BB44" s="34"/>
      <c r="BC44" s="98"/>
      <c r="BD44" s="167"/>
      <c r="BE44" s="99"/>
      <c r="BF44" s="23"/>
      <c r="BG44" s="164"/>
      <c r="BH44" s="164"/>
      <c r="BI44" s="164"/>
      <c r="BJ44" s="24"/>
      <c r="BK44" s="23"/>
      <c r="BL44" s="164"/>
      <c r="BM44" s="164"/>
      <c r="BN44" s="164"/>
      <c r="BO44" s="24"/>
      <c r="BP44" s="23"/>
      <c r="BQ44" s="164"/>
      <c r="BR44" s="164"/>
      <c r="BS44" s="164"/>
      <c r="BT44" s="24"/>
      <c r="BU44" s="23"/>
      <c r="BV44" s="164"/>
      <c r="BW44" s="164"/>
      <c r="BX44" s="164"/>
      <c r="BY44" s="24"/>
      <c r="BZ44" s="72"/>
    </row>
    <row r="45" spans="1:78" ht="17.25" customHeight="1" x14ac:dyDescent="0.2">
      <c r="A45" s="29">
        <v>40</v>
      </c>
      <c r="B45" s="29">
        <v>40</v>
      </c>
      <c r="C45" s="29">
        <f t="shared" si="3"/>
        <v>0</v>
      </c>
      <c r="D45" s="86" t="s">
        <v>1401</v>
      </c>
      <c r="E45" s="87">
        <f t="shared" si="4"/>
        <v>26</v>
      </c>
      <c r="F45" s="87">
        <f t="shared" si="2"/>
        <v>1</v>
      </c>
      <c r="G45" s="88"/>
      <c r="H45" s="88" t="s">
        <v>15</v>
      </c>
      <c r="I45" s="156" t="s">
        <v>15</v>
      </c>
      <c r="J45" s="30" t="s">
        <v>15</v>
      </c>
      <c r="K45" s="170" t="s">
        <v>15</v>
      </c>
      <c r="L45" s="88" t="s">
        <v>15</v>
      </c>
      <c r="M45" s="156" t="s">
        <v>15</v>
      </c>
      <c r="N45" s="30" t="s">
        <v>15</v>
      </c>
      <c r="O45" s="170" t="s">
        <v>15</v>
      </c>
      <c r="P45" s="30" t="s">
        <v>15</v>
      </c>
      <c r="Q45" s="156" t="s">
        <v>15</v>
      </c>
      <c r="R45" s="30" t="s">
        <v>15</v>
      </c>
      <c r="S45" s="156" t="s">
        <v>15</v>
      </c>
      <c r="T45" s="30" t="s">
        <v>15</v>
      </c>
      <c r="U45" s="156" t="s">
        <v>15</v>
      </c>
      <c r="V45" s="30" t="s">
        <v>15</v>
      </c>
      <c r="W45" s="156" t="s">
        <v>15</v>
      </c>
      <c r="X45" s="30" t="s">
        <v>15</v>
      </c>
      <c r="Y45" s="156" t="s">
        <v>15</v>
      </c>
      <c r="Z45" s="88" t="s">
        <v>15</v>
      </c>
      <c r="AA45" s="156" t="s">
        <v>15</v>
      </c>
      <c r="AB45" s="161" t="s">
        <v>15</v>
      </c>
      <c r="AC45" s="170" t="s">
        <v>15</v>
      </c>
      <c r="AD45" s="30" t="s">
        <v>15</v>
      </c>
      <c r="AE45" s="156" t="s">
        <v>15</v>
      </c>
      <c r="AF45" s="30" t="s">
        <v>15</v>
      </c>
      <c r="AG45" s="156" t="s">
        <v>15</v>
      </c>
      <c r="AH45" s="30" t="s">
        <v>15</v>
      </c>
      <c r="AI45" s="156" t="s">
        <v>15</v>
      </c>
      <c r="AJ45" s="161" t="s">
        <v>15</v>
      </c>
      <c r="AK45" s="156" t="s">
        <v>15</v>
      </c>
      <c r="AL45" s="30" t="s">
        <v>15</v>
      </c>
      <c r="AM45" s="199">
        <v>26</v>
      </c>
      <c r="AN45" s="165" t="s">
        <v>15</v>
      </c>
      <c r="AO45" s="156" t="s">
        <v>15</v>
      </c>
      <c r="AP45" s="161" t="s">
        <v>15</v>
      </c>
      <c r="AQ45" s="156" t="s">
        <v>15</v>
      </c>
      <c r="AR45" s="165" t="s">
        <v>15</v>
      </c>
      <c r="AS45" s="156" t="s">
        <v>15</v>
      </c>
      <c r="AT45" s="161" t="s">
        <v>15</v>
      </c>
      <c r="AU45" s="170" t="s">
        <v>15</v>
      </c>
      <c r="AV45" s="106">
        <v>0</v>
      </c>
      <c r="AW45" s="107">
        <v>0</v>
      </c>
      <c r="AX45" s="107">
        <v>0</v>
      </c>
      <c r="AY45" s="107">
        <v>0</v>
      </c>
      <c r="AZ45" s="107">
        <v>0</v>
      </c>
      <c r="BA45" s="34"/>
      <c r="BB45" s="34"/>
      <c r="BC45" s="98"/>
      <c r="BD45" s="167"/>
      <c r="BE45" s="99"/>
      <c r="BF45" s="23"/>
      <c r="BG45" s="164"/>
      <c r="BH45" s="164"/>
      <c r="BI45" s="164"/>
      <c r="BJ45" s="24"/>
      <c r="BK45" s="23"/>
      <c r="BL45" s="164"/>
      <c r="BM45" s="164"/>
      <c r="BN45" s="164"/>
      <c r="BO45" s="24"/>
      <c r="BP45" s="23"/>
      <c r="BQ45" s="164"/>
      <c r="BR45" s="164"/>
      <c r="BS45" s="164"/>
      <c r="BT45" s="24"/>
      <c r="BU45" s="23"/>
      <c r="BV45" s="164"/>
      <c r="BW45" s="164"/>
      <c r="BX45" s="164"/>
      <c r="BY45" s="24"/>
      <c r="BZ45" s="72"/>
    </row>
    <row r="46" spans="1:78" ht="17.25" customHeight="1" x14ac:dyDescent="0.2">
      <c r="A46" s="29">
        <v>41</v>
      </c>
      <c r="B46" s="29">
        <v>41</v>
      </c>
      <c r="C46" s="29">
        <f t="shared" si="3"/>
        <v>0</v>
      </c>
      <c r="D46" s="86" t="s">
        <v>2097</v>
      </c>
      <c r="E46" s="87">
        <f t="shared" si="4"/>
        <v>26</v>
      </c>
      <c r="F46" s="87">
        <f t="shared" si="2"/>
        <v>1</v>
      </c>
      <c r="G46" s="88"/>
      <c r="H46" s="88" t="s">
        <v>15</v>
      </c>
      <c r="I46" s="156" t="s">
        <v>15</v>
      </c>
      <c r="J46" s="30" t="s">
        <v>15</v>
      </c>
      <c r="K46" s="170" t="s">
        <v>15</v>
      </c>
      <c r="L46" s="88" t="s">
        <v>15</v>
      </c>
      <c r="M46" s="156" t="s">
        <v>15</v>
      </c>
      <c r="N46" s="30" t="s">
        <v>15</v>
      </c>
      <c r="O46" s="170" t="s">
        <v>15</v>
      </c>
      <c r="P46" s="30" t="s">
        <v>15</v>
      </c>
      <c r="Q46" s="156">
        <v>26</v>
      </c>
      <c r="R46" s="30" t="s">
        <v>15</v>
      </c>
      <c r="S46" s="156" t="s">
        <v>15</v>
      </c>
      <c r="T46" s="30" t="s">
        <v>15</v>
      </c>
      <c r="U46" s="156" t="s">
        <v>15</v>
      </c>
      <c r="V46" s="30" t="s">
        <v>15</v>
      </c>
      <c r="W46" s="156" t="s">
        <v>15</v>
      </c>
      <c r="X46" s="30" t="s">
        <v>15</v>
      </c>
      <c r="Y46" s="156" t="s">
        <v>15</v>
      </c>
      <c r="Z46" s="88" t="s">
        <v>15</v>
      </c>
      <c r="AA46" s="156" t="s">
        <v>15</v>
      </c>
      <c r="AB46" s="161" t="s">
        <v>15</v>
      </c>
      <c r="AC46" s="170" t="s">
        <v>15</v>
      </c>
      <c r="AD46" s="30" t="s">
        <v>15</v>
      </c>
      <c r="AE46" s="156" t="s">
        <v>15</v>
      </c>
      <c r="AF46" s="30" t="s">
        <v>15</v>
      </c>
      <c r="AG46" s="156" t="s">
        <v>15</v>
      </c>
      <c r="AH46" s="30" t="s">
        <v>15</v>
      </c>
      <c r="AI46" s="156" t="s">
        <v>15</v>
      </c>
      <c r="AJ46" s="161" t="s">
        <v>15</v>
      </c>
      <c r="AK46" s="156" t="s">
        <v>15</v>
      </c>
      <c r="AL46" s="30" t="s">
        <v>15</v>
      </c>
      <c r="AM46" s="199" t="s">
        <v>15</v>
      </c>
      <c r="AN46" s="165" t="s">
        <v>15</v>
      </c>
      <c r="AO46" s="156" t="s">
        <v>15</v>
      </c>
      <c r="AP46" s="161" t="s">
        <v>15</v>
      </c>
      <c r="AQ46" s="156" t="s">
        <v>15</v>
      </c>
      <c r="AR46" s="165" t="s">
        <v>15</v>
      </c>
      <c r="AS46" s="156" t="s">
        <v>15</v>
      </c>
      <c r="AT46" s="161" t="s">
        <v>15</v>
      </c>
      <c r="AU46" s="170" t="s">
        <v>15</v>
      </c>
      <c r="AV46" s="106">
        <v>0</v>
      </c>
      <c r="AW46" s="107">
        <v>0</v>
      </c>
      <c r="AX46" s="107">
        <v>0</v>
      </c>
      <c r="AY46" s="107">
        <v>0</v>
      </c>
      <c r="AZ46" s="107">
        <v>0</v>
      </c>
      <c r="BA46" s="34"/>
      <c r="BB46" s="34"/>
      <c r="BC46" s="98"/>
      <c r="BD46" s="167"/>
      <c r="BE46" s="99"/>
      <c r="BF46" s="23"/>
      <c r="BG46" s="164"/>
      <c r="BH46" s="164"/>
      <c r="BI46" s="164"/>
      <c r="BJ46" s="24"/>
      <c r="BK46" s="23"/>
      <c r="BL46" s="164"/>
      <c r="BM46" s="164"/>
      <c r="BN46" s="164"/>
      <c r="BO46" s="24"/>
      <c r="BP46" s="23"/>
      <c r="BQ46" s="164"/>
      <c r="BR46" s="164"/>
      <c r="BS46" s="164"/>
      <c r="BT46" s="24"/>
      <c r="BU46" s="23"/>
      <c r="BV46" s="164"/>
      <c r="BW46" s="164"/>
      <c r="BX46" s="164"/>
      <c r="BY46" s="24"/>
      <c r="BZ46" s="72"/>
    </row>
    <row r="47" spans="1:78" ht="16.5" customHeight="1" x14ac:dyDescent="0.2">
      <c r="A47" s="29">
        <v>42</v>
      </c>
      <c r="B47" s="29">
        <v>42</v>
      </c>
      <c r="C47" s="29">
        <f t="shared" si="3"/>
        <v>0</v>
      </c>
      <c r="D47" s="86" t="s">
        <v>609</v>
      </c>
      <c r="E47" s="87">
        <f t="shared" si="4"/>
        <v>26</v>
      </c>
      <c r="F47" s="87">
        <f t="shared" si="2"/>
        <v>4</v>
      </c>
      <c r="G47" s="88"/>
      <c r="H47" s="88" t="s">
        <v>15</v>
      </c>
      <c r="I47" s="156" t="s">
        <v>15</v>
      </c>
      <c r="J47" s="30" t="s">
        <v>15</v>
      </c>
      <c r="K47" s="170" t="s">
        <v>15</v>
      </c>
      <c r="L47" s="88" t="s">
        <v>15</v>
      </c>
      <c r="M47" s="156" t="s">
        <v>15</v>
      </c>
      <c r="N47" s="30" t="s">
        <v>15</v>
      </c>
      <c r="O47" s="170" t="s">
        <v>15</v>
      </c>
      <c r="P47" s="30" t="s">
        <v>15</v>
      </c>
      <c r="Q47" s="156" t="s">
        <v>15</v>
      </c>
      <c r="R47" s="30">
        <v>6</v>
      </c>
      <c r="S47" s="156" t="s">
        <v>15</v>
      </c>
      <c r="T47" s="30" t="s">
        <v>15</v>
      </c>
      <c r="U47" s="156" t="s">
        <v>15</v>
      </c>
      <c r="V47" s="30" t="s">
        <v>15</v>
      </c>
      <c r="W47" s="156" t="s">
        <v>15</v>
      </c>
      <c r="X47" s="30" t="s">
        <v>15</v>
      </c>
      <c r="Y47" s="156" t="s">
        <v>15</v>
      </c>
      <c r="Z47" s="88" t="s">
        <v>15</v>
      </c>
      <c r="AA47" s="156" t="s">
        <v>15</v>
      </c>
      <c r="AB47" s="161" t="s">
        <v>15</v>
      </c>
      <c r="AC47" s="170" t="s">
        <v>15</v>
      </c>
      <c r="AD47" s="30" t="s">
        <v>15</v>
      </c>
      <c r="AE47" s="156" t="s">
        <v>15</v>
      </c>
      <c r="AF47" s="30" t="s">
        <v>15</v>
      </c>
      <c r="AG47" s="156" t="s">
        <v>15</v>
      </c>
      <c r="AH47" s="30" t="s">
        <v>15</v>
      </c>
      <c r="AI47" s="156" t="s">
        <v>15</v>
      </c>
      <c r="AJ47" s="161" t="s">
        <v>15</v>
      </c>
      <c r="AK47" s="156" t="s">
        <v>15</v>
      </c>
      <c r="AL47" s="30" t="s">
        <v>15</v>
      </c>
      <c r="AM47" s="199">
        <v>4</v>
      </c>
      <c r="AN47" s="165" t="s">
        <v>15</v>
      </c>
      <c r="AO47" s="156" t="s">
        <v>15</v>
      </c>
      <c r="AP47" s="161" t="s">
        <v>15</v>
      </c>
      <c r="AQ47" s="156" t="s">
        <v>15</v>
      </c>
      <c r="AR47" s="165" t="s">
        <v>15</v>
      </c>
      <c r="AS47" s="156">
        <v>6</v>
      </c>
      <c r="AT47" s="161" t="s">
        <v>15</v>
      </c>
      <c r="AU47" s="170">
        <v>10</v>
      </c>
      <c r="AV47" s="106">
        <v>0</v>
      </c>
      <c r="AW47" s="107">
        <v>0</v>
      </c>
      <c r="AX47" s="107">
        <v>0</v>
      </c>
      <c r="AY47" s="107">
        <v>0</v>
      </c>
      <c r="AZ47" s="107">
        <v>0</v>
      </c>
      <c r="BA47" s="34"/>
      <c r="BB47" s="34"/>
      <c r="BC47" s="98"/>
      <c r="BD47" s="167"/>
      <c r="BE47" s="99"/>
      <c r="BF47" s="23"/>
      <c r="BG47" s="164"/>
      <c r="BH47" s="164"/>
      <c r="BI47" s="164"/>
      <c r="BJ47" s="24"/>
      <c r="BK47" s="23"/>
      <c r="BL47" s="164"/>
      <c r="BM47" s="164"/>
      <c r="BN47" s="164"/>
      <c r="BO47" s="24"/>
      <c r="BP47" s="23"/>
      <c r="BQ47" s="164"/>
      <c r="BR47" s="164"/>
      <c r="BS47" s="164"/>
      <c r="BT47" s="24"/>
      <c r="BU47" s="23"/>
      <c r="BV47" s="164"/>
      <c r="BW47" s="164"/>
      <c r="BX47" s="164"/>
      <c r="BY47" s="24"/>
      <c r="BZ47" s="72"/>
    </row>
    <row r="48" spans="1:78" ht="16.5" customHeight="1" x14ac:dyDescent="0.2">
      <c r="A48" s="29">
        <v>43</v>
      </c>
      <c r="B48" s="29">
        <v>43</v>
      </c>
      <c r="C48" s="29">
        <f t="shared" si="3"/>
        <v>0</v>
      </c>
      <c r="D48" s="86" t="s">
        <v>509</v>
      </c>
      <c r="E48" s="87">
        <f t="shared" si="4"/>
        <v>25</v>
      </c>
      <c r="F48" s="87">
        <f t="shared" si="2"/>
        <v>2</v>
      </c>
      <c r="G48" s="88"/>
      <c r="H48" s="88" t="s">
        <v>15</v>
      </c>
      <c r="I48" s="156" t="s">
        <v>15</v>
      </c>
      <c r="J48" s="30" t="s">
        <v>15</v>
      </c>
      <c r="K48" s="170" t="s">
        <v>15</v>
      </c>
      <c r="L48" s="88" t="s">
        <v>15</v>
      </c>
      <c r="M48" s="156" t="s">
        <v>15</v>
      </c>
      <c r="N48" s="30" t="s">
        <v>15</v>
      </c>
      <c r="O48" s="170" t="s">
        <v>15</v>
      </c>
      <c r="P48" s="30" t="s">
        <v>15</v>
      </c>
      <c r="Q48" s="156" t="s">
        <v>15</v>
      </c>
      <c r="R48" s="30" t="s">
        <v>15</v>
      </c>
      <c r="S48" s="156" t="s">
        <v>15</v>
      </c>
      <c r="T48" s="30" t="s">
        <v>15</v>
      </c>
      <c r="U48" s="156" t="s">
        <v>15</v>
      </c>
      <c r="V48" s="30" t="s">
        <v>15</v>
      </c>
      <c r="W48" s="156" t="s">
        <v>15</v>
      </c>
      <c r="X48" s="30" t="s">
        <v>15</v>
      </c>
      <c r="Y48" s="156" t="s">
        <v>15</v>
      </c>
      <c r="Z48" s="88" t="s">
        <v>15</v>
      </c>
      <c r="AA48" s="156">
        <v>8</v>
      </c>
      <c r="AB48" s="161" t="s">
        <v>15</v>
      </c>
      <c r="AC48" s="170" t="s">
        <v>15</v>
      </c>
      <c r="AD48" s="30" t="s">
        <v>15</v>
      </c>
      <c r="AE48" s="156">
        <v>17</v>
      </c>
      <c r="AF48" s="30" t="s">
        <v>15</v>
      </c>
      <c r="AG48" s="156" t="s">
        <v>15</v>
      </c>
      <c r="AH48" s="30" t="s">
        <v>15</v>
      </c>
      <c r="AI48" s="156" t="s">
        <v>15</v>
      </c>
      <c r="AJ48" s="161" t="s">
        <v>15</v>
      </c>
      <c r="AK48" s="156" t="s">
        <v>15</v>
      </c>
      <c r="AL48" s="30" t="s">
        <v>15</v>
      </c>
      <c r="AM48" s="199" t="s">
        <v>15</v>
      </c>
      <c r="AN48" s="165" t="s">
        <v>15</v>
      </c>
      <c r="AO48" s="156" t="s">
        <v>15</v>
      </c>
      <c r="AP48" s="161" t="s">
        <v>15</v>
      </c>
      <c r="AQ48" s="156" t="s">
        <v>15</v>
      </c>
      <c r="AR48" s="165" t="s">
        <v>15</v>
      </c>
      <c r="AS48" s="156" t="s">
        <v>15</v>
      </c>
      <c r="AT48" s="161" t="s">
        <v>15</v>
      </c>
      <c r="AU48" s="170" t="s">
        <v>15</v>
      </c>
      <c r="AV48" s="106">
        <v>0</v>
      </c>
      <c r="AW48" s="107">
        <v>0</v>
      </c>
      <c r="AX48" s="107">
        <v>0</v>
      </c>
      <c r="AY48" s="107">
        <v>0</v>
      </c>
      <c r="AZ48" s="107">
        <v>0</v>
      </c>
      <c r="BA48" s="34"/>
      <c r="BB48" s="34"/>
      <c r="BC48" s="98"/>
      <c r="BD48" s="167"/>
      <c r="BE48" s="99"/>
      <c r="BF48" s="23"/>
      <c r="BG48" s="164"/>
      <c r="BH48" s="164"/>
      <c r="BI48" s="164"/>
      <c r="BJ48" s="24"/>
      <c r="BK48" s="23"/>
      <c r="BL48" s="164"/>
      <c r="BM48" s="164"/>
      <c r="BN48" s="164"/>
      <c r="BO48" s="24"/>
      <c r="BP48" s="23"/>
      <c r="BQ48" s="164"/>
      <c r="BR48" s="164"/>
      <c r="BS48" s="164"/>
      <c r="BT48" s="24"/>
      <c r="BU48" s="23"/>
      <c r="BV48" s="164"/>
      <c r="BW48" s="164"/>
      <c r="BX48" s="164"/>
      <c r="BY48" s="24"/>
      <c r="BZ48" s="72"/>
    </row>
    <row r="49" spans="1:78" ht="16.5" customHeight="1" x14ac:dyDescent="0.2">
      <c r="A49" s="29">
        <v>44</v>
      </c>
      <c r="B49" s="29">
        <v>44</v>
      </c>
      <c r="C49" s="29">
        <f t="shared" si="3"/>
        <v>0</v>
      </c>
      <c r="D49" s="86" t="s">
        <v>1199</v>
      </c>
      <c r="E49" s="87">
        <f t="shared" si="4"/>
        <v>24</v>
      </c>
      <c r="F49" s="87">
        <f t="shared" si="2"/>
        <v>2</v>
      </c>
      <c r="G49" s="88"/>
      <c r="H49" s="88" t="s">
        <v>15</v>
      </c>
      <c r="I49" s="156" t="s">
        <v>15</v>
      </c>
      <c r="J49" s="30" t="s">
        <v>15</v>
      </c>
      <c r="K49" s="170" t="s">
        <v>15</v>
      </c>
      <c r="L49" s="88" t="s">
        <v>15</v>
      </c>
      <c r="M49" s="156" t="s">
        <v>15</v>
      </c>
      <c r="N49" s="30" t="s">
        <v>15</v>
      </c>
      <c r="O49" s="170" t="s">
        <v>15</v>
      </c>
      <c r="P49" s="30" t="s">
        <v>15</v>
      </c>
      <c r="Q49" s="156">
        <v>20</v>
      </c>
      <c r="R49" s="30" t="s">
        <v>15</v>
      </c>
      <c r="S49" s="156" t="s">
        <v>15</v>
      </c>
      <c r="T49" s="30" t="s">
        <v>15</v>
      </c>
      <c r="U49" s="156" t="s">
        <v>15</v>
      </c>
      <c r="V49" s="30" t="s">
        <v>15</v>
      </c>
      <c r="W49" s="156" t="s">
        <v>15</v>
      </c>
      <c r="X49" s="30" t="s">
        <v>15</v>
      </c>
      <c r="Y49" s="156" t="s">
        <v>15</v>
      </c>
      <c r="Z49" s="88" t="s">
        <v>15</v>
      </c>
      <c r="AA49" s="156" t="s">
        <v>15</v>
      </c>
      <c r="AB49" s="161" t="s">
        <v>15</v>
      </c>
      <c r="AC49" s="170" t="s">
        <v>15</v>
      </c>
      <c r="AD49" s="30" t="s">
        <v>15</v>
      </c>
      <c r="AE49" s="156" t="s">
        <v>15</v>
      </c>
      <c r="AF49" s="30" t="s">
        <v>15</v>
      </c>
      <c r="AG49" s="156" t="s">
        <v>15</v>
      </c>
      <c r="AH49" s="30" t="s">
        <v>15</v>
      </c>
      <c r="AI49" s="156" t="s">
        <v>15</v>
      </c>
      <c r="AJ49" s="161" t="s">
        <v>15</v>
      </c>
      <c r="AK49" s="156" t="s">
        <v>15</v>
      </c>
      <c r="AL49" s="30" t="s">
        <v>15</v>
      </c>
      <c r="AM49" s="199" t="s">
        <v>15</v>
      </c>
      <c r="AN49" s="165" t="s">
        <v>15</v>
      </c>
      <c r="AO49" s="156" t="s">
        <v>15</v>
      </c>
      <c r="AP49" s="161" t="s">
        <v>15</v>
      </c>
      <c r="AQ49" s="156" t="s">
        <v>15</v>
      </c>
      <c r="AR49" s="165">
        <v>4</v>
      </c>
      <c r="AS49" s="156" t="s">
        <v>15</v>
      </c>
      <c r="AT49" s="161" t="s">
        <v>15</v>
      </c>
      <c r="AU49" s="170" t="s">
        <v>15</v>
      </c>
      <c r="AV49" s="106">
        <v>0</v>
      </c>
      <c r="AW49" s="107">
        <v>0</v>
      </c>
      <c r="AX49" s="107">
        <v>0</v>
      </c>
      <c r="AY49" s="107">
        <v>0</v>
      </c>
      <c r="AZ49" s="107">
        <v>0</v>
      </c>
      <c r="BA49" s="34"/>
      <c r="BB49" s="34"/>
      <c r="BC49" s="98"/>
      <c r="BD49" s="167"/>
      <c r="BE49" s="99"/>
      <c r="BF49" s="23"/>
      <c r="BG49" s="164"/>
      <c r="BH49" s="164"/>
      <c r="BI49" s="164"/>
      <c r="BJ49" s="24"/>
      <c r="BK49" s="23"/>
      <c r="BL49" s="164"/>
      <c r="BM49" s="164"/>
      <c r="BN49" s="164"/>
      <c r="BO49" s="24"/>
      <c r="BP49" s="23"/>
      <c r="BQ49" s="164"/>
      <c r="BR49" s="164"/>
      <c r="BS49" s="164"/>
      <c r="BT49" s="24"/>
      <c r="BU49" s="23"/>
      <c r="BV49" s="164"/>
      <c r="BW49" s="164"/>
      <c r="BX49" s="164"/>
      <c r="BY49" s="24"/>
      <c r="BZ49" s="72"/>
    </row>
    <row r="50" spans="1:78" ht="16.5" customHeight="1" x14ac:dyDescent="0.2">
      <c r="A50" s="29">
        <v>45</v>
      </c>
      <c r="B50" s="29">
        <v>45</v>
      </c>
      <c r="C50" s="29">
        <f t="shared" si="3"/>
        <v>0</v>
      </c>
      <c r="D50" s="86" t="s">
        <v>1402</v>
      </c>
      <c r="E50" s="80">
        <f t="shared" si="4"/>
        <v>23</v>
      </c>
      <c r="F50" s="87">
        <f t="shared" si="2"/>
        <v>1</v>
      </c>
      <c r="G50" s="88"/>
      <c r="H50" s="88" t="s">
        <v>15</v>
      </c>
      <c r="I50" s="156" t="s">
        <v>15</v>
      </c>
      <c r="J50" s="30" t="s">
        <v>15</v>
      </c>
      <c r="K50" s="170" t="s">
        <v>15</v>
      </c>
      <c r="L50" s="88" t="s">
        <v>15</v>
      </c>
      <c r="M50" s="156" t="s">
        <v>15</v>
      </c>
      <c r="N50" s="30" t="s">
        <v>15</v>
      </c>
      <c r="O50" s="170" t="s">
        <v>15</v>
      </c>
      <c r="P50" s="30" t="s">
        <v>15</v>
      </c>
      <c r="Q50" s="156" t="s">
        <v>15</v>
      </c>
      <c r="R50" s="30" t="s">
        <v>15</v>
      </c>
      <c r="S50" s="156" t="s">
        <v>15</v>
      </c>
      <c r="T50" s="30" t="s">
        <v>15</v>
      </c>
      <c r="U50" s="156" t="s">
        <v>15</v>
      </c>
      <c r="V50" s="30" t="s">
        <v>15</v>
      </c>
      <c r="W50" s="156" t="s">
        <v>15</v>
      </c>
      <c r="X50" s="30" t="s">
        <v>15</v>
      </c>
      <c r="Y50" s="156" t="s">
        <v>15</v>
      </c>
      <c r="Z50" s="88" t="s">
        <v>15</v>
      </c>
      <c r="AA50" s="156" t="s">
        <v>15</v>
      </c>
      <c r="AB50" s="161" t="s">
        <v>15</v>
      </c>
      <c r="AC50" s="170" t="s">
        <v>15</v>
      </c>
      <c r="AD50" s="30" t="s">
        <v>15</v>
      </c>
      <c r="AE50" s="156" t="s">
        <v>15</v>
      </c>
      <c r="AF50" s="30" t="s">
        <v>15</v>
      </c>
      <c r="AG50" s="156" t="s">
        <v>15</v>
      </c>
      <c r="AH50" s="30" t="s">
        <v>15</v>
      </c>
      <c r="AI50" s="156" t="s">
        <v>15</v>
      </c>
      <c r="AJ50" s="161" t="s">
        <v>15</v>
      </c>
      <c r="AK50" s="156" t="s">
        <v>15</v>
      </c>
      <c r="AL50" s="30" t="s">
        <v>15</v>
      </c>
      <c r="AM50" s="199">
        <v>23</v>
      </c>
      <c r="AN50" s="165" t="s">
        <v>15</v>
      </c>
      <c r="AO50" s="156" t="s">
        <v>15</v>
      </c>
      <c r="AP50" s="161" t="s">
        <v>15</v>
      </c>
      <c r="AQ50" s="156" t="s">
        <v>15</v>
      </c>
      <c r="AR50" s="165" t="s">
        <v>15</v>
      </c>
      <c r="AS50" s="156" t="s">
        <v>15</v>
      </c>
      <c r="AT50" s="161" t="s">
        <v>15</v>
      </c>
      <c r="AU50" s="170" t="s">
        <v>15</v>
      </c>
      <c r="AV50" s="106">
        <v>0</v>
      </c>
      <c r="AW50" s="107">
        <v>0</v>
      </c>
      <c r="AX50" s="107">
        <v>0</v>
      </c>
      <c r="AY50" s="107">
        <v>0</v>
      </c>
      <c r="AZ50" s="107">
        <v>0</v>
      </c>
      <c r="BA50" s="34"/>
      <c r="BB50" s="34"/>
      <c r="BC50" s="98"/>
      <c r="BD50" s="167"/>
      <c r="BE50" s="99"/>
      <c r="BF50" s="23"/>
      <c r="BG50" s="164"/>
      <c r="BH50" s="164"/>
      <c r="BI50" s="164"/>
      <c r="BJ50" s="24"/>
      <c r="BK50" s="23"/>
      <c r="BL50" s="164"/>
      <c r="BM50" s="164"/>
      <c r="BN50" s="164"/>
      <c r="BO50" s="24"/>
      <c r="BP50" s="23"/>
      <c r="BQ50" s="164"/>
      <c r="BR50" s="164"/>
      <c r="BS50" s="164"/>
      <c r="BT50" s="24"/>
      <c r="BU50" s="23"/>
      <c r="BV50" s="164"/>
      <c r="BW50" s="164"/>
      <c r="BX50" s="164"/>
      <c r="BY50" s="24"/>
      <c r="BZ50" s="72"/>
    </row>
    <row r="51" spans="1:78" ht="16.5" customHeight="1" x14ac:dyDescent="0.2">
      <c r="A51" s="29">
        <v>46</v>
      </c>
      <c r="B51" s="29">
        <v>46</v>
      </c>
      <c r="C51" s="29">
        <f t="shared" si="3"/>
        <v>0</v>
      </c>
      <c r="D51" s="86" t="s">
        <v>2046</v>
      </c>
      <c r="E51" s="87">
        <f t="shared" si="4"/>
        <v>23</v>
      </c>
      <c r="F51" s="87">
        <f t="shared" si="2"/>
        <v>1</v>
      </c>
      <c r="G51" s="88"/>
      <c r="H51" s="88" t="s">
        <v>15</v>
      </c>
      <c r="I51" s="156" t="s">
        <v>15</v>
      </c>
      <c r="J51" s="30" t="s">
        <v>15</v>
      </c>
      <c r="K51" s="170" t="s">
        <v>15</v>
      </c>
      <c r="L51" s="88" t="s">
        <v>15</v>
      </c>
      <c r="M51" s="156" t="s">
        <v>15</v>
      </c>
      <c r="N51" s="30" t="s">
        <v>15</v>
      </c>
      <c r="O51" s="170" t="s">
        <v>15</v>
      </c>
      <c r="P51" s="30" t="s">
        <v>15</v>
      </c>
      <c r="Q51" s="156" t="s">
        <v>15</v>
      </c>
      <c r="R51" s="30" t="s">
        <v>15</v>
      </c>
      <c r="S51" s="156">
        <v>23</v>
      </c>
      <c r="T51" s="30" t="s">
        <v>15</v>
      </c>
      <c r="U51" s="156" t="s">
        <v>15</v>
      </c>
      <c r="V51" s="30" t="s">
        <v>15</v>
      </c>
      <c r="W51" s="156" t="s">
        <v>15</v>
      </c>
      <c r="X51" s="30" t="s">
        <v>15</v>
      </c>
      <c r="Y51" s="156" t="s">
        <v>15</v>
      </c>
      <c r="Z51" s="88" t="s">
        <v>15</v>
      </c>
      <c r="AA51" s="156" t="s">
        <v>15</v>
      </c>
      <c r="AB51" s="161" t="s">
        <v>15</v>
      </c>
      <c r="AC51" s="170" t="s">
        <v>15</v>
      </c>
      <c r="AD51" s="30" t="s">
        <v>15</v>
      </c>
      <c r="AE51" s="156" t="s">
        <v>15</v>
      </c>
      <c r="AF51" s="30" t="s">
        <v>15</v>
      </c>
      <c r="AG51" s="156" t="s">
        <v>15</v>
      </c>
      <c r="AH51" s="30" t="s">
        <v>15</v>
      </c>
      <c r="AI51" s="156" t="s">
        <v>15</v>
      </c>
      <c r="AJ51" s="161" t="s">
        <v>15</v>
      </c>
      <c r="AK51" s="156" t="s">
        <v>15</v>
      </c>
      <c r="AL51" s="30" t="s">
        <v>15</v>
      </c>
      <c r="AM51" s="199" t="s">
        <v>15</v>
      </c>
      <c r="AN51" s="165" t="s">
        <v>15</v>
      </c>
      <c r="AO51" s="156" t="s">
        <v>15</v>
      </c>
      <c r="AP51" s="161" t="s">
        <v>15</v>
      </c>
      <c r="AQ51" s="156" t="s">
        <v>15</v>
      </c>
      <c r="AR51" s="165" t="s">
        <v>15</v>
      </c>
      <c r="AS51" s="156" t="s">
        <v>15</v>
      </c>
      <c r="AT51" s="161" t="s">
        <v>15</v>
      </c>
      <c r="AU51" s="170" t="s">
        <v>15</v>
      </c>
      <c r="AV51" s="106">
        <v>0</v>
      </c>
      <c r="AW51" s="107">
        <v>0</v>
      </c>
      <c r="AX51" s="107">
        <v>0</v>
      </c>
      <c r="AY51" s="107">
        <v>0</v>
      </c>
      <c r="AZ51" s="107">
        <v>0</v>
      </c>
      <c r="BA51" s="34"/>
      <c r="BB51" s="34"/>
      <c r="BC51" s="98"/>
      <c r="BD51" s="167"/>
      <c r="BE51" s="99"/>
      <c r="BF51" s="23"/>
      <c r="BG51" s="164"/>
      <c r="BH51" s="164"/>
      <c r="BI51" s="164"/>
      <c r="BJ51" s="24"/>
      <c r="BK51" s="23"/>
      <c r="BL51" s="164"/>
      <c r="BM51" s="164"/>
      <c r="BN51" s="164"/>
      <c r="BO51" s="24"/>
      <c r="BP51" s="23"/>
      <c r="BQ51" s="164"/>
      <c r="BR51" s="164"/>
      <c r="BS51" s="164"/>
      <c r="BT51" s="24"/>
      <c r="BU51" s="23"/>
      <c r="BV51" s="164"/>
      <c r="BW51" s="164"/>
      <c r="BX51" s="164"/>
      <c r="BY51" s="24"/>
      <c r="BZ51" s="72"/>
    </row>
    <row r="52" spans="1:78" ht="16.5" customHeight="1" x14ac:dyDescent="0.2">
      <c r="A52" s="29">
        <v>47</v>
      </c>
      <c r="B52" s="29">
        <v>47</v>
      </c>
      <c r="C52" s="29">
        <f t="shared" si="3"/>
        <v>0</v>
      </c>
      <c r="D52" s="86" t="s">
        <v>2098</v>
      </c>
      <c r="E52" s="87">
        <f t="shared" si="4"/>
        <v>23</v>
      </c>
      <c r="F52" s="87">
        <f t="shared" si="2"/>
        <v>1</v>
      </c>
      <c r="G52" s="88"/>
      <c r="H52" s="88" t="s">
        <v>15</v>
      </c>
      <c r="I52" s="156" t="s">
        <v>15</v>
      </c>
      <c r="J52" s="30" t="s">
        <v>15</v>
      </c>
      <c r="K52" s="170" t="s">
        <v>15</v>
      </c>
      <c r="L52" s="88" t="s">
        <v>15</v>
      </c>
      <c r="M52" s="156" t="s">
        <v>15</v>
      </c>
      <c r="N52" s="30" t="s">
        <v>15</v>
      </c>
      <c r="O52" s="170" t="s">
        <v>15</v>
      </c>
      <c r="P52" s="30" t="s">
        <v>15</v>
      </c>
      <c r="Q52" s="156">
        <v>23</v>
      </c>
      <c r="R52" s="30" t="s">
        <v>15</v>
      </c>
      <c r="S52" s="156" t="s">
        <v>15</v>
      </c>
      <c r="T52" s="30" t="s">
        <v>15</v>
      </c>
      <c r="U52" s="156" t="s">
        <v>15</v>
      </c>
      <c r="V52" s="30" t="s">
        <v>15</v>
      </c>
      <c r="W52" s="156" t="s">
        <v>15</v>
      </c>
      <c r="X52" s="30" t="s">
        <v>15</v>
      </c>
      <c r="Y52" s="156" t="s">
        <v>15</v>
      </c>
      <c r="Z52" s="88" t="s">
        <v>15</v>
      </c>
      <c r="AA52" s="156" t="s">
        <v>15</v>
      </c>
      <c r="AB52" s="161" t="s">
        <v>15</v>
      </c>
      <c r="AC52" s="170" t="s">
        <v>15</v>
      </c>
      <c r="AD52" s="30" t="s">
        <v>15</v>
      </c>
      <c r="AE52" s="156" t="s">
        <v>15</v>
      </c>
      <c r="AF52" s="30" t="s">
        <v>15</v>
      </c>
      <c r="AG52" s="156" t="s">
        <v>15</v>
      </c>
      <c r="AH52" s="30" t="s">
        <v>15</v>
      </c>
      <c r="AI52" s="156" t="s">
        <v>15</v>
      </c>
      <c r="AJ52" s="161" t="s">
        <v>15</v>
      </c>
      <c r="AK52" s="156" t="s">
        <v>15</v>
      </c>
      <c r="AL52" s="30" t="s">
        <v>15</v>
      </c>
      <c r="AM52" s="199" t="s">
        <v>15</v>
      </c>
      <c r="AN52" s="165" t="s">
        <v>15</v>
      </c>
      <c r="AO52" s="156" t="s">
        <v>15</v>
      </c>
      <c r="AP52" s="161" t="s">
        <v>15</v>
      </c>
      <c r="AQ52" s="156" t="s">
        <v>15</v>
      </c>
      <c r="AR52" s="165" t="s">
        <v>15</v>
      </c>
      <c r="AS52" s="156" t="s">
        <v>15</v>
      </c>
      <c r="AT52" s="161" t="s">
        <v>15</v>
      </c>
      <c r="AU52" s="170" t="s">
        <v>15</v>
      </c>
      <c r="AV52" s="106">
        <v>0</v>
      </c>
      <c r="AW52" s="107">
        <v>0</v>
      </c>
      <c r="AX52" s="107">
        <v>0</v>
      </c>
      <c r="AY52" s="107">
        <v>0</v>
      </c>
      <c r="AZ52" s="107">
        <v>0</v>
      </c>
      <c r="BA52" s="34"/>
      <c r="BB52" s="34"/>
      <c r="BC52" s="98"/>
      <c r="BD52" s="167"/>
      <c r="BE52" s="99"/>
      <c r="BF52" s="23"/>
      <c r="BG52" s="164"/>
      <c r="BH52" s="164"/>
      <c r="BI52" s="164"/>
      <c r="BJ52" s="24"/>
      <c r="BK52" s="23"/>
      <c r="BL52" s="164"/>
      <c r="BM52" s="164"/>
      <c r="BN52" s="164"/>
      <c r="BO52" s="24"/>
      <c r="BP52" s="23"/>
      <c r="BQ52" s="164"/>
      <c r="BR52" s="164"/>
      <c r="BS52" s="164"/>
      <c r="BT52" s="24"/>
      <c r="BU52" s="23"/>
      <c r="BV52" s="164"/>
      <c r="BW52" s="164"/>
      <c r="BX52" s="164"/>
      <c r="BY52" s="24"/>
      <c r="BZ52" s="72"/>
    </row>
    <row r="53" spans="1:78" ht="16.5" customHeight="1" x14ac:dyDescent="0.2">
      <c r="A53" s="29">
        <v>48</v>
      </c>
      <c r="B53" s="29"/>
      <c r="C53" s="29"/>
      <c r="D53" s="86" t="s">
        <v>2337</v>
      </c>
      <c r="E53" s="87">
        <f t="shared" si="4"/>
        <v>23</v>
      </c>
      <c r="F53" s="87">
        <f t="shared" si="2"/>
        <v>1</v>
      </c>
      <c r="G53" s="88"/>
      <c r="H53" s="88">
        <v>23</v>
      </c>
      <c r="I53" s="156" t="s">
        <v>15</v>
      </c>
      <c r="J53" s="30" t="s">
        <v>15</v>
      </c>
      <c r="K53" s="170" t="s">
        <v>15</v>
      </c>
      <c r="L53" s="88" t="s">
        <v>15</v>
      </c>
      <c r="M53" s="156" t="s">
        <v>15</v>
      </c>
      <c r="N53" s="30" t="s">
        <v>15</v>
      </c>
      <c r="O53" s="170" t="s">
        <v>15</v>
      </c>
      <c r="P53" s="30" t="s">
        <v>15</v>
      </c>
      <c r="Q53" s="156" t="s">
        <v>15</v>
      </c>
      <c r="R53" s="30" t="s">
        <v>15</v>
      </c>
      <c r="S53" s="156" t="s">
        <v>15</v>
      </c>
      <c r="T53" s="30" t="s">
        <v>15</v>
      </c>
      <c r="U53" s="156" t="s">
        <v>15</v>
      </c>
      <c r="V53" s="30" t="s">
        <v>15</v>
      </c>
      <c r="W53" s="156" t="s">
        <v>15</v>
      </c>
      <c r="X53" s="30" t="s">
        <v>15</v>
      </c>
      <c r="Y53" s="156" t="s">
        <v>15</v>
      </c>
      <c r="Z53" s="88" t="s">
        <v>15</v>
      </c>
      <c r="AA53" s="156" t="s">
        <v>15</v>
      </c>
      <c r="AB53" s="161" t="s">
        <v>15</v>
      </c>
      <c r="AC53" s="170" t="s">
        <v>15</v>
      </c>
      <c r="AD53" s="30" t="s">
        <v>15</v>
      </c>
      <c r="AE53" s="156" t="s">
        <v>15</v>
      </c>
      <c r="AF53" s="30" t="s">
        <v>15</v>
      </c>
      <c r="AG53" s="156" t="s">
        <v>15</v>
      </c>
      <c r="AH53" s="30" t="s">
        <v>15</v>
      </c>
      <c r="AI53" s="156" t="s">
        <v>15</v>
      </c>
      <c r="AJ53" s="161" t="s">
        <v>15</v>
      </c>
      <c r="AK53" s="156" t="s">
        <v>15</v>
      </c>
      <c r="AL53" s="30" t="s">
        <v>15</v>
      </c>
      <c r="AM53" s="199" t="s">
        <v>15</v>
      </c>
      <c r="AN53" s="165" t="s">
        <v>15</v>
      </c>
      <c r="AO53" s="156" t="s">
        <v>15</v>
      </c>
      <c r="AP53" s="161" t="s">
        <v>15</v>
      </c>
      <c r="AQ53" s="156" t="s">
        <v>15</v>
      </c>
      <c r="AR53" s="165" t="s">
        <v>15</v>
      </c>
      <c r="AS53" s="156" t="s">
        <v>15</v>
      </c>
      <c r="AT53" s="161" t="s">
        <v>15</v>
      </c>
      <c r="AU53" s="170" t="s">
        <v>15</v>
      </c>
      <c r="AV53" s="106">
        <v>0</v>
      </c>
      <c r="AW53" s="107">
        <v>0</v>
      </c>
      <c r="AX53" s="107">
        <v>0</v>
      </c>
      <c r="AY53" s="107">
        <v>0</v>
      </c>
      <c r="AZ53" s="107">
        <v>0</v>
      </c>
      <c r="BA53" s="34"/>
      <c r="BB53" s="34"/>
      <c r="BC53" s="98"/>
      <c r="BD53" s="167"/>
      <c r="BE53" s="99"/>
      <c r="BF53" s="23"/>
      <c r="BG53" s="164"/>
      <c r="BH53" s="164"/>
      <c r="BI53" s="164"/>
      <c r="BJ53" s="24"/>
      <c r="BK53" s="23"/>
      <c r="BL53" s="164"/>
      <c r="BM53" s="164"/>
      <c r="BN53" s="164"/>
      <c r="BO53" s="24"/>
      <c r="BP53" s="23"/>
      <c r="BQ53" s="164"/>
      <c r="BR53" s="164"/>
      <c r="BS53" s="164"/>
      <c r="BT53" s="24"/>
      <c r="BU53" s="23"/>
      <c r="BV53" s="164"/>
      <c r="BW53" s="164"/>
      <c r="BX53" s="164"/>
      <c r="BY53" s="24"/>
      <c r="BZ53" s="72"/>
    </row>
    <row r="54" spans="1:78" ht="16.5" customHeight="1" x14ac:dyDescent="0.2">
      <c r="A54" s="29">
        <v>49</v>
      </c>
      <c r="B54" s="29">
        <v>48</v>
      </c>
      <c r="C54" s="29">
        <f t="shared" ref="C54:C60" si="5">B54-A54</f>
        <v>-1</v>
      </c>
      <c r="D54" s="86" t="s">
        <v>309</v>
      </c>
      <c r="E54" s="87">
        <f t="shared" si="4"/>
        <v>22</v>
      </c>
      <c r="F54" s="87">
        <f t="shared" si="2"/>
        <v>2</v>
      </c>
      <c r="G54" s="88"/>
      <c r="H54" s="88" t="s">
        <v>15</v>
      </c>
      <c r="I54" s="156" t="s">
        <v>15</v>
      </c>
      <c r="J54" s="30" t="s">
        <v>15</v>
      </c>
      <c r="K54" s="170" t="s">
        <v>15</v>
      </c>
      <c r="L54" s="88" t="s">
        <v>15</v>
      </c>
      <c r="M54" s="156" t="s">
        <v>15</v>
      </c>
      <c r="N54" s="30" t="s">
        <v>15</v>
      </c>
      <c r="O54" s="170" t="s">
        <v>15</v>
      </c>
      <c r="P54" s="30" t="s">
        <v>15</v>
      </c>
      <c r="Q54" s="156" t="s">
        <v>15</v>
      </c>
      <c r="R54" s="30" t="s">
        <v>15</v>
      </c>
      <c r="S54" s="156" t="s">
        <v>15</v>
      </c>
      <c r="T54" s="30" t="s">
        <v>15</v>
      </c>
      <c r="U54" s="156" t="s">
        <v>15</v>
      </c>
      <c r="V54" s="30" t="s">
        <v>15</v>
      </c>
      <c r="W54" s="156">
        <v>10</v>
      </c>
      <c r="X54" s="30" t="s">
        <v>15</v>
      </c>
      <c r="Y54" s="156" t="s">
        <v>15</v>
      </c>
      <c r="Z54" s="88">
        <v>12</v>
      </c>
      <c r="AA54" s="156" t="s">
        <v>15</v>
      </c>
      <c r="AB54" s="161" t="s">
        <v>15</v>
      </c>
      <c r="AC54" s="170" t="s">
        <v>15</v>
      </c>
      <c r="AD54" s="30" t="s">
        <v>15</v>
      </c>
      <c r="AE54" s="156" t="s">
        <v>15</v>
      </c>
      <c r="AF54" s="30" t="s">
        <v>15</v>
      </c>
      <c r="AG54" s="156" t="s">
        <v>15</v>
      </c>
      <c r="AH54" s="30" t="s">
        <v>15</v>
      </c>
      <c r="AI54" s="156" t="s">
        <v>15</v>
      </c>
      <c r="AJ54" s="161" t="s">
        <v>15</v>
      </c>
      <c r="AK54" s="156" t="s">
        <v>15</v>
      </c>
      <c r="AL54" s="30" t="s">
        <v>15</v>
      </c>
      <c r="AM54" s="199" t="s">
        <v>15</v>
      </c>
      <c r="AN54" s="165" t="s">
        <v>15</v>
      </c>
      <c r="AO54" s="156" t="s">
        <v>15</v>
      </c>
      <c r="AP54" s="161" t="s">
        <v>15</v>
      </c>
      <c r="AQ54" s="156" t="s">
        <v>15</v>
      </c>
      <c r="AR54" s="165" t="s">
        <v>15</v>
      </c>
      <c r="AS54" s="156" t="s">
        <v>15</v>
      </c>
      <c r="AT54" s="161" t="s">
        <v>15</v>
      </c>
      <c r="AU54" s="170" t="s">
        <v>15</v>
      </c>
      <c r="AV54" s="106">
        <v>0</v>
      </c>
      <c r="AW54" s="107">
        <v>0</v>
      </c>
      <c r="AX54" s="107">
        <v>0</v>
      </c>
      <c r="AY54" s="107">
        <v>0</v>
      </c>
      <c r="AZ54" s="107">
        <v>0</v>
      </c>
      <c r="BA54" s="34"/>
      <c r="BB54" s="34"/>
      <c r="BC54" s="98"/>
      <c r="BD54" s="167"/>
      <c r="BE54" s="99"/>
      <c r="BF54" s="23"/>
      <c r="BG54" s="164"/>
      <c r="BH54" s="164"/>
      <c r="BI54" s="164"/>
      <c r="BJ54" s="24"/>
      <c r="BK54" s="23"/>
      <c r="BL54" s="164"/>
      <c r="BM54" s="164"/>
      <c r="BN54" s="164"/>
      <c r="BO54" s="24"/>
      <c r="BP54" s="23"/>
      <c r="BQ54" s="164"/>
      <c r="BR54" s="164"/>
      <c r="BS54" s="164"/>
      <c r="BT54" s="24"/>
      <c r="BU54" s="23"/>
      <c r="BV54" s="164"/>
      <c r="BW54" s="164"/>
      <c r="BX54" s="164"/>
      <c r="BY54" s="24"/>
      <c r="BZ54" s="72"/>
    </row>
    <row r="55" spans="1:78" ht="16.5" customHeight="1" x14ac:dyDescent="0.2">
      <c r="A55" s="29">
        <v>50</v>
      </c>
      <c r="B55" s="29">
        <v>49</v>
      </c>
      <c r="C55" s="29">
        <f t="shared" si="5"/>
        <v>-1</v>
      </c>
      <c r="D55" s="86" t="s">
        <v>104</v>
      </c>
      <c r="E55" s="80">
        <f t="shared" si="4"/>
        <v>22</v>
      </c>
      <c r="F55" s="87">
        <f t="shared" si="2"/>
        <v>2</v>
      </c>
      <c r="G55" s="88"/>
      <c r="H55" s="88" t="s">
        <v>15</v>
      </c>
      <c r="I55" s="156" t="s">
        <v>15</v>
      </c>
      <c r="J55" s="30" t="s">
        <v>15</v>
      </c>
      <c r="K55" s="170" t="s">
        <v>15</v>
      </c>
      <c r="L55" s="88" t="s">
        <v>15</v>
      </c>
      <c r="M55" s="156" t="s">
        <v>15</v>
      </c>
      <c r="N55" s="30" t="s">
        <v>15</v>
      </c>
      <c r="O55" s="170" t="s">
        <v>15</v>
      </c>
      <c r="P55" s="30" t="s">
        <v>15</v>
      </c>
      <c r="Q55" s="156" t="s">
        <v>15</v>
      </c>
      <c r="R55" s="30" t="s">
        <v>15</v>
      </c>
      <c r="S55" s="156" t="s">
        <v>15</v>
      </c>
      <c r="T55" s="30" t="s">
        <v>15</v>
      </c>
      <c r="U55" s="156" t="s">
        <v>15</v>
      </c>
      <c r="V55" s="30" t="s">
        <v>15</v>
      </c>
      <c r="W55" s="156" t="s">
        <v>15</v>
      </c>
      <c r="X55" s="30" t="s">
        <v>15</v>
      </c>
      <c r="Y55" s="156" t="s">
        <v>15</v>
      </c>
      <c r="Z55" s="88" t="s">
        <v>15</v>
      </c>
      <c r="AA55" s="156" t="s">
        <v>15</v>
      </c>
      <c r="AB55" s="161" t="s">
        <v>15</v>
      </c>
      <c r="AC55" s="170" t="s">
        <v>15</v>
      </c>
      <c r="AD55" s="30" t="s">
        <v>15</v>
      </c>
      <c r="AE55" s="156" t="s">
        <v>15</v>
      </c>
      <c r="AF55" s="30" t="s">
        <v>15</v>
      </c>
      <c r="AG55" s="156" t="s">
        <v>15</v>
      </c>
      <c r="AH55" s="30" t="s">
        <v>15</v>
      </c>
      <c r="AI55" s="156">
        <v>14</v>
      </c>
      <c r="AJ55" s="161" t="s">
        <v>15</v>
      </c>
      <c r="AK55" s="156" t="s">
        <v>15</v>
      </c>
      <c r="AL55" s="30" t="s">
        <v>15</v>
      </c>
      <c r="AM55" s="199" t="s">
        <v>15</v>
      </c>
      <c r="AN55" s="165" t="s">
        <v>15</v>
      </c>
      <c r="AO55" s="156" t="s">
        <v>15</v>
      </c>
      <c r="AP55" s="161" t="s">
        <v>15</v>
      </c>
      <c r="AQ55" s="156">
        <v>8</v>
      </c>
      <c r="AR55" s="165" t="s">
        <v>15</v>
      </c>
      <c r="AS55" s="156" t="s">
        <v>15</v>
      </c>
      <c r="AT55" s="161" t="s">
        <v>15</v>
      </c>
      <c r="AU55" s="170" t="s">
        <v>15</v>
      </c>
      <c r="AV55" s="106">
        <v>0</v>
      </c>
      <c r="AW55" s="107">
        <v>0</v>
      </c>
      <c r="AX55" s="107">
        <v>0</v>
      </c>
      <c r="AY55" s="107">
        <v>0</v>
      </c>
      <c r="AZ55" s="107">
        <v>0</v>
      </c>
      <c r="BA55" s="34"/>
      <c r="BB55" s="34"/>
      <c r="BC55" s="98"/>
      <c r="BD55" s="167"/>
      <c r="BE55" s="99"/>
      <c r="BF55" s="23"/>
      <c r="BG55" s="164"/>
      <c r="BH55" s="164"/>
      <c r="BI55" s="164"/>
      <c r="BJ55" s="24"/>
      <c r="BK55" s="23"/>
      <c r="BL55" s="164"/>
      <c r="BM55" s="164"/>
      <c r="BN55" s="164"/>
      <c r="BO55" s="24"/>
      <c r="BP55" s="23"/>
      <c r="BQ55" s="164"/>
      <c r="BR55" s="164"/>
      <c r="BS55" s="164"/>
      <c r="BT55" s="24"/>
      <c r="BU55" s="23"/>
      <c r="BV55" s="164"/>
      <c r="BW55" s="164"/>
      <c r="BX55" s="164"/>
      <c r="BY55" s="24"/>
      <c r="BZ55" s="72"/>
    </row>
    <row r="56" spans="1:78" ht="16.5" customHeight="1" x14ac:dyDescent="0.2">
      <c r="A56" s="29">
        <v>51</v>
      </c>
      <c r="B56" s="29">
        <v>51</v>
      </c>
      <c r="C56" s="29">
        <f t="shared" si="5"/>
        <v>0</v>
      </c>
      <c r="D56" s="86" t="s">
        <v>1884</v>
      </c>
      <c r="E56" s="87">
        <f t="shared" si="4"/>
        <v>22</v>
      </c>
      <c r="F56" s="87">
        <f t="shared" si="2"/>
        <v>2</v>
      </c>
      <c r="G56" s="88"/>
      <c r="H56" s="88" t="s">
        <v>15</v>
      </c>
      <c r="I56" s="156" t="s">
        <v>15</v>
      </c>
      <c r="J56" s="30" t="s">
        <v>15</v>
      </c>
      <c r="K56" s="170" t="s">
        <v>15</v>
      </c>
      <c r="L56" s="88" t="s">
        <v>15</v>
      </c>
      <c r="M56" s="156" t="s">
        <v>15</v>
      </c>
      <c r="N56" s="30" t="s">
        <v>15</v>
      </c>
      <c r="O56" s="170" t="s">
        <v>15</v>
      </c>
      <c r="P56" s="30" t="s">
        <v>15</v>
      </c>
      <c r="Q56" s="156" t="s">
        <v>15</v>
      </c>
      <c r="R56" s="30" t="s">
        <v>15</v>
      </c>
      <c r="S56" s="156" t="s">
        <v>15</v>
      </c>
      <c r="T56" s="30" t="s">
        <v>15</v>
      </c>
      <c r="U56" s="156">
        <v>12</v>
      </c>
      <c r="V56" s="30" t="s">
        <v>15</v>
      </c>
      <c r="W56" s="156" t="s">
        <v>15</v>
      </c>
      <c r="X56" s="30" t="s">
        <v>15</v>
      </c>
      <c r="Y56" s="156" t="s">
        <v>15</v>
      </c>
      <c r="Z56" s="88" t="s">
        <v>15</v>
      </c>
      <c r="AA56" s="156">
        <v>10</v>
      </c>
      <c r="AB56" s="161" t="s">
        <v>15</v>
      </c>
      <c r="AC56" s="170" t="s">
        <v>15</v>
      </c>
      <c r="AD56" s="30" t="s">
        <v>15</v>
      </c>
      <c r="AE56" s="156" t="s">
        <v>15</v>
      </c>
      <c r="AF56" s="30" t="s">
        <v>15</v>
      </c>
      <c r="AG56" s="156" t="s">
        <v>15</v>
      </c>
      <c r="AH56" s="30" t="s">
        <v>15</v>
      </c>
      <c r="AI56" s="156" t="s">
        <v>15</v>
      </c>
      <c r="AJ56" s="161" t="s">
        <v>15</v>
      </c>
      <c r="AK56" s="156" t="s">
        <v>15</v>
      </c>
      <c r="AL56" s="30" t="s">
        <v>15</v>
      </c>
      <c r="AM56" s="199" t="s">
        <v>15</v>
      </c>
      <c r="AN56" s="165" t="s">
        <v>15</v>
      </c>
      <c r="AO56" s="156" t="s">
        <v>15</v>
      </c>
      <c r="AP56" s="161" t="s">
        <v>15</v>
      </c>
      <c r="AQ56" s="156" t="s">
        <v>15</v>
      </c>
      <c r="AR56" s="165" t="s">
        <v>15</v>
      </c>
      <c r="AS56" s="156" t="s">
        <v>15</v>
      </c>
      <c r="AT56" s="161" t="s">
        <v>15</v>
      </c>
      <c r="AU56" s="170" t="s">
        <v>15</v>
      </c>
      <c r="AV56" s="106">
        <v>0</v>
      </c>
      <c r="AW56" s="107">
        <v>0</v>
      </c>
      <c r="AX56" s="107">
        <v>0</v>
      </c>
      <c r="AY56" s="107">
        <v>0</v>
      </c>
      <c r="AZ56" s="107">
        <v>0</v>
      </c>
      <c r="BA56" s="34"/>
      <c r="BB56" s="34"/>
      <c r="BC56" s="98"/>
      <c r="BD56" s="167"/>
      <c r="BE56" s="99"/>
      <c r="BF56" s="23"/>
      <c r="BG56" s="164"/>
      <c r="BH56" s="164"/>
      <c r="BI56" s="164"/>
      <c r="BJ56" s="24"/>
      <c r="BK56" s="23"/>
      <c r="BL56" s="164"/>
      <c r="BM56" s="164"/>
      <c r="BN56" s="164"/>
      <c r="BO56" s="24"/>
      <c r="BP56" s="23"/>
      <c r="BQ56" s="164"/>
      <c r="BR56" s="164"/>
      <c r="BS56" s="164"/>
      <c r="BT56" s="24"/>
      <c r="BU56" s="23"/>
      <c r="BV56" s="164"/>
      <c r="BW56" s="164"/>
      <c r="BX56" s="164"/>
      <c r="BY56" s="24"/>
      <c r="BZ56" s="72"/>
    </row>
    <row r="57" spans="1:78" ht="16.5" customHeight="1" x14ac:dyDescent="0.2">
      <c r="A57" s="29">
        <v>52</v>
      </c>
      <c r="B57" s="29">
        <v>52</v>
      </c>
      <c r="C57" s="29">
        <f t="shared" si="5"/>
        <v>0</v>
      </c>
      <c r="D57" s="86" t="s">
        <v>959</v>
      </c>
      <c r="E57" s="87">
        <f t="shared" si="4"/>
        <v>20</v>
      </c>
      <c r="F57" s="87">
        <f t="shared" si="2"/>
        <v>1</v>
      </c>
      <c r="G57" s="88"/>
      <c r="H57" s="88" t="s">
        <v>15</v>
      </c>
      <c r="I57" s="156" t="s">
        <v>15</v>
      </c>
      <c r="J57" s="30" t="s">
        <v>15</v>
      </c>
      <c r="K57" s="170" t="s">
        <v>15</v>
      </c>
      <c r="L57" s="88" t="s">
        <v>15</v>
      </c>
      <c r="M57" s="156" t="s">
        <v>15</v>
      </c>
      <c r="N57" s="30" t="s">
        <v>15</v>
      </c>
      <c r="O57" s="170" t="s">
        <v>15</v>
      </c>
      <c r="P57" s="30" t="s">
        <v>15</v>
      </c>
      <c r="Q57" s="156" t="s">
        <v>15</v>
      </c>
      <c r="R57" s="30" t="s">
        <v>15</v>
      </c>
      <c r="S57" s="156" t="s">
        <v>15</v>
      </c>
      <c r="T57" s="30" t="s">
        <v>15</v>
      </c>
      <c r="U57" s="156" t="s">
        <v>15</v>
      </c>
      <c r="V57" s="30" t="s">
        <v>15</v>
      </c>
      <c r="W57" s="156" t="s">
        <v>15</v>
      </c>
      <c r="X57" s="30" t="s">
        <v>15</v>
      </c>
      <c r="Y57" s="156" t="s">
        <v>15</v>
      </c>
      <c r="Z57" s="88">
        <v>20</v>
      </c>
      <c r="AA57" s="156" t="s">
        <v>15</v>
      </c>
      <c r="AB57" s="161" t="s">
        <v>15</v>
      </c>
      <c r="AC57" s="170" t="s">
        <v>15</v>
      </c>
      <c r="AD57" s="30" t="s">
        <v>15</v>
      </c>
      <c r="AE57" s="156" t="s">
        <v>15</v>
      </c>
      <c r="AF57" s="30" t="s">
        <v>15</v>
      </c>
      <c r="AG57" s="156" t="s">
        <v>15</v>
      </c>
      <c r="AH57" s="30" t="s">
        <v>15</v>
      </c>
      <c r="AI57" s="156" t="s">
        <v>15</v>
      </c>
      <c r="AJ57" s="161" t="s">
        <v>15</v>
      </c>
      <c r="AK57" s="156" t="s">
        <v>15</v>
      </c>
      <c r="AL57" s="30" t="s">
        <v>15</v>
      </c>
      <c r="AM57" s="199" t="s">
        <v>15</v>
      </c>
      <c r="AN57" s="165" t="s">
        <v>15</v>
      </c>
      <c r="AO57" s="156" t="s">
        <v>15</v>
      </c>
      <c r="AP57" s="161" t="s">
        <v>15</v>
      </c>
      <c r="AQ57" s="156" t="s">
        <v>15</v>
      </c>
      <c r="AR57" s="165" t="s">
        <v>15</v>
      </c>
      <c r="AS57" s="156" t="s">
        <v>15</v>
      </c>
      <c r="AT57" s="161" t="s">
        <v>15</v>
      </c>
      <c r="AU57" s="170" t="s">
        <v>15</v>
      </c>
      <c r="AV57" s="106">
        <v>0</v>
      </c>
      <c r="AW57" s="107">
        <v>0</v>
      </c>
      <c r="AX57" s="107">
        <v>0</v>
      </c>
      <c r="AY57" s="107">
        <v>0</v>
      </c>
      <c r="AZ57" s="107">
        <v>0</v>
      </c>
      <c r="BA57" s="34"/>
      <c r="BB57" s="34"/>
      <c r="BC57" s="98"/>
      <c r="BD57" s="167"/>
      <c r="BE57" s="99"/>
      <c r="BF57" s="23"/>
      <c r="BG57" s="164"/>
      <c r="BH57" s="164"/>
      <c r="BI57" s="164"/>
      <c r="BJ57" s="24"/>
      <c r="BK57" s="23"/>
      <c r="BL57" s="164"/>
      <c r="BM57" s="164"/>
      <c r="BN57" s="164"/>
      <c r="BO57" s="24"/>
      <c r="BP57" s="23"/>
      <c r="BQ57" s="164"/>
      <c r="BR57" s="164"/>
      <c r="BS57" s="164"/>
      <c r="BT57" s="24"/>
      <c r="BU57" s="23"/>
      <c r="BV57" s="164"/>
      <c r="BW57" s="164"/>
      <c r="BX57" s="164"/>
      <c r="BY57" s="24"/>
      <c r="BZ57" s="72"/>
    </row>
    <row r="58" spans="1:78" ht="16.5" customHeight="1" x14ac:dyDescent="0.2">
      <c r="A58" s="29">
        <v>53</v>
      </c>
      <c r="B58" s="29">
        <v>53</v>
      </c>
      <c r="C58" s="29">
        <f t="shared" si="5"/>
        <v>0</v>
      </c>
      <c r="D58" s="86" t="s">
        <v>422</v>
      </c>
      <c r="E58" s="87">
        <f t="shared" si="4"/>
        <v>20</v>
      </c>
      <c r="F58" s="87">
        <f t="shared" si="2"/>
        <v>1</v>
      </c>
      <c r="G58" s="88"/>
      <c r="H58" s="88" t="s">
        <v>15</v>
      </c>
      <c r="I58" s="156" t="s">
        <v>15</v>
      </c>
      <c r="J58" s="30" t="s">
        <v>15</v>
      </c>
      <c r="K58" s="170" t="s">
        <v>15</v>
      </c>
      <c r="L58" s="88" t="s">
        <v>15</v>
      </c>
      <c r="M58" s="156" t="s">
        <v>15</v>
      </c>
      <c r="N58" s="30" t="s">
        <v>15</v>
      </c>
      <c r="O58" s="170" t="s">
        <v>15</v>
      </c>
      <c r="P58" s="30" t="s">
        <v>15</v>
      </c>
      <c r="Q58" s="156" t="s">
        <v>15</v>
      </c>
      <c r="R58" s="30" t="s">
        <v>15</v>
      </c>
      <c r="S58" s="156" t="s">
        <v>15</v>
      </c>
      <c r="T58" s="30" t="s">
        <v>15</v>
      </c>
      <c r="U58" s="156" t="s">
        <v>15</v>
      </c>
      <c r="V58" s="30" t="s">
        <v>15</v>
      </c>
      <c r="W58" s="156" t="s">
        <v>15</v>
      </c>
      <c r="X58" s="30" t="s">
        <v>15</v>
      </c>
      <c r="Y58" s="156" t="s">
        <v>15</v>
      </c>
      <c r="Z58" s="88" t="s">
        <v>15</v>
      </c>
      <c r="AA58" s="156" t="s">
        <v>15</v>
      </c>
      <c r="AB58" s="161" t="s">
        <v>15</v>
      </c>
      <c r="AC58" s="170" t="s">
        <v>15</v>
      </c>
      <c r="AD58" s="30" t="s">
        <v>15</v>
      </c>
      <c r="AE58" s="156" t="s">
        <v>15</v>
      </c>
      <c r="AF58" s="30" t="s">
        <v>15</v>
      </c>
      <c r="AG58" s="156" t="s">
        <v>15</v>
      </c>
      <c r="AH58" s="30" t="s">
        <v>15</v>
      </c>
      <c r="AI58" s="156" t="s">
        <v>15</v>
      </c>
      <c r="AJ58" s="161" t="s">
        <v>15</v>
      </c>
      <c r="AK58" s="156" t="s">
        <v>15</v>
      </c>
      <c r="AL58" s="30" t="s">
        <v>15</v>
      </c>
      <c r="AM58" s="199" t="s">
        <v>15</v>
      </c>
      <c r="AN58" s="165" t="s">
        <v>15</v>
      </c>
      <c r="AO58" s="156" t="s">
        <v>15</v>
      </c>
      <c r="AP58" s="161" t="s">
        <v>15</v>
      </c>
      <c r="AQ58" s="156" t="s">
        <v>15</v>
      </c>
      <c r="AR58" s="165" t="s">
        <v>15</v>
      </c>
      <c r="AS58" s="156" t="s">
        <v>15</v>
      </c>
      <c r="AT58" s="161" t="s">
        <v>15</v>
      </c>
      <c r="AU58" s="170">
        <v>20</v>
      </c>
      <c r="AV58" s="106">
        <v>0</v>
      </c>
      <c r="AW58" s="107">
        <v>0</v>
      </c>
      <c r="AX58" s="107">
        <v>0</v>
      </c>
      <c r="AY58" s="107">
        <v>0</v>
      </c>
      <c r="AZ58" s="107">
        <v>0</v>
      </c>
      <c r="BA58" s="34"/>
      <c r="BB58" s="34"/>
      <c r="BC58" s="98"/>
      <c r="BD58" s="167"/>
      <c r="BE58" s="99"/>
      <c r="BF58" s="23"/>
      <c r="BG58" s="164"/>
      <c r="BH58" s="164"/>
      <c r="BI58" s="164"/>
      <c r="BJ58" s="24"/>
      <c r="BK58" s="23"/>
      <c r="BL58" s="164"/>
      <c r="BM58" s="164"/>
      <c r="BN58" s="164"/>
      <c r="BO58" s="24"/>
      <c r="BP58" s="23"/>
      <c r="BQ58" s="164"/>
      <c r="BR58" s="164"/>
      <c r="BS58" s="164"/>
      <c r="BT58" s="24"/>
      <c r="BU58" s="23"/>
      <c r="BV58" s="164"/>
      <c r="BW58" s="164"/>
      <c r="BX58" s="164"/>
      <c r="BY58" s="24"/>
      <c r="BZ58" s="72"/>
    </row>
    <row r="59" spans="1:78" ht="16.5" customHeight="1" x14ac:dyDescent="0.2">
      <c r="A59" s="29">
        <v>54</v>
      </c>
      <c r="B59" s="29">
        <v>54</v>
      </c>
      <c r="C59" s="29">
        <f t="shared" si="5"/>
        <v>0</v>
      </c>
      <c r="D59" s="86" t="s">
        <v>1286</v>
      </c>
      <c r="E59" s="87">
        <f t="shared" si="4"/>
        <v>20</v>
      </c>
      <c r="F59" s="87">
        <f t="shared" si="2"/>
        <v>1</v>
      </c>
      <c r="G59" s="88"/>
      <c r="H59" s="88" t="s">
        <v>15</v>
      </c>
      <c r="I59" s="156" t="s">
        <v>15</v>
      </c>
      <c r="J59" s="30" t="s">
        <v>15</v>
      </c>
      <c r="K59" s="170" t="s">
        <v>15</v>
      </c>
      <c r="L59" s="88" t="s">
        <v>15</v>
      </c>
      <c r="M59" s="156" t="s">
        <v>15</v>
      </c>
      <c r="N59" s="30" t="s">
        <v>15</v>
      </c>
      <c r="O59" s="170" t="s">
        <v>15</v>
      </c>
      <c r="P59" s="30" t="s">
        <v>15</v>
      </c>
      <c r="Q59" s="156" t="s">
        <v>15</v>
      </c>
      <c r="R59" s="30" t="s">
        <v>15</v>
      </c>
      <c r="S59" s="156" t="s">
        <v>15</v>
      </c>
      <c r="T59" s="30" t="s">
        <v>15</v>
      </c>
      <c r="U59" s="156" t="s">
        <v>15</v>
      </c>
      <c r="V59" s="30" t="s">
        <v>15</v>
      </c>
      <c r="W59" s="156" t="s">
        <v>15</v>
      </c>
      <c r="X59" s="30" t="s">
        <v>15</v>
      </c>
      <c r="Y59" s="156" t="s">
        <v>15</v>
      </c>
      <c r="Z59" s="88" t="s">
        <v>15</v>
      </c>
      <c r="AA59" s="156" t="s">
        <v>15</v>
      </c>
      <c r="AB59" s="161" t="s">
        <v>15</v>
      </c>
      <c r="AC59" s="170" t="s">
        <v>15</v>
      </c>
      <c r="AD59" s="30" t="s">
        <v>15</v>
      </c>
      <c r="AE59" s="156" t="s">
        <v>15</v>
      </c>
      <c r="AF59" s="30" t="s">
        <v>15</v>
      </c>
      <c r="AG59" s="156" t="s">
        <v>15</v>
      </c>
      <c r="AH59" s="30" t="s">
        <v>15</v>
      </c>
      <c r="AI59" s="156" t="s">
        <v>15</v>
      </c>
      <c r="AJ59" s="161" t="s">
        <v>15</v>
      </c>
      <c r="AK59" s="156" t="s">
        <v>15</v>
      </c>
      <c r="AL59" s="30" t="s">
        <v>15</v>
      </c>
      <c r="AM59" s="199" t="s">
        <v>15</v>
      </c>
      <c r="AN59" s="165" t="s">
        <v>15</v>
      </c>
      <c r="AO59" s="156">
        <v>20</v>
      </c>
      <c r="AP59" s="161" t="s">
        <v>15</v>
      </c>
      <c r="AQ59" s="156" t="s">
        <v>15</v>
      </c>
      <c r="AR59" s="165" t="s">
        <v>15</v>
      </c>
      <c r="AS59" s="156" t="s">
        <v>15</v>
      </c>
      <c r="AT59" s="161" t="s">
        <v>15</v>
      </c>
      <c r="AU59" s="170" t="s">
        <v>15</v>
      </c>
      <c r="AV59" s="106">
        <v>0</v>
      </c>
      <c r="AW59" s="107">
        <v>0</v>
      </c>
      <c r="AX59" s="107">
        <v>0</v>
      </c>
      <c r="AY59" s="107">
        <v>0</v>
      </c>
      <c r="AZ59" s="107">
        <v>0</v>
      </c>
      <c r="BA59" s="34"/>
      <c r="BB59" s="34"/>
      <c r="BC59" s="98"/>
      <c r="BD59" s="167"/>
      <c r="BE59" s="99"/>
      <c r="BF59" s="23"/>
      <c r="BG59" s="164"/>
      <c r="BH59" s="164"/>
      <c r="BI59" s="164"/>
      <c r="BJ59" s="24"/>
      <c r="BK59" s="23"/>
      <c r="BL59" s="164"/>
      <c r="BM59" s="164"/>
      <c r="BN59" s="164"/>
      <c r="BO59" s="24"/>
      <c r="BP59" s="23"/>
      <c r="BQ59" s="164"/>
      <c r="BR59" s="164"/>
      <c r="BS59" s="164"/>
      <c r="BT59" s="24"/>
      <c r="BU59" s="23"/>
      <c r="BV59" s="164"/>
      <c r="BW59" s="164"/>
      <c r="BX59" s="164"/>
      <c r="BY59" s="24"/>
      <c r="BZ59" s="72"/>
    </row>
    <row r="60" spans="1:78" ht="16.5" customHeight="1" x14ac:dyDescent="0.2">
      <c r="A60" s="29">
        <v>55</v>
      </c>
      <c r="B60" s="29">
        <v>56</v>
      </c>
      <c r="C60" s="29">
        <f t="shared" si="5"/>
        <v>1</v>
      </c>
      <c r="D60" s="86" t="s">
        <v>374</v>
      </c>
      <c r="E60" s="87">
        <f t="shared" si="4"/>
        <v>20</v>
      </c>
      <c r="F60" s="87">
        <f t="shared" si="2"/>
        <v>1</v>
      </c>
      <c r="G60" s="88"/>
      <c r="H60" s="88" t="s">
        <v>15</v>
      </c>
      <c r="I60" s="156" t="s">
        <v>15</v>
      </c>
      <c r="J60" s="30" t="s">
        <v>15</v>
      </c>
      <c r="K60" s="170" t="s">
        <v>15</v>
      </c>
      <c r="L60" s="88" t="s">
        <v>15</v>
      </c>
      <c r="M60" s="156" t="s">
        <v>15</v>
      </c>
      <c r="N60" s="30" t="s">
        <v>15</v>
      </c>
      <c r="O60" s="170" t="s">
        <v>15</v>
      </c>
      <c r="P60" s="30" t="s">
        <v>15</v>
      </c>
      <c r="Q60" s="156" t="s">
        <v>15</v>
      </c>
      <c r="R60" s="30" t="s">
        <v>15</v>
      </c>
      <c r="S60" s="156" t="s">
        <v>15</v>
      </c>
      <c r="T60" s="30" t="s">
        <v>15</v>
      </c>
      <c r="U60" s="156" t="s">
        <v>15</v>
      </c>
      <c r="V60" s="30" t="s">
        <v>15</v>
      </c>
      <c r="W60" s="156" t="s">
        <v>15</v>
      </c>
      <c r="X60" s="30" t="s">
        <v>15</v>
      </c>
      <c r="Y60" s="156" t="s">
        <v>15</v>
      </c>
      <c r="Z60" s="88" t="s">
        <v>15</v>
      </c>
      <c r="AA60" s="156" t="s">
        <v>15</v>
      </c>
      <c r="AB60" s="161" t="s">
        <v>15</v>
      </c>
      <c r="AC60" s="170" t="s">
        <v>15</v>
      </c>
      <c r="AD60" s="30" t="s">
        <v>15</v>
      </c>
      <c r="AE60" s="156" t="s">
        <v>15</v>
      </c>
      <c r="AF60" s="30" t="s">
        <v>15</v>
      </c>
      <c r="AG60" s="156" t="s">
        <v>15</v>
      </c>
      <c r="AH60" s="30" t="s">
        <v>15</v>
      </c>
      <c r="AI60" s="156" t="s">
        <v>15</v>
      </c>
      <c r="AJ60" s="161" t="s">
        <v>15</v>
      </c>
      <c r="AK60" s="156" t="s">
        <v>15</v>
      </c>
      <c r="AL60" s="30" t="s">
        <v>15</v>
      </c>
      <c r="AM60" s="199">
        <v>20</v>
      </c>
      <c r="AN60" s="165" t="s">
        <v>15</v>
      </c>
      <c r="AO60" s="156" t="s">
        <v>15</v>
      </c>
      <c r="AP60" s="161" t="s">
        <v>15</v>
      </c>
      <c r="AQ60" s="156" t="s">
        <v>15</v>
      </c>
      <c r="AR60" s="165" t="s">
        <v>15</v>
      </c>
      <c r="AS60" s="156" t="s">
        <v>15</v>
      </c>
      <c r="AT60" s="161" t="s">
        <v>15</v>
      </c>
      <c r="AU60" s="170" t="s">
        <v>15</v>
      </c>
      <c r="AV60" s="106">
        <v>0</v>
      </c>
      <c r="AW60" s="107">
        <v>0</v>
      </c>
      <c r="AX60" s="107">
        <v>0</v>
      </c>
      <c r="AY60" s="107">
        <v>0</v>
      </c>
      <c r="AZ60" s="107">
        <v>0</v>
      </c>
      <c r="BA60" s="34"/>
      <c r="BB60" s="34"/>
      <c r="BC60" s="98"/>
      <c r="BD60" s="167"/>
      <c r="BE60" s="99"/>
      <c r="BF60" s="23"/>
      <c r="BG60" s="164"/>
      <c r="BH60" s="164"/>
      <c r="BI60" s="164"/>
      <c r="BJ60" s="24"/>
      <c r="BK60" s="23"/>
      <c r="BL60" s="164"/>
      <c r="BM60" s="164"/>
      <c r="BN60" s="164"/>
      <c r="BO60" s="24"/>
      <c r="BP60" s="23"/>
      <c r="BQ60" s="164"/>
      <c r="BR60" s="164"/>
      <c r="BS60" s="164"/>
      <c r="BT60" s="24"/>
      <c r="BU60" s="23"/>
      <c r="BV60" s="164"/>
      <c r="BW60" s="164"/>
      <c r="BX60" s="164"/>
      <c r="BY60" s="24"/>
      <c r="BZ60" s="72"/>
    </row>
    <row r="61" spans="1:78" ht="16.5" customHeight="1" x14ac:dyDescent="0.2">
      <c r="A61" s="29">
        <v>56</v>
      </c>
      <c r="B61" s="29"/>
      <c r="C61" s="29"/>
      <c r="D61" s="86" t="s">
        <v>2338</v>
      </c>
      <c r="E61" s="87">
        <f t="shared" si="4"/>
        <v>20</v>
      </c>
      <c r="F61" s="87">
        <f t="shared" si="2"/>
        <v>1</v>
      </c>
      <c r="G61" s="88"/>
      <c r="H61" s="88">
        <v>20</v>
      </c>
      <c r="I61" s="156" t="s">
        <v>15</v>
      </c>
      <c r="J61" s="30" t="s">
        <v>15</v>
      </c>
      <c r="K61" s="170" t="s">
        <v>15</v>
      </c>
      <c r="L61" s="88" t="s">
        <v>15</v>
      </c>
      <c r="M61" s="156" t="s">
        <v>15</v>
      </c>
      <c r="N61" s="30" t="s">
        <v>15</v>
      </c>
      <c r="O61" s="170" t="s">
        <v>15</v>
      </c>
      <c r="P61" s="30" t="s">
        <v>15</v>
      </c>
      <c r="Q61" s="156" t="s">
        <v>15</v>
      </c>
      <c r="R61" s="30" t="s">
        <v>15</v>
      </c>
      <c r="S61" s="156" t="s">
        <v>15</v>
      </c>
      <c r="T61" s="30" t="s">
        <v>15</v>
      </c>
      <c r="U61" s="156" t="s">
        <v>15</v>
      </c>
      <c r="V61" s="30" t="s">
        <v>15</v>
      </c>
      <c r="W61" s="156" t="s">
        <v>15</v>
      </c>
      <c r="X61" s="30" t="s">
        <v>15</v>
      </c>
      <c r="Y61" s="156" t="s">
        <v>15</v>
      </c>
      <c r="Z61" s="88" t="s">
        <v>15</v>
      </c>
      <c r="AA61" s="156" t="s">
        <v>15</v>
      </c>
      <c r="AB61" s="161" t="s">
        <v>15</v>
      </c>
      <c r="AC61" s="170" t="s">
        <v>15</v>
      </c>
      <c r="AD61" s="30" t="s">
        <v>15</v>
      </c>
      <c r="AE61" s="156" t="s">
        <v>15</v>
      </c>
      <c r="AF61" s="30" t="s">
        <v>15</v>
      </c>
      <c r="AG61" s="156" t="s">
        <v>15</v>
      </c>
      <c r="AH61" s="30" t="s">
        <v>15</v>
      </c>
      <c r="AI61" s="156" t="s">
        <v>15</v>
      </c>
      <c r="AJ61" s="161" t="s">
        <v>15</v>
      </c>
      <c r="AK61" s="156" t="s">
        <v>15</v>
      </c>
      <c r="AL61" s="30" t="s">
        <v>15</v>
      </c>
      <c r="AM61" s="199" t="s">
        <v>15</v>
      </c>
      <c r="AN61" s="165" t="s">
        <v>15</v>
      </c>
      <c r="AO61" s="156" t="s">
        <v>15</v>
      </c>
      <c r="AP61" s="161" t="s">
        <v>15</v>
      </c>
      <c r="AQ61" s="156" t="s">
        <v>15</v>
      </c>
      <c r="AR61" s="165" t="s">
        <v>15</v>
      </c>
      <c r="AS61" s="156" t="s">
        <v>15</v>
      </c>
      <c r="AT61" s="161" t="s">
        <v>15</v>
      </c>
      <c r="AU61" s="170" t="s">
        <v>15</v>
      </c>
      <c r="AV61" s="106">
        <v>0</v>
      </c>
      <c r="AW61" s="107">
        <v>0</v>
      </c>
      <c r="AX61" s="107">
        <v>0</v>
      </c>
      <c r="AY61" s="107">
        <v>0</v>
      </c>
      <c r="AZ61" s="107">
        <v>0</v>
      </c>
      <c r="BA61" s="34"/>
      <c r="BB61" s="34"/>
      <c r="BC61" s="98"/>
      <c r="BD61" s="167"/>
      <c r="BE61" s="99"/>
      <c r="BF61" s="23"/>
      <c r="BG61" s="164"/>
      <c r="BH61" s="164"/>
      <c r="BI61" s="164"/>
      <c r="BJ61" s="24"/>
      <c r="BK61" s="23"/>
      <c r="BL61" s="164"/>
      <c r="BM61" s="164"/>
      <c r="BN61" s="164"/>
      <c r="BO61" s="24"/>
      <c r="BP61" s="23"/>
      <c r="BQ61" s="164"/>
      <c r="BR61" s="164"/>
      <c r="BS61" s="164"/>
      <c r="BT61" s="24"/>
      <c r="BU61" s="23"/>
      <c r="BV61" s="164"/>
      <c r="BW61" s="164"/>
      <c r="BX61" s="164"/>
      <c r="BY61" s="24"/>
      <c r="BZ61" s="72"/>
    </row>
    <row r="62" spans="1:78" ht="16.5" customHeight="1" x14ac:dyDescent="0.2">
      <c r="A62" s="29">
        <v>57</v>
      </c>
      <c r="B62" s="29">
        <v>24</v>
      </c>
      <c r="C62" s="29">
        <f t="shared" ref="C62:C101" si="6">B62-A62</f>
        <v>-33</v>
      </c>
      <c r="D62" s="86" t="s">
        <v>366</v>
      </c>
      <c r="E62" s="87">
        <f t="shared" si="4"/>
        <v>19</v>
      </c>
      <c r="F62" s="87">
        <f t="shared" si="2"/>
        <v>2</v>
      </c>
      <c r="G62" s="88"/>
      <c r="H62" s="88" t="s">
        <v>15</v>
      </c>
      <c r="I62" s="156" t="s">
        <v>15</v>
      </c>
      <c r="J62" s="30" t="s">
        <v>15</v>
      </c>
      <c r="K62" s="170" t="s">
        <v>15</v>
      </c>
      <c r="L62" s="88" t="s">
        <v>15</v>
      </c>
      <c r="M62" s="156">
        <v>17</v>
      </c>
      <c r="N62" s="30" t="s">
        <v>15</v>
      </c>
      <c r="O62" s="170" t="s">
        <v>15</v>
      </c>
      <c r="P62" s="30" t="s">
        <v>15</v>
      </c>
      <c r="Q62" s="156" t="s">
        <v>15</v>
      </c>
      <c r="R62" s="30" t="s">
        <v>15</v>
      </c>
      <c r="S62" s="156" t="s">
        <v>15</v>
      </c>
      <c r="T62" s="30" t="s">
        <v>15</v>
      </c>
      <c r="U62" s="156" t="s">
        <v>15</v>
      </c>
      <c r="V62" s="30" t="s">
        <v>15</v>
      </c>
      <c r="W62" s="156" t="s">
        <v>15</v>
      </c>
      <c r="X62" s="30" t="s">
        <v>15</v>
      </c>
      <c r="Y62" s="156" t="s">
        <v>15</v>
      </c>
      <c r="Z62" s="88" t="s">
        <v>15</v>
      </c>
      <c r="AA62" s="156" t="s">
        <v>15</v>
      </c>
      <c r="AB62" s="161" t="s">
        <v>15</v>
      </c>
      <c r="AC62" s="170" t="s">
        <v>15</v>
      </c>
      <c r="AD62" s="30" t="s">
        <v>15</v>
      </c>
      <c r="AE62" s="156" t="s">
        <v>15</v>
      </c>
      <c r="AF62" s="30" t="s">
        <v>15</v>
      </c>
      <c r="AG62" s="156" t="s">
        <v>15</v>
      </c>
      <c r="AH62" s="30" t="s">
        <v>15</v>
      </c>
      <c r="AI62" s="156" t="s">
        <v>15</v>
      </c>
      <c r="AJ62" s="161" t="s">
        <v>15</v>
      </c>
      <c r="AK62" s="156" t="s">
        <v>15</v>
      </c>
      <c r="AL62" s="30" t="s">
        <v>15</v>
      </c>
      <c r="AM62" s="199" t="s">
        <v>15</v>
      </c>
      <c r="AN62" s="165" t="s">
        <v>15</v>
      </c>
      <c r="AO62" s="156" t="s">
        <v>15</v>
      </c>
      <c r="AP62" s="161" t="s">
        <v>15</v>
      </c>
      <c r="AQ62" s="156" t="s">
        <v>15</v>
      </c>
      <c r="AR62" s="165" t="s">
        <v>15</v>
      </c>
      <c r="AS62" s="156">
        <v>2</v>
      </c>
      <c r="AT62" s="161" t="s">
        <v>15</v>
      </c>
      <c r="AU62" s="170" t="s">
        <v>15</v>
      </c>
      <c r="AV62" s="106">
        <v>0</v>
      </c>
      <c r="AW62" s="107">
        <v>0</v>
      </c>
      <c r="AX62" s="107">
        <v>0</v>
      </c>
      <c r="AY62" s="107">
        <v>0</v>
      </c>
      <c r="AZ62" s="107">
        <v>0</v>
      </c>
      <c r="BA62" s="34"/>
      <c r="BB62" s="34"/>
      <c r="BC62" s="98"/>
      <c r="BD62" s="167"/>
      <c r="BE62" s="99"/>
      <c r="BF62" s="23"/>
      <c r="BG62" s="164"/>
      <c r="BH62" s="164"/>
      <c r="BI62" s="164"/>
      <c r="BJ62" s="24"/>
      <c r="BK62" s="23"/>
      <c r="BL62" s="164"/>
      <c r="BM62" s="164"/>
      <c r="BN62" s="164"/>
      <c r="BO62" s="24"/>
      <c r="BP62" s="23"/>
      <c r="BQ62" s="164"/>
      <c r="BR62" s="164"/>
      <c r="BS62" s="164"/>
      <c r="BT62" s="24"/>
      <c r="BU62" s="23"/>
      <c r="BV62" s="164"/>
      <c r="BW62" s="164"/>
      <c r="BX62" s="164"/>
      <c r="BY62" s="24"/>
      <c r="BZ62" s="72"/>
    </row>
    <row r="63" spans="1:78" ht="16.5" customHeight="1" x14ac:dyDescent="0.2">
      <c r="A63" s="29">
        <v>58</v>
      </c>
      <c r="B63" s="29">
        <v>58</v>
      </c>
      <c r="C63" s="29">
        <f t="shared" si="6"/>
        <v>0</v>
      </c>
      <c r="D63" s="86" t="s">
        <v>1163</v>
      </c>
      <c r="E63" s="87">
        <f t="shared" si="4"/>
        <v>19</v>
      </c>
      <c r="F63" s="87">
        <f t="shared" si="2"/>
        <v>2</v>
      </c>
      <c r="G63" s="88"/>
      <c r="H63" s="88" t="s">
        <v>15</v>
      </c>
      <c r="I63" s="156" t="s">
        <v>15</v>
      </c>
      <c r="J63" s="30" t="s">
        <v>15</v>
      </c>
      <c r="K63" s="170" t="s">
        <v>15</v>
      </c>
      <c r="L63" s="88" t="s">
        <v>15</v>
      </c>
      <c r="M63" s="156" t="s">
        <v>15</v>
      </c>
      <c r="N63" s="30" t="s">
        <v>15</v>
      </c>
      <c r="O63" s="170" t="s">
        <v>15</v>
      </c>
      <c r="P63" s="30" t="s">
        <v>15</v>
      </c>
      <c r="Q63" s="156" t="s">
        <v>15</v>
      </c>
      <c r="R63" s="30" t="s">
        <v>15</v>
      </c>
      <c r="S63" s="156" t="s">
        <v>15</v>
      </c>
      <c r="T63" s="30" t="s">
        <v>15</v>
      </c>
      <c r="U63" s="156" t="s">
        <v>15</v>
      </c>
      <c r="V63" s="30" t="s">
        <v>15</v>
      </c>
      <c r="W63" s="156" t="s">
        <v>15</v>
      </c>
      <c r="X63" s="30" t="s">
        <v>15</v>
      </c>
      <c r="Y63" s="156" t="s">
        <v>15</v>
      </c>
      <c r="Z63" s="88" t="s">
        <v>15</v>
      </c>
      <c r="AA63" s="156" t="s">
        <v>15</v>
      </c>
      <c r="AB63" s="161" t="s">
        <v>15</v>
      </c>
      <c r="AC63" s="170" t="s">
        <v>15</v>
      </c>
      <c r="AD63" s="30" t="s">
        <v>15</v>
      </c>
      <c r="AE63" s="156" t="s">
        <v>15</v>
      </c>
      <c r="AF63" s="30" t="s">
        <v>15</v>
      </c>
      <c r="AG63" s="156" t="s">
        <v>15</v>
      </c>
      <c r="AH63" s="30">
        <v>17</v>
      </c>
      <c r="AI63" s="156" t="s">
        <v>15</v>
      </c>
      <c r="AJ63" s="161" t="s">
        <v>15</v>
      </c>
      <c r="AK63" s="156" t="s">
        <v>15</v>
      </c>
      <c r="AL63" s="30" t="s">
        <v>15</v>
      </c>
      <c r="AM63" s="199" t="s">
        <v>15</v>
      </c>
      <c r="AN63" s="165" t="s">
        <v>15</v>
      </c>
      <c r="AO63" s="156" t="s">
        <v>15</v>
      </c>
      <c r="AP63" s="161" t="s">
        <v>15</v>
      </c>
      <c r="AQ63" s="156" t="s">
        <v>15</v>
      </c>
      <c r="AR63" s="165" t="s">
        <v>15</v>
      </c>
      <c r="AS63" s="156" t="s">
        <v>15</v>
      </c>
      <c r="AT63" s="161">
        <v>2</v>
      </c>
      <c r="AU63" s="170" t="s">
        <v>15</v>
      </c>
      <c r="AV63" s="106">
        <v>0</v>
      </c>
      <c r="AW63" s="107">
        <v>0</v>
      </c>
      <c r="AX63" s="107">
        <v>0</v>
      </c>
      <c r="AY63" s="107">
        <v>0</v>
      </c>
      <c r="AZ63" s="107">
        <v>0</v>
      </c>
      <c r="BA63" s="34"/>
      <c r="BB63" s="34"/>
      <c r="BC63" s="98"/>
      <c r="BD63" s="167"/>
      <c r="BE63" s="99"/>
      <c r="BF63" s="23"/>
      <c r="BG63" s="164"/>
      <c r="BH63" s="164"/>
      <c r="BI63" s="164"/>
      <c r="BJ63" s="24"/>
      <c r="BK63" s="23"/>
      <c r="BL63" s="164"/>
      <c r="BM63" s="164"/>
      <c r="BN63" s="164"/>
      <c r="BO63" s="24"/>
      <c r="BP63" s="23"/>
      <c r="BQ63" s="164"/>
      <c r="BR63" s="164"/>
      <c r="BS63" s="164"/>
      <c r="BT63" s="24"/>
      <c r="BU63" s="23"/>
      <c r="BV63" s="164"/>
      <c r="BW63" s="164"/>
      <c r="BX63" s="164"/>
      <c r="BY63" s="24"/>
      <c r="BZ63" s="72"/>
    </row>
    <row r="64" spans="1:78" ht="16.5" customHeight="1" x14ac:dyDescent="0.2">
      <c r="A64" s="29">
        <v>59</v>
      </c>
      <c r="B64" s="29">
        <v>59</v>
      </c>
      <c r="C64" s="29">
        <f t="shared" si="6"/>
        <v>0</v>
      </c>
      <c r="D64" s="86" t="s">
        <v>105</v>
      </c>
      <c r="E64" s="87">
        <f t="shared" si="4"/>
        <v>18</v>
      </c>
      <c r="F64" s="87">
        <f t="shared" si="2"/>
        <v>2</v>
      </c>
      <c r="G64" s="88"/>
      <c r="H64" s="88" t="s">
        <v>15</v>
      </c>
      <c r="I64" s="156" t="s">
        <v>15</v>
      </c>
      <c r="J64" s="30">
        <v>8</v>
      </c>
      <c r="K64" s="170" t="s">
        <v>15</v>
      </c>
      <c r="L64" s="88" t="s">
        <v>15</v>
      </c>
      <c r="M64" s="156" t="s">
        <v>15</v>
      </c>
      <c r="N64" s="30" t="s">
        <v>15</v>
      </c>
      <c r="O64" s="170" t="s">
        <v>15</v>
      </c>
      <c r="P64" s="30" t="s">
        <v>15</v>
      </c>
      <c r="Q64" s="156" t="s">
        <v>15</v>
      </c>
      <c r="R64" s="30" t="s">
        <v>15</v>
      </c>
      <c r="S64" s="156" t="s">
        <v>15</v>
      </c>
      <c r="T64" s="30" t="s">
        <v>15</v>
      </c>
      <c r="U64" s="156" t="s">
        <v>15</v>
      </c>
      <c r="V64" s="30" t="s">
        <v>15</v>
      </c>
      <c r="W64" s="156" t="s">
        <v>15</v>
      </c>
      <c r="X64" s="30" t="s">
        <v>15</v>
      </c>
      <c r="Y64" s="156" t="s">
        <v>15</v>
      </c>
      <c r="Z64" s="88" t="s">
        <v>15</v>
      </c>
      <c r="AA64" s="156" t="s">
        <v>15</v>
      </c>
      <c r="AB64" s="161" t="s">
        <v>15</v>
      </c>
      <c r="AC64" s="170" t="s">
        <v>15</v>
      </c>
      <c r="AD64" s="30" t="s">
        <v>15</v>
      </c>
      <c r="AE64" s="156" t="s">
        <v>15</v>
      </c>
      <c r="AF64" s="30" t="s">
        <v>15</v>
      </c>
      <c r="AG64" s="156" t="s">
        <v>15</v>
      </c>
      <c r="AH64" s="30" t="s">
        <v>15</v>
      </c>
      <c r="AI64" s="156" t="s">
        <v>15</v>
      </c>
      <c r="AJ64" s="161" t="s">
        <v>15</v>
      </c>
      <c r="AK64" s="156" t="s">
        <v>15</v>
      </c>
      <c r="AL64" s="30" t="s">
        <v>15</v>
      </c>
      <c r="AM64" s="199" t="s">
        <v>15</v>
      </c>
      <c r="AN64" s="165" t="s">
        <v>15</v>
      </c>
      <c r="AO64" s="156" t="s">
        <v>15</v>
      </c>
      <c r="AP64" s="161" t="s">
        <v>15</v>
      </c>
      <c r="AQ64" s="156" t="s">
        <v>15</v>
      </c>
      <c r="AR64" s="165">
        <v>10</v>
      </c>
      <c r="AS64" s="156" t="s">
        <v>15</v>
      </c>
      <c r="AT64" s="161" t="s">
        <v>15</v>
      </c>
      <c r="AU64" s="170" t="s">
        <v>15</v>
      </c>
      <c r="AV64" s="106">
        <v>0</v>
      </c>
      <c r="AW64" s="107">
        <v>0</v>
      </c>
      <c r="AX64" s="107">
        <v>0</v>
      </c>
      <c r="AY64" s="107">
        <v>0</v>
      </c>
      <c r="AZ64" s="107">
        <v>0</v>
      </c>
      <c r="BA64" s="34"/>
      <c r="BB64" s="34"/>
      <c r="BC64" s="98"/>
      <c r="BD64" s="167"/>
      <c r="BE64" s="99"/>
      <c r="BF64" s="23"/>
      <c r="BG64" s="164"/>
      <c r="BH64" s="164"/>
      <c r="BI64" s="164"/>
      <c r="BJ64" s="24"/>
      <c r="BK64" s="23"/>
      <c r="BL64" s="164"/>
      <c r="BM64" s="164"/>
      <c r="BN64" s="164"/>
      <c r="BO64" s="24"/>
      <c r="BP64" s="23"/>
      <c r="BQ64" s="164"/>
      <c r="BR64" s="164"/>
      <c r="BS64" s="164"/>
      <c r="BT64" s="24"/>
      <c r="BU64" s="23"/>
      <c r="BV64" s="164"/>
      <c r="BW64" s="164"/>
      <c r="BX64" s="164"/>
      <c r="BY64" s="24"/>
      <c r="BZ64" s="72"/>
    </row>
    <row r="65" spans="1:78" ht="16.5" customHeight="1" x14ac:dyDescent="0.2">
      <c r="A65" s="29">
        <v>60</v>
      </c>
      <c r="B65" s="29">
        <v>60</v>
      </c>
      <c r="C65" s="29">
        <f t="shared" si="6"/>
        <v>0</v>
      </c>
      <c r="D65" s="86" t="s">
        <v>1257</v>
      </c>
      <c r="E65" s="87">
        <f t="shared" si="4"/>
        <v>18</v>
      </c>
      <c r="F65" s="87">
        <f t="shared" si="2"/>
        <v>2</v>
      </c>
      <c r="G65" s="88"/>
      <c r="H65" s="88" t="s">
        <v>15</v>
      </c>
      <c r="I65" s="156" t="s">
        <v>15</v>
      </c>
      <c r="J65" s="30" t="s">
        <v>15</v>
      </c>
      <c r="K65" s="170" t="s">
        <v>15</v>
      </c>
      <c r="L65" s="88" t="s">
        <v>15</v>
      </c>
      <c r="M65" s="156" t="s">
        <v>15</v>
      </c>
      <c r="N65" s="30" t="s">
        <v>15</v>
      </c>
      <c r="O65" s="170" t="s">
        <v>15</v>
      </c>
      <c r="P65" s="30" t="s">
        <v>15</v>
      </c>
      <c r="Q65" s="156" t="s">
        <v>15</v>
      </c>
      <c r="R65" s="30" t="s">
        <v>15</v>
      </c>
      <c r="S65" s="156" t="s">
        <v>15</v>
      </c>
      <c r="T65" s="30" t="s">
        <v>15</v>
      </c>
      <c r="U65" s="156" t="s">
        <v>15</v>
      </c>
      <c r="V65" s="30" t="s">
        <v>15</v>
      </c>
      <c r="W65" s="156" t="s">
        <v>15</v>
      </c>
      <c r="X65" s="30" t="s">
        <v>15</v>
      </c>
      <c r="Y65" s="156" t="s">
        <v>15</v>
      </c>
      <c r="Z65" s="88" t="s">
        <v>15</v>
      </c>
      <c r="AA65" s="156" t="s">
        <v>15</v>
      </c>
      <c r="AB65" s="161" t="s">
        <v>15</v>
      </c>
      <c r="AC65" s="170" t="s">
        <v>15</v>
      </c>
      <c r="AD65" s="30" t="s">
        <v>15</v>
      </c>
      <c r="AE65" s="156" t="s">
        <v>15</v>
      </c>
      <c r="AF65" s="30" t="s">
        <v>15</v>
      </c>
      <c r="AG65" s="156">
        <v>10</v>
      </c>
      <c r="AH65" s="30" t="s">
        <v>15</v>
      </c>
      <c r="AI65" s="156" t="s">
        <v>15</v>
      </c>
      <c r="AJ65" s="161" t="s">
        <v>15</v>
      </c>
      <c r="AK65" s="156" t="s">
        <v>15</v>
      </c>
      <c r="AL65" s="30" t="s">
        <v>15</v>
      </c>
      <c r="AM65" s="199" t="s">
        <v>15</v>
      </c>
      <c r="AN65" s="165" t="s">
        <v>15</v>
      </c>
      <c r="AO65" s="156" t="s">
        <v>15</v>
      </c>
      <c r="AP65" s="161" t="s">
        <v>15</v>
      </c>
      <c r="AQ65" s="156" t="s">
        <v>15</v>
      </c>
      <c r="AR65" s="165" t="s">
        <v>15</v>
      </c>
      <c r="AS65" s="156">
        <v>8</v>
      </c>
      <c r="AT65" s="161" t="s">
        <v>15</v>
      </c>
      <c r="AU65" s="170" t="s">
        <v>15</v>
      </c>
      <c r="AV65" s="106">
        <v>0</v>
      </c>
      <c r="AW65" s="107">
        <v>0</v>
      </c>
      <c r="AX65" s="107">
        <v>0</v>
      </c>
      <c r="AY65" s="107">
        <v>0</v>
      </c>
      <c r="AZ65" s="107">
        <v>0</v>
      </c>
      <c r="BA65" s="34"/>
      <c r="BB65" s="34"/>
      <c r="BC65" s="98"/>
      <c r="BD65" s="167"/>
      <c r="BE65" s="99"/>
      <c r="BF65" s="23"/>
      <c r="BG65" s="164"/>
      <c r="BH65" s="164"/>
      <c r="BI65" s="164"/>
      <c r="BJ65" s="24"/>
      <c r="BK65" s="23"/>
      <c r="BL65" s="164"/>
      <c r="BM65" s="164"/>
      <c r="BN65" s="164"/>
      <c r="BO65" s="24"/>
      <c r="BP65" s="23"/>
      <c r="BQ65" s="164"/>
      <c r="BR65" s="164"/>
      <c r="BS65" s="164"/>
      <c r="BT65" s="24"/>
      <c r="BU65" s="23"/>
      <c r="BV65" s="164"/>
      <c r="BW65" s="164"/>
      <c r="BX65" s="164"/>
      <c r="BY65" s="24"/>
      <c r="BZ65" s="72"/>
    </row>
    <row r="66" spans="1:78" ht="16.5" customHeight="1" x14ac:dyDescent="0.2">
      <c r="A66" s="29">
        <v>61</v>
      </c>
      <c r="B66" s="29">
        <v>61</v>
      </c>
      <c r="C66" s="29">
        <f t="shared" si="6"/>
        <v>0</v>
      </c>
      <c r="D66" s="86" t="s">
        <v>84</v>
      </c>
      <c r="E66" s="87">
        <f t="shared" si="4"/>
        <v>18</v>
      </c>
      <c r="F66" s="87">
        <f t="shared" si="2"/>
        <v>2</v>
      </c>
      <c r="G66" s="88"/>
      <c r="H66" s="88" t="s">
        <v>15</v>
      </c>
      <c r="I66" s="156" t="s">
        <v>15</v>
      </c>
      <c r="J66" s="30" t="s">
        <v>15</v>
      </c>
      <c r="K66" s="170" t="s">
        <v>15</v>
      </c>
      <c r="L66" s="88" t="s">
        <v>15</v>
      </c>
      <c r="M66" s="156" t="s">
        <v>15</v>
      </c>
      <c r="N66" s="30" t="s">
        <v>15</v>
      </c>
      <c r="O66" s="170" t="s">
        <v>15</v>
      </c>
      <c r="P66" s="30" t="s">
        <v>15</v>
      </c>
      <c r="Q66" s="156" t="s">
        <v>15</v>
      </c>
      <c r="R66" s="30" t="s">
        <v>15</v>
      </c>
      <c r="S66" s="156">
        <v>4</v>
      </c>
      <c r="T66" s="30" t="s">
        <v>15</v>
      </c>
      <c r="U66" s="156" t="s">
        <v>15</v>
      </c>
      <c r="V66" s="30" t="s">
        <v>15</v>
      </c>
      <c r="W66" s="156" t="s">
        <v>15</v>
      </c>
      <c r="X66" s="30" t="s">
        <v>15</v>
      </c>
      <c r="Y66" s="156" t="s">
        <v>15</v>
      </c>
      <c r="Z66" s="88" t="s">
        <v>15</v>
      </c>
      <c r="AA66" s="156" t="s">
        <v>15</v>
      </c>
      <c r="AB66" s="161" t="s">
        <v>15</v>
      </c>
      <c r="AC66" s="170" t="s">
        <v>15</v>
      </c>
      <c r="AD66" s="30" t="s">
        <v>15</v>
      </c>
      <c r="AE66" s="156" t="s">
        <v>15</v>
      </c>
      <c r="AF66" s="30" t="s">
        <v>15</v>
      </c>
      <c r="AG66" s="156" t="s">
        <v>15</v>
      </c>
      <c r="AH66" s="30" t="s">
        <v>15</v>
      </c>
      <c r="AI66" s="156" t="s">
        <v>15</v>
      </c>
      <c r="AJ66" s="161">
        <v>14</v>
      </c>
      <c r="AK66" s="156" t="s">
        <v>15</v>
      </c>
      <c r="AL66" s="30" t="s">
        <v>15</v>
      </c>
      <c r="AM66" s="199" t="s">
        <v>15</v>
      </c>
      <c r="AN66" s="165" t="s">
        <v>15</v>
      </c>
      <c r="AO66" s="156" t="s">
        <v>15</v>
      </c>
      <c r="AP66" s="161" t="s">
        <v>15</v>
      </c>
      <c r="AQ66" s="156" t="s">
        <v>15</v>
      </c>
      <c r="AR66" s="165" t="s">
        <v>15</v>
      </c>
      <c r="AS66" s="156" t="s">
        <v>15</v>
      </c>
      <c r="AT66" s="161" t="s">
        <v>15</v>
      </c>
      <c r="AU66" s="170" t="s">
        <v>15</v>
      </c>
      <c r="AV66" s="106">
        <v>0</v>
      </c>
      <c r="AW66" s="107">
        <v>0</v>
      </c>
      <c r="AX66" s="107">
        <v>0</v>
      </c>
      <c r="AY66" s="107">
        <v>0</v>
      </c>
      <c r="AZ66" s="107">
        <v>0</v>
      </c>
      <c r="BA66" s="34"/>
      <c r="BB66" s="34"/>
      <c r="BC66" s="98"/>
      <c r="BD66" s="167"/>
      <c r="BE66" s="99"/>
      <c r="BF66" s="23"/>
      <c r="BG66" s="164"/>
      <c r="BH66" s="164"/>
      <c r="BI66" s="164"/>
      <c r="BJ66" s="24"/>
      <c r="BK66" s="23"/>
      <c r="BL66" s="164"/>
      <c r="BM66" s="164"/>
      <c r="BN66" s="164"/>
      <c r="BO66" s="24"/>
      <c r="BP66" s="23"/>
      <c r="BQ66" s="164"/>
      <c r="BR66" s="164"/>
      <c r="BS66" s="164"/>
      <c r="BT66" s="24"/>
      <c r="BU66" s="23"/>
      <c r="BV66" s="164"/>
      <c r="BW66" s="164"/>
      <c r="BX66" s="164"/>
      <c r="BY66" s="24"/>
      <c r="BZ66" s="72"/>
    </row>
    <row r="67" spans="1:78" ht="16.5" customHeight="1" x14ac:dyDescent="0.2">
      <c r="A67" s="29">
        <v>62</v>
      </c>
      <c r="B67" s="29">
        <v>62</v>
      </c>
      <c r="C67" s="29">
        <f t="shared" si="6"/>
        <v>0</v>
      </c>
      <c r="D67" s="86" t="s">
        <v>1779</v>
      </c>
      <c r="E67" s="87">
        <f t="shared" si="4"/>
        <v>18</v>
      </c>
      <c r="F67" s="87">
        <f t="shared" si="2"/>
        <v>2</v>
      </c>
      <c r="G67" s="88"/>
      <c r="H67" s="88" t="s">
        <v>15</v>
      </c>
      <c r="I67" s="156" t="s">
        <v>15</v>
      </c>
      <c r="J67" s="30" t="s">
        <v>15</v>
      </c>
      <c r="K67" s="170" t="s">
        <v>15</v>
      </c>
      <c r="L67" s="88" t="s">
        <v>15</v>
      </c>
      <c r="M67" s="156" t="s">
        <v>15</v>
      </c>
      <c r="N67" s="30" t="s">
        <v>15</v>
      </c>
      <c r="O67" s="170" t="s">
        <v>15</v>
      </c>
      <c r="P67" s="30">
        <v>8</v>
      </c>
      <c r="Q67" s="156" t="s">
        <v>15</v>
      </c>
      <c r="R67" s="30" t="s">
        <v>15</v>
      </c>
      <c r="S67" s="156" t="s">
        <v>15</v>
      </c>
      <c r="T67" s="30" t="s">
        <v>15</v>
      </c>
      <c r="U67" s="156" t="s">
        <v>15</v>
      </c>
      <c r="V67" s="30" t="s">
        <v>15</v>
      </c>
      <c r="W67" s="156" t="s">
        <v>15</v>
      </c>
      <c r="X67" s="30" t="s">
        <v>15</v>
      </c>
      <c r="Y67" s="156" t="s">
        <v>15</v>
      </c>
      <c r="Z67" s="88" t="s">
        <v>15</v>
      </c>
      <c r="AA67" s="156" t="s">
        <v>15</v>
      </c>
      <c r="AB67" s="161" t="s">
        <v>15</v>
      </c>
      <c r="AC67" s="170" t="s">
        <v>15</v>
      </c>
      <c r="AD67" s="30" t="s">
        <v>15</v>
      </c>
      <c r="AE67" s="156" t="s">
        <v>15</v>
      </c>
      <c r="AF67" s="30" t="s">
        <v>15</v>
      </c>
      <c r="AG67" s="156" t="s">
        <v>15</v>
      </c>
      <c r="AH67" s="30" t="s">
        <v>15</v>
      </c>
      <c r="AI67" s="156">
        <v>10</v>
      </c>
      <c r="AJ67" s="161" t="s">
        <v>15</v>
      </c>
      <c r="AK67" s="156" t="s">
        <v>15</v>
      </c>
      <c r="AL67" s="30" t="s">
        <v>15</v>
      </c>
      <c r="AM67" s="199" t="s">
        <v>15</v>
      </c>
      <c r="AN67" s="165" t="s">
        <v>15</v>
      </c>
      <c r="AO67" s="156" t="s">
        <v>15</v>
      </c>
      <c r="AP67" s="161" t="s">
        <v>15</v>
      </c>
      <c r="AQ67" s="156" t="s">
        <v>15</v>
      </c>
      <c r="AR67" s="165" t="s">
        <v>15</v>
      </c>
      <c r="AS67" s="156" t="s">
        <v>15</v>
      </c>
      <c r="AT67" s="161" t="s">
        <v>15</v>
      </c>
      <c r="AU67" s="170" t="s">
        <v>15</v>
      </c>
      <c r="AV67" s="106">
        <v>0</v>
      </c>
      <c r="AW67" s="107">
        <v>0</v>
      </c>
      <c r="AX67" s="107">
        <v>0</v>
      </c>
      <c r="AY67" s="107">
        <v>0</v>
      </c>
      <c r="AZ67" s="107">
        <v>0</v>
      </c>
      <c r="BA67" s="34"/>
      <c r="BB67" s="34"/>
      <c r="BC67" s="98"/>
      <c r="BD67" s="167"/>
      <c r="BE67" s="99"/>
      <c r="BF67" s="23"/>
      <c r="BG67" s="164"/>
      <c r="BH67" s="164"/>
      <c r="BI67" s="164"/>
      <c r="BJ67" s="24"/>
      <c r="BK67" s="23"/>
      <c r="BL67" s="164"/>
      <c r="BM67" s="164"/>
      <c r="BN67" s="164"/>
      <c r="BO67" s="24"/>
      <c r="BP67" s="23"/>
      <c r="BQ67" s="164"/>
      <c r="BR67" s="164"/>
      <c r="BS67" s="164"/>
      <c r="BT67" s="24"/>
      <c r="BU67" s="23"/>
      <c r="BV67" s="164"/>
      <c r="BW67" s="164"/>
      <c r="BX67" s="164"/>
      <c r="BY67" s="24"/>
      <c r="BZ67" s="72"/>
    </row>
    <row r="68" spans="1:78" ht="16.5" customHeight="1" x14ac:dyDescent="0.2">
      <c r="A68" s="29">
        <v>63</v>
      </c>
      <c r="B68" s="29">
        <v>63</v>
      </c>
      <c r="C68" s="29">
        <f t="shared" si="6"/>
        <v>0</v>
      </c>
      <c r="D68" s="86" t="s">
        <v>2101</v>
      </c>
      <c r="E68" s="87">
        <f t="shared" si="4"/>
        <v>18</v>
      </c>
      <c r="F68" s="87">
        <f t="shared" si="2"/>
        <v>2</v>
      </c>
      <c r="G68" s="88"/>
      <c r="H68" s="88" t="s">
        <v>15</v>
      </c>
      <c r="I68" s="156" t="s">
        <v>15</v>
      </c>
      <c r="J68" s="30">
        <v>6</v>
      </c>
      <c r="K68" s="170" t="s">
        <v>15</v>
      </c>
      <c r="L68" s="88" t="s">
        <v>15</v>
      </c>
      <c r="M68" s="156" t="s">
        <v>15</v>
      </c>
      <c r="N68" s="30" t="s">
        <v>15</v>
      </c>
      <c r="O68" s="170" t="s">
        <v>15</v>
      </c>
      <c r="P68" s="30" t="s">
        <v>15</v>
      </c>
      <c r="Q68" s="156">
        <v>12</v>
      </c>
      <c r="R68" s="30" t="s">
        <v>15</v>
      </c>
      <c r="S68" s="156" t="s">
        <v>15</v>
      </c>
      <c r="T68" s="30" t="s">
        <v>15</v>
      </c>
      <c r="U68" s="156" t="s">
        <v>15</v>
      </c>
      <c r="V68" s="30" t="s">
        <v>15</v>
      </c>
      <c r="W68" s="156" t="s">
        <v>15</v>
      </c>
      <c r="X68" s="30" t="s">
        <v>15</v>
      </c>
      <c r="Y68" s="156" t="s">
        <v>15</v>
      </c>
      <c r="Z68" s="88" t="s">
        <v>15</v>
      </c>
      <c r="AA68" s="156" t="s">
        <v>15</v>
      </c>
      <c r="AB68" s="161" t="s">
        <v>15</v>
      </c>
      <c r="AC68" s="170" t="s">
        <v>15</v>
      </c>
      <c r="AD68" s="30" t="s">
        <v>15</v>
      </c>
      <c r="AE68" s="156" t="s">
        <v>15</v>
      </c>
      <c r="AF68" s="30" t="s">
        <v>15</v>
      </c>
      <c r="AG68" s="156" t="s">
        <v>15</v>
      </c>
      <c r="AH68" s="30" t="s">
        <v>15</v>
      </c>
      <c r="AI68" s="156" t="s">
        <v>15</v>
      </c>
      <c r="AJ68" s="161" t="s">
        <v>15</v>
      </c>
      <c r="AK68" s="156" t="s">
        <v>15</v>
      </c>
      <c r="AL68" s="30" t="s">
        <v>15</v>
      </c>
      <c r="AM68" s="199" t="s">
        <v>15</v>
      </c>
      <c r="AN68" s="165" t="s">
        <v>15</v>
      </c>
      <c r="AO68" s="156" t="s">
        <v>15</v>
      </c>
      <c r="AP68" s="161" t="s">
        <v>15</v>
      </c>
      <c r="AQ68" s="156" t="s">
        <v>15</v>
      </c>
      <c r="AR68" s="165" t="s">
        <v>15</v>
      </c>
      <c r="AS68" s="156" t="s">
        <v>15</v>
      </c>
      <c r="AT68" s="161" t="s">
        <v>15</v>
      </c>
      <c r="AU68" s="170" t="s">
        <v>15</v>
      </c>
      <c r="AV68" s="106">
        <v>0</v>
      </c>
      <c r="AW68" s="107">
        <v>0</v>
      </c>
      <c r="AX68" s="107">
        <v>0</v>
      </c>
      <c r="AY68" s="107">
        <v>0</v>
      </c>
      <c r="AZ68" s="107">
        <v>0</v>
      </c>
      <c r="BA68" s="34"/>
      <c r="BB68" s="34"/>
      <c r="BC68" s="98"/>
      <c r="BD68" s="167"/>
      <c r="BE68" s="99"/>
      <c r="BF68" s="23"/>
      <c r="BG68" s="164"/>
      <c r="BH68" s="164"/>
      <c r="BI68" s="164"/>
      <c r="BJ68" s="24"/>
      <c r="BK68" s="23"/>
      <c r="BL68" s="164"/>
      <c r="BM68" s="164"/>
      <c r="BN68" s="164"/>
      <c r="BO68" s="24"/>
      <c r="BP68" s="23"/>
      <c r="BQ68" s="164"/>
      <c r="BR68" s="164"/>
      <c r="BS68" s="164"/>
      <c r="BT68" s="24"/>
      <c r="BU68" s="23"/>
      <c r="BV68" s="164"/>
      <c r="BW68" s="164"/>
      <c r="BX68" s="164"/>
      <c r="BY68" s="24"/>
      <c r="BZ68" s="72"/>
    </row>
    <row r="69" spans="1:78" ht="16.5" customHeight="1" x14ac:dyDescent="0.2">
      <c r="A69" s="29">
        <v>64</v>
      </c>
      <c r="B69" s="29">
        <v>64</v>
      </c>
      <c r="C69" s="29">
        <f t="shared" si="6"/>
        <v>0</v>
      </c>
      <c r="D69" s="86" t="s">
        <v>661</v>
      </c>
      <c r="E69" s="87">
        <f t="shared" si="4"/>
        <v>17</v>
      </c>
      <c r="F69" s="87">
        <f t="shared" si="2"/>
        <v>1</v>
      </c>
      <c r="G69" s="88"/>
      <c r="H69" s="88" t="s">
        <v>15</v>
      </c>
      <c r="I69" s="156" t="s">
        <v>15</v>
      </c>
      <c r="J69" s="30" t="s">
        <v>15</v>
      </c>
      <c r="K69" s="170" t="s">
        <v>15</v>
      </c>
      <c r="L69" s="88" t="s">
        <v>15</v>
      </c>
      <c r="M69" s="156" t="s">
        <v>15</v>
      </c>
      <c r="N69" s="30" t="s">
        <v>15</v>
      </c>
      <c r="O69" s="170" t="s">
        <v>15</v>
      </c>
      <c r="P69" s="30" t="s">
        <v>15</v>
      </c>
      <c r="Q69" s="156" t="s">
        <v>15</v>
      </c>
      <c r="R69" s="30" t="s">
        <v>15</v>
      </c>
      <c r="S69" s="156" t="s">
        <v>15</v>
      </c>
      <c r="T69" s="30" t="s">
        <v>15</v>
      </c>
      <c r="U69" s="156" t="s">
        <v>15</v>
      </c>
      <c r="V69" s="30" t="s">
        <v>15</v>
      </c>
      <c r="W69" s="156" t="s">
        <v>15</v>
      </c>
      <c r="X69" s="30" t="s">
        <v>15</v>
      </c>
      <c r="Y69" s="156" t="s">
        <v>15</v>
      </c>
      <c r="Z69" s="88" t="s">
        <v>15</v>
      </c>
      <c r="AA69" s="156" t="s">
        <v>15</v>
      </c>
      <c r="AB69" s="161" t="s">
        <v>15</v>
      </c>
      <c r="AC69" s="170" t="s">
        <v>15</v>
      </c>
      <c r="AD69" s="30" t="s">
        <v>15</v>
      </c>
      <c r="AE69" s="156" t="s">
        <v>15</v>
      </c>
      <c r="AF69" s="30" t="s">
        <v>15</v>
      </c>
      <c r="AG69" s="156" t="s">
        <v>15</v>
      </c>
      <c r="AH69" s="30" t="s">
        <v>15</v>
      </c>
      <c r="AI69" s="156" t="s">
        <v>15</v>
      </c>
      <c r="AJ69" s="161" t="s">
        <v>15</v>
      </c>
      <c r="AK69" s="156" t="s">
        <v>15</v>
      </c>
      <c r="AL69" s="30" t="s">
        <v>15</v>
      </c>
      <c r="AM69" s="199" t="s">
        <v>15</v>
      </c>
      <c r="AN69" s="165">
        <v>17</v>
      </c>
      <c r="AO69" s="156" t="s">
        <v>15</v>
      </c>
      <c r="AP69" s="161" t="s">
        <v>15</v>
      </c>
      <c r="AQ69" s="156" t="s">
        <v>15</v>
      </c>
      <c r="AR69" s="165" t="s">
        <v>15</v>
      </c>
      <c r="AS69" s="156" t="s">
        <v>15</v>
      </c>
      <c r="AT69" s="161" t="s">
        <v>15</v>
      </c>
      <c r="AU69" s="170" t="s">
        <v>15</v>
      </c>
      <c r="AV69" s="106">
        <v>0</v>
      </c>
      <c r="AW69" s="107">
        <v>0</v>
      </c>
      <c r="AX69" s="107">
        <v>0</v>
      </c>
      <c r="AY69" s="107">
        <v>0</v>
      </c>
      <c r="AZ69" s="107">
        <v>0</v>
      </c>
      <c r="BA69" s="34"/>
      <c r="BB69" s="34"/>
      <c r="BC69" s="98"/>
      <c r="BD69" s="167"/>
      <c r="BE69" s="99"/>
      <c r="BF69" s="23"/>
      <c r="BG69" s="164"/>
      <c r="BH69" s="164"/>
      <c r="BI69" s="164"/>
      <c r="BJ69" s="24"/>
      <c r="BK69" s="23"/>
      <c r="BL69" s="164"/>
      <c r="BM69" s="164"/>
      <c r="BN69" s="164"/>
      <c r="BO69" s="24"/>
      <c r="BP69" s="23"/>
      <c r="BQ69" s="164"/>
      <c r="BR69" s="164"/>
      <c r="BS69" s="164"/>
      <c r="BT69" s="24"/>
      <c r="BU69" s="23"/>
      <c r="BV69" s="164"/>
      <c r="BW69" s="164"/>
      <c r="BX69" s="164"/>
      <c r="BY69" s="24"/>
      <c r="BZ69" s="72"/>
    </row>
    <row r="70" spans="1:78" ht="16.5" customHeight="1" x14ac:dyDescent="0.2">
      <c r="A70" s="29">
        <v>65</v>
      </c>
      <c r="B70" s="29">
        <v>65</v>
      </c>
      <c r="C70" s="29">
        <f t="shared" si="6"/>
        <v>0</v>
      </c>
      <c r="D70" s="86" t="s">
        <v>508</v>
      </c>
      <c r="E70" s="87">
        <f t="shared" ref="E70:E101" si="7">LARGE(G70:AZ70,1)+LARGE(G70:AZ70,2)+LARGE(G70:AZ70,3)+LARGE(G70:AZ70,4)+LARGE(G70:AZ70,5)</f>
        <v>17</v>
      </c>
      <c r="F70" s="87">
        <f t="shared" ref="F70:F133" si="8">COUNT(G70:AU70)</f>
        <v>1</v>
      </c>
      <c r="G70" s="88"/>
      <c r="H70" s="88" t="s">
        <v>15</v>
      </c>
      <c r="I70" s="156" t="s">
        <v>15</v>
      </c>
      <c r="J70" s="30" t="s">
        <v>15</v>
      </c>
      <c r="K70" s="170" t="s">
        <v>15</v>
      </c>
      <c r="L70" s="88" t="s">
        <v>15</v>
      </c>
      <c r="M70" s="156" t="s">
        <v>15</v>
      </c>
      <c r="N70" s="30" t="s">
        <v>15</v>
      </c>
      <c r="O70" s="170" t="s">
        <v>15</v>
      </c>
      <c r="P70" s="30" t="s">
        <v>15</v>
      </c>
      <c r="Q70" s="156" t="s">
        <v>15</v>
      </c>
      <c r="R70" s="30" t="s">
        <v>15</v>
      </c>
      <c r="S70" s="156" t="s">
        <v>15</v>
      </c>
      <c r="T70" s="30" t="s">
        <v>15</v>
      </c>
      <c r="U70" s="156" t="s">
        <v>15</v>
      </c>
      <c r="V70" s="30" t="s">
        <v>15</v>
      </c>
      <c r="W70" s="156" t="s">
        <v>15</v>
      </c>
      <c r="X70" s="30" t="s">
        <v>15</v>
      </c>
      <c r="Y70" s="156" t="s">
        <v>15</v>
      </c>
      <c r="Z70" s="88" t="s">
        <v>15</v>
      </c>
      <c r="AA70" s="156">
        <v>17</v>
      </c>
      <c r="AB70" s="161" t="s">
        <v>15</v>
      </c>
      <c r="AC70" s="170" t="s">
        <v>15</v>
      </c>
      <c r="AD70" s="30" t="s">
        <v>15</v>
      </c>
      <c r="AE70" s="156" t="s">
        <v>15</v>
      </c>
      <c r="AF70" s="30" t="s">
        <v>15</v>
      </c>
      <c r="AG70" s="156" t="s">
        <v>15</v>
      </c>
      <c r="AH70" s="30" t="s">
        <v>15</v>
      </c>
      <c r="AI70" s="156" t="s">
        <v>15</v>
      </c>
      <c r="AJ70" s="161" t="s">
        <v>15</v>
      </c>
      <c r="AK70" s="156" t="s">
        <v>15</v>
      </c>
      <c r="AL70" s="30" t="s">
        <v>15</v>
      </c>
      <c r="AM70" s="199" t="s">
        <v>15</v>
      </c>
      <c r="AN70" s="165" t="s">
        <v>15</v>
      </c>
      <c r="AO70" s="156" t="s">
        <v>15</v>
      </c>
      <c r="AP70" s="161" t="s">
        <v>15</v>
      </c>
      <c r="AQ70" s="156" t="s">
        <v>15</v>
      </c>
      <c r="AR70" s="165" t="s">
        <v>15</v>
      </c>
      <c r="AS70" s="156" t="s">
        <v>15</v>
      </c>
      <c r="AT70" s="161" t="s">
        <v>15</v>
      </c>
      <c r="AU70" s="170" t="s">
        <v>15</v>
      </c>
      <c r="AV70" s="106">
        <v>0</v>
      </c>
      <c r="AW70" s="107">
        <v>0</v>
      </c>
      <c r="AX70" s="107">
        <v>0</v>
      </c>
      <c r="AY70" s="107">
        <v>0</v>
      </c>
      <c r="AZ70" s="107">
        <v>0</v>
      </c>
      <c r="BA70" s="34"/>
      <c r="BB70" s="34"/>
      <c r="BC70" s="98"/>
      <c r="BD70" s="167"/>
      <c r="BE70" s="99"/>
      <c r="BF70" s="23"/>
      <c r="BG70" s="164"/>
      <c r="BH70" s="164"/>
      <c r="BI70" s="164"/>
      <c r="BJ70" s="24"/>
      <c r="BK70" s="23"/>
      <c r="BL70" s="164"/>
      <c r="BM70" s="164"/>
      <c r="BN70" s="164"/>
      <c r="BO70" s="24"/>
      <c r="BP70" s="23"/>
      <c r="BQ70" s="164"/>
      <c r="BR70" s="164"/>
      <c r="BS70" s="164"/>
      <c r="BT70" s="24"/>
      <c r="BU70" s="23"/>
      <c r="BV70" s="164"/>
      <c r="BW70" s="164"/>
      <c r="BX70" s="164"/>
      <c r="BY70" s="24"/>
      <c r="BZ70" s="72"/>
    </row>
    <row r="71" spans="1:78" ht="16.5" customHeight="1" x14ac:dyDescent="0.2">
      <c r="A71" s="29">
        <v>66</v>
      </c>
      <c r="B71" s="29">
        <v>66</v>
      </c>
      <c r="C71" s="29">
        <f t="shared" si="6"/>
        <v>0</v>
      </c>
      <c r="D71" s="86" t="s">
        <v>569</v>
      </c>
      <c r="E71" s="87">
        <f t="shared" si="7"/>
        <v>17</v>
      </c>
      <c r="F71" s="87">
        <f t="shared" si="8"/>
        <v>1</v>
      </c>
      <c r="G71" s="88"/>
      <c r="H71" s="88" t="s">
        <v>15</v>
      </c>
      <c r="I71" s="156" t="s">
        <v>15</v>
      </c>
      <c r="J71" s="30" t="s">
        <v>15</v>
      </c>
      <c r="K71" s="170" t="s">
        <v>15</v>
      </c>
      <c r="L71" s="88" t="s">
        <v>15</v>
      </c>
      <c r="M71" s="156" t="s">
        <v>15</v>
      </c>
      <c r="N71" s="30" t="s">
        <v>15</v>
      </c>
      <c r="O71" s="170" t="s">
        <v>15</v>
      </c>
      <c r="P71" s="30" t="s">
        <v>15</v>
      </c>
      <c r="Q71" s="156" t="s">
        <v>15</v>
      </c>
      <c r="R71" s="30" t="s">
        <v>15</v>
      </c>
      <c r="S71" s="156" t="s">
        <v>15</v>
      </c>
      <c r="T71" s="30" t="s">
        <v>15</v>
      </c>
      <c r="U71" s="156" t="s">
        <v>15</v>
      </c>
      <c r="V71" s="30" t="s">
        <v>15</v>
      </c>
      <c r="W71" s="156" t="s">
        <v>15</v>
      </c>
      <c r="X71" s="30" t="s">
        <v>15</v>
      </c>
      <c r="Y71" s="156" t="s">
        <v>15</v>
      </c>
      <c r="Z71" s="88" t="s">
        <v>15</v>
      </c>
      <c r="AA71" s="156" t="s">
        <v>15</v>
      </c>
      <c r="AB71" s="161" t="s">
        <v>15</v>
      </c>
      <c r="AC71" s="170" t="s">
        <v>15</v>
      </c>
      <c r="AD71" s="30" t="s">
        <v>15</v>
      </c>
      <c r="AE71" s="156" t="s">
        <v>15</v>
      </c>
      <c r="AF71" s="30" t="s">
        <v>15</v>
      </c>
      <c r="AG71" s="156" t="s">
        <v>15</v>
      </c>
      <c r="AH71" s="30" t="s">
        <v>15</v>
      </c>
      <c r="AI71" s="156" t="s">
        <v>15</v>
      </c>
      <c r="AJ71" s="161" t="s">
        <v>15</v>
      </c>
      <c r="AK71" s="156" t="s">
        <v>15</v>
      </c>
      <c r="AL71" s="30" t="s">
        <v>15</v>
      </c>
      <c r="AM71" s="199" t="s">
        <v>15</v>
      </c>
      <c r="AN71" s="165" t="s">
        <v>15</v>
      </c>
      <c r="AO71" s="156" t="s">
        <v>15</v>
      </c>
      <c r="AP71" s="161" t="s">
        <v>15</v>
      </c>
      <c r="AQ71" s="156" t="s">
        <v>15</v>
      </c>
      <c r="AR71" s="165" t="s">
        <v>15</v>
      </c>
      <c r="AS71" s="156" t="s">
        <v>15</v>
      </c>
      <c r="AT71" s="161" t="s">
        <v>15</v>
      </c>
      <c r="AU71" s="170">
        <v>17</v>
      </c>
      <c r="AV71" s="106">
        <v>0</v>
      </c>
      <c r="AW71" s="107">
        <v>0</v>
      </c>
      <c r="AX71" s="107">
        <v>0</v>
      </c>
      <c r="AY71" s="107">
        <v>0</v>
      </c>
      <c r="AZ71" s="107">
        <v>0</v>
      </c>
      <c r="BA71" s="34"/>
      <c r="BB71" s="34"/>
      <c r="BC71" s="98"/>
      <c r="BD71" s="167"/>
      <c r="BE71" s="99"/>
      <c r="BF71" s="23"/>
      <c r="BG71" s="164"/>
      <c r="BH71" s="164"/>
      <c r="BI71" s="164"/>
      <c r="BJ71" s="24"/>
      <c r="BK71" s="23"/>
      <c r="BL71" s="164"/>
      <c r="BM71" s="164"/>
      <c r="BN71" s="164"/>
      <c r="BO71" s="24"/>
      <c r="BP71" s="23"/>
      <c r="BQ71" s="164"/>
      <c r="BR71" s="164"/>
      <c r="BS71" s="164"/>
      <c r="BT71" s="24"/>
      <c r="BU71" s="23"/>
      <c r="BV71" s="164"/>
      <c r="BW71" s="164"/>
      <c r="BX71" s="164"/>
      <c r="BY71" s="24"/>
      <c r="BZ71" s="72"/>
    </row>
    <row r="72" spans="1:78" ht="16.5" customHeight="1" x14ac:dyDescent="0.2">
      <c r="A72" s="29">
        <v>67</v>
      </c>
      <c r="B72" s="29">
        <v>67</v>
      </c>
      <c r="C72" s="29">
        <f t="shared" si="6"/>
        <v>0</v>
      </c>
      <c r="D72" s="86" t="s">
        <v>1287</v>
      </c>
      <c r="E72" s="87">
        <f t="shared" si="7"/>
        <v>17</v>
      </c>
      <c r="F72" s="87">
        <f t="shared" si="8"/>
        <v>1</v>
      </c>
      <c r="G72" s="88"/>
      <c r="H72" s="88" t="s">
        <v>15</v>
      </c>
      <c r="I72" s="156" t="s">
        <v>15</v>
      </c>
      <c r="J72" s="30" t="s">
        <v>15</v>
      </c>
      <c r="K72" s="170" t="s">
        <v>15</v>
      </c>
      <c r="L72" s="88" t="s">
        <v>15</v>
      </c>
      <c r="M72" s="156" t="s">
        <v>15</v>
      </c>
      <c r="N72" s="30" t="s">
        <v>15</v>
      </c>
      <c r="O72" s="170" t="s">
        <v>15</v>
      </c>
      <c r="P72" s="30" t="s">
        <v>15</v>
      </c>
      <c r="Q72" s="156" t="s">
        <v>15</v>
      </c>
      <c r="R72" s="30" t="s">
        <v>15</v>
      </c>
      <c r="S72" s="156" t="s">
        <v>15</v>
      </c>
      <c r="T72" s="30" t="s">
        <v>15</v>
      </c>
      <c r="U72" s="156" t="s">
        <v>15</v>
      </c>
      <c r="V72" s="30" t="s">
        <v>15</v>
      </c>
      <c r="W72" s="156" t="s">
        <v>15</v>
      </c>
      <c r="X72" s="30" t="s">
        <v>15</v>
      </c>
      <c r="Y72" s="156" t="s">
        <v>15</v>
      </c>
      <c r="Z72" s="88" t="s">
        <v>15</v>
      </c>
      <c r="AA72" s="156" t="s">
        <v>15</v>
      </c>
      <c r="AB72" s="161" t="s">
        <v>15</v>
      </c>
      <c r="AC72" s="170" t="s">
        <v>15</v>
      </c>
      <c r="AD72" s="30" t="s">
        <v>15</v>
      </c>
      <c r="AE72" s="156" t="s">
        <v>15</v>
      </c>
      <c r="AF72" s="30" t="s">
        <v>15</v>
      </c>
      <c r="AG72" s="156" t="s">
        <v>15</v>
      </c>
      <c r="AH72" s="30" t="s">
        <v>15</v>
      </c>
      <c r="AI72" s="156" t="s">
        <v>15</v>
      </c>
      <c r="AJ72" s="161" t="s">
        <v>15</v>
      </c>
      <c r="AK72" s="156" t="s">
        <v>15</v>
      </c>
      <c r="AL72" s="30" t="s">
        <v>15</v>
      </c>
      <c r="AM72" s="199" t="s">
        <v>15</v>
      </c>
      <c r="AN72" s="165" t="s">
        <v>15</v>
      </c>
      <c r="AO72" s="156">
        <v>17</v>
      </c>
      <c r="AP72" s="161" t="s">
        <v>15</v>
      </c>
      <c r="AQ72" s="156" t="s">
        <v>15</v>
      </c>
      <c r="AR72" s="165" t="s">
        <v>15</v>
      </c>
      <c r="AS72" s="156" t="s">
        <v>15</v>
      </c>
      <c r="AT72" s="161" t="s">
        <v>15</v>
      </c>
      <c r="AU72" s="170" t="s">
        <v>15</v>
      </c>
      <c r="AV72" s="106">
        <v>0</v>
      </c>
      <c r="AW72" s="107">
        <v>0</v>
      </c>
      <c r="AX72" s="107">
        <v>0</v>
      </c>
      <c r="AY72" s="107">
        <v>0</v>
      </c>
      <c r="AZ72" s="107">
        <v>0</v>
      </c>
      <c r="BA72" s="34"/>
      <c r="BB72" s="34"/>
      <c r="BC72" s="98"/>
      <c r="BD72" s="167"/>
      <c r="BE72" s="99"/>
      <c r="BF72" s="23"/>
      <c r="BG72" s="164"/>
      <c r="BH72" s="164"/>
      <c r="BI72" s="164"/>
      <c r="BJ72" s="24"/>
      <c r="BK72" s="23"/>
      <c r="BL72" s="164"/>
      <c r="BM72" s="164"/>
      <c r="BN72" s="164"/>
      <c r="BO72" s="24"/>
      <c r="BP72" s="23"/>
      <c r="BQ72" s="164"/>
      <c r="BR72" s="164"/>
      <c r="BS72" s="164"/>
      <c r="BT72" s="24"/>
      <c r="BU72" s="23"/>
      <c r="BV72" s="164"/>
      <c r="BW72" s="164"/>
      <c r="BX72" s="164"/>
      <c r="BY72" s="24"/>
      <c r="BZ72" s="72"/>
    </row>
    <row r="73" spans="1:78" ht="16.5" customHeight="1" x14ac:dyDescent="0.2">
      <c r="A73" s="29">
        <v>68</v>
      </c>
      <c r="B73" s="29">
        <v>68</v>
      </c>
      <c r="C73" s="29">
        <f t="shared" si="6"/>
        <v>0</v>
      </c>
      <c r="D73" s="86" t="s">
        <v>1333</v>
      </c>
      <c r="E73" s="87">
        <f t="shared" si="7"/>
        <v>17</v>
      </c>
      <c r="F73" s="87">
        <f t="shared" si="8"/>
        <v>1</v>
      </c>
      <c r="G73" s="88"/>
      <c r="H73" s="88" t="s">
        <v>15</v>
      </c>
      <c r="I73" s="156" t="s">
        <v>15</v>
      </c>
      <c r="J73" s="30" t="s">
        <v>15</v>
      </c>
      <c r="K73" s="170" t="s">
        <v>15</v>
      </c>
      <c r="L73" s="88" t="s">
        <v>15</v>
      </c>
      <c r="M73" s="156" t="s">
        <v>15</v>
      </c>
      <c r="N73" s="30" t="s">
        <v>15</v>
      </c>
      <c r="O73" s="170" t="s">
        <v>15</v>
      </c>
      <c r="P73" s="30" t="s">
        <v>15</v>
      </c>
      <c r="Q73" s="156" t="s">
        <v>15</v>
      </c>
      <c r="R73" s="30" t="s">
        <v>15</v>
      </c>
      <c r="S73" s="156" t="s">
        <v>15</v>
      </c>
      <c r="T73" s="30" t="s">
        <v>15</v>
      </c>
      <c r="U73" s="156" t="s">
        <v>15</v>
      </c>
      <c r="V73" s="30" t="s">
        <v>15</v>
      </c>
      <c r="W73" s="156" t="s">
        <v>15</v>
      </c>
      <c r="X73" s="30" t="s">
        <v>15</v>
      </c>
      <c r="Y73" s="156" t="s">
        <v>15</v>
      </c>
      <c r="Z73" s="88" t="s">
        <v>15</v>
      </c>
      <c r="AA73" s="156" t="s">
        <v>15</v>
      </c>
      <c r="AB73" s="161" t="s">
        <v>15</v>
      </c>
      <c r="AC73" s="170" t="s">
        <v>15</v>
      </c>
      <c r="AD73" s="30" t="s">
        <v>15</v>
      </c>
      <c r="AE73" s="156" t="s">
        <v>15</v>
      </c>
      <c r="AF73" s="30" t="s">
        <v>15</v>
      </c>
      <c r="AG73" s="156" t="s">
        <v>15</v>
      </c>
      <c r="AH73" s="30" t="s">
        <v>15</v>
      </c>
      <c r="AI73" s="156" t="s">
        <v>15</v>
      </c>
      <c r="AJ73" s="161" t="s">
        <v>15</v>
      </c>
      <c r="AK73" s="156" t="s">
        <v>15</v>
      </c>
      <c r="AL73" s="30" t="s">
        <v>15</v>
      </c>
      <c r="AM73" s="199">
        <v>17</v>
      </c>
      <c r="AN73" s="165" t="s">
        <v>15</v>
      </c>
      <c r="AO73" s="156" t="s">
        <v>15</v>
      </c>
      <c r="AP73" s="161" t="s">
        <v>15</v>
      </c>
      <c r="AQ73" s="156" t="s">
        <v>15</v>
      </c>
      <c r="AR73" s="165" t="s">
        <v>15</v>
      </c>
      <c r="AS73" s="156" t="s">
        <v>15</v>
      </c>
      <c r="AT73" s="161" t="s">
        <v>15</v>
      </c>
      <c r="AU73" s="170" t="s">
        <v>15</v>
      </c>
      <c r="AV73" s="106">
        <v>0</v>
      </c>
      <c r="AW73" s="107">
        <v>0</v>
      </c>
      <c r="AX73" s="107">
        <v>0</v>
      </c>
      <c r="AY73" s="107">
        <v>0</v>
      </c>
      <c r="AZ73" s="107">
        <v>0</v>
      </c>
      <c r="BA73" s="34"/>
      <c r="BB73" s="34"/>
      <c r="BC73" s="98"/>
      <c r="BD73" s="167"/>
      <c r="BE73" s="99"/>
      <c r="BF73" s="23"/>
      <c r="BG73" s="164"/>
      <c r="BH73" s="164"/>
      <c r="BI73" s="164"/>
      <c r="BJ73" s="24"/>
      <c r="BK73" s="23"/>
      <c r="BL73" s="164"/>
      <c r="BM73" s="164"/>
      <c r="BN73" s="164"/>
      <c r="BO73" s="24"/>
      <c r="BP73" s="23"/>
      <c r="BQ73" s="164"/>
      <c r="BR73" s="164"/>
      <c r="BS73" s="164"/>
      <c r="BT73" s="24"/>
      <c r="BU73" s="23"/>
      <c r="BV73" s="164"/>
      <c r="BW73" s="164"/>
      <c r="BX73" s="164"/>
      <c r="BY73" s="24"/>
      <c r="BZ73" s="72"/>
    </row>
    <row r="74" spans="1:78" ht="16.5" customHeight="1" x14ac:dyDescent="0.2">
      <c r="A74" s="29">
        <v>69</v>
      </c>
      <c r="B74" s="29">
        <v>69</v>
      </c>
      <c r="C74" s="29">
        <f t="shared" si="6"/>
        <v>0</v>
      </c>
      <c r="D74" s="86" t="s">
        <v>1777</v>
      </c>
      <c r="E74" s="87">
        <f t="shared" si="7"/>
        <v>17</v>
      </c>
      <c r="F74" s="87">
        <f t="shared" si="8"/>
        <v>1</v>
      </c>
      <c r="G74" s="88"/>
      <c r="H74" s="88" t="s">
        <v>15</v>
      </c>
      <c r="I74" s="156" t="s">
        <v>15</v>
      </c>
      <c r="J74" s="30" t="s">
        <v>15</v>
      </c>
      <c r="K74" s="170" t="s">
        <v>15</v>
      </c>
      <c r="L74" s="88" t="s">
        <v>15</v>
      </c>
      <c r="M74" s="156" t="s">
        <v>15</v>
      </c>
      <c r="N74" s="30" t="s">
        <v>15</v>
      </c>
      <c r="O74" s="170" t="s">
        <v>15</v>
      </c>
      <c r="P74" s="30" t="s">
        <v>15</v>
      </c>
      <c r="Q74" s="156" t="s">
        <v>15</v>
      </c>
      <c r="R74" s="30" t="s">
        <v>15</v>
      </c>
      <c r="S74" s="156" t="s">
        <v>15</v>
      </c>
      <c r="T74" s="30" t="s">
        <v>15</v>
      </c>
      <c r="U74" s="156" t="s">
        <v>15</v>
      </c>
      <c r="V74" s="30" t="s">
        <v>15</v>
      </c>
      <c r="W74" s="156" t="s">
        <v>15</v>
      </c>
      <c r="X74" s="30" t="s">
        <v>15</v>
      </c>
      <c r="Y74" s="156" t="s">
        <v>15</v>
      </c>
      <c r="Z74" s="88" t="s">
        <v>15</v>
      </c>
      <c r="AA74" s="156" t="s">
        <v>15</v>
      </c>
      <c r="AB74" s="161" t="s">
        <v>15</v>
      </c>
      <c r="AC74" s="170" t="s">
        <v>15</v>
      </c>
      <c r="AD74" s="30" t="s">
        <v>15</v>
      </c>
      <c r="AE74" s="156" t="s">
        <v>15</v>
      </c>
      <c r="AF74" s="30" t="s">
        <v>15</v>
      </c>
      <c r="AG74" s="156" t="s">
        <v>15</v>
      </c>
      <c r="AH74" s="30" t="s">
        <v>15</v>
      </c>
      <c r="AI74" s="156">
        <v>17</v>
      </c>
      <c r="AJ74" s="161" t="s">
        <v>15</v>
      </c>
      <c r="AK74" s="156" t="s">
        <v>15</v>
      </c>
      <c r="AL74" s="30" t="s">
        <v>15</v>
      </c>
      <c r="AM74" s="199" t="s">
        <v>15</v>
      </c>
      <c r="AN74" s="165" t="s">
        <v>15</v>
      </c>
      <c r="AO74" s="156" t="s">
        <v>15</v>
      </c>
      <c r="AP74" s="161" t="s">
        <v>15</v>
      </c>
      <c r="AQ74" s="156" t="s">
        <v>15</v>
      </c>
      <c r="AR74" s="165" t="s">
        <v>15</v>
      </c>
      <c r="AS74" s="156" t="s">
        <v>15</v>
      </c>
      <c r="AT74" s="161" t="s">
        <v>15</v>
      </c>
      <c r="AU74" s="170" t="s">
        <v>15</v>
      </c>
      <c r="AV74" s="106">
        <v>0</v>
      </c>
      <c r="AW74" s="107">
        <v>0</v>
      </c>
      <c r="AX74" s="107">
        <v>0</v>
      </c>
      <c r="AY74" s="107">
        <v>0</v>
      </c>
      <c r="AZ74" s="107">
        <v>0</v>
      </c>
      <c r="BA74" s="34"/>
      <c r="BB74" s="34"/>
      <c r="BC74" s="98"/>
      <c r="BD74" s="167"/>
      <c r="BE74" s="99"/>
      <c r="BF74" s="23"/>
      <c r="BG74" s="164"/>
      <c r="BH74" s="164"/>
      <c r="BI74" s="164"/>
      <c r="BJ74" s="24"/>
      <c r="BK74" s="23"/>
      <c r="BL74" s="164"/>
      <c r="BM74" s="164"/>
      <c r="BN74" s="164"/>
      <c r="BO74" s="24"/>
      <c r="BP74" s="23"/>
      <c r="BQ74" s="164"/>
      <c r="BR74" s="164"/>
      <c r="BS74" s="164"/>
      <c r="BT74" s="24"/>
      <c r="BU74" s="23"/>
      <c r="BV74" s="164"/>
      <c r="BW74" s="164"/>
      <c r="BX74" s="164"/>
      <c r="BY74" s="24"/>
      <c r="BZ74" s="72"/>
    </row>
    <row r="75" spans="1:78" ht="16.5" customHeight="1" x14ac:dyDescent="0.2">
      <c r="A75" s="29">
        <v>70</v>
      </c>
      <c r="B75" s="29">
        <v>70</v>
      </c>
      <c r="C75" s="29">
        <f t="shared" si="6"/>
        <v>0</v>
      </c>
      <c r="D75" s="86" t="s">
        <v>1966</v>
      </c>
      <c r="E75" s="87">
        <f t="shared" si="7"/>
        <v>17</v>
      </c>
      <c r="F75" s="87">
        <f t="shared" si="8"/>
        <v>1</v>
      </c>
      <c r="G75" s="88"/>
      <c r="H75" s="88" t="s">
        <v>15</v>
      </c>
      <c r="I75" s="156" t="s">
        <v>15</v>
      </c>
      <c r="J75" s="30" t="s">
        <v>15</v>
      </c>
      <c r="K75" s="170" t="s">
        <v>15</v>
      </c>
      <c r="L75" s="88" t="s">
        <v>15</v>
      </c>
      <c r="M75" s="156" t="s">
        <v>15</v>
      </c>
      <c r="N75" s="30" t="s">
        <v>15</v>
      </c>
      <c r="O75" s="170" t="s">
        <v>15</v>
      </c>
      <c r="P75" s="30" t="s">
        <v>15</v>
      </c>
      <c r="Q75" s="156" t="s">
        <v>15</v>
      </c>
      <c r="R75" s="30" t="s">
        <v>15</v>
      </c>
      <c r="S75" s="156" t="s">
        <v>15</v>
      </c>
      <c r="T75" s="30" t="s">
        <v>15</v>
      </c>
      <c r="U75" s="156">
        <v>17</v>
      </c>
      <c r="V75" s="30" t="s">
        <v>15</v>
      </c>
      <c r="W75" s="156" t="s">
        <v>15</v>
      </c>
      <c r="X75" s="30" t="s">
        <v>15</v>
      </c>
      <c r="Y75" s="156" t="s">
        <v>15</v>
      </c>
      <c r="Z75" s="88" t="s">
        <v>15</v>
      </c>
      <c r="AA75" s="156" t="s">
        <v>15</v>
      </c>
      <c r="AB75" s="161" t="s">
        <v>15</v>
      </c>
      <c r="AC75" s="170" t="s">
        <v>15</v>
      </c>
      <c r="AD75" s="30" t="s">
        <v>15</v>
      </c>
      <c r="AE75" s="156" t="s">
        <v>15</v>
      </c>
      <c r="AF75" s="30" t="s">
        <v>15</v>
      </c>
      <c r="AG75" s="156" t="s">
        <v>15</v>
      </c>
      <c r="AH75" s="30" t="s">
        <v>15</v>
      </c>
      <c r="AI75" s="156" t="s">
        <v>15</v>
      </c>
      <c r="AJ75" s="161" t="s">
        <v>15</v>
      </c>
      <c r="AK75" s="156" t="s">
        <v>15</v>
      </c>
      <c r="AL75" s="30" t="s">
        <v>15</v>
      </c>
      <c r="AM75" s="199" t="s">
        <v>15</v>
      </c>
      <c r="AN75" s="165" t="s">
        <v>15</v>
      </c>
      <c r="AO75" s="156" t="s">
        <v>15</v>
      </c>
      <c r="AP75" s="161" t="s">
        <v>15</v>
      </c>
      <c r="AQ75" s="156" t="s">
        <v>15</v>
      </c>
      <c r="AR75" s="165" t="s">
        <v>15</v>
      </c>
      <c r="AS75" s="156" t="s">
        <v>15</v>
      </c>
      <c r="AT75" s="161" t="s">
        <v>15</v>
      </c>
      <c r="AU75" s="170" t="s">
        <v>15</v>
      </c>
      <c r="AV75" s="106">
        <v>0</v>
      </c>
      <c r="AW75" s="107">
        <v>0</v>
      </c>
      <c r="AX75" s="107">
        <v>0</v>
      </c>
      <c r="AY75" s="107">
        <v>0</v>
      </c>
      <c r="AZ75" s="107">
        <v>0</v>
      </c>
      <c r="BA75" s="34"/>
      <c r="BB75" s="34"/>
      <c r="BC75" s="98"/>
      <c r="BD75" s="167"/>
      <c r="BE75" s="99"/>
      <c r="BF75" s="23"/>
      <c r="BG75" s="164"/>
      <c r="BH75" s="164"/>
      <c r="BI75" s="164"/>
      <c r="BJ75" s="24"/>
      <c r="BK75" s="23"/>
      <c r="BL75" s="164"/>
      <c r="BM75" s="164"/>
      <c r="BN75" s="164"/>
      <c r="BO75" s="24"/>
      <c r="BP75" s="23"/>
      <c r="BQ75" s="164"/>
      <c r="BR75" s="164"/>
      <c r="BS75" s="164"/>
      <c r="BT75" s="24"/>
      <c r="BU75" s="23"/>
      <c r="BV75" s="164"/>
      <c r="BW75" s="164"/>
      <c r="BX75" s="164"/>
      <c r="BY75" s="24"/>
      <c r="BZ75" s="72"/>
    </row>
    <row r="76" spans="1:78" ht="16.5" customHeight="1" x14ac:dyDescent="0.2">
      <c r="A76" s="29">
        <v>71</v>
      </c>
      <c r="B76" s="29">
        <v>71</v>
      </c>
      <c r="C76" s="29">
        <f t="shared" si="6"/>
        <v>0</v>
      </c>
      <c r="D76" s="86" t="s">
        <v>2198</v>
      </c>
      <c r="E76" s="87">
        <f t="shared" si="7"/>
        <v>17</v>
      </c>
      <c r="F76" s="87">
        <f t="shared" si="8"/>
        <v>1</v>
      </c>
      <c r="G76" s="88"/>
      <c r="H76" s="88" t="s">
        <v>15</v>
      </c>
      <c r="I76" s="156" t="s">
        <v>15</v>
      </c>
      <c r="J76" s="30" t="s">
        <v>15</v>
      </c>
      <c r="K76" s="170" t="s">
        <v>15</v>
      </c>
      <c r="L76" s="88" t="s">
        <v>15</v>
      </c>
      <c r="M76" s="156" t="s">
        <v>15</v>
      </c>
      <c r="N76" s="30">
        <v>17</v>
      </c>
      <c r="O76" s="170" t="s">
        <v>15</v>
      </c>
      <c r="P76" s="30" t="s">
        <v>15</v>
      </c>
      <c r="Q76" s="156" t="s">
        <v>15</v>
      </c>
      <c r="R76" s="30" t="s">
        <v>15</v>
      </c>
      <c r="S76" s="156" t="s">
        <v>15</v>
      </c>
      <c r="T76" s="30" t="s">
        <v>15</v>
      </c>
      <c r="U76" s="156" t="s">
        <v>15</v>
      </c>
      <c r="V76" s="30" t="s">
        <v>15</v>
      </c>
      <c r="W76" s="156" t="s">
        <v>15</v>
      </c>
      <c r="X76" s="30" t="s">
        <v>15</v>
      </c>
      <c r="Y76" s="156" t="s">
        <v>15</v>
      </c>
      <c r="Z76" s="88" t="s">
        <v>15</v>
      </c>
      <c r="AA76" s="156" t="s">
        <v>15</v>
      </c>
      <c r="AB76" s="161" t="s">
        <v>15</v>
      </c>
      <c r="AC76" s="170" t="s">
        <v>15</v>
      </c>
      <c r="AD76" s="30" t="s">
        <v>15</v>
      </c>
      <c r="AE76" s="156" t="s">
        <v>15</v>
      </c>
      <c r="AF76" s="30" t="s">
        <v>15</v>
      </c>
      <c r="AG76" s="156" t="s">
        <v>15</v>
      </c>
      <c r="AH76" s="30" t="s">
        <v>15</v>
      </c>
      <c r="AI76" s="156" t="s">
        <v>15</v>
      </c>
      <c r="AJ76" s="161" t="s">
        <v>15</v>
      </c>
      <c r="AK76" s="156" t="s">
        <v>15</v>
      </c>
      <c r="AL76" s="30" t="s">
        <v>15</v>
      </c>
      <c r="AM76" s="199" t="s">
        <v>15</v>
      </c>
      <c r="AN76" s="165" t="s">
        <v>15</v>
      </c>
      <c r="AO76" s="156" t="s">
        <v>15</v>
      </c>
      <c r="AP76" s="161" t="s">
        <v>15</v>
      </c>
      <c r="AQ76" s="156" t="s">
        <v>15</v>
      </c>
      <c r="AR76" s="165" t="s">
        <v>15</v>
      </c>
      <c r="AS76" s="156" t="s">
        <v>15</v>
      </c>
      <c r="AT76" s="161" t="s">
        <v>15</v>
      </c>
      <c r="AU76" s="170" t="s">
        <v>15</v>
      </c>
      <c r="AV76" s="106">
        <v>0</v>
      </c>
      <c r="AW76" s="107">
        <v>0</v>
      </c>
      <c r="AX76" s="107">
        <v>0</v>
      </c>
      <c r="AY76" s="107">
        <v>0</v>
      </c>
      <c r="AZ76" s="107">
        <v>0</v>
      </c>
      <c r="BA76" s="34"/>
      <c r="BB76" s="34"/>
      <c r="BC76" s="98"/>
      <c r="BD76" s="167"/>
      <c r="BE76" s="99"/>
      <c r="BF76" s="23"/>
      <c r="BG76" s="164"/>
      <c r="BH76" s="164"/>
      <c r="BI76" s="164"/>
      <c r="BJ76" s="24"/>
      <c r="BK76" s="23"/>
      <c r="BL76" s="164"/>
      <c r="BM76" s="164"/>
      <c r="BN76" s="164"/>
      <c r="BO76" s="24"/>
      <c r="BP76" s="23"/>
      <c r="BQ76" s="164"/>
      <c r="BR76" s="164"/>
      <c r="BS76" s="164"/>
      <c r="BT76" s="24"/>
      <c r="BU76" s="23"/>
      <c r="BV76" s="164"/>
      <c r="BW76" s="164"/>
      <c r="BX76" s="164"/>
      <c r="BY76" s="24"/>
      <c r="BZ76" s="72"/>
    </row>
    <row r="77" spans="1:78" ht="16.5" customHeight="1" x14ac:dyDescent="0.2">
      <c r="A77" s="29">
        <v>72</v>
      </c>
      <c r="B77" s="29">
        <v>72</v>
      </c>
      <c r="C77" s="29">
        <f t="shared" si="6"/>
        <v>0</v>
      </c>
      <c r="D77" s="86" t="s">
        <v>2100</v>
      </c>
      <c r="E77" s="87">
        <f t="shared" si="7"/>
        <v>17</v>
      </c>
      <c r="F77" s="87">
        <f t="shared" si="8"/>
        <v>2</v>
      </c>
      <c r="G77" s="88"/>
      <c r="H77" s="88" t="s">
        <v>15</v>
      </c>
      <c r="I77" s="156" t="s">
        <v>15</v>
      </c>
      <c r="J77" s="30" t="s">
        <v>15</v>
      </c>
      <c r="K77" s="170" t="s">
        <v>15</v>
      </c>
      <c r="L77" s="88" t="s">
        <v>15</v>
      </c>
      <c r="M77" s="156">
        <v>3</v>
      </c>
      <c r="N77" s="30" t="s">
        <v>15</v>
      </c>
      <c r="O77" s="170" t="s">
        <v>15</v>
      </c>
      <c r="P77" s="30" t="s">
        <v>15</v>
      </c>
      <c r="Q77" s="156">
        <v>14</v>
      </c>
      <c r="R77" s="30" t="s">
        <v>15</v>
      </c>
      <c r="S77" s="156" t="s">
        <v>15</v>
      </c>
      <c r="T77" s="30" t="s">
        <v>15</v>
      </c>
      <c r="U77" s="156" t="s">
        <v>15</v>
      </c>
      <c r="V77" s="30" t="s">
        <v>15</v>
      </c>
      <c r="W77" s="156" t="s">
        <v>15</v>
      </c>
      <c r="X77" s="30" t="s">
        <v>15</v>
      </c>
      <c r="Y77" s="156" t="s">
        <v>15</v>
      </c>
      <c r="Z77" s="88" t="s">
        <v>15</v>
      </c>
      <c r="AA77" s="156" t="s">
        <v>15</v>
      </c>
      <c r="AB77" s="161" t="s">
        <v>15</v>
      </c>
      <c r="AC77" s="170" t="s">
        <v>15</v>
      </c>
      <c r="AD77" s="30" t="s">
        <v>15</v>
      </c>
      <c r="AE77" s="156" t="s">
        <v>15</v>
      </c>
      <c r="AF77" s="30" t="s">
        <v>15</v>
      </c>
      <c r="AG77" s="156" t="s">
        <v>15</v>
      </c>
      <c r="AH77" s="30" t="s">
        <v>15</v>
      </c>
      <c r="AI77" s="156" t="s">
        <v>15</v>
      </c>
      <c r="AJ77" s="161" t="s">
        <v>15</v>
      </c>
      <c r="AK77" s="156" t="s">
        <v>15</v>
      </c>
      <c r="AL77" s="30" t="s">
        <v>15</v>
      </c>
      <c r="AM77" s="199" t="s">
        <v>15</v>
      </c>
      <c r="AN77" s="165" t="s">
        <v>15</v>
      </c>
      <c r="AO77" s="156" t="s">
        <v>15</v>
      </c>
      <c r="AP77" s="161" t="s">
        <v>15</v>
      </c>
      <c r="AQ77" s="156" t="s">
        <v>15</v>
      </c>
      <c r="AR77" s="165" t="s">
        <v>15</v>
      </c>
      <c r="AS77" s="156" t="s">
        <v>15</v>
      </c>
      <c r="AT77" s="161" t="s">
        <v>15</v>
      </c>
      <c r="AU77" s="170" t="s">
        <v>15</v>
      </c>
      <c r="AV77" s="106">
        <v>0</v>
      </c>
      <c r="AW77" s="107">
        <v>0</v>
      </c>
      <c r="AX77" s="107">
        <v>0</v>
      </c>
      <c r="AY77" s="107">
        <v>0</v>
      </c>
      <c r="AZ77" s="107">
        <v>0</v>
      </c>
      <c r="BA77" s="34"/>
      <c r="BB77" s="34"/>
      <c r="BC77" s="98"/>
      <c r="BD77" s="167"/>
      <c r="BE77" s="99"/>
      <c r="BF77" s="23"/>
      <c r="BG77" s="164"/>
      <c r="BH77" s="164"/>
      <c r="BI77" s="164"/>
      <c r="BJ77" s="24"/>
      <c r="BK77" s="23"/>
      <c r="BL77" s="164"/>
      <c r="BM77" s="164"/>
      <c r="BN77" s="164"/>
      <c r="BO77" s="24"/>
      <c r="BP77" s="23"/>
      <c r="BQ77" s="164"/>
      <c r="BR77" s="164"/>
      <c r="BS77" s="164"/>
      <c r="BT77" s="24"/>
      <c r="BU77" s="23"/>
      <c r="BV77" s="164"/>
      <c r="BW77" s="164"/>
      <c r="BX77" s="164"/>
      <c r="BY77" s="24"/>
      <c r="BZ77" s="72"/>
    </row>
    <row r="78" spans="1:78" ht="16.5" customHeight="1" x14ac:dyDescent="0.2">
      <c r="A78" s="29">
        <v>73</v>
      </c>
      <c r="B78" s="29">
        <v>73</v>
      </c>
      <c r="C78" s="29">
        <f t="shared" si="6"/>
        <v>0</v>
      </c>
      <c r="D78" s="86" t="s">
        <v>711</v>
      </c>
      <c r="E78" s="87">
        <f t="shared" si="7"/>
        <v>17</v>
      </c>
      <c r="F78" s="87">
        <f t="shared" si="8"/>
        <v>3</v>
      </c>
      <c r="G78" s="88"/>
      <c r="H78" s="88" t="s">
        <v>15</v>
      </c>
      <c r="I78" s="156">
        <v>2</v>
      </c>
      <c r="J78" s="30" t="s">
        <v>15</v>
      </c>
      <c r="K78" s="170" t="s">
        <v>15</v>
      </c>
      <c r="L78" s="88" t="s">
        <v>15</v>
      </c>
      <c r="M78" s="156" t="s">
        <v>15</v>
      </c>
      <c r="N78" s="30" t="s">
        <v>15</v>
      </c>
      <c r="O78" s="170" t="s">
        <v>15</v>
      </c>
      <c r="P78" s="30" t="s">
        <v>15</v>
      </c>
      <c r="Q78" s="156" t="s">
        <v>15</v>
      </c>
      <c r="R78" s="30" t="s">
        <v>15</v>
      </c>
      <c r="S78" s="156" t="s">
        <v>15</v>
      </c>
      <c r="T78" s="30" t="s">
        <v>15</v>
      </c>
      <c r="U78" s="156" t="s">
        <v>15</v>
      </c>
      <c r="V78" s="30" t="s">
        <v>15</v>
      </c>
      <c r="W78" s="156" t="s">
        <v>15</v>
      </c>
      <c r="X78" s="30" t="s">
        <v>15</v>
      </c>
      <c r="Y78" s="156" t="s">
        <v>15</v>
      </c>
      <c r="Z78" s="88" t="s">
        <v>15</v>
      </c>
      <c r="AA78" s="156" t="s">
        <v>15</v>
      </c>
      <c r="AB78" s="161" t="s">
        <v>15</v>
      </c>
      <c r="AC78" s="170" t="s">
        <v>15</v>
      </c>
      <c r="AD78" s="30" t="s">
        <v>15</v>
      </c>
      <c r="AE78" s="156" t="s">
        <v>15</v>
      </c>
      <c r="AF78" s="30" t="s">
        <v>15</v>
      </c>
      <c r="AG78" s="156" t="s">
        <v>15</v>
      </c>
      <c r="AH78" s="30" t="s">
        <v>15</v>
      </c>
      <c r="AI78" s="156" t="s">
        <v>15</v>
      </c>
      <c r="AJ78" s="161" t="s">
        <v>15</v>
      </c>
      <c r="AK78" s="156" t="s">
        <v>15</v>
      </c>
      <c r="AL78" s="30" t="s">
        <v>15</v>
      </c>
      <c r="AM78" s="199" t="s">
        <v>15</v>
      </c>
      <c r="AN78" s="165" t="s">
        <v>15</v>
      </c>
      <c r="AO78" s="156" t="s">
        <v>15</v>
      </c>
      <c r="AP78" s="161" t="s">
        <v>15</v>
      </c>
      <c r="AQ78" s="156" t="s">
        <v>15</v>
      </c>
      <c r="AR78" s="165" t="s">
        <v>15</v>
      </c>
      <c r="AS78" s="156" t="s">
        <v>15</v>
      </c>
      <c r="AT78" s="161">
        <v>12</v>
      </c>
      <c r="AU78" s="170">
        <v>3</v>
      </c>
      <c r="AV78" s="106">
        <v>0</v>
      </c>
      <c r="AW78" s="107">
        <v>0</v>
      </c>
      <c r="AX78" s="107">
        <v>0</v>
      </c>
      <c r="AY78" s="107">
        <v>0</v>
      </c>
      <c r="AZ78" s="107">
        <v>0</v>
      </c>
      <c r="BA78" s="34"/>
      <c r="BB78" s="34"/>
      <c r="BC78" s="98"/>
      <c r="BD78" s="167"/>
      <c r="BE78" s="99"/>
      <c r="BF78" s="23"/>
      <c r="BG78" s="164"/>
      <c r="BH78" s="164"/>
      <c r="BI78" s="164"/>
      <c r="BJ78" s="24"/>
      <c r="BK78" s="23"/>
      <c r="BL78" s="164"/>
      <c r="BM78" s="164"/>
      <c r="BN78" s="164"/>
      <c r="BO78" s="24"/>
      <c r="BP78" s="23"/>
      <c r="BQ78" s="164"/>
      <c r="BR78" s="164"/>
      <c r="BS78" s="164"/>
      <c r="BT78" s="24"/>
      <c r="BU78" s="23"/>
      <c r="BV78" s="164"/>
      <c r="BW78" s="164"/>
      <c r="BX78" s="164"/>
      <c r="BY78" s="24"/>
      <c r="BZ78" s="72"/>
    </row>
    <row r="79" spans="1:78" ht="16.5" customHeight="1" x14ac:dyDescent="0.2">
      <c r="A79" s="29">
        <v>74</v>
      </c>
      <c r="B79" s="29">
        <v>74</v>
      </c>
      <c r="C79" s="29">
        <f t="shared" si="6"/>
        <v>0</v>
      </c>
      <c r="D79" s="86" t="s">
        <v>969</v>
      </c>
      <c r="E79" s="87">
        <f t="shared" si="7"/>
        <v>16</v>
      </c>
      <c r="F79" s="87">
        <f t="shared" si="8"/>
        <v>2</v>
      </c>
      <c r="G79" s="88"/>
      <c r="H79" s="88" t="s">
        <v>15</v>
      </c>
      <c r="I79" s="156" t="s">
        <v>15</v>
      </c>
      <c r="J79" s="30" t="s">
        <v>15</v>
      </c>
      <c r="K79" s="170" t="s">
        <v>15</v>
      </c>
      <c r="L79" s="88" t="s">
        <v>15</v>
      </c>
      <c r="M79" s="156" t="s">
        <v>15</v>
      </c>
      <c r="N79" s="30" t="s">
        <v>15</v>
      </c>
      <c r="O79" s="170" t="s">
        <v>15</v>
      </c>
      <c r="P79" s="30" t="s">
        <v>15</v>
      </c>
      <c r="Q79" s="156" t="s">
        <v>15</v>
      </c>
      <c r="R79" s="30" t="s">
        <v>15</v>
      </c>
      <c r="S79" s="156" t="s">
        <v>15</v>
      </c>
      <c r="T79" s="30" t="s">
        <v>15</v>
      </c>
      <c r="U79" s="156" t="s">
        <v>15</v>
      </c>
      <c r="V79" s="30">
        <v>8</v>
      </c>
      <c r="W79" s="156">
        <v>8</v>
      </c>
      <c r="X79" s="30" t="s">
        <v>15</v>
      </c>
      <c r="Y79" s="156" t="s">
        <v>15</v>
      </c>
      <c r="Z79" s="88" t="s">
        <v>15</v>
      </c>
      <c r="AA79" s="156" t="s">
        <v>15</v>
      </c>
      <c r="AB79" s="161" t="s">
        <v>15</v>
      </c>
      <c r="AC79" s="170" t="s">
        <v>15</v>
      </c>
      <c r="AD79" s="30" t="s">
        <v>15</v>
      </c>
      <c r="AE79" s="156" t="s">
        <v>15</v>
      </c>
      <c r="AF79" s="30" t="s">
        <v>15</v>
      </c>
      <c r="AG79" s="156" t="s">
        <v>15</v>
      </c>
      <c r="AH79" s="30" t="s">
        <v>15</v>
      </c>
      <c r="AI79" s="156" t="s">
        <v>15</v>
      </c>
      <c r="AJ79" s="161" t="s">
        <v>15</v>
      </c>
      <c r="AK79" s="156" t="s">
        <v>15</v>
      </c>
      <c r="AL79" s="30" t="s">
        <v>15</v>
      </c>
      <c r="AM79" s="199" t="s">
        <v>15</v>
      </c>
      <c r="AN79" s="165" t="s">
        <v>15</v>
      </c>
      <c r="AO79" s="156" t="s">
        <v>15</v>
      </c>
      <c r="AP79" s="161" t="s">
        <v>15</v>
      </c>
      <c r="AQ79" s="156" t="s">
        <v>15</v>
      </c>
      <c r="AR79" s="165" t="s">
        <v>15</v>
      </c>
      <c r="AS79" s="156" t="s">
        <v>15</v>
      </c>
      <c r="AT79" s="161" t="s">
        <v>15</v>
      </c>
      <c r="AU79" s="170" t="s">
        <v>15</v>
      </c>
      <c r="AV79" s="106">
        <v>0</v>
      </c>
      <c r="AW79" s="107">
        <v>0</v>
      </c>
      <c r="AX79" s="107">
        <v>0</v>
      </c>
      <c r="AY79" s="107">
        <v>0</v>
      </c>
      <c r="AZ79" s="107">
        <v>0</v>
      </c>
      <c r="BA79" s="34"/>
      <c r="BB79" s="34"/>
      <c r="BC79" s="98"/>
      <c r="BD79" s="167"/>
      <c r="BE79" s="99"/>
      <c r="BF79" s="23"/>
      <c r="BG79" s="164"/>
      <c r="BH79" s="164"/>
      <c r="BI79" s="164"/>
      <c r="BJ79" s="24"/>
      <c r="BK79" s="23"/>
      <c r="BL79" s="164"/>
      <c r="BM79" s="164"/>
      <c r="BN79" s="164"/>
      <c r="BO79" s="24"/>
      <c r="BP79" s="23"/>
      <c r="BQ79" s="164"/>
      <c r="BR79" s="164"/>
      <c r="BS79" s="164"/>
      <c r="BT79" s="24"/>
      <c r="BU79" s="23"/>
      <c r="BV79" s="164"/>
      <c r="BW79" s="164"/>
      <c r="BX79" s="164"/>
      <c r="BY79" s="24"/>
      <c r="BZ79" s="72"/>
    </row>
    <row r="80" spans="1:78" ht="16.5" customHeight="1" x14ac:dyDescent="0.2">
      <c r="A80" s="29">
        <v>75</v>
      </c>
      <c r="B80" s="29">
        <v>113</v>
      </c>
      <c r="C80" s="29">
        <f t="shared" si="6"/>
        <v>38</v>
      </c>
      <c r="D80" s="86" t="s">
        <v>2048</v>
      </c>
      <c r="E80" s="87">
        <f t="shared" si="7"/>
        <v>16</v>
      </c>
      <c r="F80" s="87">
        <f t="shared" si="8"/>
        <v>2</v>
      </c>
      <c r="G80" s="88"/>
      <c r="H80" s="88">
        <v>6</v>
      </c>
      <c r="I80" s="156" t="s">
        <v>15</v>
      </c>
      <c r="J80" s="30" t="s">
        <v>15</v>
      </c>
      <c r="K80" s="170" t="s">
        <v>15</v>
      </c>
      <c r="L80" s="88" t="s">
        <v>15</v>
      </c>
      <c r="M80" s="156" t="s">
        <v>15</v>
      </c>
      <c r="N80" s="30" t="s">
        <v>15</v>
      </c>
      <c r="O80" s="170" t="s">
        <v>15</v>
      </c>
      <c r="P80" s="30" t="s">
        <v>15</v>
      </c>
      <c r="Q80" s="156" t="s">
        <v>15</v>
      </c>
      <c r="R80" s="30" t="s">
        <v>15</v>
      </c>
      <c r="S80" s="156">
        <v>10</v>
      </c>
      <c r="T80" s="30" t="s">
        <v>15</v>
      </c>
      <c r="U80" s="156" t="s">
        <v>15</v>
      </c>
      <c r="V80" s="30" t="s">
        <v>15</v>
      </c>
      <c r="W80" s="156" t="s">
        <v>15</v>
      </c>
      <c r="X80" s="30" t="s">
        <v>15</v>
      </c>
      <c r="Y80" s="156" t="s">
        <v>15</v>
      </c>
      <c r="Z80" s="88" t="s">
        <v>15</v>
      </c>
      <c r="AA80" s="156" t="s">
        <v>15</v>
      </c>
      <c r="AB80" s="161" t="s">
        <v>15</v>
      </c>
      <c r="AC80" s="170" t="s">
        <v>15</v>
      </c>
      <c r="AD80" s="30" t="s">
        <v>15</v>
      </c>
      <c r="AE80" s="156" t="s">
        <v>15</v>
      </c>
      <c r="AF80" s="30" t="s">
        <v>15</v>
      </c>
      <c r="AG80" s="156" t="s">
        <v>15</v>
      </c>
      <c r="AH80" s="30" t="s">
        <v>15</v>
      </c>
      <c r="AI80" s="156" t="s">
        <v>15</v>
      </c>
      <c r="AJ80" s="161" t="s">
        <v>15</v>
      </c>
      <c r="AK80" s="156" t="s">
        <v>15</v>
      </c>
      <c r="AL80" s="30" t="s">
        <v>15</v>
      </c>
      <c r="AM80" s="199" t="s">
        <v>15</v>
      </c>
      <c r="AN80" s="165" t="s">
        <v>15</v>
      </c>
      <c r="AO80" s="156" t="s">
        <v>15</v>
      </c>
      <c r="AP80" s="161" t="s">
        <v>15</v>
      </c>
      <c r="AQ80" s="156" t="s">
        <v>15</v>
      </c>
      <c r="AR80" s="165" t="s">
        <v>15</v>
      </c>
      <c r="AS80" s="156" t="s">
        <v>15</v>
      </c>
      <c r="AT80" s="161" t="s">
        <v>15</v>
      </c>
      <c r="AU80" s="170" t="s">
        <v>15</v>
      </c>
      <c r="AV80" s="106">
        <v>0</v>
      </c>
      <c r="AW80" s="107">
        <v>0</v>
      </c>
      <c r="AX80" s="107">
        <v>0</v>
      </c>
      <c r="AY80" s="107">
        <v>0</v>
      </c>
      <c r="AZ80" s="107">
        <v>0</v>
      </c>
      <c r="BA80" s="34"/>
      <c r="BB80" s="34"/>
      <c r="BC80" s="98"/>
      <c r="BD80" s="167"/>
      <c r="BE80" s="99"/>
      <c r="BF80" s="23"/>
      <c r="BG80" s="164"/>
      <c r="BH80" s="164"/>
      <c r="BI80" s="164"/>
      <c r="BJ80" s="24"/>
      <c r="BK80" s="23"/>
      <c r="BL80" s="164"/>
      <c r="BM80" s="164"/>
      <c r="BN80" s="164"/>
      <c r="BO80" s="24"/>
      <c r="BP80" s="23"/>
      <c r="BQ80" s="164"/>
      <c r="BR80" s="164"/>
      <c r="BS80" s="164"/>
      <c r="BT80" s="24"/>
      <c r="BU80" s="23"/>
      <c r="BV80" s="164"/>
      <c r="BW80" s="164"/>
      <c r="BX80" s="164"/>
      <c r="BY80" s="24"/>
      <c r="BZ80" s="72"/>
    </row>
    <row r="81" spans="1:78" ht="16.5" customHeight="1" x14ac:dyDescent="0.2">
      <c r="A81" s="29">
        <v>76</v>
      </c>
      <c r="B81" s="29">
        <v>75</v>
      </c>
      <c r="C81" s="29">
        <f t="shared" si="6"/>
        <v>-1</v>
      </c>
      <c r="D81" s="86" t="s">
        <v>124</v>
      </c>
      <c r="E81" s="87">
        <f t="shared" si="7"/>
        <v>15</v>
      </c>
      <c r="F81" s="87">
        <f t="shared" si="8"/>
        <v>2</v>
      </c>
      <c r="G81" s="88"/>
      <c r="H81" s="88" t="s">
        <v>15</v>
      </c>
      <c r="I81" s="156" t="s">
        <v>15</v>
      </c>
      <c r="J81" s="30" t="s">
        <v>15</v>
      </c>
      <c r="K81" s="170" t="s">
        <v>15</v>
      </c>
      <c r="L81" s="88" t="s">
        <v>15</v>
      </c>
      <c r="M81" s="156" t="s">
        <v>15</v>
      </c>
      <c r="N81" s="30" t="s">
        <v>15</v>
      </c>
      <c r="O81" s="170" t="s">
        <v>15</v>
      </c>
      <c r="P81" s="30" t="s">
        <v>15</v>
      </c>
      <c r="Q81" s="156" t="s">
        <v>15</v>
      </c>
      <c r="R81" s="30" t="s">
        <v>15</v>
      </c>
      <c r="S81" s="156" t="s">
        <v>15</v>
      </c>
      <c r="T81" s="30" t="s">
        <v>15</v>
      </c>
      <c r="U81" s="156" t="s">
        <v>15</v>
      </c>
      <c r="V81" s="30" t="s">
        <v>15</v>
      </c>
      <c r="W81" s="156" t="s">
        <v>15</v>
      </c>
      <c r="X81" s="30" t="s">
        <v>15</v>
      </c>
      <c r="Y81" s="156" t="s">
        <v>15</v>
      </c>
      <c r="Z81" s="88" t="s">
        <v>15</v>
      </c>
      <c r="AA81" s="156" t="s">
        <v>15</v>
      </c>
      <c r="AB81" s="161" t="s">
        <v>15</v>
      </c>
      <c r="AC81" s="170" t="s">
        <v>15</v>
      </c>
      <c r="AD81" s="30" t="s">
        <v>15</v>
      </c>
      <c r="AE81" s="156" t="s">
        <v>15</v>
      </c>
      <c r="AF81" s="30" t="s">
        <v>15</v>
      </c>
      <c r="AG81" s="156" t="s">
        <v>15</v>
      </c>
      <c r="AH81" s="30" t="s">
        <v>15</v>
      </c>
      <c r="AI81" s="156" t="s">
        <v>15</v>
      </c>
      <c r="AJ81" s="161" t="s">
        <v>15</v>
      </c>
      <c r="AK81" s="156" t="s">
        <v>15</v>
      </c>
      <c r="AL81" s="30" t="s">
        <v>15</v>
      </c>
      <c r="AM81" s="199">
        <v>3</v>
      </c>
      <c r="AN81" s="165">
        <v>12</v>
      </c>
      <c r="AO81" s="156" t="s">
        <v>15</v>
      </c>
      <c r="AP81" s="161" t="s">
        <v>15</v>
      </c>
      <c r="AQ81" s="156" t="s">
        <v>15</v>
      </c>
      <c r="AR81" s="165" t="s">
        <v>15</v>
      </c>
      <c r="AS81" s="156" t="s">
        <v>15</v>
      </c>
      <c r="AT81" s="161" t="s">
        <v>15</v>
      </c>
      <c r="AU81" s="170" t="s">
        <v>15</v>
      </c>
      <c r="AV81" s="106">
        <v>0</v>
      </c>
      <c r="AW81" s="107">
        <v>0</v>
      </c>
      <c r="AX81" s="107">
        <v>0</v>
      </c>
      <c r="AY81" s="107">
        <v>0</v>
      </c>
      <c r="AZ81" s="107">
        <v>0</v>
      </c>
      <c r="BA81" s="34"/>
      <c r="BB81" s="34"/>
      <c r="BC81" s="98"/>
      <c r="BD81" s="167"/>
      <c r="BE81" s="99"/>
      <c r="BF81" s="23"/>
      <c r="BG81" s="164"/>
      <c r="BH81" s="164"/>
      <c r="BI81" s="164"/>
      <c r="BJ81" s="24"/>
      <c r="BK81" s="23"/>
      <c r="BL81" s="164"/>
      <c r="BM81" s="164"/>
      <c r="BN81" s="164"/>
      <c r="BO81" s="24"/>
      <c r="BP81" s="23"/>
      <c r="BQ81" s="164"/>
      <c r="BR81" s="164"/>
      <c r="BS81" s="164"/>
      <c r="BT81" s="24"/>
      <c r="BU81" s="23"/>
      <c r="BV81" s="164"/>
      <c r="BW81" s="164"/>
      <c r="BX81" s="164"/>
      <c r="BY81" s="24"/>
      <c r="BZ81" s="72"/>
    </row>
    <row r="82" spans="1:78" ht="16.5" customHeight="1" x14ac:dyDescent="0.2">
      <c r="A82" s="29">
        <v>77</v>
      </c>
      <c r="B82" s="29">
        <v>76</v>
      </c>
      <c r="C82" s="29">
        <f t="shared" si="6"/>
        <v>-1</v>
      </c>
      <c r="D82" s="86" t="s">
        <v>373</v>
      </c>
      <c r="E82" s="87">
        <f t="shared" si="7"/>
        <v>15</v>
      </c>
      <c r="F82" s="87">
        <f t="shared" si="8"/>
        <v>3</v>
      </c>
      <c r="G82" s="88"/>
      <c r="H82" s="88" t="s">
        <v>15</v>
      </c>
      <c r="I82" s="156" t="s">
        <v>15</v>
      </c>
      <c r="J82" s="30" t="s">
        <v>15</v>
      </c>
      <c r="K82" s="170" t="s">
        <v>15</v>
      </c>
      <c r="L82" s="88" t="s">
        <v>15</v>
      </c>
      <c r="M82" s="156" t="s">
        <v>15</v>
      </c>
      <c r="N82" s="30" t="s">
        <v>15</v>
      </c>
      <c r="O82" s="170" t="s">
        <v>15</v>
      </c>
      <c r="P82" s="30" t="s">
        <v>15</v>
      </c>
      <c r="Q82" s="156" t="s">
        <v>15</v>
      </c>
      <c r="R82" s="30" t="s">
        <v>15</v>
      </c>
      <c r="S82" s="156" t="s">
        <v>15</v>
      </c>
      <c r="T82" s="30" t="s">
        <v>15</v>
      </c>
      <c r="U82" s="156" t="s">
        <v>15</v>
      </c>
      <c r="V82" s="30" t="s">
        <v>15</v>
      </c>
      <c r="W82" s="156" t="s">
        <v>15</v>
      </c>
      <c r="X82" s="30" t="s">
        <v>15</v>
      </c>
      <c r="Y82" s="156" t="s">
        <v>15</v>
      </c>
      <c r="Z82" s="88" t="s">
        <v>15</v>
      </c>
      <c r="AA82" s="156" t="s">
        <v>15</v>
      </c>
      <c r="AB82" s="161" t="s">
        <v>15</v>
      </c>
      <c r="AC82" s="170" t="s">
        <v>15</v>
      </c>
      <c r="AD82" s="30" t="s">
        <v>15</v>
      </c>
      <c r="AE82" s="156" t="s">
        <v>15</v>
      </c>
      <c r="AF82" s="30" t="s">
        <v>15</v>
      </c>
      <c r="AG82" s="156" t="s">
        <v>15</v>
      </c>
      <c r="AH82" s="30" t="s">
        <v>15</v>
      </c>
      <c r="AI82" s="156" t="s">
        <v>15</v>
      </c>
      <c r="AJ82" s="161" t="s">
        <v>15</v>
      </c>
      <c r="AK82" s="156">
        <v>6</v>
      </c>
      <c r="AL82" s="30">
        <v>6</v>
      </c>
      <c r="AM82" s="199" t="s">
        <v>15</v>
      </c>
      <c r="AN82" s="165">
        <v>3</v>
      </c>
      <c r="AO82" s="156" t="s">
        <v>15</v>
      </c>
      <c r="AP82" s="161" t="s">
        <v>15</v>
      </c>
      <c r="AQ82" s="156" t="s">
        <v>15</v>
      </c>
      <c r="AR82" s="165" t="s">
        <v>15</v>
      </c>
      <c r="AS82" s="156" t="s">
        <v>15</v>
      </c>
      <c r="AT82" s="161" t="s">
        <v>15</v>
      </c>
      <c r="AU82" s="170" t="s">
        <v>15</v>
      </c>
      <c r="AV82" s="106">
        <v>0</v>
      </c>
      <c r="AW82" s="107">
        <v>0</v>
      </c>
      <c r="AX82" s="107">
        <v>0</v>
      </c>
      <c r="AY82" s="107">
        <v>0</v>
      </c>
      <c r="AZ82" s="107">
        <v>0</v>
      </c>
      <c r="BA82" s="34"/>
      <c r="BB82" s="34"/>
      <c r="BC82" s="98"/>
      <c r="BD82" s="167"/>
      <c r="BE82" s="99"/>
      <c r="BF82" s="23"/>
      <c r="BG82" s="164"/>
      <c r="BH82" s="164"/>
      <c r="BI82" s="164"/>
      <c r="BJ82" s="24"/>
      <c r="BK82" s="23"/>
      <c r="BL82" s="164"/>
      <c r="BM82" s="164"/>
      <c r="BN82" s="164"/>
      <c r="BO82" s="24"/>
      <c r="BP82" s="23"/>
      <c r="BQ82" s="164"/>
      <c r="BR82" s="164"/>
      <c r="BS82" s="164"/>
      <c r="BT82" s="24"/>
      <c r="BU82" s="23"/>
      <c r="BV82" s="164"/>
      <c r="BW82" s="164"/>
      <c r="BX82" s="164"/>
      <c r="BY82" s="24"/>
      <c r="BZ82" s="72"/>
    </row>
    <row r="83" spans="1:78" ht="16.5" customHeight="1" x14ac:dyDescent="0.2">
      <c r="A83" s="29">
        <v>78</v>
      </c>
      <c r="B83" s="29">
        <v>77</v>
      </c>
      <c r="C83" s="29">
        <f t="shared" si="6"/>
        <v>-1</v>
      </c>
      <c r="D83" s="86" t="s">
        <v>1115</v>
      </c>
      <c r="E83" s="87">
        <f t="shared" si="7"/>
        <v>14</v>
      </c>
      <c r="F83" s="87">
        <f t="shared" si="8"/>
        <v>1</v>
      </c>
      <c r="G83" s="88"/>
      <c r="H83" s="88" t="s">
        <v>15</v>
      </c>
      <c r="I83" s="156" t="s">
        <v>15</v>
      </c>
      <c r="J83" s="30" t="s">
        <v>15</v>
      </c>
      <c r="K83" s="170" t="s">
        <v>15</v>
      </c>
      <c r="L83" s="88" t="s">
        <v>15</v>
      </c>
      <c r="M83" s="156" t="s">
        <v>15</v>
      </c>
      <c r="N83" s="30" t="s">
        <v>15</v>
      </c>
      <c r="O83" s="170" t="s">
        <v>15</v>
      </c>
      <c r="P83" s="30" t="s">
        <v>15</v>
      </c>
      <c r="Q83" s="156" t="s">
        <v>15</v>
      </c>
      <c r="R83" s="30" t="s">
        <v>15</v>
      </c>
      <c r="S83" s="156" t="s">
        <v>15</v>
      </c>
      <c r="T83" s="30" t="s">
        <v>15</v>
      </c>
      <c r="U83" s="156" t="s">
        <v>15</v>
      </c>
      <c r="V83" s="30" t="s">
        <v>15</v>
      </c>
      <c r="W83" s="156" t="s">
        <v>15</v>
      </c>
      <c r="X83" s="30" t="s">
        <v>15</v>
      </c>
      <c r="Y83" s="156" t="s">
        <v>15</v>
      </c>
      <c r="Z83" s="88" t="s">
        <v>15</v>
      </c>
      <c r="AA83" s="156" t="s">
        <v>15</v>
      </c>
      <c r="AB83" s="161" t="s">
        <v>15</v>
      </c>
      <c r="AC83" s="170" t="s">
        <v>15</v>
      </c>
      <c r="AD83" s="30" t="s">
        <v>15</v>
      </c>
      <c r="AE83" s="156" t="s">
        <v>15</v>
      </c>
      <c r="AF83" s="30" t="s">
        <v>15</v>
      </c>
      <c r="AG83" s="156" t="s">
        <v>15</v>
      </c>
      <c r="AH83" s="30" t="s">
        <v>15</v>
      </c>
      <c r="AI83" s="156" t="s">
        <v>15</v>
      </c>
      <c r="AJ83" s="161" t="s">
        <v>15</v>
      </c>
      <c r="AK83" s="156" t="s">
        <v>15</v>
      </c>
      <c r="AL83" s="30" t="s">
        <v>15</v>
      </c>
      <c r="AM83" s="199" t="s">
        <v>15</v>
      </c>
      <c r="AN83" s="165" t="s">
        <v>15</v>
      </c>
      <c r="AO83" s="156" t="s">
        <v>15</v>
      </c>
      <c r="AP83" s="161" t="s">
        <v>15</v>
      </c>
      <c r="AQ83" s="156" t="s">
        <v>15</v>
      </c>
      <c r="AR83" s="165" t="s">
        <v>15</v>
      </c>
      <c r="AS83" s="156" t="s">
        <v>15</v>
      </c>
      <c r="AT83" s="161" t="s">
        <v>15</v>
      </c>
      <c r="AU83" s="170">
        <v>14</v>
      </c>
      <c r="AV83" s="106">
        <v>0</v>
      </c>
      <c r="AW83" s="107">
        <v>0</v>
      </c>
      <c r="AX83" s="107">
        <v>0</v>
      </c>
      <c r="AY83" s="107">
        <v>0</v>
      </c>
      <c r="AZ83" s="107">
        <v>0</v>
      </c>
      <c r="BA83" s="34"/>
      <c r="BB83" s="34"/>
      <c r="BC83" s="98"/>
      <c r="BD83" s="167"/>
      <c r="BE83" s="99"/>
      <c r="BF83" s="23"/>
      <c r="BG83" s="164"/>
      <c r="BH83" s="164"/>
      <c r="BI83" s="164"/>
      <c r="BJ83" s="24"/>
      <c r="BK83" s="23"/>
      <c r="BL83" s="164"/>
      <c r="BM83" s="164"/>
      <c r="BN83" s="164"/>
      <c r="BO83" s="24"/>
      <c r="BP83" s="23"/>
      <c r="BQ83" s="164"/>
      <c r="BR83" s="164"/>
      <c r="BS83" s="164"/>
      <c r="BT83" s="24"/>
      <c r="BU83" s="23"/>
      <c r="BV83" s="164"/>
      <c r="BW83" s="164"/>
      <c r="BX83" s="164"/>
      <c r="BY83" s="24"/>
      <c r="BZ83" s="72"/>
    </row>
    <row r="84" spans="1:78" ht="16.5" customHeight="1" x14ac:dyDescent="0.2">
      <c r="A84" s="29">
        <v>79</v>
      </c>
      <c r="B84" s="29">
        <v>78</v>
      </c>
      <c r="C84" s="29">
        <f t="shared" si="6"/>
        <v>-1</v>
      </c>
      <c r="D84" s="86" t="s">
        <v>804</v>
      </c>
      <c r="E84" s="87">
        <f t="shared" si="7"/>
        <v>14</v>
      </c>
      <c r="F84" s="87">
        <f t="shared" si="8"/>
        <v>1</v>
      </c>
      <c r="G84" s="88"/>
      <c r="H84" s="88" t="s">
        <v>15</v>
      </c>
      <c r="I84" s="156" t="s">
        <v>15</v>
      </c>
      <c r="J84" s="30" t="s">
        <v>15</v>
      </c>
      <c r="K84" s="170" t="s">
        <v>15</v>
      </c>
      <c r="L84" s="88" t="s">
        <v>15</v>
      </c>
      <c r="M84" s="156" t="s">
        <v>15</v>
      </c>
      <c r="N84" s="30" t="s">
        <v>15</v>
      </c>
      <c r="O84" s="170" t="s">
        <v>15</v>
      </c>
      <c r="P84" s="30" t="s">
        <v>15</v>
      </c>
      <c r="Q84" s="156" t="s">
        <v>15</v>
      </c>
      <c r="R84" s="30" t="s">
        <v>15</v>
      </c>
      <c r="S84" s="156" t="s">
        <v>15</v>
      </c>
      <c r="T84" s="30" t="s">
        <v>15</v>
      </c>
      <c r="U84" s="156" t="s">
        <v>15</v>
      </c>
      <c r="V84" s="30" t="s">
        <v>15</v>
      </c>
      <c r="W84" s="156" t="s">
        <v>15</v>
      </c>
      <c r="X84" s="30" t="s">
        <v>15</v>
      </c>
      <c r="Y84" s="156" t="s">
        <v>15</v>
      </c>
      <c r="Z84" s="88" t="s">
        <v>15</v>
      </c>
      <c r="AA84" s="156" t="s">
        <v>15</v>
      </c>
      <c r="AB84" s="161" t="s">
        <v>15</v>
      </c>
      <c r="AC84" s="170" t="s">
        <v>15</v>
      </c>
      <c r="AD84" s="30" t="s">
        <v>15</v>
      </c>
      <c r="AE84" s="156" t="s">
        <v>15</v>
      </c>
      <c r="AF84" s="30" t="s">
        <v>15</v>
      </c>
      <c r="AG84" s="156" t="s">
        <v>15</v>
      </c>
      <c r="AH84" s="30" t="s">
        <v>15</v>
      </c>
      <c r="AI84" s="156" t="s">
        <v>15</v>
      </c>
      <c r="AJ84" s="161" t="s">
        <v>15</v>
      </c>
      <c r="AK84" s="156" t="s">
        <v>15</v>
      </c>
      <c r="AL84" s="30" t="s">
        <v>15</v>
      </c>
      <c r="AM84" s="199" t="s">
        <v>15</v>
      </c>
      <c r="AN84" s="165">
        <v>14</v>
      </c>
      <c r="AO84" s="156" t="s">
        <v>15</v>
      </c>
      <c r="AP84" s="161" t="s">
        <v>15</v>
      </c>
      <c r="AQ84" s="156" t="s">
        <v>15</v>
      </c>
      <c r="AR84" s="165" t="s">
        <v>15</v>
      </c>
      <c r="AS84" s="156" t="s">
        <v>15</v>
      </c>
      <c r="AT84" s="161" t="s">
        <v>15</v>
      </c>
      <c r="AU84" s="170" t="s">
        <v>15</v>
      </c>
      <c r="AV84" s="106">
        <v>0</v>
      </c>
      <c r="AW84" s="107">
        <v>0</v>
      </c>
      <c r="AX84" s="107">
        <v>0</v>
      </c>
      <c r="AY84" s="107">
        <v>0</v>
      </c>
      <c r="AZ84" s="107">
        <v>0</v>
      </c>
      <c r="BA84" s="34"/>
      <c r="BB84" s="34"/>
      <c r="BC84" s="98"/>
      <c r="BD84" s="167"/>
      <c r="BE84" s="99"/>
      <c r="BF84" s="23"/>
      <c r="BG84" s="164"/>
      <c r="BH84" s="164"/>
      <c r="BI84" s="164"/>
      <c r="BJ84" s="24"/>
      <c r="BK84" s="23"/>
      <c r="BL84" s="164"/>
      <c r="BM84" s="164"/>
      <c r="BN84" s="164"/>
      <c r="BO84" s="24"/>
      <c r="BP84" s="23"/>
      <c r="BQ84" s="164"/>
      <c r="BR84" s="164"/>
      <c r="BS84" s="164"/>
      <c r="BT84" s="24"/>
      <c r="BU84" s="23"/>
      <c r="BV84" s="164"/>
      <c r="BW84" s="164"/>
      <c r="BX84" s="164"/>
      <c r="BY84" s="24"/>
      <c r="BZ84" s="72"/>
    </row>
    <row r="85" spans="1:78" ht="16.5" customHeight="1" x14ac:dyDescent="0.2">
      <c r="A85" s="29">
        <v>80</v>
      </c>
      <c r="B85" s="29">
        <v>79</v>
      </c>
      <c r="C85" s="29">
        <f t="shared" si="6"/>
        <v>-1</v>
      </c>
      <c r="D85" s="86" t="s">
        <v>686</v>
      </c>
      <c r="E85" s="87">
        <f t="shared" si="7"/>
        <v>14</v>
      </c>
      <c r="F85" s="87">
        <f t="shared" si="8"/>
        <v>1</v>
      </c>
      <c r="G85" s="88"/>
      <c r="H85" s="88" t="s">
        <v>15</v>
      </c>
      <c r="I85" s="156" t="s">
        <v>15</v>
      </c>
      <c r="J85" s="30" t="s">
        <v>15</v>
      </c>
      <c r="K85" s="170" t="s">
        <v>15</v>
      </c>
      <c r="L85" s="88" t="s">
        <v>15</v>
      </c>
      <c r="M85" s="156" t="s">
        <v>15</v>
      </c>
      <c r="N85" s="30" t="s">
        <v>15</v>
      </c>
      <c r="O85" s="170" t="s">
        <v>15</v>
      </c>
      <c r="P85" s="30" t="s">
        <v>15</v>
      </c>
      <c r="Q85" s="156" t="s">
        <v>15</v>
      </c>
      <c r="R85" s="30" t="s">
        <v>15</v>
      </c>
      <c r="S85" s="156" t="s">
        <v>15</v>
      </c>
      <c r="T85" s="30" t="s">
        <v>15</v>
      </c>
      <c r="U85" s="156" t="s">
        <v>15</v>
      </c>
      <c r="V85" s="30" t="s">
        <v>15</v>
      </c>
      <c r="W85" s="156" t="s">
        <v>15</v>
      </c>
      <c r="X85" s="30" t="s">
        <v>15</v>
      </c>
      <c r="Y85" s="156" t="s">
        <v>15</v>
      </c>
      <c r="Z85" s="88" t="s">
        <v>15</v>
      </c>
      <c r="AA85" s="156" t="s">
        <v>15</v>
      </c>
      <c r="AB85" s="161" t="s">
        <v>15</v>
      </c>
      <c r="AC85" s="170" t="s">
        <v>15</v>
      </c>
      <c r="AD85" s="30" t="s">
        <v>15</v>
      </c>
      <c r="AE85" s="156" t="s">
        <v>15</v>
      </c>
      <c r="AF85" s="30" t="s">
        <v>15</v>
      </c>
      <c r="AG85" s="156" t="s">
        <v>15</v>
      </c>
      <c r="AH85" s="30" t="s">
        <v>15</v>
      </c>
      <c r="AI85" s="156" t="s">
        <v>15</v>
      </c>
      <c r="AJ85" s="161" t="s">
        <v>15</v>
      </c>
      <c r="AK85" s="156" t="s">
        <v>15</v>
      </c>
      <c r="AL85" s="30" t="s">
        <v>15</v>
      </c>
      <c r="AM85" s="199" t="s">
        <v>15</v>
      </c>
      <c r="AN85" s="165" t="s">
        <v>15</v>
      </c>
      <c r="AO85" s="156" t="s">
        <v>15</v>
      </c>
      <c r="AP85" s="161" t="s">
        <v>15</v>
      </c>
      <c r="AQ85" s="156" t="s">
        <v>15</v>
      </c>
      <c r="AR85" s="165" t="s">
        <v>15</v>
      </c>
      <c r="AS85" s="156">
        <v>14</v>
      </c>
      <c r="AT85" s="161" t="s">
        <v>15</v>
      </c>
      <c r="AU85" s="170" t="s">
        <v>15</v>
      </c>
      <c r="AV85" s="106">
        <v>0</v>
      </c>
      <c r="AW85" s="107">
        <v>0</v>
      </c>
      <c r="AX85" s="107">
        <v>0</v>
      </c>
      <c r="AY85" s="107">
        <v>0</v>
      </c>
      <c r="AZ85" s="107">
        <v>0</v>
      </c>
      <c r="BA85" s="34"/>
      <c r="BB85" s="34"/>
      <c r="BC85" s="98"/>
      <c r="BD85" s="167"/>
      <c r="BE85" s="99"/>
      <c r="BF85" s="23"/>
      <c r="BG85" s="164"/>
      <c r="BH85" s="164"/>
      <c r="BI85" s="164"/>
      <c r="BJ85" s="24"/>
      <c r="BK85" s="23"/>
      <c r="BL85" s="164"/>
      <c r="BM85" s="164"/>
      <c r="BN85" s="164"/>
      <c r="BO85" s="24"/>
      <c r="BP85" s="23"/>
      <c r="BQ85" s="164"/>
      <c r="BR85" s="164"/>
      <c r="BS85" s="164"/>
      <c r="BT85" s="24"/>
      <c r="BU85" s="23"/>
      <c r="BV85" s="164"/>
      <c r="BW85" s="164"/>
      <c r="BX85" s="164"/>
      <c r="BY85" s="24"/>
      <c r="BZ85" s="72"/>
    </row>
    <row r="86" spans="1:78" ht="16.5" customHeight="1" x14ac:dyDescent="0.2">
      <c r="A86" s="29">
        <v>81</v>
      </c>
      <c r="B86" s="29">
        <v>80</v>
      </c>
      <c r="C86" s="29">
        <f t="shared" si="6"/>
        <v>-1</v>
      </c>
      <c r="D86" s="86" t="s">
        <v>1288</v>
      </c>
      <c r="E86" s="87">
        <f t="shared" si="7"/>
        <v>14</v>
      </c>
      <c r="F86" s="87">
        <f t="shared" si="8"/>
        <v>1</v>
      </c>
      <c r="G86" s="88"/>
      <c r="H86" s="88" t="s">
        <v>15</v>
      </c>
      <c r="I86" s="156" t="s">
        <v>15</v>
      </c>
      <c r="J86" s="30" t="s">
        <v>15</v>
      </c>
      <c r="K86" s="170" t="s">
        <v>15</v>
      </c>
      <c r="L86" s="88" t="s">
        <v>15</v>
      </c>
      <c r="M86" s="156" t="s">
        <v>15</v>
      </c>
      <c r="N86" s="30" t="s">
        <v>15</v>
      </c>
      <c r="O86" s="170" t="s">
        <v>15</v>
      </c>
      <c r="P86" s="30" t="s">
        <v>15</v>
      </c>
      <c r="Q86" s="156" t="s">
        <v>15</v>
      </c>
      <c r="R86" s="30" t="s">
        <v>15</v>
      </c>
      <c r="S86" s="156" t="s">
        <v>15</v>
      </c>
      <c r="T86" s="30" t="s">
        <v>15</v>
      </c>
      <c r="U86" s="156" t="s">
        <v>15</v>
      </c>
      <c r="V86" s="30" t="s">
        <v>15</v>
      </c>
      <c r="W86" s="156" t="s">
        <v>15</v>
      </c>
      <c r="X86" s="30" t="s">
        <v>15</v>
      </c>
      <c r="Y86" s="156" t="s">
        <v>15</v>
      </c>
      <c r="Z86" s="88" t="s">
        <v>15</v>
      </c>
      <c r="AA86" s="156" t="s">
        <v>15</v>
      </c>
      <c r="AB86" s="161" t="s">
        <v>15</v>
      </c>
      <c r="AC86" s="170" t="s">
        <v>15</v>
      </c>
      <c r="AD86" s="30" t="s">
        <v>15</v>
      </c>
      <c r="AE86" s="156" t="s">
        <v>15</v>
      </c>
      <c r="AF86" s="30" t="s">
        <v>15</v>
      </c>
      <c r="AG86" s="156" t="s">
        <v>15</v>
      </c>
      <c r="AH86" s="30" t="s">
        <v>15</v>
      </c>
      <c r="AI86" s="156" t="s">
        <v>15</v>
      </c>
      <c r="AJ86" s="161" t="s">
        <v>15</v>
      </c>
      <c r="AK86" s="156" t="s">
        <v>15</v>
      </c>
      <c r="AL86" s="30" t="s">
        <v>15</v>
      </c>
      <c r="AM86" s="199" t="s">
        <v>15</v>
      </c>
      <c r="AN86" s="165" t="s">
        <v>15</v>
      </c>
      <c r="AO86" s="156">
        <v>14</v>
      </c>
      <c r="AP86" s="161" t="s">
        <v>15</v>
      </c>
      <c r="AQ86" s="156" t="s">
        <v>15</v>
      </c>
      <c r="AR86" s="165" t="s">
        <v>15</v>
      </c>
      <c r="AS86" s="156" t="s">
        <v>15</v>
      </c>
      <c r="AT86" s="161" t="s">
        <v>15</v>
      </c>
      <c r="AU86" s="170" t="s">
        <v>15</v>
      </c>
      <c r="AV86" s="106">
        <v>0</v>
      </c>
      <c r="AW86" s="107">
        <v>0</v>
      </c>
      <c r="AX86" s="107">
        <v>0</v>
      </c>
      <c r="AY86" s="107">
        <v>0</v>
      </c>
      <c r="AZ86" s="107">
        <v>0</v>
      </c>
      <c r="BA86" s="34"/>
      <c r="BB86" s="34"/>
      <c r="BC86" s="98"/>
      <c r="BD86" s="167"/>
      <c r="BE86" s="99"/>
      <c r="BF86" s="23"/>
      <c r="BG86" s="164"/>
      <c r="BH86" s="164"/>
      <c r="BI86" s="164"/>
      <c r="BJ86" s="24"/>
      <c r="BK86" s="23"/>
      <c r="BL86" s="164"/>
      <c r="BM86" s="164"/>
      <c r="BN86" s="164"/>
      <c r="BO86" s="24"/>
      <c r="BP86" s="23"/>
      <c r="BQ86" s="164"/>
      <c r="BR86" s="164"/>
      <c r="BS86" s="164"/>
      <c r="BT86" s="24"/>
      <c r="BU86" s="23"/>
      <c r="BV86" s="164"/>
      <c r="BW86" s="164"/>
      <c r="BX86" s="164"/>
      <c r="BY86" s="24"/>
      <c r="BZ86" s="72"/>
    </row>
    <row r="87" spans="1:78" ht="16.5" customHeight="1" x14ac:dyDescent="0.2">
      <c r="A87" s="29">
        <v>82</v>
      </c>
      <c r="B87" s="29">
        <v>81</v>
      </c>
      <c r="C87" s="29">
        <f t="shared" si="6"/>
        <v>-1</v>
      </c>
      <c r="D87" s="86" t="s">
        <v>1403</v>
      </c>
      <c r="E87" s="87">
        <f t="shared" si="7"/>
        <v>14</v>
      </c>
      <c r="F87" s="87">
        <f t="shared" si="8"/>
        <v>1</v>
      </c>
      <c r="G87" s="88"/>
      <c r="H87" s="88" t="s">
        <v>15</v>
      </c>
      <c r="I87" s="156" t="s">
        <v>15</v>
      </c>
      <c r="J87" s="30" t="s">
        <v>15</v>
      </c>
      <c r="K87" s="170" t="s">
        <v>15</v>
      </c>
      <c r="L87" s="88" t="s">
        <v>15</v>
      </c>
      <c r="M87" s="156" t="s">
        <v>15</v>
      </c>
      <c r="N87" s="30" t="s">
        <v>15</v>
      </c>
      <c r="O87" s="170" t="s">
        <v>15</v>
      </c>
      <c r="P87" s="30" t="s">
        <v>15</v>
      </c>
      <c r="Q87" s="156" t="s">
        <v>15</v>
      </c>
      <c r="R87" s="30" t="s">
        <v>15</v>
      </c>
      <c r="S87" s="156" t="s">
        <v>15</v>
      </c>
      <c r="T87" s="30" t="s">
        <v>15</v>
      </c>
      <c r="U87" s="156" t="s">
        <v>15</v>
      </c>
      <c r="V87" s="30" t="s">
        <v>15</v>
      </c>
      <c r="W87" s="156" t="s">
        <v>15</v>
      </c>
      <c r="X87" s="30" t="s">
        <v>15</v>
      </c>
      <c r="Y87" s="156" t="s">
        <v>15</v>
      </c>
      <c r="Z87" s="88" t="s">
        <v>15</v>
      </c>
      <c r="AA87" s="156" t="s">
        <v>15</v>
      </c>
      <c r="AB87" s="161" t="s">
        <v>15</v>
      </c>
      <c r="AC87" s="170" t="s">
        <v>15</v>
      </c>
      <c r="AD87" s="30" t="s">
        <v>15</v>
      </c>
      <c r="AE87" s="156" t="s">
        <v>15</v>
      </c>
      <c r="AF87" s="30" t="s">
        <v>15</v>
      </c>
      <c r="AG87" s="156" t="s">
        <v>15</v>
      </c>
      <c r="AH87" s="30" t="s">
        <v>15</v>
      </c>
      <c r="AI87" s="156" t="s">
        <v>15</v>
      </c>
      <c r="AJ87" s="161" t="s">
        <v>15</v>
      </c>
      <c r="AK87" s="156" t="s">
        <v>15</v>
      </c>
      <c r="AL87" s="30" t="s">
        <v>15</v>
      </c>
      <c r="AM87" s="199">
        <v>14</v>
      </c>
      <c r="AN87" s="165" t="s">
        <v>15</v>
      </c>
      <c r="AO87" s="156" t="s">
        <v>15</v>
      </c>
      <c r="AP87" s="161" t="s">
        <v>15</v>
      </c>
      <c r="AQ87" s="156" t="s">
        <v>15</v>
      </c>
      <c r="AR87" s="165" t="s">
        <v>15</v>
      </c>
      <c r="AS87" s="156" t="s">
        <v>15</v>
      </c>
      <c r="AT87" s="161" t="s">
        <v>15</v>
      </c>
      <c r="AU87" s="170" t="s">
        <v>15</v>
      </c>
      <c r="AV87" s="106">
        <v>0</v>
      </c>
      <c r="AW87" s="107">
        <v>0</v>
      </c>
      <c r="AX87" s="107">
        <v>0</v>
      </c>
      <c r="AY87" s="107">
        <v>0</v>
      </c>
      <c r="AZ87" s="107">
        <v>0</v>
      </c>
      <c r="BA87" s="34"/>
      <c r="BB87" s="34"/>
      <c r="BC87" s="98"/>
      <c r="BD87" s="167"/>
      <c r="BE87" s="99"/>
      <c r="BF87" s="23"/>
      <c r="BG87" s="164"/>
      <c r="BH87" s="164"/>
      <c r="BI87" s="164"/>
      <c r="BJ87" s="24"/>
      <c r="BK87" s="23"/>
      <c r="BL87" s="164"/>
      <c r="BM87" s="164"/>
      <c r="BN87" s="164"/>
      <c r="BO87" s="24"/>
      <c r="BP87" s="23"/>
      <c r="BQ87" s="164"/>
      <c r="BR87" s="164"/>
      <c r="BS87" s="164"/>
      <c r="BT87" s="24"/>
      <c r="BU87" s="23"/>
      <c r="BV87" s="164"/>
      <c r="BW87" s="164"/>
      <c r="BX87" s="164"/>
      <c r="BY87" s="24"/>
      <c r="BZ87" s="72"/>
    </row>
    <row r="88" spans="1:78" ht="16.5" customHeight="1" x14ac:dyDescent="0.2">
      <c r="A88" s="29">
        <v>83</v>
      </c>
      <c r="B88" s="29">
        <v>82</v>
      </c>
      <c r="C88" s="29">
        <f t="shared" si="6"/>
        <v>-1</v>
      </c>
      <c r="D88" s="86" t="s">
        <v>1534</v>
      </c>
      <c r="E88" s="87">
        <f t="shared" si="7"/>
        <v>14</v>
      </c>
      <c r="F88" s="87">
        <f t="shared" si="8"/>
        <v>1</v>
      </c>
      <c r="G88" s="88"/>
      <c r="H88" s="88" t="s">
        <v>15</v>
      </c>
      <c r="I88" s="156" t="s">
        <v>15</v>
      </c>
      <c r="J88" s="30" t="s">
        <v>15</v>
      </c>
      <c r="K88" s="170" t="s">
        <v>15</v>
      </c>
      <c r="L88" s="88" t="s">
        <v>15</v>
      </c>
      <c r="M88" s="156" t="s">
        <v>15</v>
      </c>
      <c r="N88" s="30" t="s">
        <v>15</v>
      </c>
      <c r="O88" s="170" t="s">
        <v>15</v>
      </c>
      <c r="P88" s="30" t="s">
        <v>15</v>
      </c>
      <c r="Q88" s="156" t="s">
        <v>15</v>
      </c>
      <c r="R88" s="30" t="s">
        <v>15</v>
      </c>
      <c r="S88" s="156" t="s">
        <v>15</v>
      </c>
      <c r="T88" s="30" t="s">
        <v>15</v>
      </c>
      <c r="U88" s="156" t="s">
        <v>15</v>
      </c>
      <c r="V88" s="30" t="s">
        <v>15</v>
      </c>
      <c r="W88" s="156" t="s">
        <v>15</v>
      </c>
      <c r="X88" s="30" t="s">
        <v>15</v>
      </c>
      <c r="Y88" s="156" t="s">
        <v>15</v>
      </c>
      <c r="Z88" s="88" t="s">
        <v>15</v>
      </c>
      <c r="AA88" s="156" t="s">
        <v>15</v>
      </c>
      <c r="AB88" s="161" t="s">
        <v>15</v>
      </c>
      <c r="AC88" s="170" t="s">
        <v>15</v>
      </c>
      <c r="AD88" s="30" t="s">
        <v>15</v>
      </c>
      <c r="AE88" s="156" t="s">
        <v>15</v>
      </c>
      <c r="AF88" s="30">
        <v>14</v>
      </c>
      <c r="AG88" s="156" t="s">
        <v>15</v>
      </c>
      <c r="AH88" s="30" t="s">
        <v>15</v>
      </c>
      <c r="AI88" s="156" t="s">
        <v>15</v>
      </c>
      <c r="AJ88" s="161" t="s">
        <v>15</v>
      </c>
      <c r="AK88" s="156" t="s">
        <v>15</v>
      </c>
      <c r="AL88" s="30" t="s">
        <v>15</v>
      </c>
      <c r="AM88" s="199" t="s">
        <v>15</v>
      </c>
      <c r="AN88" s="165" t="s">
        <v>15</v>
      </c>
      <c r="AO88" s="156" t="s">
        <v>15</v>
      </c>
      <c r="AP88" s="161" t="s">
        <v>15</v>
      </c>
      <c r="AQ88" s="156" t="s">
        <v>15</v>
      </c>
      <c r="AR88" s="165" t="s">
        <v>15</v>
      </c>
      <c r="AS88" s="156" t="s">
        <v>15</v>
      </c>
      <c r="AT88" s="161" t="s">
        <v>15</v>
      </c>
      <c r="AU88" s="170" t="s">
        <v>15</v>
      </c>
      <c r="AV88" s="106">
        <v>0</v>
      </c>
      <c r="AW88" s="107">
        <v>0</v>
      </c>
      <c r="AX88" s="107">
        <v>0</v>
      </c>
      <c r="AY88" s="107">
        <v>0</v>
      </c>
      <c r="AZ88" s="107">
        <v>0</v>
      </c>
      <c r="BA88" s="34"/>
      <c r="BB88" s="34"/>
      <c r="BC88" s="98"/>
      <c r="BD88" s="167"/>
      <c r="BE88" s="99"/>
      <c r="BF88" s="23"/>
      <c r="BG88" s="164"/>
      <c r="BH88" s="164"/>
      <c r="BI88" s="164"/>
      <c r="BJ88" s="24"/>
      <c r="BK88" s="23"/>
      <c r="BL88" s="164"/>
      <c r="BM88" s="164"/>
      <c r="BN88" s="164"/>
      <c r="BO88" s="24"/>
      <c r="BP88" s="23"/>
      <c r="BQ88" s="164"/>
      <c r="BR88" s="164"/>
      <c r="BS88" s="164"/>
      <c r="BT88" s="24"/>
      <c r="BU88" s="23"/>
      <c r="BV88" s="164"/>
      <c r="BW88" s="164"/>
      <c r="BX88" s="164"/>
      <c r="BY88" s="24"/>
      <c r="BZ88" s="72"/>
    </row>
    <row r="89" spans="1:78" ht="16.5" customHeight="1" x14ac:dyDescent="0.2">
      <c r="A89" s="29">
        <v>84</v>
      </c>
      <c r="B89" s="29">
        <v>83</v>
      </c>
      <c r="C89" s="29">
        <f t="shared" si="6"/>
        <v>-1</v>
      </c>
      <c r="D89" s="86" t="s">
        <v>310</v>
      </c>
      <c r="E89" s="87">
        <f t="shared" si="7"/>
        <v>14</v>
      </c>
      <c r="F89" s="87">
        <f t="shared" si="8"/>
        <v>2</v>
      </c>
      <c r="G89" s="88"/>
      <c r="H89" s="88" t="s">
        <v>15</v>
      </c>
      <c r="I89" s="156" t="s">
        <v>15</v>
      </c>
      <c r="J89" s="30" t="s">
        <v>15</v>
      </c>
      <c r="K89" s="170" t="s">
        <v>15</v>
      </c>
      <c r="L89" s="88" t="s">
        <v>15</v>
      </c>
      <c r="M89" s="156" t="s">
        <v>15</v>
      </c>
      <c r="N89" s="30" t="s">
        <v>15</v>
      </c>
      <c r="O89" s="170" t="s">
        <v>15</v>
      </c>
      <c r="P89" s="30" t="s">
        <v>15</v>
      </c>
      <c r="Q89" s="156" t="s">
        <v>15</v>
      </c>
      <c r="R89" s="30" t="s">
        <v>15</v>
      </c>
      <c r="S89" s="156" t="s">
        <v>15</v>
      </c>
      <c r="T89" s="30" t="s">
        <v>15</v>
      </c>
      <c r="U89" s="156" t="s">
        <v>15</v>
      </c>
      <c r="V89" s="30">
        <v>6</v>
      </c>
      <c r="W89" s="156" t="s">
        <v>15</v>
      </c>
      <c r="X89" s="30" t="s">
        <v>15</v>
      </c>
      <c r="Y89" s="156" t="s">
        <v>15</v>
      </c>
      <c r="Z89" s="88">
        <v>8</v>
      </c>
      <c r="AA89" s="156" t="s">
        <v>15</v>
      </c>
      <c r="AB89" s="161" t="s">
        <v>15</v>
      </c>
      <c r="AC89" s="170" t="s">
        <v>15</v>
      </c>
      <c r="AD89" s="30" t="s">
        <v>15</v>
      </c>
      <c r="AE89" s="156" t="s">
        <v>15</v>
      </c>
      <c r="AF89" s="30" t="s">
        <v>15</v>
      </c>
      <c r="AG89" s="156" t="s">
        <v>15</v>
      </c>
      <c r="AH89" s="30" t="s">
        <v>15</v>
      </c>
      <c r="AI89" s="156" t="s">
        <v>15</v>
      </c>
      <c r="AJ89" s="161" t="s">
        <v>15</v>
      </c>
      <c r="AK89" s="156" t="s">
        <v>15</v>
      </c>
      <c r="AL89" s="30" t="s">
        <v>15</v>
      </c>
      <c r="AM89" s="199" t="s">
        <v>15</v>
      </c>
      <c r="AN89" s="165" t="s">
        <v>15</v>
      </c>
      <c r="AO89" s="156" t="s">
        <v>15</v>
      </c>
      <c r="AP89" s="161" t="s">
        <v>15</v>
      </c>
      <c r="AQ89" s="156" t="s">
        <v>15</v>
      </c>
      <c r="AR89" s="165" t="s">
        <v>15</v>
      </c>
      <c r="AS89" s="156" t="s">
        <v>15</v>
      </c>
      <c r="AT89" s="161" t="s">
        <v>15</v>
      </c>
      <c r="AU89" s="170" t="s">
        <v>15</v>
      </c>
      <c r="AV89" s="106">
        <v>0</v>
      </c>
      <c r="AW89" s="107">
        <v>0</v>
      </c>
      <c r="AX89" s="107">
        <v>0</v>
      </c>
      <c r="AY89" s="107">
        <v>0</v>
      </c>
      <c r="AZ89" s="107">
        <v>0</v>
      </c>
      <c r="BA89" s="34"/>
      <c r="BB89" s="34"/>
      <c r="BC89" s="98"/>
      <c r="BD89" s="167"/>
      <c r="BE89" s="99"/>
      <c r="BF89" s="23"/>
      <c r="BG89" s="164"/>
      <c r="BH89" s="164"/>
      <c r="BI89" s="164"/>
      <c r="BJ89" s="24"/>
      <c r="BK89" s="23"/>
      <c r="BL89" s="164"/>
      <c r="BM89" s="164"/>
      <c r="BN89" s="164"/>
      <c r="BO89" s="24"/>
      <c r="BP89" s="23"/>
      <c r="BQ89" s="164"/>
      <c r="BR89" s="164"/>
      <c r="BS89" s="164"/>
      <c r="BT89" s="24"/>
      <c r="BU89" s="23"/>
      <c r="BV89" s="164"/>
      <c r="BW89" s="164"/>
      <c r="BX89" s="164"/>
      <c r="BY89" s="24"/>
      <c r="BZ89" s="72"/>
    </row>
    <row r="90" spans="1:78" ht="16.5" customHeight="1" x14ac:dyDescent="0.2">
      <c r="A90" s="29">
        <v>85</v>
      </c>
      <c r="B90" s="29">
        <v>84</v>
      </c>
      <c r="C90" s="29">
        <f t="shared" si="6"/>
        <v>-1</v>
      </c>
      <c r="D90" s="86" t="s">
        <v>925</v>
      </c>
      <c r="E90" s="87">
        <f t="shared" si="7"/>
        <v>14</v>
      </c>
      <c r="F90" s="87">
        <f t="shared" si="8"/>
        <v>2</v>
      </c>
      <c r="G90" s="88"/>
      <c r="H90" s="88" t="s">
        <v>15</v>
      </c>
      <c r="I90" s="156" t="s">
        <v>15</v>
      </c>
      <c r="J90" s="30" t="s">
        <v>15</v>
      </c>
      <c r="K90" s="170" t="s">
        <v>15</v>
      </c>
      <c r="L90" s="88" t="s">
        <v>15</v>
      </c>
      <c r="M90" s="156" t="s">
        <v>15</v>
      </c>
      <c r="N90" s="30" t="s">
        <v>15</v>
      </c>
      <c r="O90" s="170" t="s">
        <v>15</v>
      </c>
      <c r="P90" s="30" t="s">
        <v>15</v>
      </c>
      <c r="Q90" s="156" t="s">
        <v>15</v>
      </c>
      <c r="R90" s="30" t="s">
        <v>15</v>
      </c>
      <c r="S90" s="156" t="s">
        <v>15</v>
      </c>
      <c r="T90" s="30" t="s">
        <v>15</v>
      </c>
      <c r="U90" s="156" t="s">
        <v>15</v>
      </c>
      <c r="V90" s="30">
        <v>4</v>
      </c>
      <c r="W90" s="156" t="s">
        <v>15</v>
      </c>
      <c r="X90" s="30" t="s">
        <v>15</v>
      </c>
      <c r="Y90" s="156" t="s">
        <v>15</v>
      </c>
      <c r="Z90" s="88">
        <v>10</v>
      </c>
      <c r="AA90" s="156" t="s">
        <v>15</v>
      </c>
      <c r="AB90" s="161" t="s">
        <v>15</v>
      </c>
      <c r="AC90" s="170" t="s">
        <v>15</v>
      </c>
      <c r="AD90" s="30" t="s">
        <v>15</v>
      </c>
      <c r="AE90" s="156" t="s">
        <v>15</v>
      </c>
      <c r="AF90" s="30" t="s">
        <v>15</v>
      </c>
      <c r="AG90" s="156" t="s">
        <v>15</v>
      </c>
      <c r="AH90" s="30" t="s">
        <v>15</v>
      </c>
      <c r="AI90" s="156" t="s">
        <v>15</v>
      </c>
      <c r="AJ90" s="161" t="s">
        <v>15</v>
      </c>
      <c r="AK90" s="156" t="s">
        <v>15</v>
      </c>
      <c r="AL90" s="30" t="s">
        <v>15</v>
      </c>
      <c r="AM90" s="199" t="s">
        <v>15</v>
      </c>
      <c r="AN90" s="165" t="s">
        <v>15</v>
      </c>
      <c r="AO90" s="156" t="s">
        <v>15</v>
      </c>
      <c r="AP90" s="161" t="s">
        <v>15</v>
      </c>
      <c r="AQ90" s="156" t="s">
        <v>15</v>
      </c>
      <c r="AR90" s="165" t="s">
        <v>15</v>
      </c>
      <c r="AS90" s="156" t="s">
        <v>15</v>
      </c>
      <c r="AT90" s="161" t="s">
        <v>15</v>
      </c>
      <c r="AU90" s="170" t="s">
        <v>15</v>
      </c>
      <c r="AV90" s="106">
        <v>0</v>
      </c>
      <c r="AW90" s="107">
        <v>0</v>
      </c>
      <c r="AX90" s="107">
        <v>0</v>
      </c>
      <c r="AY90" s="107">
        <v>0</v>
      </c>
      <c r="AZ90" s="107">
        <v>0</v>
      </c>
      <c r="BA90" s="34"/>
      <c r="BB90" s="34"/>
      <c r="BC90" s="98"/>
      <c r="BD90" s="167"/>
      <c r="BE90" s="99"/>
      <c r="BF90" s="23"/>
      <c r="BG90" s="164"/>
      <c r="BH90" s="164"/>
      <c r="BI90" s="164"/>
      <c r="BJ90" s="24"/>
      <c r="BK90" s="23"/>
      <c r="BL90" s="164"/>
      <c r="BM90" s="164"/>
      <c r="BN90" s="164"/>
      <c r="BO90" s="24"/>
      <c r="BP90" s="23"/>
      <c r="BQ90" s="164"/>
      <c r="BR90" s="164"/>
      <c r="BS90" s="164"/>
      <c r="BT90" s="24"/>
      <c r="BU90" s="23"/>
      <c r="BV90" s="164"/>
      <c r="BW90" s="164"/>
      <c r="BX90" s="164"/>
      <c r="BY90" s="24"/>
      <c r="BZ90" s="72"/>
    </row>
    <row r="91" spans="1:78" ht="16.5" customHeight="1" x14ac:dyDescent="0.2">
      <c r="A91" s="29">
        <v>86</v>
      </c>
      <c r="B91" s="29">
        <v>85</v>
      </c>
      <c r="C91" s="29">
        <f t="shared" si="6"/>
        <v>-1</v>
      </c>
      <c r="D91" s="86" t="s">
        <v>835</v>
      </c>
      <c r="E91" s="87">
        <f t="shared" si="7"/>
        <v>14</v>
      </c>
      <c r="F91" s="87">
        <f t="shared" si="8"/>
        <v>2</v>
      </c>
      <c r="G91" s="88"/>
      <c r="H91" s="88" t="s">
        <v>15</v>
      </c>
      <c r="I91" s="156" t="s">
        <v>15</v>
      </c>
      <c r="J91" s="30" t="s">
        <v>15</v>
      </c>
      <c r="K91" s="170" t="s">
        <v>15</v>
      </c>
      <c r="L91" s="88" t="s">
        <v>15</v>
      </c>
      <c r="M91" s="156">
        <v>8</v>
      </c>
      <c r="N91" s="30" t="s">
        <v>15</v>
      </c>
      <c r="O91" s="170" t="s">
        <v>15</v>
      </c>
      <c r="P91" s="30" t="s">
        <v>15</v>
      </c>
      <c r="Q91" s="156" t="s">
        <v>15</v>
      </c>
      <c r="R91" s="30" t="s">
        <v>15</v>
      </c>
      <c r="S91" s="156" t="s">
        <v>15</v>
      </c>
      <c r="T91" s="30" t="s">
        <v>15</v>
      </c>
      <c r="U91" s="156" t="s">
        <v>15</v>
      </c>
      <c r="V91" s="30" t="s">
        <v>15</v>
      </c>
      <c r="W91" s="156" t="s">
        <v>15</v>
      </c>
      <c r="X91" s="30" t="s">
        <v>15</v>
      </c>
      <c r="Y91" s="156" t="s">
        <v>15</v>
      </c>
      <c r="Z91" s="88" t="s">
        <v>15</v>
      </c>
      <c r="AA91" s="156" t="s">
        <v>15</v>
      </c>
      <c r="AB91" s="161" t="s">
        <v>15</v>
      </c>
      <c r="AC91" s="170" t="s">
        <v>15</v>
      </c>
      <c r="AD91" s="30" t="s">
        <v>15</v>
      </c>
      <c r="AE91" s="156" t="s">
        <v>15</v>
      </c>
      <c r="AF91" s="30" t="s">
        <v>15</v>
      </c>
      <c r="AG91" s="156" t="s">
        <v>15</v>
      </c>
      <c r="AH91" s="30" t="s">
        <v>15</v>
      </c>
      <c r="AI91" s="156" t="s">
        <v>15</v>
      </c>
      <c r="AJ91" s="161" t="s">
        <v>15</v>
      </c>
      <c r="AK91" s="156" t="s">
        <v>15</v>
      </c>
      <c r="AL91" s="30" t="s">
        <v>15</v>
      </c>
      <c r="AM91" s="199" t="s">
        <v>15</v>
      </c>
      <c r="AN91" s="165" t="s">
        <v>15</v>
      </c>
      <c r="AO91" s="156" t="s">
        <v>15</v>
      </c>
      <c r="AP91" s="161" t="s">
        <v>15</v>
      </c>
      <c r="AQ91" s="156" t="s">
        <v>15</v>
      </c>
      <c r="AR91" s="165">
        <v>6</v>
      </c>
      <c r="AS91" s="156" t="s">
        <v>15</v>
      </c>
      <c r="AT91" s="161" t="s">
        <v>15</v>
      </c>
      <c r="AU91" s="170" t="s">
        <v>15</v>
      </c>
      <c r="AV91" s="106">
        <v>0</v>
      </c>
      <c r="AW91" s="107">
        <v>0</v>
      </c>
      <c r="AX91" s="107">
        <v>0</v>
      </c>
      <c r="AY91" s="107">
        <v>0</v>
      </c>
      <c r="AZ91" s="107">
        <v>0</v>
      </c>
      <c r="BA91" s="34"/>
      <c r="BB91" s="34"/>
      <c r="BC91" s="98"/>
      <c r="BD91" s="167"/>
      <c r="BE91" s="99"/>
      <c r="BF91" s="23"/>
      <c r="BG91" s="164"/>
      <c r="BH91" s="164"/>
      <c r="BI91" s="164"/>
      <c r="BJ91" s="24"/>
      <c r="BK91" s="23"/>
      <c r="BL91" s="164"/>
      <c r="BM91" s="164"/>
      <c r="BN91" s="164"/>
      <c r="BO91" s="24"/>
      <c r="BP91" s="23"/>
      <c r="BQ91" s="164"/>
      <c r="BR91" s="164"/>
      <c r="BS91" s="164"/>
      <c r="BT91" s="24"/>
      <c r="BU91" s="23"/>
      <c r="BV91" s="164"/>
      <c r="BW91" s="164"/>
      <c r="BX91" s="164"/>
      <c r="BY91" s="24"/>
      <c r="BZ91" s="72"/>
    </row>
    <row r="92" spans="1:78" ht="16.5" customHeight="1" x14ac:dyDescent="0.2">
      <c r="A92" s="29">
        <v>87</v>
      </c>
      <c r="B92" s="29">
        <v>86</v>
      </c>
      <c r="C92" s="29">
        <f t="shared" si="6"/>
        <v>-1</v>
      </c>
      <c r="D92" s="86" t="s">
        <v>1947</v>
      </c>
      <c r="E92" s="87">
        <f t="shared" si="7"/>
        <v>14</v>
      </c>
      <c r="F92" s="87">
        <f t="shared" si="8"/>
        <v>2</v>
      </c>
      <c r="G92" s="88"/>
      <c r="H92" s="88" t="s">
        <v>15</v>
      </c>
      <c r="I92" s="156" t="s">
        <v>15</v>
      </c>
      <c r="J92" s="30" t="s">
        <v>15</v>
      </c>
      <c r="K92" s="170" t="s">
        <v>15</v>
      </c>
      <c r="L92" s="88" t="s">
        <v>15</v>
      </c>
      <c r="M92" s="156" t="s">
        <v>15</v>
      </c>
      <c r="N92" s="30" t="s">
        <v>15</v>
      </c>
      <c r="O92" s="170" t="s">
        <v>15</v>
      </c>
      <c r="P92" s="30" t="s">
        <v>15</v>
      </c>
      <c r="Q92" s="156" t="s">
        <v>15</v>
      </c>
      <c r="R92" s="30" t="s">
        <v>15</v>
      </c>
      <c r="S92" s="156" t="s">
        <v>15</v>
      </c>
      <c r="T92" s="30" t="s">
        <v>15</v>
      </c>
      <c r="U92" s="156" t="s">
        <v>15</v>
      </c>
      <c r="V92" s="30">
        <v>2</v>
      </c>
      <c r="W92" s="156" t="s">
        <v>15</v>
      </c>
      <c r="X92" s="30" t="s">
        <v>15</v>
      </c>
      <c r="Y92" s="156" t="s">
        <v>15</v>
      </c>
      <c r="Z92" s="88" t="s">
        <v>15</v>
      </c>
      <c r="AA92" s="156">
        <v>12</v>
      </c>
      <c r="AB92" s="161" t="s">
        <v>15</v>
      </c>
      <c r="AC92" s="170" t="s">
        <v>15</v>
      </c>
      <c r="AD92" s="30" t="s">
        <v>15</v>
      </c>
      <c r="AE92" s="156" t="s">
        <v>15</v>
      </c>
      <c r="AF92" s="30" t="s">
        <v>15</v>
      </c>
      <c r="AG92" s="156" t="s">
        <v>15</v>
      </c>
      <c r="AH92" s="30" t="s">
        <v>15</v>
      </c>
      <c r="AI92" s="156" t="s">
        <v>15</v>
      </c>
      <c r="AJ92" s="161" t="s">
        <v>15</v>
      </c>
      <c r="AK92" s="156" t="s">
        <v>15</v>
      </c>
      <c r="AL92" s="30" t="s">
        <v>15</v>
      </c>
      <c r="AM92" s="199" t="s">
        <v>15</v>
      </c>
      <c r="AN92" s="165" t="s">
        <v>15</v>
      </c>
      <c r="AO92" s="156" t="s">
        <v>15</v>
      </c>
      <c r="AP92" s="161" t="s">
        <v>15</v>
      </c>
      <c r="AQ92" s="156" t="s">
        <v>15</v>
      </c>
      <c r="AR92" s="165" t="s">
        <v>15</v>
      </c>
      <c r="AS92" s="156" t="s">
        <v>15</v>
      </c>
      <c r="AT92" s="161" t="s">
        <v>15</v>
      </c>
      <c r="AU92" s="170" t="s">
        <v>15</v>
      </c>
      <c r="AV92" s="106">
        <v>0</v>
      </c>
      <c r="AW92" s="107">
        <v>0</v>
      </c>
      <c r="AX92" s="107">
        <v>0</v>
      </c>
      <c r="AY92" s="107">
        <v>0</v>
      </c>
      <c r="AZ92" s="107">
        <v>0</v>
      </c>
      <c r="BA92" s="34"/>
      <c r="BB92" s="34"/>
      <c r="BC92" s="98"/>
      <c r="BD92" s="167"/>
      <c r="BE92" s="99"/>
      <c r="BF92" s="23"/>
      <c r="BG92" s="164"/>
      <c r="BH92" s="164"/>
      <c r="BI92" s="164"/>
      <c r="BJ92" s="24"/>
      <c r="BK92" s="23"/>
      <c r="BL92" s="164"/>
      <c r="BM92" s="164"/>
      <c r="BN92" s="164"/>
      <c r="BO92" s="24"/>
      <c r="BP92" s="23"/>
      <c r="BQ92" s="164"/>
      <c r="BR92" s="164"/>
      <c r="BS92" s="164"/>
      <c r="BT92" s="24"/>
      <c r="BU92" s="23"/>
      <c r="BV92" s="164"/>
      <c r="BW92" s="164"/>
      <c r="BX92" s="164"/>
      <c r="BY92" s="24"/>
      <c r="BZ92" s="72"/>
    </row>
    <row r="93" spans="1:78" ht="16.5" customHeight="1" x14ac:dyDescent="0.2">
      <c r="A93" s="29">
        <v>88</v>
      </c>
      <c r="B93" s="29">
        <v>87</v>
      </c>
      <c r="C93" s="29">
        <f t="shared" si="6"/>
        <v>-1</v>
      </c>
      <c r="D93" s="86" t="s">
        <v>2155</v>
      </c>
      <c r="E93" s="87">
        <f t="shared" si="7"/>
        <v>14</v>
      </c>
      <c r="F93" s="87">
        <f t="shared" si="8"/>
        <v>2</v>
      </c>
      <c r="G93" s="88"/>
      <c r="H93" s="88" t="s">
        <v>15</v>
      </c>
      <c r="I93" s="156" t="s">
        <v>15</v>
      </c>
      <c r="J93" s="30" t="s">
        <v>15</v>
      </c>
      <c r="K93" s="170">
        <v>8</v>
      </c>
      <c r="L93" s="88" t="s">
        <v>15</v>
      </c>
      <c r="M93" s="156" t="s">
        <v>15</v>
      </c>
      <c r="N93" s="30" t="s">
        <v>15</v>
      </c>
      <c r="O93" s="170" t="s">
        <v>15</v>
      </c>
      <c r="P93" s="30">
        <v>6</v>
      </c>
      <c r="Q93" s="156" t="s">
        <v>15</v>
      </c>
      <c r="R93" s="30" t="s">
        <v>15</v>
      </c>
      <c r="S93" s="156" t="s">
        <v>15</v>
      </c>
      <c r="T93" s="30" t="s">
        <v>15</v>
      </c>
      <c r="U93" s="156" t="s">
        <v>15</v>
      </c>
      <c r="V93" s="30" t="s">
        <v>15</v>
      </c>
      <c r="W93" s="156" t="s">
        <v>15</v>
      </c>
      <c r="X93" s="30" t="s">
        <v>15</v>
      </c>
      <c r="Y93" s="156" t="s">
        <v>15</v>
      </c>
      <c r="Z93" s="88" t="s">
        <v>15</v>
      </c>
      <c r="AA93" s="156" t="s">
        <v>15</v>
      </c>
      <c r="AB93" s="161" t="s">
        <v>15</v>
      </c>
      <c r="AC93" s="170" t="s">
        <v>15</v>
      </c>
      <c r="AD93" s="30" t="s">
        <v>15</v>
      </c>
      <c r="AE93" s="156" t="s">
        <v>15</v>
      </c>
      <c r="AF93" s="30" t="s">
        <v>15</v>
      </c>
      <c r="AG93" s="156" t="s">
        <v>15</v>
      </c>
      <c r="AH93" s="30" t="s">
        <v>15</v>
      </c>
      <c r="AI93" s="156" t="s">
        <v>15</v>
      </c>
      <c r="AJ93" s="161" t="s">
        <v>15</v>
      </c>
      <c r="AK93" s="156" t="s">
        <v>15</v>
      </c>
      <c r="AL93" s="30" t="s">
        <v>15</v>
      </c>
      <c r="AM93" s="199" t="s">
        <v>15</v>
      </c>
      <c r="AN93" s="165" t="s">
        <v>15</v>
      </c>
      <c r="AO93" s="156" t="s">
        <v>15</v>
      </c>
      <c r="AP93" s="161" t="s">
        <v>15</v>
      </c>
      <c r="AQ93" s="156" t="s">
        <v>15</v>
      </c>
      <c r="AR93" s="165" t="s">
        <v>15</v>
      </c>
      <c r="AS93" s="156" t="s">
        <v>15</v>
      </c>
      <c r="AT93" s="161" t="s">
        <v>15</v>
      </c>
      <c r="AU93" s="170" t="s">
        <v>15</v>
      </c>
      <c r="AV93" s="106">
        <v>0</v>
      </c>
      <c r="AW93" s="107">
        <v>0</v>
      </c>
      <c r="AX93" s="107">
        <v>0</v>
      </c>
      <c r="AY93" s="107">
        <v>0</v>
      </c>
      <c r="AZ93" s="107">
        <v>0</v>
      </c>
      <c r="BA93" s="34"/>
      <c r="BB93" s="34"/>
      <c r="BC93" s="98"/>
      <c r="BD93" s="167"/>
      <c r="BE93" s="99"/>
      <c r="BF93" s="23"/>
      <c r="BG93" s="164"/>
      <c r="BH93" s="164"/>
      <c r="BI93" s="164"/>
      <c r="BJ93" s="24"/>
      <c r="BK93" s="23"/>
      <c r="BL93" s="164"/>
      <c r="BM93" s="164"/>
      <c r="BN93" s="164"/>
      <c r="BO93" s="24"/>
      <c r="BP93" s="23"/>
      <c r="BQ93" s="164"/>
      <c r="BR93" s="164"/>
      <c r="BS93" s="164"/>
      <c r="BT93" s="24"/>
      <c r="BU93" s="23"/>
      <c r="BV93" s="164"/>
      <c r="BW93" s="164"/>
      <c r="BX93" s="164"/>
      <c r="BY93" s="24"/>
      <c r="BZ93" s="72"/>
    </row>
    <row r="94" spans="1:78" ht="16.5" customHeight="1" x14ac:dyDescent="0.2">
      <c r="A94" s="29">
        <v>89</v>
      </c>
      <c r="B94" s="29">
        <v>88</v>
      </c>
      <c r="C94" s="29">
        <f t="shared" si="6"/>
        <v>-1</v>
      </c>
      <c r="D94" s="86" t="s">
        <v>1619</v>
      </c>
      <c r="E94" s="87">
        <f t="shared" si="7"/>
        <v>13</v>
      </c>
      <c r="F94" s="87">
        <f t="shared" si="8"/>
        <v>2</v>
      </c>
      <c r="G94" s="88"/>
      <c r="H94" s="88" t="s">
        <v>15</v>
      </c>
      <c r="I94" s="156" t="s">
        <v>15</v>
      </c>
      <c r="J94" s="30" t="s">
        <v>15</v>
      </c>
      <c r="K94" s="170" t="s">
        <v>15</v>
      </c>
      <c r="L94" s="88" t="s">
        <v>15</v>
      </c>
      <c r="M94" s="156" t="s">
        <v>15</v>
      </c>
      <c r="N94" s="30" t="s">
        <v>15</v>
      </c>
      <c r="O94" s="170" t="s">
        <v>15</v>
      </c>
      <c r="P94" s="30" t="s">
        <v>15</v>
      </c>
      <c r="Q94" s="156" t="s">
        <v>15</v>
      </c>
      <c r="R94" s="30" t="s">
        <v>15</v>
      </c>
      <c r="S94" s="156">
        <v>1</v>
      </c>
      <c r="T94" s="30" t="s">
        <v>15</v>
      </c>
      <c r="U94" s="156" t="s">
        <v>15</v>
      </c>
      <c r="V94" s="30" t="s">
        <v>15</v>
      </c>
      <c r="W94" s="156" t="s">
        <v>15</v>
      </c>
      <c r="X94" s="30" t="s">
        <v>15</v>
      </c>
      <c r="Y94" s="156" t="s">
        <v>15</v>
      </c>
      <c r="Z94" s="88" t="s">
        <v>15</v>
      </c>
      <c r="AA94" s="156" t="s">
        <v>15</v>
      </c>
      <c r="AB94" s="161" t="s">
        <v>15</v>
      </c>
      <c r="AC94" s="170" t="s">
        <v>15</v>
      </c>
      <c r="AD94" s="30" t="s">
        <v>15</v>
      </c>
      <c r="AE94" s="156" t="s">
        <v>15</v>
      </c>
      <c r="AF94" s="30" t="s">
        <v>15</v>
      </c>
      <c r="AG94" s="156" t="s">
        <v>15</v>
      </c>
      <c r="AH94" s="30">
        <v>12</v>
      </c>
      <c r="AI94" s="156" t="s">
        <v>15</v>
      </c>
      <c r="AJ94" s="161" t="s">
        <v>15</v>
      </c>
      <c r="AK94" s="156" t="s">
        <v>15</v>
      </c>
      <c r="AL94" s="30" t="s">
        <v>15</v>
      </c>
      <c r="AM94" s="199" t="s">
        <v>15</v>
      </c>
      <c r="AN94" s="165" t="s">
        <v>15</v>
      </c>
      <c r="AO94" s="156" t="s">
        <v>15</v>
      </c>
      <c r="AP94" s="161" t="s">
        <v>15</v>
      </c>
      <c r="AQ94" s="156" t="s">
        <v>15</v>
      </c>
      <c r="AR94" s="165" t="s">
        <v>15</v>
      </c>
      <c r="AS94" s="156" t="s">
        <v>15</v>
      </c>
      <c r="AT94" s="161" t="s">
        <v>15</v>
      </c>
      <c r="AU94" s="170" t="s">
        <v>15</v>
      </c>
      <c r="AV94" s="106">
        <v>0</v>
      </c>
      <c r="AW94" s="107">
        <v>0</v>
      </c>
      <c r="AX94" s="107">
        <v>0</v>
      </c>
      <c r="AY94" s="107">
        <v>0</v>
      </c>
      <c r="AZ94" s="107">
        <v>0</v>
      </c>
      <c r="BA94" s="34"/>
      <c r="BB94" s="34"/>
      <c r="BC94" s="98"/>
      <c r="BD94" s="167"/>
      <c r="BE94" s="99"/>
      <c r="BF94" s="23"/>
      <c r="BG94" s="164"/>
      <c r="BH94" s="164"/>
      <c r="BI94" s="164"/>
      <c r="BJ94" s="24"/>
      <c r="BK94" s="23"/>
      <c r="BL94" s="164"/>
      <c r="BM94" s="164"/>
      <c r="BN94" s="164"/>
      <c r="BO94" s="24"/>
      <c r="BP94" s="23"/>
      <c r="BQ94" s="164"/>
      <c r="BR94" s="164"/>
      <c r="BS94" s="164"/>
      <c r="BT94" s="24"/>
      <c r="BU94" s="23"/>
      <c r="BV94" s="164"/>
      <c r="BW94" s="164"/>
      <c r="BX94" s="164"/>
      <c r="BY94" s="24"/>
      <c r="BZ94" s="72"/>
    </row>
    <row r="95" spans="1:78" ht="16.5" customHeight="1" x14ac:dyDescent="0.2">
      <c r="A95" s="29">
        <v>90</v>
      </c>
      <c r="B95" s="29">
        <v>92</v>
      </c>
      <c r="C95" s="29">
        <f t="shared" si="6"/>
        <v>2</v>
      </c>
      <c r="D95" s="86" t="s">
        <v>304</v>
      </c>
      <c r="E95" s="87">
        <f t="shared" si="7"/>
        <v>12</v>
      </c>
      <c r="F95" s="87">
        <f t="shared" si="8"/>
        <v>1</v>
      </c>
      <c r="G95" s="88"/>
      <c r="H95" s="88" t="s">
        <v>15</v>
      </c>
      <c r="I95" s="156" t="s">
        <v>15</v>
      </c>
      <c r="J95" s="30" t="s">
        <v>15</v>
      </c>
      <c r="K95" s="170" t="s">
        <v>15</v>
      </c>
      <c r="L95" s="88" t="s">
        <v>15</v>
      </c>
      <c r="M95" s="156" t="s">
        <v>15</v>
      </c>
      <c r="N95" s="30" t="s">
        <v>15</v>
      </c>
      <c r="O95" s="170" t="s">
        <v>15</v>
      </c>
      <c r="P95" s="30" t="s">
        <v>15</v>
      </c>
      <c r="Q95" s="156" t="s">
        <v>15</v>
      </c>
      <c r="R95" s="30" t="s">
        <v>15</v>
      </c>
      <c r="S95" s="156" t="s">
        <v>15</v>
      </c>
      <c r="T95" s="30" t="s">
        <v>15</v>
      </c>
      <c r="U95" s="156" t="s">
        <v>15</v>
      </c>
      <c r="V95" s="30" t="s">
        <v>15</v>
      </c>
      <c r="W95" s="156" t="s">
        <v>15</v>
      </c>
      <c r="X95" s="30" t="s">
        <v>15</v>
      </c>
      <c r="Y95" s="156" t="s">
        <v>15</v>
      </c>
      <c r="Z95" s="88" t="s">
        <v>15</v>
      </c>
      <c r="AA95" s="156" t="s">
        <v>15</v>
      </c>
      <c r="AB95" s="161" t="s">
        <v>15</v>
      </c>
      <c r="AC95" s="170" t="s">
        <v>15</v>
      </c>
      <c r="AD95" s="30" t="s">
        <v>15</v>
      </c>
      <c r="AE95" s="156" t="s">
        <v>15</v>
      </c>
      <c r="AF95" s="30" t="s">
        <v>15</v>
      </c>
      <c r="AG95" s="156" t="s">
        <v>15</v>
      </c>
      <c r="AH95" s="30" t="s">
        <v>15</v>
      </c>
      <c r="AI95" s="156" t="s">
        <v>15</v>
      </c>
      <c r="AJ95" s="161" t="s">
        <v>15</v>
      </c>
      <c r="AK95" s="156" t="s">
        <v>15</v>
      </c>
      <c r="AL95" s="30" t="s">
        <v>15</v>
      </c>
      <c r="AM95" s="199" t="s">
        <v>15</v>
      </c>
      <c r="AN95" s="165" t="s">
        <v>15</v>
      </c>
      <c r="AO95" s="156" t="s">
        <v>15</v>
      </c>
      <c r="AP95" s="161" t="s">
        <v>15</v>
      </c>
      <c r="AQ95" s="156" t="s">
        <v>15</v>
      </c>
      <c r="AR95" s="165" t="s">
        <v>15</v>
      </c>
      <c r="AS95" s="156" t="s">
        <v>15</v>
      </c>
      <c r="AT95" s="161" t="s">
        <v>15</v>
      </c>
      <c r="AU95" s="170">
        <v>12</v>
      </c>
      <c r="AV95" s="106">
        <v>0</v>
      </c>
      <c r="AW95" s="107">
        <v>0</v>
      </c>
      <c r="AX95" s="107">
        <v>0</v>
      </c>
      <c r="AY95" s="107">
        <v>0</v>
      </c>
      <c r="AZ95" s="107">
        <v>0</v>
      </c>
      <c r="BA95" s="34"/>
      <c r="BB95" s="34"/>
      <c r="BC95" s="98"/>
      <c r="BD95" s="167"/>
      <c r="BE95" s="99"/>
      <c r="BF95" s="23"/>
      <c r="BG95" s="164"/>
      <c r="BH95" s="164"/>
      <c r="BI95" s="164"/>
      <c r="BJ95" s="24"/>
      <c r="BK95" s="23"/>
      <c r="BL95" s="164"/>
      <c r="BM95" s="164"/>
      <c r="BN95" s="164"/>
      <c r="BO95" s="24"/>
      <c r="BP95" s="23"/>
      <c r="BQ95" s="164"/>
      <c r="BR95" s="164"/>
      <c r="BS95" s="164"/>
      <c r="BT95" s="24"/>
      <c r="BU95" s="23"/>
      <c r="BV95" s="164"/>
      <c r="BW95" s="164"/>
      <c r="BX95" s="164"/>
      <c r="BY95" s="24"/>
      <c r="BZ95" s="72"/>
    </row>
    <row r="96" spans="1:78" ht="16.5" customHeight="1" x14ac:dyDescent="0.2">
      <c r="A96" s="29">
        <v>91</v>
      </c>
      <c r="B96" s="29">
        <v>93</v>
      </c>
      <c r="C96" s="29">
        <f t="shared" si="6"/>
        <v>2</v>
      </c>
      <c r="D96" s="86" t="s">
        <v>1256</v>
      </c>
      <c r="E96" s="87">
        <f t="shared" si="7"/>
        <v>12</v>
      </c>
      <c r="F96" s="87">
        <f t="shared" si="8"/>
        <v>1</v>
      </c>
      <c r="G96" s="88"/>
      <c r="H96" s="88" t="s">
        <v>15</v>
      </c>
      <c r="I96" s="156" t="s">
        <v>15</v>
      </c>
      <c r="J96" s="30" t="s">
        <v>15</v>
      </c>
      <c r="K96" s="170" t="s">
        <v>15</v>
      </c>
      <c r="L96" s="88" t="s">
        <v>15</v>
      </c>
      <c r="M96" s="156" t="s">
        <v>15</v>
      </c>
      <c r="N96" s="30" t="s">
        <v>15</v>
      </c>
      <c r="O96" s="170" t="s">
        <v>15</v>
      </c>
      <c r="P96" s="30" t="s">
        <v>15</v>
      </c>
      <c r="Q96" s="156" t="s">
        <v>15</v>
      </c>
      <c r="R96" s="30" t="s">
        <v>15</v>
      </c>
      <c r="S96" s="156" t="s">
        <v>15</v>
      </c>
      <c r="T96" s="30" t="s">
        <v>15</v>
      </c>
      <c r="U96" s="156" t="s">
        <v>15</v>
      </c>
      <c r="V96" s="30" t="s">
        <v>15</v>
      </c>
      <c r="W96" s="156" t="s">
        <v>15</v>
      </c>
      <c r="X96" s="30" t="s">
        <v>15</v>
      </c>
      <c r="Y96" s="156" t="s">
        <v>15</v>
      </c>
      <c r="Z96" s="88" t="s">
        <v>15</v>
      </c>
      <c r="AA96" s="156" t="s">
        <v>15</v>
      </c>
      <c r="AB96" s="161" t="s">
        <v>15</v>
      </c>
      <c r="AC96" s="170" t="s">
        <v>15</v>
      </c>
      <c r="AD96" s="30" t="s">
        <v>15</v>
      </c>
      <c r="AE96" s="156" t="s">
        <v>15</v>
      </c>
      <c r="AF96" s="30" t="s">
        <v>15</v>
      </c>
      <c r="AG96" s="156" t="s">
        <v>15</v>
      </c>
      <c r="AH96" s="30" t="s">
        <v>15</v>
      </c>
      <c r="AI96" s="156" t="s">
        <v>15</v>
      </c>
      <c r="AJ96" s="161" t="s">
        <v>15</v>
      </c>
      <c r="AK96" s="156" t="s">
        <v>15</v>
      </c>
      <c r="AL96" s="30" t="s">
        <v>15</v>
      </c>
      <c r="AM96" s="199" t="s">
        <v>15</v>
      </c>
      <c r="AN96" s="165" t="s">
        <v>15</v>
      </c>
      <c r="AO96" s="156" t="s">
        <v>15</v>
      </c>
      <c r="AP96" s="161" t="s">
        <v>15</v>
      </c>
      <c r="AQ96" s="156" t="s">
        <v>15</v>
      </c>
      <c r="AR96" s="165" t="s">
        <v>15</v>
      </c>
      <c r="AS96" s="156">
        <v>12</v>
      </c>
      <c r="AT96" s="161" t="s">
        <v>15</v>
      </c>
      <c r="AU96" s="170" t="s">
        <v>15</v>
      </c>
      <c r="AV96" s="106">
        <v>0</v>
      </c>
      <c r="AW96" s="107">
        <v>0</v>
      </c>
      <c r="AX96" s="107">
        <v>0</v>
      </c>
      <c r="AY96" s="107">
        <v>0</v>
      </c>
      <c r="AZ96" s="107">
        <v>0</v>
      </c>
      <c r="BA96" s="34"/>
      <c r="BB96" s="34"/>
      <c r="BC96" s="98"/>
      <c r="BD96" s="167"/>
      <c r="BE96" s="99"/>
      <c r="BF96" s="23"/>
      <c r="BG96" s="164"/>
      <c r="BH96" s="164"/>
      <c r="BI96" s="164"/>
      <c r="BJ96" s="24"/>
      <c r="BK96" s="23"/>
      <c r="BL96" s="164"/>
      <c r="BM96" s="164"/>
      <c r="BN96" s="164"/>
      <c r="BO96" s="24"/>
      <c r="BP96" s="23"/>
      <c r="BQ96" s="164"/>
      <c r="BR96" s="164"/>
      <c r="BS96" s="164"/>
      <c r="BT96" s="24"/>
      <c r="BU96" s="23"/>
      <c r="BV96" s="164"/>
      <c r="BW96" s="164"/>
      <c r="BX96" s="164"/>
      <c r="BY96" s="24"/>
      <c r="BZ96" s="72"/>
    </row>
    <row r="97" spans="1:78" ht="16.5" customHeight="1" x14ac:dyDescent="0.2">
      <c r="A97" s="29">
        <v>92</v>
      </c>
      <c r="B97" s="29">
        <v>94</v>
      </c>
      <c r="C97" s="29">
        <f t="shared" si="6"/>
        <v>2</v>
      </c>
      <c r="D97" s="86" t="s">
        <v>1289</v>
      </c>
      <c r="E97" s="87">
        <f t="shared" si="7"/>
        <v>12</v>
      </c>
      <c r="F97" s="87">
        <f t="shared" si="8"/>
        <v>1</v>
      </c>
      <c r="G97" s="88"/>
      <c r="H97" s="88" t="s">
        <v>15</v>
      </c>
      <c r="I97" s="156" t="s">
        <v>15</v>
      </c>
      <c r="J97" s="30" t="s">
        <v>15</v>
      </c>
      <c r="K97" s="170" t="s">
        <v>15</v>
      </c>
      <c r="L97" s="88" t="s">
        <v>15</v>
      </c>
      <c r="M97" s="156" t="s">
        <v>15</v>
      </c>
      <c r="N97" s="30" t="s">
        <v>15</v>
      </c>
      <c r="O97" s="170" t="s">
        <v>15</v>
      </c>
      <c r="P97" s="30" t="s">
        <v>15</v>
      </c>
      <c r="Q97" s="156" t="s">
        <v>15</v>
      </c>
      <c r="R97" s="30" t="s">
        <v>15</v>
      </c>
      <c r="S97" s="156" t="s">
        <v>15</v>
      </c>
      <c r="T97" s="30" t="s">
        <v>15</v>
      </c>
      <c r="U97" s="156" t="s">
        <v>15</v>
      </c>
      <c r="V97" s="30" t="s">
        <v>15</v>
      </c>
      <c r="W97" s="156" t="s">
        <v>15</v>
      </c>
      <c r="X97" s="30" t="s">
        <v>15</v>
      </c>
      <c r="Y97" s="156" t="s">
        <v>15</v>
      </c>
      <c r="Z97" s="88" t="s">
        <v>15</v>
      </c>
      <c r="AA97" s="156" t="s">
        <v>15</v>
      </c>
      <c r="AB97" s="161" t="s">
        <v>15</v>
      </c>
      <c r="AC97" s="170" t="s">
        <v>15</v>
      </c>
      <c r="AD97" s="30" t="s">
        <v>15</v>
      </c>
      <c r="AE97" s="156" t="s">
        <v>15</v>
      </c>
      <c r="AF97" s="30" t="s">
        <v>15</v>
      </c>
      <c r="AG97" s="156" t="s">
        <v>15</v>
      </c>
      <c r="AH97" s="30" t="s">
        <v>15</v>
      </c>
      <c r="AI97" s="156" t="s">
        <v>15</v>
      </c>
      <c r="AJ97" s="161" t="s">
        <v>15</v>
      </c>
      <c r="AK97" s="156" t="s">
        <v>15</v>
      </c>
      <c r="AL97" s="30" t="s">
        <v>15</v>
      </c>
      <c r="AM97" s="199" t="s">
        <v>15</v>
      </c>
      <c r="AN97" s="165" t="s">
        <v>15</v>
      </c>
      <c r="AO97" s="156">
        <v>12</v>
      </c>
      <c r="AP97" s="161" t="s">
        <v>15</v>
      </c>
      <c r="AQ97" s="156" t="s">
        <v>15</v>
      </c>
      <c r="AR97" s="165" t="s">
        <v>15</v>
      </c>
      <c r="AS97" s="156" t="s">
        <v>15</v>
      </c>
      <c r="AT97" s="161" t="s">
        <v>15</v>
      </c>
      <c r="AU97" s="170" t="s">
        <v>15</v>
      </c>
      <c r="AV97" s="106">
        <v>0</v>
      </c>
      <c r="AW97" s="107">
        <v>0</v>
      </c>
      <c r="AX97" s="107">
        <v>0</v>
      </c>
      <c r="AY97" s="107">
        <v>0</v>
      </c>
      <c r="AZ97" s="107">
        <v>0</v>
      </c>
      <c r="BA97" s="34"/>
      <c r="BB97" s="34"/>
      <c r="BC97" s="98"/>
      <c r="BD97" s="167"/>
      <c r="BE97" s="99"/>
      <c r="BF97" s="23"/>
      <c r="BG97" s="164"/>
      <c r="BH97" s="164"/>
      <c r="BI97" s="164"/>
      <c r="BJ97" s="24"/>
      <c r="BK97" s="23"/>
      <c r="BL97" s="164"/>
      <c r="BM97" s="164"/>
      <c r="BN97" s="164"/>
      <c r="BO97" s="24"/>
      <c r="BP97" s="23"/>
      <c r="BQ97" s="164"/>
      <c r="BR97" s="164"/>
      <c r="BS97" s="164"/>
      <c r="BT97" s="24"/>
      <c r="BU97" s="23"/>
      <c r="BV97" s="164"/>
      <c r="BW97" s="164"/>
      <c r="BX97" s="164"/>
      <c r="BY97" s="24"/>
      <c r="BZ97" s="72"/>
    </row>
    <row r="98" spans="1:78" ht="16.5" customHeight="1" x14ac:dyDescent="0.2">
      <c r="A98" s="29">
        <v>93</v>
      </c>
      <c r="B98" s="29">
        <v>95</v>
      </c>
      <c r="C98" s="29">
        <f t="shared" si="6"/>
        <v>2</v>
      </c>
      <c r="D98" s="86" t="s">
        <v>1745</v>
      </c>
      <c r="E98" s="87">
        <f t="shared" si="7"/>
        <v>12</v>
      </c>
      <c r="F98" s="87">
        <f t="shared" si="8"/>
        <v>1</v>
      </c>
      <c r="G98" s="88"/>
      <c r="H98" s="88" t="s">
        <v>15</v>
      </c>
      <c r="I98" s="156" t="s">
        <v>15</v>
      </c>
      <c r="J98" s="30" t="s">
        <v>15</v>
      </c>
      <c r="K98" s="170" t="s">
        <v>15</v>
      </c>
      <c r="L98" s="88" t="s">
        <v>15</v>
      </c>
      <c r="M98" s="156" t="s">
        <v>15</v>
      </c>
      <c r="N98" s="30" t="s">
        <v>15</v>
      </c>
      <c r="O98" s="170" t="s">
        <v>15</v>
      </c>
      <c r="P98" s="30" t="s">
        <v>15</v>
      </c>
      <c r="Q98" s="156" t="s">
        <v>15</v>
      </c>
      <c r="R98" s="30" t="s">
        <v>15</v>
      </c>
      <c r="S98" s="156" t="s">
        <v>15</v>
      </c>
      <c r="T98" s="30" t="s">
        <v>15</v>
      </c>
      <c r="U98" s="156" t="s">
        <v>15</v>
      </c>
      <c r="V98" s="30" t="s">
        <v>15</v>
      </c>
      <c r="W98" s="156" t="s">
        <v>15</v>
      </c>
      <c r="X98" s="30" t="s">
        <v>15</v>
      </c>
      <c r="Y98" s="156" t="s">
        <v>15</v>
      </c>
      <c r="Z98" s="88" t="s">
        <v>15</v>
      </c>
      <c r="AA98" s="156" t="s">
        <v>15</v>
      </c>
      <c r="AB98" s="161" t="s">
        <v>15</v>
      </c>
      <c r="AC98" s="170" t="s">
        <v>15</v>
      </c>
      <c r="AD98" s="30" t="s">
        <v>15</v>
      </c>
      <c r="AE98" s="156" t="s">
        <v>15</v>
      </c>
      <c r="AF98" s="30" t="s">
        <v>15</v>
      </c>
      <c r="AG98" s="156" t="s">
        <v>15</v>
      </c>
      <c r="AH98" s="30" t="s">
        <v>15</v>
      </c>
      <c r="AI98" s="156" t="s">
        <v>15</v>
      </c>
      <c r="AJ98" s="161">
        <v>12</v>
      </c>
      <c r="AK98" s="156" t="s">
        <v>15</v>
      </c>
      <c r="AL98" s="30" t="s">
        <v>15</v>
      </c>
      <c r="AM98" s="199" t="s">
        <v>15</v>
      </c>
      <c r="AN98" s="165" t="s">
        <v>15</v>
      </c>
      <c r="AO98" s="156" t="s">
        <v>15</v>
      </c>
      <c r="AP98" s="161" t="s">
        <v>15</v>
      </c>
      <c r="AQ98" s="156" t="s">
        <v>15</v>
      </c>
      <c r="AR98" s="165" t="s">
        <v>15</v>
      </c>
      <c r="AS98" s="156" t="s">
        <v>15</v>
      </c>
      <c r="AT98" s="161" t="s">
        <v>15</v>
      </c>
      <c r="AU98" s="170" t="s">
        <v>15</v>
      </c>
      <c r="AV98" s="106">
        <v>0</v>
      </c>
      <c r="AW98" s="107">
        <v>0</v>
      </c>
      <c r="AX98" s="107">
        <v>0</v>
      </c>
      <c r="AY98" s="107">
        <v>0</v>
      </c>
      <c r="AZ98" s="107">
        <v>0</v>
      </c>
      <c r="BA98" s="34"/>
      <c r="BB98" s="34"/>
      <c r="BC98" s="98"/>
      <c r="BD98" s="167"/>
      <c r="BE98" s="99"/>
      <c r="BF98" s="23"/>
      <c r="BG98" s="164"/>
      <c r="BH98" s="164"/>
      <c r="BI98" s="164"/>
      <c r="BJ98" s="24"/>
      <c r="BK98" s="23"/>
      <c r="BL98" s="164"/>
      <c r="BM98" s="164"/>
      <c r="BN98" s="164"/>
      <c r="BO98" s="24"/>
      <c r="BP98" s="23"/>
      <c r="BQ98" s="164"/>
      <c r="BR98" s="164"/>
      <c r="BS98" s="164"/>
      <c r="BT98" s="24"/>
      <c r="BU98" s="23"/>
      <c r="BV98" s="164"/>
      <c r="BW98" s="164"/>
      <c r="BX98" s="164"/>
      <c r="BY98" s="24"/>
      <c r="BZ98" s="72"/>
    </row>
    <row r="99" spans="1:78" ht="16.5" customHeight="1" x14ac:dyDescent="0.2">
      <c r="A99" s="29">
        <v>94</v>
      </c>
      <c r="B99" s="29">
        <v>96</v>
      </c>
      <c r="C99" s="29">
        <f t="shared" si="6"/>
        <v>2</v>
      </c>
      <c r="D99" s="86" t="s">
        <v>1778</v>
      </c>
      <c r="E99" s="80">
        <f t="shared" si="7"/>
        <v>12</v>
      </c>
      <c r="F99" s="87">
        <f t="shared" si="8"/>
        <v>1</v>
      </c>
      <c r="G99" s="88"/>
      <c r="H99" s="88" t="s">
        <v>15</v>
      </c>
      <c r="I99" s="156" t="s">
        <v>15</v>
      </c>
      <c r="J99" s="30" t="s">
        <v>15</v>
      </c>
      <c r="K99" s="170" t="s">
        <v>15</v>
      </c>
      <c r="L99" s="88" t="s">
        <v>15</v>
      </c>
      <c r="M99" s="156" t="s">
        <v>15</v>
      </c>
      <c r="N99" s="30" t="s">
        <v>15</v>
      </c>
      <c r="O99" s="170" t="s">
        <v>15</v>
      </c>
      <c r="P99" s="30" t="s">
        <v>15</v>
      </c>
      <c r="Q99" s="156" t="s">
        <v>15</v>
      </c>
      <c r="R99" s="30" t="s">
        <v>15</v>
      </c>
      <c r="S99" s="156" t="s">
        <v>15</v>
      </c>
      <c r="T99" s="30" t="s">
        <v>15</v>
      </c>
      <c r="U99" s="156" t="s">
        <v>15</v>
      </c>
      <c r="V99" s="30" t="s">
        <v>15</v>
      </c>
      <c r="W99" s="156" t="s">
        <v>15</v>
      </c>
      <c r="X99" s="30" t="s">
        <v>15</v>
      </c>
      <c r="Y99" s="156" t="s">
        <v>15</v>
      </c>
      <c r="Z99" s="88" t="s">
        <v>15</v>
      </c>
      <c r="AA99" s="156" t="s">
        <v>15</v>
      </c>
      <c r="AB99" s="161" t="s">
        <v>15</v>
      </c>
      <c r="AC99" s="170" t="s">
        <v>15</v>
      </c>
      <c r="AD99" s="30" t="s">
        <v>15</v>
      </c>
      <c r="AE99" s="156" t="s">
        <v>15</v>
      </c>
      <c r="AF99" s="30" t="s">
        <v>15</v>
      </c>
      <c r="AG99" s="156" t="s">
        <v>15</v>
      </c>
      <c r="AH99" s="30" t="s">
        <v>15</v>
      </c>
      <c r="AI99" s="156">
        <v>12</v>
      </c>
      <c r="AJ99" s="161" t="s">
        <v>15</v>
      </c>
      <c r="AK99" s="156" t="s">
        <v>15</v>
      </c>
      <c r="AL99" s="30" t="s">
        <v>15</v>
      </c>
      <c r="AM99" s="199" t="s">
        <v>15</v>
      </c>
      <c r="AN99" s="165" t="s">
        <v>15</v>
      </c>
      <c r="AO99" s="156" t="s">
        <v>15</v>
      </c>
      <c r="AP99" s="161" t="s">
        <v>15</v>
      </c>
      <c r="AQ99" s="156" t="s">
        <v>15</v>
      </c>
      <c r="AR99" s="165" t="s">
        <v>15</v>
      </c>
      <c r="AS99" s="156" t="s">
        <v>15</v>
      </c>
      <c r="AT99" s="161" t="s">
        <v>15</v>
      </c>
      <c r="AU99" s="170" t="s">
        <v>15</v>
      </c>
      <c r="AV99" s="106">
        <v>0</v>
      </c>
      <c r="AW99" s="107">
        <v>0</v>
      </c>
      <c r="AX99" s="107">
        <v>0</v>
      </c>
      <c r="AY99" s="107">
        <v>0</v>
      </c>
      <c r="AZ99" s="107">
        <v>0</v>
      </c>
      <c r="BA99" s="34"/>
      <c r="BB99" s="34"/>
      <c r="BC99" s="98"/>
      <c r="BD99" s="167"/>
      <c r="BE99" s="99"/>
      <c r="BF99" s="23"/>
      <c r="BG99" s="164"/>
      <c r="BH99" s="164"/>
      <c r="BI99" s="164"/>
      <c r="BJ99" s="24"/>
      <c r="BK99" s="23"/>
      <c r="BL99" s="164"/>
      <c r="BM99" s="164"/>
      <c r="BN99" s="164"/>
      <c r="BO99" s="24"/>
      <c r="BP99" s="23"/>
      <c r="BQ99" s="164"/>
      <c r="BR99" s="164"/>
      <c r="BS99" s="164"/>
      <c r="BT99" s="24"/>
      <c r="BU99" s="23"/>
      <c r="BV99" s="164"/>
      <c r="BW99" s="164"/>
      <c r="BX99" s="164"/>
      <c r="BY99" s="24"/>
      <c r="BZ99" s="72"/>
    </row>
    <row r="100" spans="1:78" ht="16.5" customHeight="1" x14ac:dyDescent="0.2">
      <c r="A100" s="29">
        <v>95</v>
      </c>
      <c r="B100" s="29">
        <v>97</v>
      </c>
      <c r="C100" s="29">
        <f t="shared" si="6"/>
        <v>2</v>
      </c>
      <c r="D100" s="86" t="s">
        <v>2199</v>
      </c>
      <c r="E100" s="87">
        <f t="shared" si="7"/>
        <v>12</v>
      </c>
      <c r="F100" s="87">
        <f t="shared" si="8"/>
        <v>1</v>
      </c>
      <c r="G100" s="88"/>
      <c r="H100" s="88" t="s">
        <v>15</v>
      </c>
      <c r="I100" s="156" t="s">
        <v>15</v>
      </c>
      <c r="J100" s="30" t="s">
        <v>15</v>
      </c>
      <c r="K100" s="170" t="s">
        <v>15</v>
      </c>
      <c r="L100" s="88" t="s">
        <v>15</v>
      </c>
      <c r="M100" s="156" t="s">
        <v>15</v>
      </c>
      <c r="N100" s="30">
        <v>12</v>
      </c>
      <c r="O100" s="170" t="s">
        <v>15</v>
      </c>
      <c r="P100" s="30" t="s">
        <v>15</v>
      </c>
      <c r="Q100" s="156" t="s">
        <v>15</v>
      </c>
      <c r="R100" s="30" t="s">
        <v>15</v>
      </c>
      <c r="S100" s="156" t="s">
        <v>15</v>
      </c>
      <c r="T100" s="30" t="s">
        <v>15</v>
      </c>
      <c r="U100" s="156" t="s">
        <v>15</v>
      </c>
      <c r="V100" s="30" t="s">
        <v>15</v>
      </c>
      <c r="W100" s="156" t="s">
        <v>15</v>
      </c>
      <c r="X100" s="30" t="s">
        <v>15</v>
      </c>
      <c r="Y100" s="156" t="s">
        <v>15</v>
      </c>
      <c r="Z100" s="88" t="s">
        <v>15</v>
      </c>
      <c r="AA100" s="156" t="s">
        <v>15</v>
      </c>
      <c r="AB100" s="161" t="s">
        <v>15</v>
      </c>
      <c r="AC100" s="170" t="s">
        <v>15</v>
      </c>
      <c r="AD100" s="30" t="s">
        <v>15</v>
      </c>
      <c r="AE100" s="156" t="s">
        <v>15</v>
      </c>
      <c r="AF100" s="30" t="s">
        <v>15</v>
      </c>
      <c r="AG100" s="156" t="s">
        <v>15</v>
      </c>
      <c r="AH100" s="30" t="s">
        <v>15</v>
      </c>
      <c r="AI100" s="156" t="s">
        <v>15</v>
      </c>
      <c r="AJ100" s="161" t="s">
        <v>15</v>
      </c>
      <c r="AK100" s="156" t="s">
        <v>15</v>
      </c>
      <c r="AL100" s="30" t="s">
        <v>15</v>
      </c>
      <c r="AM100" s="199" t="s">
        <v>15</v>
      </c>
      <c r="AN100" s="165" t="s">
        <v>15</v>
      </c>
      <c r="AO100" s="156" t="s">
        <v>15</v>
      </c>
      <c r="AP100" s="161" t="s">
        <v>15</v>
      </c>
      <c r="AQ100" s="156" t="s">
        <v>15</v>
      </c>
      <c r="AR100" s="165" t="s">
        <v>15</v>
      </c>
      <c r="AS100" s="156" t="s">
        <v>15</v>
      </c>
      <c r="AT100" s="161" t="s">
        <v>15</v>
      </c>
      <c r="AU100" s="170" t="s">
        <v>15</v>
      </c>
      <c r="AV100" s="106">
        <v>0</v>
      </c>
      <c r="AW100" s="107">
        <v>0</v>
      </c>
      <c r="AX100" s="107">
        <v>0</v>
      </c>
      <c r="AY100" s="107">
        <v>0</v>
      </c>
      <c r="AZ100" s="107">
        <v>0</v>
      </c>
      <c r="BA100" s="34"/>
      <c r="BB100" s="34"/>
      <c r="BC100" s="98"/>
      <c r="BD100" s="167"/>
      <c r="BE100" s="99"/>
      <c r="BF100" s="23"/>
      <c r="BG100" s="164"/>
      <c r="BH100" s="164"/>
      <c r="BI100" s="164"/>
      <c r="BJ100" s="24"/>
      <c r="BK100" s="23"/>
      <c r="BL100" s="164"/>
      <c r="BM100" s="164"/>
      <c r="BN100" s="164"/>
      <c r="BO100" s="24"/>
      <c r="BP100" s="23"/>
      <c r="BQ100" s="164"/>
      <c r="BR100" s="164"/>
      <c r="BS100" s="164"/>
      <c r="BT100" s="24"/>
      <c r="BU100" s="23"/>
      <c r="BV100" s="164"/>
      <c r="BW100" s="164"/>
      <c r="BX100" s="164"/>
      <c r="BY100" s="24"/>
      <c r="BZ100" s="72"/>
    </row>
    <row r="101" spans="1:78" ht="16.5" customHeight="1" x14ac:dyDescent="0.2">
      <c r="A101" s="29">
        <v>96</v>
      </c>
      <c r="B101" s="29">
        <v>98</v>
      </c>
      <c r="C101" s="29">
        <f t="shared" si="6"/>
        <v>2</v>
      </c>
      <c r="D101" s="86" t="s">
        <v>2246</v>
      </c>
      <c r="E101" s="87">
        <f t="shared" si="7"/>
        <v>12</v>
      </c>
      <c r="F101" s="87">
        <f t="shared" si="8"/>
        <v>1</v>
      </c>
      <c r="G101" s="88"/>
      <c r="H101" s="88" t="s">
        <v>15</v>
      </c>
      <c r="I101" s="156" t="s">
        <v>15</v>
      </c>
      <c r="J101" s="30" t="s">
        <v>15</v>
      </c>
      <c r="K101" s="170" t="s">
        <v>15</v>
      </c>
      <c r="L101" s="88" t="s">
        <v>15</v>
      </c>
      <c r="M101" s="156">
        <v>12</v>
      </c>
      <c r="N101" s="30" t="s">
        <v>15</v>
      </c>
      <c r="O101" s="170" t="s">
        <v>15</v>
      </c>
      <c r="P101" s="30" t="s">
        <v>15</v>
      </c>
      <c r="Q101" s="156" t="s">
        <v>15</v>
      </c>
      <c r="R101" s="30" t="s">
        <v>15</v>
      </c>
      <c r="S101" s="156" t="s">
        <v>15</v>
      </c>
      <c r="T101" s="30" t="s">
        <v>15</v>
      </c>
      <c r="U101" s="156" t="s">
        <v>15</v>
      </c>
      <c r="V101" s="30" t="s">
        <v>15</v>
      </c>
      <c r="W101" s="156" t="s">
        <v>15</v>
      </c>
      <c r="X101" s="30" t="s">
        <v>15</v>
      </c>
      <c r="Y101" s="156" t="s">
        <v>15</v>
      </c>
      <c r="Z101" s="88" t="s">
        <v>15</v>
      </c>
      <c r="AA101" s="156" t="s">
        <v>15</v>
      </c>
      <c r="AB101" s="161" t="s">
        <v>15</v>
      </c>
      <c r="AC101" s="170" t="s">
        <v>15</v>
      </c>
      <c r="AD101" s="30" t="s">
        <v>15</v>
      </c>
      <c r="AE101" s="156" t="s">
        <v>15</v>
      </c>
      <c r="AF101" s="30" t="s">
        <v>15</v>
      </c>
      <c r="AG101" s="156" t="s">
        <v>15</v>
      </c>
      <c r="AH101" s="30" t="s">
        <v>15</v>
      </c>
      <c r="AI101" s="156" t="s">
        <v>15</v>
      </c>
      <c r="AJ101" s="161" t="s">
        <v>15</v>
      </c>
      <c r="AK101" s="156" t="s">
        <v>15</v>
      </c>
      <c r="AL101" s="30" t="s">
        <v>15</v>
      </c>
      <c r="AM101" s="199" t="s">
        <v>15</v>
      </c>
      <c r="AN101" s="165" t="s">
        <v>15</v>
      </c>
      <c r="AO101" s="156" t="s">
        <v>15</v>
      </c>
      <c r="AP101" s="161" t="s">
        <v>15</v>
      </c>
      <c r="AQ101" s="156" t="s">
        <v>15</v>
      </c>
      <c r="AR101" s="165" t="s">
        <v>15</v>
      </c>
      <c r="AS101" s="156" t="s">
        <v>15</v>
      </c>
      <c r="AT101" s="161" t="s">
        <v>15</v>
      </c>
      <c r="AU101" s="170" t="s">
        <v>15</v>
      </c>
      <c r="AV101" s="106">
        <v>0</v>
      </c>
      <c r="AW101" s="107">
        <v>0</v>
      </c>
      <c r="AX101" s="107">
        <v>0</v>
      </c>
      <c r="AY101" s="107">
        <v>0</v>
      </c>
      <c r="AZ101" s="107">
        <v>0</v>
      </c>
      <c r="BA101" s="34"/>
      <c r="BB101" s="34"/>
      <c r="BC101" s="98"/>
      <c r="BD101" s="167"/>
      <c r="BE101" s="99"/>
      <c r="BF101" s="23"/>
      <c r="BG101" s="164"/>
      <c r="BH101" s="164"/>
      <c r="BI101" s="164"/>
      <c r="BJ101" s="24"/>
      <c r="BK101" s="23"/>
      <c r="BL101" s="164"/>
      <c r="BM101" s="164"/>
      <c r="BN101" s="164"/>
      <c r="BO101" s="24"/>
      <c r="BP101" s="23"/>
      <c r="BQ101" s="164"/>
      <c r="BR101" s="164"/>
      <c r="BS101" s="164"/>
      <c r="BT101" s="24"/>
      <c r="BU101" s="23"/>
      <c r="BV101" s="164"/>
      <c r="BW101" s="164"/>
      <c r="BX101" s="164"/>
      <c r="BY101" s="24"/>
      <c r="BZ101" s="72"/>
    </row>
    <row r="102" spans="1:78" ht="16.5" customHeight="1" x14ac:dyDescent="0.2">
      <c r="A102" s="29">
        <v>97</v>
      </c>
      <c r="B102" s="29"/>
      <c r="C102" s="29"/>
      <c r="D102" s="86" t="s">
        <v>2339</v>
      </c>
      <c r="E102" s="80">
        <f t="shared" ref="E102:E122" si="9">LARGE(G102:AZ102,1)+LARGE(G102:AZ102,2)+LARGE(G102:AZ102,3)+LARGE(G102:AZ102,4)+LARGE(G102:AZ102,5)</f>
        <v>12</v>
      </c>
      <c r="F102" s="87">
        <f t="shared" si="8"/>
        <v>1</v>
      </c>
      <c r="G102" s="88"/>
      <c r="H102" s="88">
        <v>12</v>
      </c>
      <c r="I102" s="156" t="s">
        <v>15</v>
      </c>
      <c r="J102" s="30" t="s">
        <v>15</v>
      </c>
      <c r="K102" s="170" t="s">
        <v>15</v>
      </c>
      <c r="L102" s="88" t="s">
        <v>15</v>
      </c>
      <c r="M102" s="156" t="s">
        <v>15</v>
      </c>
      <c r="N102" s="30" t="s">
        <v>15</v>
      </c>
      <c r="O102" s="170" t="s">
        <v>15</v>
      </c>
      <c r="P102" s="30" t="s">
        <v>15</v>
      </c>
      <c r="Q102" s="156" t="s">
        <v>15</v>
      </c>
      <c r="R102" s="30" t="s">
        <v>15</v>
      </c>
      <c r="S102" s="156" t="s">
        <v>15</v>
      </c>
      <c r="T102" s="30" t="s">
        <v>15</v>
      </c>
      <c r="U102" s="156" t="s">
        <v>15</v>
      </c>
      <c r="V102" s="30" t="s">
        <v>15</v>
      </c>
      <c r="W102" s="156" t="s">
        <v>15</v>
      </c>
      <c r="X102" s="30" t="s">
        <v>15</v>
      </c>
      <c r="Y102" s="156" t="s">
        <v>15</v>
      </c>
      <c r="Z102" s="88" t="s">
        <v>15</v>
      </c>
      <c r="AA102" s="156" t="s">
        <v>15</v>
      </c>
      <c r="AB102" s="161" t="s">
        <v>15</v>
      </c>
      <c r="AC102" s="170" t="s">
        <v>15</v>
      </c>
      <c r="AD102" s="30" t="s">
        <v>15</v>
      </c>
      <c r="AE102" s="156" t="s">
        <v>15</v>
      </c>
      <c r="AF102" s="30" t="s">
        <v>15</v>
      </c>
      <c r="AG102" s="156" t="s">
        <v>15</v>
      </c>
      <c r="AH102" s="30" t="s">
        <v>15</v>
      </c>
      <c r="AI102" s="156" t="s">
        <v>15</v>
      </c>
      <c r="AJ102" s="161" t="s">
        <v>15</v>
      </c>
      <c r="AK102" s="156" t="s">
        <v>15</v>
      </c>
      <c r="AL102" s="30" t="s">
        <v>15</v>
      </c>
      <c r="AM102" s="199" t="s">
        <v>15</v>
      </c>
      <c r="AN102" s="165" t="s">
        <v>15</v>
      </c>
      <c r="AO102" s="156" t="s">
        <v>15</v>
      </c>
      <c r="AP102" s="161" t="s">
        <v>15</v>
      </c>
      <c r="AQ102" s="156" t="s">
        <v>15</v>
      </c>
      <c r="AR102" s="165" t="s">
        <v>15</v>
      </c>
      <c r="AS102" s="156" t="s">
        <v>15</v>
      </c>
      <c r="AT102" s="161" t="s">
        <v>15</v>
      </c>
      <c r="AU102" s="170" t="s">
        <v>15</v>
      </c>
      <c r="AV102" s="106">
        <v>0</v>
      </c>
      <c r="AW102" s="107">
        <v>0</v>
      </c>
      <c r="AX102" s="107">
        <v>0</v>
      </c>
      <c r="AY102" s="107">
        <v>0</v>
      </c>
      <c r="AZ102" s="107">
        <v>0</v>
      </c>
      <c r="BA102" s="34"/>
      <c r="BB102" s="34"/>
      <c r="BC102" s="98"/>
      <c r="BD102" s="167"/>
      <c r="BE102" s="99"/>
      <c r="BF102" s="23"/>
      <c r="BG102" s="164"/>
      <c r="BH102" s="164"/>
      <c r="BI102" s="164"/>
      <c r="BJ102" s="24"/>
      <c r="BK102" s="23"/>
      <c r="BL102" s="164"/>
      <c r="BM102" s="164"/>
      <c r="BN102" s="164"/>
      <c r="BO102" s="24"/>
      <c r="BP102" s="23"/>
      <c r="BQ102" s="164"/>
      <c r="BR102" s="164"/>
      <c r="BS102" s="164"/>
      <c r="BT102" s="24"/>
      <c r="BU102" s="23"/>
      <c r="BV102" s="164"/>
      <c r="BW102" s="164"/>
      <c r="BX102" s="164"/>
      <c r="BY102" s="24"/>
      <c r="BZ102" s="72"/>
    </row>
    <row r="103" spans="1:78" ht="16.5" customHeight="1" x14ac:dyDescent="0.2">
      <c r="A103" s="29">
        <v>98</v>
      </c>
      <c r="B103" s="29">
        <v>99</v>
      </c>
      <c r="C103" s="29">
        <f t="shared" ref="C103:C140" si="10">B103-A103</f>
        <v>1</v>
      </c>
      <c r="D103" s="86" t="s">
        <v>545</v>
      </c>
      <c r="E103" s="87">
        <f t="shared" si="9"/>
        <v>12</v>
      </c>
      <c r="F103" s="87">
        <f t="shared" si="8"/>
        <v>2</v>
      </c>
      <c r="G103" s="88"/>
      <c r="H103" s="88" t="s">
        <v>15</v>
      </c>
      <c r="I103" s="156" t="s">
        <v>15</v>
      </c>
      <c r="J103" s="30" t="s">
        <v>15</v>
      </c>
      <c r="K103" s="170" t="s">
        <v>15</v>
      </c>
      <c r="L103" s="88" t="s">
        <v>15</v>
      </c>
      <c r="M103" s="156" t="s">
        <v>15</v>
      </c>
      <c r="N103" s="30" t="s">
        <v>15</v>
      </c>
      <c r="O103" s="170" t="s">
        <v>15</v>
      </c>
      <c r="P103" s="30" t="s">
        <v>15</v>
      </c>
      <c r="Q103" s="156" t="s">
        <v>15</v>
      </c>
      <c r="R103" s="30" t="s">
        <v>15</v>
      </c>
      <c r="S103" s="156" t="s">
        <v>15</v>
      </c>
      <c r="T103" s="30" t="s">
        <v>15</v>
      </c>
      <c r="U103" s="156" t="s">
        <v>15</v>
      </c>
      <c r="V103" s="30" t="s">
        <v>15</v>
      </c>
      <c r="W103" s="156" t="s">
        <v>15</v>
      </c>
      <c r="X103" s="30" t="s">
        <v>15</v>
      </c>
      <c r="Y103" s="156" t="s">
        <v>15</v>
      </c>
      <c r="Z103" s="88" t="s">
        <v>15</v>
      </c>
      <c r="AA103" s="156" t="s">
        <v>15</v>
      </c>
      <c r="AB103" s="161" t="s">
        <v>15</v>
      </c>
      <c r="AC103" s="170" t="s">
        <v>15</v>
      </c>
      <c r="AD103" s="30" t="s">
        <v>15</v>
      </c>
      <c r="AE103" s="156" t="s">
        <v>15</v>
      </c>
      <c r="AF103" s="30" t="s">
        <v>15</v>
      </c>
      <c r="AG103" s="156" t="s">
        <v>15</v>
      </c>
      <c r="AH103" s="30" t="s">
        <v>15</v>
      </c>
      <c r="AI103" s="156" t="s">
        <v>15</v>
      </c>
      <c r="AJ103" s="161">
        <v>8</v>
      </c>
      <c r="AK103" s="156" t="s">
        <v>15</v>
      </c>
      <c r="AL103" s="30" t="s">
        <v>15</v>
      </c>
      <c r="AM103" s="199" t="s">
        <v>15</v>
      </c>
      <c r="AN103" s="165" t="s">
        <v>15</v>
      </c>
      <c r="AO103" s="156" t="s">
        <v>15</v>
      </c>
      <c r="AP103" s="161" t="s">
        <v>15</v>
      </c>
      <c r="AQ103" s="156" t="s">
        <v>15</v>
      </c>
      <c r="AR103" s="165" t="s">
        <v>15</v>
      </c>
      <c r="AS103" s="156" t="s">
        <v>15</v>
      </c>
      <c r="AT103" s="161">
        <v>4</v>
      </c>
      <c r="AU103" s="170" t="s">
        <v>15</v>
      </c>
      <c r="AV103" s="106">
        <v>0</v>
      </c>
      <c r="AW103" s="107">
        <v>0</v>
      </c>
      <c r="AX103" s="107">
        <v>0</v>
      </c>
      <c r="AY103" s="107">
        <v>0</v>
      </c>
      <c r="AZ103" s="107">
        <v>0</v>
      </c>
      <c r="BA103" s="34"/>
      <c r="BB103" s="34"/>
      <c r="BC103" s="98"/>
      <c r="BD103" s="167"/>
      <c r="BE103" s="99"/>
      <c r="BF103" s="23"/>
      <c r="BG103" s="164"/>
      <c r="BH103" s="164"/>
      <c r="BI103" s="164"/>
      <c r="BJ103" s="24"/>
      <c r="BK103" s="23"/>
      <c r="BL103" s="164"/>
      <c r="BM103" s="164"/>
      <c r="BN103" s="164"/>
      <c r="BO103" s="24"/>
      <c r="BP103" s="23"/>
      <c r="BQ103" s="164"/>
      <c r="BR103" s="164"/>
      <c r="BS103" s="164"/>
      <c r="BT103" s="24"/>
      <c r="BU103" s="23"/>
      <c r="BV103" s="164"/>
      <c r="BW103" s="164"/>
      <c r="BX103" s="164"/>
      <c r="BY103" s="24"/>
      <c r="BZ103" s="72"/>
    </row>
    <row r="104" spans="1:78" ht="16.5" customHeight="1" x14ac:dyDescent="0.2">
      <c r="A104" s="29">
        <v>99</v>
      </c>
      <c r="B104" s="29">
        <v>100</v>
      </c>
      <c r="C104" s="29">
        <f t="shared" si="10"/>
        <v>1</v>
      </c>
      <c r="D104" s="86" t="s">
        <v>905</v>
      </c>
      <c r="E104" s="87">
        <f t="shared" si="9"/>
        <v>12</v>
      </c>
      <c r="F104" s="87">
        <f t="shared" si="8"/>
        <v>2</v>
      </c>
      <c r="G104" s="88"/>
      <c r="H104" s="88" t="s">
        <v>15</v>
      </c>
      <c r="I104" s="156" t="s">
        <v>15</v>
      </c>
      <c r="J104" s="30" t="s">
        <v>15</v>
      </c>
      <c r="K104" s="170" t="s">
        <v>15</v>
      </c>
      <c r="L104" s="88" t="s">
        <v>15</v>
      </c>
      <c r="M104" s="156" t="s">
        <v>15</v>
      </c>
      <c r="N104" s="30" t="s">
        <v>15</v>
      </c>
      <c r="O104" s="170" t="s">
        <v>15</v>
      </c>
      <c r="P104" s="30" t="s">
        <v>15</v>
      </c>
      <c r="Q104" s="156" t="s">
        <v>15</v>
      </c>
      <c r="R104" s="30" t="s">
        <v>15</v>
      </c>
      <c r="S104" s="156" t="s">
        <v>15</v>
      </c>
      <c r="T104" s="30" t="s">
        <v>15</v>
      </c>
      <c r="U104" s="156">
        <v>8</v>
      </c>
      <c r="V104" s="30" t="s">
        <v>15</v>
      </c>
      <c r="W104" s="156" t="s">
        <v>15</v>
      </c>
      <c r="X104" s="30" t="s">
        <v>15</v>
      </c>
      <c r="Y104" s="156" t="s">
        <v>15</v>
      </c>
      <c r="Z104" s="88" t="s">
        <v>15</v>
      </c>
      <c r="AA104" s="156">
        <v>4</v>
      </c>
      <c r="AB104" s="161" t="s">
        <v>15</v>
      </c>
      <c r="AC104" s="170" t="s">
        <v>15</v>
      </c>
      <c r="AD104" s="30" t="s">
        <v>15</v>
      </c>
      <c r="AE104" s="156" t="s">
        <v>15</v>
      </c>
      <c r="AF104" s="30" t="s">
        <v>15</v>
      </c>
      <c r="AG104" s="156" t="s">
        <v>15</v>
      </c>
      <c r="AH104" s="30" t="s">
        <v>15</v>
      </c>
      <c r="AI104" s="156" t="s">
        <v>15</v>
      </c>
      <c r="AJ104" s="161" t="s">
        <v>15</v>
      </c>
      <c r="AK104" s="156" t="s">
        <v>15</v>
      </c>
      <c r="AL104" s="30" t="s">
        <v>15</v>
      </c>
      <c r="AM104" s="199" t="s">
        <v>15</v>
      </c>
      <c r="AN104" s="165" t="s">
        <v>15</v>
      </c>
      <c r="AO104" s="156" t="s">
        <v>15</v>
      </c>
      <c r="AP104" s="161" t="s">
        <v>15</v>
      </c>
      <c r="AQ104" s="156" t="s">
        <v>15</v>
      </c>
      <c r="AR104" s="165" t="s">
        <v>15</v>
      </c>
      <c r="AS104" s="156" t="s">
        <v>15</v>
      </c>
      <c r="AT104" s="161" t="s">
        <v>15</v>
      </c>
      <c r="AU104" s="170" t="s">
        <v>15</v>
      </c>
      <c r="AV104" s="106">
        <v>0</v>
      </c>
      <c r="AW104" s="107">
        <v>0</v>
      </c>
      <c r="AX104" s="107">
        <v>0</v>
      </c>
      <c r="AY104" s="107">
        <v>0</v>
      </c>
      <c r="AZ104" s="107">
        <v>0</v>
      </c>
      <c r="BA104" s="34"/>
      <c r="BB104" s="34"/>
      <c r="BC104" s="98"/>
      <c r="BD104" s="167"/>
      <c r="BE104" s="99"/>
      <c r="BF104" s="23"/>
      <c r="BG104" s="164"/>
      <c r="BH104" s="164"/>
      <c r="BI104" s="164"/>
      <c r="BJ104" s="24"/>
      <c r="BK104" s="23"/>
      <c r="BL104" s="164"/>
      <c r="BM104" s="164"/>
      <c r="BN104" s="164"/>
      <c r="BO104" s="24"/>
      <c r="BP104" s="23"/>
      <c r="BQ104" s="164"/>
      <c r="BR104" s="164"/>
      <c r="BS104" s="164"/>
      <c r="BT104" s="24"/>
      <c r="BU104" s="23"/>
      <c r="BV104" s="164"/>
      <c r="BW104" s="164"/>
      <c r="BX104" s="164"/>
      <c r="BY104" s="24"/>
      <c r="BZ104" s="72"/>
    </row>
    <row r="105" spans="1:78" ht="16.5" customHeight="1" x14ac:dyDescent="0.2">
      <c r="A105" s="29">
        <v>100</v>
      </c>
      <c r="B105" s="29">
        <v>101</v>
      </c>
      <c r="C105" s="29">
        <f t="shared" si="10"/>
        <v>1</v>
      </c>
      <c r="D105" s="86" t="s">
        <v>1024</v>
      </c>
      <c r="E105" s="87">
        <f t="shared" si="9"/>
        <v>11</v>
      </c>
      <c r="F105" s="87">
        <f t="shared" si="8"/>
        <v>2</v>
      </c>
      <c r="G105" s="88"/>
      <c r="H105" s="88" t="s">
        <v>15</v>
      </c>
      <c r="I105" s="156" t="s">
        <v>15</v>
      </c>
      <c r="J105" s="30" t="s">
        <v>15</v>
      </c>
      <c r="K105" s="170" t="s">
        <v>15</v>
      </c>
      <c r="L105" s="88" t="s">
        <v>15</v>
      </c>
      <c r="M105" s="156" t="s">
        <v>15</v>
      </c>
      <c r="N105" s="30" t="s">
        <v>15</v>
      </c>
      <c r="O105" s="170" t="s">
        <v>15</v>
      </c>
      <c r="P105" s="30" t="s">
        <v>15</v>
      </c>
      <c r="Q105" s="156" t="s">
        <v>15</v>
      </c>
      <c r="R105" s="30" t="s">
        <v>15</v>
      </c>
      <c r="S105" s="156" t="s">
        <v>15</v>
      </c>
      <c r="T105" s="30" t="s">
        <v>15</v>
      </c>
      <c r="U105" s="156" t="s">
        <v>15</v>
      </c>
      <c r="V105" s="30" t="s">
        <v>15</v>
      </c>
      <c r="W105" s="156" t="s">
        <v>15</v>
      </c>
      <c r="X105" s="30" t="s">
        <v>15</v>
      </c>
      <c r="Y105" s="156" t="s">
        <v>15</v>
      </c>
      <c r="Z105" s="88" t="s">
        <v>15</v>
      </c>
      <c r="AA105" s="156" t="s">
        <v>15</v>
      </c>
      <c r="AB105" s="161" t="s">
        <v>15</v>
      </c>
      <c r="AC105" s="170" t="s">
        <v>15</v>
      </c>
      <c r="AD105" s="30" t="s">
        <v>15</v>
      </c>
      <c r="AE105" s="156" t="s">
        <v>15</v>
      </c>
      <c r="AF105" s="30" t="s">
        <v>15</v>
      </c>
      <c r="AG105" s="156" t="s">
        <v>15</v>
      </c>
      <c r="AH105" s="30" t="s">
        <v>15</v>
      </c>
      <c r="AI105" s="156" t="s">
        <v>15</v>
      </c>
      <c r="AJ105" s="161" t="s">
        <v>15</v>
      </c>
      <c r="AK105" s="156" t="s">
        <v>15</v>
      </c>
      <c r="AL105" s="30" t="s">
        <v>15</v>
      </c>
      <c r="AM105" s="199" t="s">
        <v>15</v>
      </c>
      <c r="AN105" s="165" t="s">
        <v>15</v>
      </c>
      <c r="AO105" s="156" t="s">
        <v>15</v>
      </c>
      <c r="AP105" s="161" t="s">
        <v>15</v>
      </c>
      <c r="AQ105" s="156" t="s">
        <v>15</v>
      </c>
      <c r="AR105" s="165" t="s">
        <v>15</v>
      </c>
      <c r="AS105" s="156" t="s">
        <v>15</v>
      </c>
      <c r="AT105" s="161">
        <v>10</v>
      </c>
      <c r="AU105" s="170">
        <v>1</v>
      </c>
      <c r="AV105" s="106">
        <v>0</v>
      </c>
      <c r="AW105" s="107">
        <v>0</v>
      </c>
      <c r="AX105" s="107">
        <v>0</v>
      </c>
      <c r="AY105" s="107">
        <v>0</v>
      </c>
      <c r="AZ105" s="107">
        <v>0</v>
      </c>
      <c r="BA105" s="34"/>
      <c r="BB105" s="34"/>
      <c r="BC105" s="98"/>
      <c r="BD105" s="167"/>
      <c r="BE105" s="99"/>
      <c r="BF105" s="23"/>
      <c r="BG105" s="164"/>
      <c r="BH105" s="164"/>
      <c r="BI105" s="164"/>
      <c r="BJ105" s="24"/>
      <c r="BK105" s="23"/>
      <c r="BL105" s="164"/>
      <c r="BM105" s="164"/>
      <c r="BN105" s="164"/>
      <c r="BO105" s="24"/>
      <c r="BP105" s="23"/>
      <c r="BQ105" s="164"/>
      <c r="BR105" s="164"/>
      <c r="BS105" s="164"/>
      <c r="BT105" s="24"/>
      <c r="BU105" s="23"/>
      <c r="BV105" s="164"/>
      <c r="BW105" s="164"/>
      <c r="BX105" s="164"/>
      <c r="BY105" s="24"/>
      <c r="BZ105" s="72"/>
    </row>
    <row r="106" spans="1:78" ht="16.5" customHeight="1" x14ac:dyDescent="0.2">
      <c r="A106" s="29">
        <v>101</v>
      </c>
      <c r="B106" s="29">
        <v>57</v>
      </c>
      <c r="C106" s="29">
        <f t="shared" si="10"/>
        <v>-44</v>
      </c>
      <c r="D106" s="86" t="s">
        <v>1066</v>
      </c>
      <c r="E106" s="87">
        <f t="shared" si="9"/>
        <v>10</v>
      </c>
      <c r="F106" s="87">
        <f t="shared" si="8"/>
        <v>1</v>
      </c>
      <c r="G106" s="88"/>
      <c r="H106" s="88" t="s">
        <v>15</v>
      </c>
      <c r="I106" s="156" t="s">
        <v>15</v>
      </c>
      <c r="J106" s="30" t="s">
        <v>15</v>
      </c>
      <c r="K106" s="170" t="s">
        <v>15</v>
      </c>
      <c r="L106" s="88" t="s">
        <v>15</v>
      </c>
      <c r="M106" s="156" t="s">
        <v>15</v>
      </c>
      <c r="N106" s="30" t="s">
        <v>15</v>
      </c>
      <c r="O106" s="170" t="s">
        <v>15</v>
      </c>
      <c r="P106" s="30" t="s">
        <v>15</v>
      </c>
      <c r="Q106" s="156" t="s">
        <v>15</v>
      </c>
      <c r="R106" s="30" t="s">
        <v>15</v>
      </c>
      <c r="S106" s="156" t="s">
        <v>15</v>
      </c>
      <c r="T106" s="30" t="s">
        <v>15</v>
      </c>
      <c r="U106" s="156" t="s">
        <v>15</v>
      </c>
      <c r="V106" s="30" t="s">
        <v>15</v>
      </c>
      <c r="W106" s="156" t="s">
        <v>15</v>
      </c>
      <c r="X106" s="30" t="s">
        <v>15</v>
      </c>
      <c r="Y106" s="156" t="s">
        <v>15</v>
      </c>
      <c r="Z106" s="88" t="s">
        <v>15</v>
      </c>
      <c r="AA106" s="156" t="s">
        <v>15</v>
      </c>
      <c r="AB106" s="161" t="s">
        <v>15</v>
      </c>
      <c r="AC106" s="170" t="s">
        <v>15</v>
      </c>
      <c r="AD106" s="30" t="s">
        <v>15</v>
      </c>
      <c r="AE106" s="156" t="s">
        <v>15</v>
      </c>
      <c r="AF106" s="30" t="s">
        <v>15</v>
      </c>
      <c r="AG106" s="156" t="s">
        <v>15</v>
      </c>
      <c r="AH106" s="30" t="s">
        <v>15</v>
      </c>
      <c r="AI106" s="156" t="s">
        <v>15</v>
      </c>
      <c r="AJ106" s="161">
        <v>10</v>
      </c>
      <c r="AK106" s="156" t="s">
        <v>15</v>
      </c>
      <c r="AL106" s="30" t="s">
        <v>15</v>
      </c>
      <c r="AM106" s="199" t="s">
        <v>15</v>
      </c>
      <c r="AN106" s="165" t="s">
        <v>15</v>
      </c>
      <c r="AO106" s="156" t="s">
        <v>15</v>
      </c>
      <c r="AP106" s="161" t="s">
        <v>15</v>
      </c>
      <c r="AQ106" s="156" t="s">
        <v>15</v>
      </c>
      <c r="AR106" s="165" t="s">
        <v>15</v>
      </c>
      <c r="AS106" s="156" t="s">
        <v>15</v>
      </c>
      <c r="AT106" s="161" t="s">
        <v>15</v>
      </c>
      <c r="AU106" s="170" t="s">
        <v>15</v>
      </c>
      <c r="AV106" s="106">
        <v>0</v>
      </c>
      <c r="AW106" s="107">
        <v>0</v>
      </c>
      <c r="AX106" s="107">
        <v>0</v>
      </c>
      <c r="AY106" s="107">
        <v>0</v>
      </c>
      <c r="AZ106" s="107">
        <v>0</v>
      </c>
      <c r="BA106" s="34"/>
      <c r="BB106" s="34"/>
      <c r="BC106" s="98"/>
      <c r="BD106" s="167"/>
      <c r="BE106" s="99"/>
      <c r="BF106" s="23"/>
      <c r="BG106" s="164"/>
      <c r="BH106" s="164"/>
      <c r="BI106" s="164"/>
      <c r="BJ106" s="24"/>
      <c r="BK106" s="23"/>
      <c r="BL106" s="164"/>
      <c r="BM106" s="164"/>
      <c r="BN106" s="164"/>
      <c r="BO106" s="24"/>
      <c r="BP106" s="23"/>
      <c r="BQ106" s="164"/>
      <c r="BR106" s="164"/>
      <c r="BS106" s="164"/>
      <c r="BT106" s="24"/>
      <c r="BU106" s="23"/>
      <c r="BV106" s="164"/>
      <c r="BW106" s="164"/>
      <c r="BX106" s="164"/>
      <c r="BY106" s="24"/>
      <c r="BZ106" s="72"/>
    </row>
    <row r="107" spans="1:78" ht="16.5" customHeight="1" x14ac:dyDescent="0.2">
      <c r="A107" s="29">
        <v>102</v>
      </c>
      <c r="B107" s="29">
        <v>103</v>
      </c>
      <c r="C107" s="29">
        <f t="shared" si="10"/>
        <v>1</v>
      </c>
      <c r="D107" s="86" t="s">
        <v>978</v>
      </c>
      <c r="E107" s="87">
        <f t="shared" si="9"/>
        <v>10</v>
      </c>
      <c r="F107" s="87">
        <f t="shared" si="8"/>
        <v>1</v>
      </c>
      <c r="G107" s="88"/>
      <c r="H107" s="88" t="s">
        <v>15</v>
      </c>
      <c r="I107" s="156" t="s">
        <v>15</v>
      </c>
      <c r="J107" s="30" t="s">
        <v>15</v>
      </c>
      <c r="K107" s="170" t="s">
        <v>15</v>
      </c>
      <c r="L107" s="88" t="s">
        <v>15</v>
      </c>
      <c r="M107" s="156" t="s">
        <v>15</v>
      </c>
      <c r="N107" s="30" t="s">
        <v>15</v>
      </c>
      <c r="O107" s="170" t="s">
        <v>15</v>
      </c>
      <c r="P107" s="30" t="s">
        <v>15</v>
      </c>
      <c r="Q107" s="156" t="s">
        <v>15</v>
      </c>
      <c r="R107" s="30" t="s">
        <v>15</v>
      </c>
      <c r="S107" s="156" t="s">
        <v>15</v>
      </c>
      <c r="T107" s="30" t="s">
        <v>15</v>
      </c>
      <c r="U107" s="156" t="s">
        <v>15</v>
      </c>
      <c r="V107" s="30" t="s">
        <v>15</v>
      </c>
      <c r="W107" s="156" t="s">
        <v>15</v>
      </c>
      <c r="X107" s="30" t="s">
        <v>15</v>
      </c>
      <c r="Y107" s="156" t="s">
        <v>15</v>
      </c>
      <c r="Z107" s="88" t="s">
        <v>15</v>
      </c>
      <c r="AA107" s="156" t="s">
        <v>15</v>
      </c>
      <c r="AB107" s="161" t="s">
        <v>15</v>
      </c>
      <c r="AC107" s="170" t="s">
        <v>15</v>
      </c>
      <c r="AD107" s="30" t="s">
        <v>15</v>
      </c>
      <c r="AE107" s="156" t="s">
        <v>15</v>
      </c>
      <c r="AF107" s="30" t="s">
        <v>15</v>
      </c>
      <c r="AG107" s="156" t="s">
        <v>15</v>
      </c>
      <c r="AH107" s="30" t="s">
        <v>15</v>
      </c>
      <c r="AI107" s="156" t="s">
        <v>15</v>
      </c>
      <c r="AJ107" s="161" t="s">
        <v>15</v>
      </c>
      <c r="AK107" s="156" t="s">
        <v>15</v>
      </c>
      <c r="AL107" s="30" t="s">
        <v>15</v>
      </c>
      <c r="AM107" s="199" t="s">
        <v>15</v>
      </c>
      <c r="AN107" s="165" t="s">
        <v>15</v>
      </c>
      <c r="AO107" s="156" t="s">
        <v>15</v>
      </c>
      <c r="AP107" s="161" t="s">
        <v>15</v>
      </c>
      <c r="AQ107" s="156" t="s">
        <v>15</v>
      </c>
      <c r="AR107" s="165" t="s">
        <v>15</v>
      </c>
      <c r="AS107" s="156">
        <v>10</v>
      </c>
      <c r="AT107" s="161" t="s">
        <v>15</v>
      </c>
      <c r="AU107" s="170" t="s">
        <v>15</v>
      </c>
      <c r="AV107" s="106">
        <v>0</v>
      </c>
      <c r="AW107" s="107">
        <v>0</v>
      </c>
      <c r="AX107" s="107">
        <v>0</v>
      </c>
      <c r="AY107" s="107">
        <v>0</v>
      </c>
      <c r="AZ107" s="107">
        <v>0</v>
      </c>
      <c r="BA107" s="34"/>
      <c r="BB107" s="34"/>
      <c r="BC107" s="98"/>
      <c r="BD107" s="167"/>
      <c r="BE107" s="99"/>
      <c r="BF107" s="23"/>
      <c r="BG107" s="164"/>
      <c r="BH107" s="164"/>
      <c r="BI107" s="164"/>
      <c r="BJ107" s="24"/>
      <c r="BK107" s="23"/>
      <c r="BL107" s="164"/>
      <c r="BM107" s="164"/>
      <c r="BN107" s="164"/>
      <c r="BO107" s="24"/>
      <c r="BP107" s="23"/>
      <c r="BQ107" s="164"/>
      <c r="BR107" s="164"/>
      <c r="BS107" s="164"/>
      <c r="BT107" s="24"/>
      <c r="BU107" s="23"/>
      <c r="BV107" s="164"/>
      <c r="BW107" s="164"/>
      <c r="BX107" s="164"/>
      <c r="BY107" s="24"/>
      <c r="BZ107" s="72"/>
    </row>
    <row r="108" spans="1:78" ht="16.5" customHeight="1" x14ac:dyDescent="0.2">
      <c r="A108" s="29">
        <v>103</v>
      </c>
      <c r="B108" s="29">
        <v>104</v>
      </c>
      <c r="C108" s="29">
        <f t="shared" si="10"/>
        <v>1</v>
      </c>
      <c r="D108" s="86" t="s">
        <v>101</v>
      </c>
      <c r="E108" s="87">
        <f t="shared" si="9"/>
        <v>10</v>
      </c>
      <c r="F108" s="87">
        <f t="shared" si="8"/>
        <v>1</v>
      </c>
      <c r="G108" s="88"/>
      <c r="H108" s="88" t="s">
        <v>15</v>
      </c>
      <c r="I108" s="156" t="s">
        <v>15</v>
      </c>
      <c r="J108" s="30" t="s">
        <v>15</v>
      </c>
      <c r="K108" s="170" t="s">
        <v>15</v>
      </c>
      <c r="L108" s="88" t="s">
        <v>15</v>
      </c>
      <c r="M108" s="156" t="s">
        <v>15</v>
      </c>
      <c r="N108" s="30" t="s">
        <v>15</v>
      </c>
      <c r="O108" s="170" t="s">
        <v>15</v>
      </c>
      <c r="P108" s="30" t="s">
        <v>15</v>
      </c>
      <c r="Q108" s="156" t="s">
        <v>15</v>
      </c>
      <c r="R108" s="30" t="s">
        <v>15</v>
      </c>
      <c r="S108" s="156" t="s">
        <v>15</v>
      </c>
      <c r="T108" s="30" t="s">
        <v>15</v>
      </c>
      <c r="U108" s="156" t="s">
        <v>15</v>
      </c>
      <c r="V108" s="30" t="s">
        <v>15</v>
      </c>
      <c r="W108" s="156" t="s">
        <v>15</v>
      </c>
      <c r="X108" s="30" t="s">
        <v>15</v>
      </c>
      <c r="Y108" s="156" t="s">
        <v>15</v>
      </c>
      <c r="Z108" s="88" t="s">
        <v>15</v>
      </c>
      <c r="AA108" s="156" t="s">
        <v>15</v>
      </c>
      <c r="AB108" s="161" t="s">
        <v>15</v>
      </c>
      <c r="AC108" s="170" t="s">
        <v>15</v>
      </c>
      <c r="AD108" s="30" t="s">
        <v>15</v>
      </c>
      <c r="AE108" s="156" t="s">
        <v>15</v>
      </c>
      <c r="AF108" s="30" t="s">
        <v>15</v>
      </c>
      <c r="AG108" s="156" t="s">
        <v>15</v>
      </c>
      <c r="AH108" s="30" t="s">
        <v>15</v>
      </c>
      <c r="AI108" s="156" t="s">
        <v>15</v>
      </c>
      <c r="AJ108" s="161" t="s">
        <v>15</v>
      </c>
      <c r="AK108" s="156" t="s">
        <v>15</v>
      </c>
      <c r="AL108" s="30" t="s">
        <v>15</v>
      </c>
      <c r="AM108" s="199">
        <v>10</v>
      </c>
      <c r="AN108" s="165" t="s">
        <v>15</v>
      </c>
      <c r="AO108" s="156" t="s">
        <v>15</v>
      </c>
      <c r="AP108" s="161" t="s">
        <v>15</v>
      </c>
      <c r="AQ108" s="156" t="s">
        <v>15</v>
      </c>
      <c r="AR108" s="165" t="s">
        <v>15</v>
      </c>
      <c r="AS108" s="156" t="s">
        <v>15</v>
      </c>
      <c r="AT108" s="161" t="s">
        <v>15</v>
      </c>
      <c r="AU108" s="170" t="s">
        <v>15</v>
      </c>
      <c r="AV108" s="106">
        <v>0</v>
      </c>
      <c r="AW108" s="107">
        <v>0</v>
      </c>
      <c r="AX108" s="107">
        <v>0</v>
      </c>
      <c r="AY108" s="107">
        <v>0</v>
      </c>
      <c r="AZ108" s="107">
        <v>0</v>
      </c>
      <c r="BA108" s="34"/>
      <c r="BB108" s="34"/>
      <c r="BC108" s="98"/>
      <c r="BD108" s="167"/>
      <c r="BE108" s="99"/>
      <c r="BF108" s="23"/>
      <c r="BG108" s="164"/>
      <c r="BH108" s="164"/>
      <c r="BI108" s="164"/>
      <c r="BJ108" s="24"/>
      <c r="BK108" s="23"/>
      <c r="BL108" s="164"/>
      <c r="BM108" s="164"/>
      <c r="BN108" s="164"/>
      <c r="BO108" s="24"/>
      <c r="BP108" s="23"/>
      <c r="BQ108" s="164"/>
      <c r="BR108" s="164"/>
      <c r="BS108" s="164"/>
      <c r="BT108" s="24"/>
      <c r="BU108" s="23"/>
      <c r="BV108" s="164"/>
      <c r="BW108" s="164"/>
      <c r="BX108" s="164"/>
      <c r="BY108" s="24"/>
      <c r="BZ108" s="72"/>
    </row>
    <row r="109" spans="1:78" ht="16.5" customHeight="1" x14ac:dyDescent="0.2">
      <c r="A109" s="29">
        <v>104</v>
      </c>
      <c r="B109" s="29">
        <v>105</v>
      </c>
      <c r="C109" s="29">
        <f t="shared" si="10"/>
        <v>1</v>
      </c>
      <c r="D109" s="86" t="s">
        <v>375</v>
      </c>
      <c r="E109" s="87">
        <f t="shared" si="9"/>
        <v>10</v>
      </c>
      <c r="F109" s="87">
        <f t="shared" si="8"/>
        <v>1</v>
      </c>
      <c r="G109" s="88"/>
      <c r="H109" s="88" t="s">
        <v>15</v>
      </c>
      <c r="I109" s="156" t="s">
        <v>15</v>
      </c>
      <c r="J109" s="30" t="s">
        <v>15</v>
      </c>
      <c r="K109" s="170" t="s">
        <v>15</v>
      </c>
      <c r="L109" s="88" t="s">
        <v>15</v>
      </c>
      <c r="M109" s="156" t="s">
        <v>15</v>
      </c>
      <c r="N109" s="30" t="s">
        <v>15</v>
      </c>
      <c r="O109" s="170" t="s">
        <v>15</v>
      </c>
      <c r="P109" s="30" t="s">
        <v>15</v>
      </c>
      <c r="Q109" s="156" t="s">
        <v>15</v>
      </c>
      <c r="R109" s="30" t="s">
        <v>15</v>
      </c>
      <c r="S109" s="156" t="s">
        <v>15</v>
      </c>
      <c r="T109" s="30" t="s">
        <v>15</v>
      </c>
      <c r="U109" s="156" t="s">
        <v>15</v>
      </c>
      <c r="V109" s="30" t="s">
        <v>15</v>
      </c>
      <c r="W109" s="156" t="s">
        <v>15</v>
      </c>
      <c r="X109" s="30" t="s">
        <v>15</v>
      </c>
      <c r="Y109" s="156" t="s">
        <v>15</v>
      </c>
      <c r="Z109" s="88" t="s">
        <v>15</v>
      </c>
      <c r="AA109" s="156" t="s">
        <v>15</v>
      </c>
      <c r="AB109" s="161" t="s">
        <v>15</v>
      </c>
      <c r="AC109" s="170" t="s">
        <v>15</v>
      </c>
      <c r="AD109" s="30" t="s">
        <v>15</v>
      </c>
      <c r="AE109" s="156" t="s">
        <v>15</v>
      </c>
      <c r="AF109" s="30" t="s">
        <v>15</v>
      </c>
      <c r="AG109" s="156" t="s">
        <v>15</v>
      </c>
      <c r="AH109" s="30" t="s">
        <v>15</v>
      </c>
      <c r="AI109" s="156" t="s">
        <v>15</v>
      </c>
      <c r="AJ109" s="161" t="s">
        <v>15</v>
      </c>
      <c r="AK109" s="156" t="s">
        <v>15</v>
      </c>
      <c r="AL109" s="30" t="s">
        <v>15</v>
      </c>
      <c r="AM109" s="199" t="s">
        <v>15</v>
      </c>
      <c r="AN109" s="165">
        <v>10</v>
      </c>
      <c r="AO109" s="156" t="s">
        <v>15</v>
      </c>
      <c r="AP109" s="161" t="s">
        <v>15</v>
      </c>
      <c r="AQ109" s="156" t="s">
        <v>15</v>
      </c>
      <c r="AR109" s="165" t="s">
        <v>15</v>
      </c>
      <c r="AS109" s="156" t="s">
        <v>15</v>
      </c>
      <c r="AT109" s="161" t="s">
        <v>15</v>
      </c>
      <c r="AU109" s="170" t="s">
        <v>15</v>
      </c>
      <c r="AV109" s="106">
        <v>0</v>
      </c>
      <c r="AW109" s="107">
        <v>0</v>
      </c>
      <c r="AX109" s="107">
        <v>0</v>
      </c>
      <c r="AY109" s="107">
        <v>0</v>
      </c>
      <c r="AZ109" s="107">
        <v>0</v>
      </c>
      <c r="BA109" s="34"/>
      <c r="BB109" s="34"/>
      <c r="BC109" s="98"/>
      <c r="BD109" s="167"/>
      <c r="BE109" s="99"/>
      <c r="BF109" s="23"/>
      <c r="BG109" s="164"/>
      <c r="BH109" s="164"/>
      <c r="BI109" s="164"/>
      <c r="BJ109" s="24"/>
      <c r="BK109" s="23"/>
      <c r="BL109" s="164"/>
      <c r="BM109" s="164"/>
      <c r="BN109" s="164"/>
      <c r="BO109" s="24"/>
      <c r="BP109" s="23"/>
      <c r="BQ109" s="164"/>
      <c r="BR109" s="164"/>
      <c r="BS109" s="164"/>
      <c r="BT109" s="24"/>
      <c r="BU109" s="23"/>
      <c r="BV109" s="164"/>
      <c r="BW109" s="164"/>
      <c r="BX109" s="164"/>
      <c r="BY109" s="24"/>
      <c r="BZ109" s="72"/>
    </row>
    <row r="110" spans="1:78" ht="16.5" customHeight="1" x14ac:dyDescent="0.2">
      <c r="A110" s="29">
        <v>105</v>
      </c>
      <c r="B110" s="29">
        <v>106</v>
      </c>
      <c r="C110" s="29">
        <f t="shared" si="10"/>
        <v>1</v>
      </c>
      <c r="D110" s="86" t="s">
        <v>1208</v>
      </c>
      <c r="E110" s="87">
        <f t="shared" si="9"/>
        <v>10</v>
      </c>
      <c r="F110" s="87">
        <f t="shared" si="8"/>
        <v>1</v>
      </c>
      <c r="G110" s="88"/>
      <c r="H110" s="88" t="s">
        <v>15</v>
      </c>
      <c r="I110" s="156" t="s">
        <v>15</v>
      </c>
      <c r="J110" s="30" t="s">
        <v>15</v>
      </c>
      <c r="K110" s="170" t="s">
        <v>15</v>
      </c>
      <c r="L110" s="88" t="s">
        <v>15</v>
      </c>
      <c r="M110" s="156" t="s">
        <v>15</v>
      </c>
      <c r="N110" s="30" t="s">
        <v>15</v>
      </c>
      <c r="O110" s="170" t="s">
        <v>15</v>
      </c>
      <c r="P110" s="30" t="s">
        <v>15</v>
      </c>
      <c r="Q110" s="156" t="s">
        <v>15</v>
      </c>
      <c r="R110" s="30" t="s">
        <v>15</v>
      </c>
      <c r="S110" s="156" t="s">
        <v>15</v>
      </c>
      <c r="T110" s="30" t="s">
        <v>15</v>
      </c>
      <c r="U110" s="156" t="s">
        <v>15</v>
      </c>
      <c r="V110" s="30" t="s">
        <v>15</v>
      </c>
      <c r="W110" s="156" t="s">
        <v>15</v>
      </c>
      <c r="X110" s="30" t="s">
        <v>15</v>
      </c>
      <c r="Y110" s="156" t="s">
        <v>15</v>
      </c>
      <c r="Z110" s="88" t="s">
        <v>15</v>
      </c>
      <c r="AA110" s="156" t="s">
        <v>15</v>
      </c>
      <c r="AB110" s="161" t="s">
        <v>15</v>
      </c>
      <c r="AC110" s="170" t="s">
        <v>15</v>
      </c>
      <c r="AD110" s="30" t="s">
        <v>15</v>
      </c>
      <c r="AE110" s="156" t="s">
        <v>15</v>
      </c>
      <c r="AF110" s="30" t="s">
        <v>15</v>
      </c>
      <c r="AG110" s="156" t="s">
        <v>15</v>
      </c>
      <c r="AH110" s="30" t="s">
        <v>15</v>
      </c>
      <c r="AI110" s="156" t="s">
        <v>15</v>
      </c>
      <c r="AJ110" s="161" t="s">
        <v>15</v>
      </c>
      <c r="AK110" s="156" t="s">
        <v>15</v>
      </c>
      <c r="AL110" s="30" t="s">
        <v>15</v>
      </c>
      <c r="AM110" s="199" t="s">
        <v>15</v>
      </c>
      <c r="AN110" s="165" t="s">
        <v>15</v>
      </c>
      <c r="AO110" s="156" t="s">
        <v>15</v>
      </c>
      <c r="AP110" s="161" t="s">
        <v>15</v>
      </c>
      <c r="AQ110" s="156">
        <v>10</v>
      </c>
      <c r="AR110" s="165" t="s">
        <v>15</v>
      </c>
      <c r="AS110" s="156" t="s">
        <v>15</v>
      </c>
      <c r="AT110" s="161" t="s">
        <v>15</v>
      </c>
      <c r="AU110" s="170" t="s">
        <v>15</v>
      </c>
      <c r="AV110" s="106">
        <v>0</v>
      </c>
      <c r="AW110" s="107">
        <v>0</v>
      </c>
      <c r="AX110" s="107">
        <v>0</v>
      </c>
      <c r="AY110" s="107">
        <v>0</v>
      </c>
      <c r="AZ110" s="107">
        <v>0</v>
      </c>
      <c r="BA110" s="34"/>
      <c r="BB110" s="34"/>
      <c r="BC110" s="98"/>
      <c r="BD110" s="167"/>
      <c r="BE110" s="99"/>
      <c r="BF110" s="23"/>
      <c r="BG110" s="164"/>
      <c r="BH110" s="164"/>
      <c r="BI110" s="164"/>
      <c r="BJ110" s="24"/>
      <c r="BK110" s="23"/>
      <c r="BL110" s="164"/>
      <c r="BM110" s="164"/>
      <c r="BN110" s="164"/>
      <c r="BO110" s="24"/>
      <c r="BP110" s="23"/>
      <c r="BQ110" s="164"/>
      <c r="BR110" s="164"/>
      <c r="BS110" s="164"/>
      <c r="BT110" s="24"/>
      <c r="BU110" s="23"/>
      <c r="BV110" s="164"/>
      <c r="BW110" s="164"/>
      <c r="BX110" s="164"/>
      <c r="BY110" s="24"/>
      <c r="BZ110" s="72"/>
    </row>
    <row r="111" spans="1:78" ht="16.5" customHeight="1" x14ac:dyDescent="0.2">
      <c r="A111" s="29">
        <v>106</v>
      </c>
      <c r="B111" s="29">
        <v>107</v>
      </c>
      <c r="C111" s="29">
        <f t="shared" si="10"/>
        <v>1</v>
      </c>
      <c r="D111" s="86" t="s">
        <v>1225</v>
      </c>
      <c r="E111" s="87">
        <f t="shared" si="9"/>
        <v>10</v>
      </c>
      <c r="F111" s="87">
        <f t="shared" si="8"/>
        <v>1</v>
      </c>
      <c r="G111" s="88"/>
      <c r="H111" s="88" t="s">
        <v>15</v>
      </c>
      <c r="I111" s="156" t="s">
        <v>15</v>
      </c>
      <c r="J111" s="30" t="s">
        <v>15</v>
      </c>
      <c r="K111" s="170" t="s">
        <v>15</v>
      </c>
      <c r="L111" s="88" t="s">
        <v>15</v>
      </c>
      <c r="M111" s="156" t="s">
        <v>15</v>
      </c>
      <c r="N111" s="30" t="s">
        <v>15</v>
      </c>
      <c r="O111" s="170" t="s">
        <v>15</v>
      </c>
      <c r="P111" s="30" t="s">
        <v>15</v>
      </c>
      <c r="Q111" s="156" t="s">
        <v>15</v>
      </c>
      <c r="R111" s="30" t="s">
        <v>15</v>
      </c>
      <c r="S111" s="156" t="s">
        <v>15</v>
      </c>
      <c r="T111" s="30" t="s">
        <v>15</v>
      </c>
      <c r="U111" s="156" t="s">
        <v>15</v>
      </c>
      <c r="V111" s="30" t="s">
        <v>15</v>
      </c>
      <c r="W111" s="156" t="s">
        <v>15</v>
      </c>
      <c r="X111" s="30" t="s">
        <v>15</v>
      </c>
      <c r="Y111" s="156" t="s">
        <v>15</v>
      </c>
      <c r="Z111" s="88" t="s">
        <v>15</v>
      </c>
      <c r="AA111" s="156" t="s">
        <v>15</v>
      </c>
      <c r="AB111" s="161" t="s">
        <v>15</v>
      </c>
      <c r="AC111" s="170" t="s">
        <v>15</v>
      </c>
      <c r="AD111" s="30" t="s">
        <v>15</v>
      </c>
      <c r="AE111" s="156" t="s">
        <v>15</v>
      </c>
      <c r="AF111" s="30" t="s">
        <v>15</v>
      </c>
      <c r="AG111" s="156" t="s">
        <v>15</v>
      </c>
      <c r="AH111" s="30" t="s">
        <v>15</v>
      </c>
      <c r="AI111" s="156" t="s">
        <v>15</v>
      </c>
      <c r="AJ111" s="161" t="s">
        <v>15</v>
      </c>
      <c r="AK111" s="156" t="s">
        <v>15</v>
      </c>
      <c r="AL111" s="30" t="s">
        <v>15</v>
      </c>
      <c r="AM111" s="199" t="s">
        <v>15</v>
      </c>
      <c r="AN111" s="165" t="s">
        <v>15</v>
      </c>
      <c r="AO111" s="156" t="s">
        <v>15</v>
      </c>
      <c r="AP111" s="161">
        <v>10</v>
      </c>
      <c r="AQ111" s="156" t="s">
        <v>15</v>
      </c>
      <c r="AR111" s="165" t="s">
        <v>15</v>
      </c>
      <c r="AS111" s="156" t="s">
        <v>15</v>
      </c>
      <c r="AT111" s="161" t="s">
        <v>15</v>
      </c>
      <c r="AU111" s="170" t="s">
        <v>15</v>
      </c>
      <c r="AV111" s="106">
        <v>0</v>
      </c>
      <c r="AW111" s="107">
        <v>0</v>
      </c>
      <c r="AX111" s="107">
        <v>0</v>
      </c>
      <c r="AY111" s="107">
        <v>0</v>
      </c>
      <c r="AZ111" s="107">
        <v>0</v>
      </c>
      <c r="BA111" s="34"/>
      <c r="BB111" s="34"/>
      <c r="BC111" s="98"/>
      <c r="BD111" s="167"/>
      <c r="BE111" s="99"/>
      <c r="BF111" s="23"/>
      <c r="BG111" s="164"/>
      <c r="BH111" s="164"/>
      <c r="BI111" s="164"/>
      <c r="BJ111" s="24"/>
      <c r="BK111" s="23"/>
      <c r="BL111" s="164"/>
      <c r="BM111" s="164"/>
      <c r="BN111" s="164"/>
      <c r="BO111" s="24"/>
      <c r="BP111" s="23"/>
      <c r="BQ111" s="164"/>
      <c r="BR111" s="164"/>
      <c r="BS111" s="164"/>
      <c r="BT111" s="24"/>
      <c r="BU111" s="23"/>
      <c r="BV111" s="164"/>
      <c r="BW111" s="164"/>
      <c r="BX111" s="164"/>
      <c r="BY111" s="24"/>
      <c r="BZ111" s="72"/>
    </row>
    <row r="112" spans="1:78" ht="16.5" customHeight="1" x14ac:dyDescent="0.2">
      <c r="A112" s="29">
        <v>107</v>
      </c>
      <c r="B112" s="29">
        <v>108</v>
      </c>
      <c r="C112" s="29">
        <f t="shared" si="10"/>
        <v>1</v>
      </c>
      <c r="D112" s="86" t="s">
        <v>1290</v>
      </c>
      <c r="E112" s="87">
        <f t="shared" si="9"/>
        <v>10</v>
      </c>
      <c r="F112" s="87">
        <f t="shared" si="8"/>
        <v>1</v>
      </c>
      <c r="G112" s="88"/>
      <c r="H112" s="88" t="s">
        <v>15</v>
      </c>
      <c r="I112" s="156" t="s">
        <v>15</v>
      </c>
      <c r="J112" s="30" t="s">
        <v>15</v>
      </c>
      <c r="K112" s="170" t="s">
        <v>15</v>
      </c>
      <c r="L112" s="88" t="s">
        <v>15</v>
      </c>
      <c r="M112" s="156" t="s">
        <v>15</v>
      </c>
      <c r="N112" s="30" t="s">
        <v>15</v>
      </c>
      <c r="O112" s="170" t="s">
        <v>15</v>
      </c>
      <c r="P112" s="30" t="s">
        <v>15</v>
      </c>
      <c r="Q112" s="156" t="s">
        <v>15</v>
      </c>
      <c r="R112" s="30" t="s">
        <v>15</v>
      </c>
      <c r="S112" s="156" t="s">
        <v>15</v>
      </c>
      <c r="T112" s="30" t="s">
        <v>15</v>
      </c>
      <c r="U112" s="156" t="s">
        <v>15</v>
      </c>
      <c r="V112" s="30" t="s">
        <v>15</v>
      </c>
      <c r="W112" s="156" t="s">
        <v>15</v>
      </c>
      <c r="X112" s="30" t="s">
        <v>15</v>
      </c>
      <c r="Y112" s="156" t="s">
        <v>15</v>
      </c>
      <c r="Z112" s="88" t="s">
        <v>15</v>
      </c>
      <c r="AA112" s="156" t="s">
        <v>15</v>
      </c>
      <c r="AB112" s="161" t="s">
        <v>15</v>
      </c>
      <c r="AC112" s="170" t="s">
        <v>15</v>
      </c>
      <c r="AD112" s="30" t="s">
        <v>15</v>
      </c>
      <c r="AE112" s="156" t="s">
        <v>15</v>
      </c>
      <c r="AF112" s="30" t="s">
        <v>15</v>
      </c>
      <c r="AG112" s="156" t="s">
        <v>15</v>
      </c>
      <c r="AH112" s="30" t="s">
        <v>15</v>
      </c>
      <c r="AI112" s="156" t="s">
        <v>15</v>
      </c>
      <c r="AJ112" s="161" t="s">
        <v>15</v>
      </c>
      <c r="AK112" s="156" t="s">
        <v>15</v>
      </c>
      <c r="AL112" s="30" t="s">
        <v>15</v>
      </c>
      <c r="AM112" s="199" t="s">
        <v>15</v>
      </c>
      <c r="AN112" s="165" t="s">
        <v>15</v>
      </c>
      <c r="AO112" s="156">
        <v>10</v>
      </c>
      <c r="AP112" s="161" t="s">
        <v>15</v>
      </c>
      <c r="AQ112" s="156" t="s">
        <v>15</v>
      </c>
      <c r="AR112" s="165" t="s">
        <v>15</v>
      </c>
      <c r="AS112" s="156" t="s">
        <v>15</v>
      </c>
      <c r="AT112" s="161" t="s">
        <v>15</v>
      </c>
      <c r="AU112" s="170" t="s">
        <v>15</v>
      </c>
      <c r="AV112" s="106">
        <v>0</v>
      </c>
      <c r="AW112" s="107">
        <v>0</v>
      </c>
      <c r="AX112" s="107">
        <v>0</v>
      </c>
      <c r="AY112" s="107">
        <v>0</v>
      </c>
      <c r="AZ112" s="107">
        <v>0</v>
      </c>
      <c r="BA112" s="34"/>
      <c r="BB112" s="34"/>
      <c r="BC112" s="98"/>
      <c r="BD112" s="167"/>
      <c r="BE112" s="99"/>
      <c r="BF112" s="23"/>
      <c r="BG112" s="164"/>
      <c r="BH112" s="164"/>
      <c r="BI112" s="164"/>
      <c r="BJ112" s="24"/>
      <c r="BK112" s="23"/>
      <c r="BL112" s="164"/>
      <c r="BM112" s="164"/>
      <c r="BN112" s="164"/>
      <c r="BO112" s="24"/>
      <c r="BP112" s="23"/>
      <c r="BQ112" s="164"/>
      <c r="BR112" s="164"/>
      <c r="BS112" s="164"/>
      <c r="BT112" s="24"/>
      <c r="BU112" s="23"/>
      <c r="BV112" s="164"/>
      <c r="BW112" s="164"/>
      <c r="BX112" s="164"/>
      <c r="BY112" s="24"/>
      <c r="BZ112" s="72"/>
    </row>
    <row r="113" spans="1:78" ht="16.5" customHeight="1" x14ac:dyDescent="0.2">
      <c r="A113" s="29">
        <v>108</v>
      </c>
      <c r="B113" s="29">
        <v>109</v>
      </c>
      <c r="C113" s="29">
        <f t="shared" si="10"/>
        <v>1</v>
      </c>
      <c r="D113" s="86" t="s">
        <v>81</v>
      </c>
      <c r="E113" s="87">
        <f t="shared" si="9"/>
        <v>10</v>
      </c>
      <c r="F113" s="87">
        <f t="shared" si="8"/>
        <v>1</v>
      </c>
      <c r="G113" s="88"/>
      <c r="H113" s="88" t="s">
        <v>15</v>
      </c>
      <c r="I113" s="156" t="s">
        <v>15</v>
      </c>
      <c r="J113" s="30" t="s">
        <v>15</v>
      </c>
      <c r="K113" s="170" t="s">
        <v>15</v>
      </c>
      <c r="L113" s="88" t="s">
        <v>15</v>
      </c>
      <c r="M113" s="156" t="s">
        <v>15</v>
      </c>
      <c r="N113" s="30" t="s">
        <v>15</v>
      </c>
      <c r="O113" s="170" t="s">
        <v>15</v>
      </c>
      <c r="P113" s="30" t="s">
        <v>15</v>
      </c>
      <c r="Q113" s="156" t="s">
        <v>15</v>
      </c>
      <c r="R113" s="30" t="s">
        <v>15</v>
      </c>
      <c r="S113" s="156" t="s">
        <v>15</v>
      </c>
      <c r="T113" s="30" t="s">
        <v>15</v>
      </c>
      <c r="U113" s="156" t="s">
        <v>15</v>
      </c>
      <c r="V113" s="30" t="s">
        <v>15</v>
      </c>
      <c r="W113" s="156" t="s">
        <v>15</v>
      </c>
      <c r="X113" s="30" t="s">
        <v>15</v>
      </c>
      <c r="Y113" s="156" t="s">
        <v>15</v>
      </c>
      <c r="Z113" s="88" t="s">
        <v>15</v>
      </c>
      <c r="AA113" s="156" t="s">
        <v>15</v>
      </c>
      <c r="AB113" s="161" t="s">
        <v>15</v>
      </c>
      <c r="AC113" s="170" t="s">
        <v>15</v>
      </c>
      <c r="AD113" s="30" t="s">
        <v>15</v>
      </c>
      <c r="AE113" s="156" t="s">
        <v>15</v>
      </c>
      <c r="AF113" s="30" t="s">
        <v>15</v>
      </c>
      <c r="AG113" s="156" t="s">
        <v>15</v>
      </c>
      <c r="AH113" s="30" t="s">
        <v>15</v>
      </c>
      <c r="AI113" s="156" t="s">
        <v>15</v>
      </c>
      <c r="AJ113" s="161" t="s">
        <v>15</v>
      </c>
      <c r="AK113" s="156" t="s">
        <v>15</v>
      </c>
      <c r="AL113" s="30">
        <v>10</v>
      </c>
      <c r="AM113" s="199" t="s">
        <v>15</v>
      </c>
      <c r="AN113" s="165" t="s">
        <v>15</v>
      </c>
      <c r="AO113" s="156" t="s">
        <v>15</v>
      </c>
      <c r="AP113" s="161" t="s">
        <v>15</v>
      </c>
      <c r="AQ113" s="156" t="s">
        <v>15</v>
      </c>
      <c r="AR113" s="165" t="s">
        <v>15</v>
      </c>
      <c r="AS113" s="156" t="s">
        <v>15</v>
      </c>
      <c r="AT113" s="161" t="s">
        <v>15</v>
      </c>
      <c r="AU113" s="170" t="s">
        <v>15</v>
      </c>
      <c r="AV113" s="106">
        <v>0</v>
      </c>
      <c r="AW113" s="107">
        <v>0</v>
      </c>
      <c r="AX113" s="107">
        <v>0</v>
      </c>
      <c r="AY113" s="107">
        <v>0</v>
      </c>
      <c r="AZ113" s="107">
        <v>0</v>
      </c>
      <c r="BA113" s="34"/>
      <c r="BB113" s="34"/>
      <c r="BC113" s="98"/>
      <c r="BD113" s="167"/>
      <c r="BE113" s="99"/>
      <c r="BF113" s="23"/>
      <c r="BG113" s="164"/>
      <c r="BH113" s="164"/>
      <c r="BI113" s="164"/>
      <c r="BJ113" s="24"/>
      <c r="BK113" s="23"/>
      <c r="BL113" s="164"/>
      <c r="BM113" s="164"/>
      <c r="BN113" s="164"/>
      <c r="BO113" s="24"/>
      <c r="BP113" s="23"/>
      <c r="BQ113" s="164"/>
      <c r="BR113" s="164"/>
      <c r="BS113" s="164"/>
      <c r="BT113" s="24"/>
      <c r="BU113" s="23"/>
      <c r="BV113" s="164"/>
      <c r="BW113" s="164"/>
      <c r="BX113" s="164"/>
      <c r="BY113" s="24"/>
      <c r="BZ113" s="72"/>
    </row>
    <row r="114" spans="1:78" ht="16.5" customHeight="1" x14ac:dyDescent="0.2">
      <c r="A114" s="29">
        <v>109</v>
      </c>
      <c r="B114" s="29">
        <v>110</v>
      </c>
      <c r="C114" s="29">
        <f t="shared" si="10"/>
        <v>1</v>
      </c>
      <c r="D114" s="86" t="s">
        <v>1620</v>
      </c>
      <c r="E114" s="87">
        <f t="shared" si="9"/>
        <v>10</v>
      </c>
      <c r="F114" s="87">
        <f t="shared" si="8"/>
        <v>1</v>
      </c>
      <c r="G114" s="88"/>
      <c r="H114" s="88" t="s">
        <v>15</v>
      </c>
      <c r="I114" s="156" t="s">
        <v>15</v>
      </c>
      <c r="J114" s="30" t="s">
        <v>15</v>
      </c>
      <c r="K114" s="170" t="s">
        <v>15</v>
      </c>
      <c r="L114" s="88" t="s">
        <v>15</v>
      </c>
      <c r="M114" s="156" t="s">
        <v>15</v>
      </c>
      <c r="N114" s="30" t="s">
        <v>15</v>
      </c>
      <c r="O114" s="170" t="s">
        <v>15</v>
      </c>
      <c r="P114" s="30" t="s">
        <v>15</v>
      </c>
      <c r="Q114" s="156" t="s">
        <v>15</v>
      </c>
      <c r="R114" s="30" t="s">
        <v>15</v>
      </c>
      <c r="S114" s="156" t="s">
        <v>15</v>
      </c>
      <c r="T114" s="30" t="s">
        <v>15</v>
      </c>
      <c r="U114" s="156" t="s">
        <v>15</v>
      </c>
      <c r="V114" s="30" t="s">
        <v>15</v>
      </c>
      <c r="W114" s="156" t="s">
        <v>15</v>
      </c>
      <c r="X114" s="30" t="s">
        <v>15</v>
      </c>
      <c r="Y114" s="156" t="s">
        <v>15</v>
      </c>
      <c r="Z114" s="88" t="s">
        <v>15</v>
      </c>
      <c r="AA114" s="156" t="s">
        <v>15</v>
      </c>
      <c r="AB114" s="161" t="s">
        <v>15</v>
      </c>
      <c r="AC114" s="170" t="s">
        <v>15</v>
      </c>
      <c r="AD114" s="30" t="s">
        <v>15</v>
      </c>
      <c r="AE114" s="156" t="s">
        <v>15</v>
      </c>
      <c r="AF114" s="30" t="s">
        <v>15</v>
      </c>
      <c r="AG114" s="156" t="s">
        <v>15</v>
      </c>
      <c r="AH114" s="30">
        <v>10</v>
      </c>
      <c r="AI114" s="156" t="s">
        <v>15</v>
      </c>
      <c r="AJ114" s="161" t="s">
        <v>15</v>
      </c>
      <c r="AK114" s="156" t="s">
        <v>15</v>
      </c>
      <c r="AL114" s="30" t="s">
        <v>15</v>
      </c>
      <c r="AM114" s="199" t="s">
        <v>15</v>
      </c>
      <c r="AN114" s="165" t="s">
        <v>15</v>
      </c>
      <c r="AO114" s="156" t="s">
        <v>15</v>
      </c>
      <c r="AP114" s="161" t="s">
        <v>15</v>
      </c>
      <c r="AQ114" s="156" t="s">
        <v>15</v>
      </c>
      <c r="AR114" s="165" t="s">
        <v>15</v>
      </c>
      <c r="AS114" s="156" t="s">
        <v>15</v>
      </c>
      <c r="AT114" s="161" t="s">
        <v>15</v>
      </c>
      <c r="AU114" s="170" t="s">
        <v>15</v>
      </c>
      <c r="AV114" s="106">
        <v>0</v>
      </c>
      <c r="AW114" s="107">
        <v>0</v>
      </c>
      <c r="AX114" s="107">
        <v>0</v>
      </c>
      <c r="AY114" s="107">
        <v>0</v>
      </c>
      <c r="AZ114" s="107">
        <v>0</v>
      </c>
      <c r="BA114" s="34"/>
      <c r="BB114" s="34"/>
      <c r="BC114" s="98"/>
      <c r="BD114" s="167"/>
      <c r="BE114" s="99"/>
      <c r="BF114" s="23"/>
      <c r="BG114" s="164"/>
      <c r="BH114" s="164"/>
      <c r="BI114" s="164"/>
      <c r="BJ114" s="24"/>
      <c r="BK114" s="23"/>
      <c r="BL114" s="164"/>
      <c r="BM114" s="164"/>
      <c r="BN114" s="164"/>
      <c r="BO114" s="24"/>
      <c r="BP114" s="23"/>
      <c r="BQ114" s="164"/>
      <c r="BR114" s="164"/>
      <c r="BS114" s="164"/>
      <c r="BT114" s="24"/>
      <c r="BU114" s="23"/>
      <c r="BV114" s="164"/>
      <c r="BW114" s="164"/>
      <c r="BX114" s="164"/>
      <c r="BY114" s="24"/>
      <c r="BZ114" s="72"/>
    </row>
    <row r="115" spans="1:78" ht="16.5" customHeight="1" x14ac:dyDescent="0.2">
      <c r="A115" s="29">
        <v>110</v>
      </c>
      <c r="B115" s="29">
        <v>111</v>
      </c>
      <c r="C115" s="29">
        <f t="shared" si="10"/>
        <v>1</v>
      </c>
      <c r="D115" s="86" t="s">
        <v>1805</v>
      </c>
      <c r="E115" s="87">
        <f t="shared" si="9"/>
        <v>10</v>
      </c>
      <c r="F115" s="87">
        <f t="shared" si="8"/>
        <v>1</v>
      </c>
      <c r="G115" s="88"/>
      <c r="H115" s="88" t="s">
        <v>15</v>
      </c>
      <c r="I115" s="156" t="s">
        <v>15</v>
      </c>
      <c r="J115" s="30" t="s">
        <v>15</v>
      </c>
      <c r="K115" s="170" t="s">
        <v>15</v>
      </c>
      <c r="L115" s="88" t="s">
        <v>15</v>
      </c>
      <c r="M115" s="156" t="s">
        <v>15</v>
      </c>
      <c r="N115" s="30" t="s">
        <v>15</v>
      </c>
      <c r="O115" s="170" t="s">
        <v>15</v>
      </c>
      <c r="P115" s="30" t="s">
        <v>15</v>
      </c>
      <c r="Q115" s="156" t="s">
        <v>15</v>
      </c>
      <c r="R115" s="30" t="s">
        <v>15</v>
      </c>
      <c r="S115" s="156" t="s">
        <v>15</v>
      </c>
      <c r="T115" s="30" t="s">
        <v>15</v>
      </c>
      <c r="U115" s="156" t="s">
        <v>15</v>
      </c>
      <c r="V115" s="30" t="s">
        <v>15</v>
      </c>
      <c r="W115" s="156" t="s">
        <v>15</v>
      </c>
      <c r="X115" s="30" t="s">
        <v>15</v>
      </c>
      <c r="Y115" s="156" t="s">
        <v>15</v>
      </c>
      <c r="Z115" s="88" t="s">
        <v>15</v>
      </c>
      <c r="AA115" s="156" t="s">
        <v>15</v>
      </c>
      <c r="AB115" s="161" t="s">
        <v>15</v>
      </c>
      <c r="AC115" s="170">
        <v>10</v>
      </c>
      <c r="AD115" s="30" t="s">
        <v>15</v>
      </c>
      <c r="AE115" s="156" t="s">
        <v>15</v>
      </c>
      <c r="AF115" s="30" t="s">
        <v>15</v>
      </c>
      <c r="AG115" s="156" t="s">
        <v>15</v>
      </c>
      <c r="AH115" s="30" t="s">
        <v>15</v>
      </c>
      <c r="AI115" s="156" t="s">
        <v>15</v>
      </c>
      <c r="AJ115" s="161" t="s">
        <v>15</v>
      </c>
      <c r="AK115" s="156" t="s">
        <v>15</v>
      </c>
      <c r="AL115" s="30" t="s">
        <v>15</v>
      </c>
      <c r="AM115" s="199" t="s">
        <v>15</v>
      </c>
      <c r="AN115" s="165" t="s">
        <v>15</v>
      </c>
      <c r="AO115" s="156" t="s">
        <v>15</v>
      </c>
      <c r="AP115" s="161" t="s">
        <v>15</v>
      </c>
      <c r="AQ115" s="156" t="s">
        <v>15</v>
      </c>
      <c r="AR115" s="165" t="s">
        <v>15</v>
      </c>
      <c r="AS115" s="156" t="s">
        <v>15</v>
      </c>
      <c r="AT115" s="161" t="s">
        <v>15</v>
      </c>
      <c r="AU115" s="170" t="s">
        <v>15</v>
      </c>
      <c r="AV115" s="106">
        <v>0</v>
      </c>
      <c r="AW115" s="107">
        <v>0</v>
      </c>
      <c r="AX115" s="107">
        <v>0</v>
      </c>
      <c r="AY115" s="107">
        <v>0</v>
      </c>
      <c r="AZ115" s="107">
        <v>0</v>
      </c>
      <c r="BA115" s="34"/>
      <c r="BB115" s="34"/>
      <c r="BC115" s="98"/>
      <c r="BD115" s="167"/>
      <c r="BE115" s="99"/>
      <c r="BF115" s="23"/>
      <c r="BG115" s="164"/>
      <c r="BH115" s="164"/>
      <c r="BI115" s="164"/>
      <c r="BJ115" s="24"/>
      <c r="BK115" s="23"/>
      <c r="BL115" s="164"/>
      <c r="BM115" s="164"/>
      <c r="BN115" s="164"/>
      <c r="BO115" s="24"/>
      <c r="BP115" s="23"/>
      <c r="BQ115" s="164"/>
      <c r="BR115" s="164"/>
      <c r="BS115" s="164"/>
      <c r="BT115" s="24"/>
      <c r="BU115" s="23"/>
      <c r="BV115" s="164"/>
      <c r="BW115" s="164"/>
      <c r="BX115" s="164"/>
      <c r="BY115" s="24"/>
      <c r="BZ115" s="72"/>
    </row>
    <row r="116" spans="1:78" ht="16.5" customHeight="1" x14ac:dyDescent="0.2">
      <c r="A116" s="29">
        <v>111</v>
      </c>
      <c r="B116" s="29">
        <v>112</v>
      </c>
      <c r="C116" s="29">
        <f t="shared" si="10"/>
        <v>1</v>
      </c>
      <c r="D116" s="86" t="s">
        <v>1967</v>
      </c>
      <c r="E116" s="87">
        <f t="shared" si="9"/>
        <v>10</v>
      </c>
      <c r="F116" s="87">
        <f t="shared" si="8"/>
        <v>1</v>
      </c>
      <c r="G116" s="88"/>
      <c r="H116" s="88" t="s">
        <v>15</v>
      </c>
      <c r="I116" s="156" t="s">
        <v>15</v>
      </c>
      <c r="J116" s="30" t="s">
        <v>15</v>
      </c>
      <c r="K116" s="170" t="s">
        <v>15</v>
      </c>
      <c r="L116" s="88" t="s">
        <v>15</v>
      </c>
      <c r="M116" s="156" t="s">
        <v>15</v>
      </c>
      <c r="N116" s="30" t="s">
        <v>15</v>
      </c>
      <c r="O116" s="170" t="s">
        <v>15</v>
      </c>
      <c r="P116" s="30" t="s">
        <v>15</v>
      </c>
      <c r="Q116" s="156" t="s">
        <v>15</v>
      </c>
      <c r="R116" s="30" t="s">
        <v>15</v>
      </c>
      <c r="S116" s="156" t="s">
        <v>15</v>
      </c>
      <c r="T116" s="30" t="s">
        <v>15</v>
      </c>
      <c r="U116" s="156">
        <v>10</v>
      </c>
      <c r="V116" s="30" t="s">
        <v>15</v>
      </c>
      <c r="W116" s="156" t="s">
        <v>15</v>
      </c>
      <c r="X116" s="30" t="s">
        <v>15</v>
      </c>
      <c r="Y116" s="156" t="s">
        <v>15</v>
      </c>
      <c r="Z116" s="88" t="s">
        <v>15</v>
      </c>
      <c r="AA116" s="156" t="s">
        <v>15</v>
      </c>
      <c r="AB116" s="161" t="s">
        <v>15</v>
      </c>
      <c r="AC116" s="170" t="s">
        <v>15</v>
      </c>
      <c r="AD116" s="30" t="s">
        <v>15</v>
      </c>
      <c r="AE116" s="156" t="s">
        <v>15</v>
      </c>
      <c r="AF116" s="30" t="s">
        <v>15</v>
      </c>
      <c r="AG116" s="156" t="s">
        <v>15</v>
      </c>
      <c r="AH116" s="30" t="s">
        <v>15</v>
      </c>
      <c r="AI116" s="156" t="s">
        <v>15</v>
      </c>
      <c r="AJ116" s="161" t="s">
        <v>15</v>
      </c>
      <c r="AK116" s="156" t="s">
        <v>15</v>
      </c>
      <c r="AL116" s="30" t="s">
        <v>15</v>
      </c>
      <c r="AM116" s="199" t="s">
        <v>15</v>
      </c>
      <c r="AN116" s="165" t="s">
        <v>15</v>
      </c>
      <c r="AO116" s="156" t="s">
        <v>15</v>
      </c>
      <c r="AP116" s="161" t="s">
        <v>15</v>
      </c>
      <c r="AQ116" s="156" t="s">
        <v>15</v>
      </c>
      <c r="AR116" s="165" t="s">
        <v>15</v>
      </c>
      <c r="AS116" s="156" t="s">
        <v>15</v>
      </c>
      <c r="AT116" s="161" t="s">
        <v>15</v>
      </c>
      <c r="AU116" s="170" t="s">
        <v>15</v>
      </c>
      <c r="AV116" s="106">
        <v>0</v>
      </c>
      <c r="AW116" s="107">
        <v>0</v>
      </c>
      <c r="AX116" s="107">
        <v>0</v>
      </c>
      <c r="AY116" s="107">
        <v>0</v>
      </c>
      <c r="AZ116" s="107">
        <v>0</v>
      </c>
      <c r="BA116" s="34"/>
      <c r="BB116" s="34"/>
      <c r="BC116" s="98"/>
      <c r="BD116" s="167"/>
      <c r="BE116" s="99"/>
      <c r="BF116" s="23"/>
      <c r="BG116" s="164"/>
      <c r="BH116" s="164"/>
      <c r="BI116" s="164"/>
      <c r="BJ116" s="24"/>
      <c r="BK116" s="23"/>
      <c r="BL116" s="164"/>
      <c r="BM116" s="164"/>
      <c r="BN116" s="164"/>
      <c r="BO116" s="24"/>
      <c r="BP116" s="23"/>
      <c r="BQ116" s="164"/>
      <c r="BR116" s="164"/>
      <c r="BS116" s="164"/>
      <c r="BT116" s="24"/>
      <c r="BU116" s="23"/>
      <c r="BV116" s="164"/>
      <c r="BW116" s="164"/>
      <c r="BX116" s="164"/>
      <c r="BY116" s="24"/>
      <c r="BZ116" s="72"/>
    </row>
    <row r="117" spans="1:78" ht="16.5" customHeight="1" x14ac:dyDescent="0.2">
      <c r="A117" s="29">
        <v>112</v>
      </c>
      <c r="B117" s="29">
        <v>114</v>
      </c>
      <c r="C117" s="29">
        <f t="shared" si="10"/>
        <v>2</v>
      </c>
      <c r="D117" s="86" t="s">
        <v>2102</v>
      </c>
      <c r="E117" s="80">
        <f t="shared" si="9"/>
        <v>10</v>
      </c>
      <c r="F117" s="87">
        <f t="shared" si="8"/>
        <v>1</v>
      </c>
      <c r="G117" s="88"/>
      <c r="H117" s="88" t="s">
        <v>15</v>
      </c>
      <c r="I117" s="156" t="s">
        <v>15</v>
      </c>
      <c r="J117" s="30" t="s">
        <v>15</v>
      </c>
      <c r="K117" s="170" t="s">
        <v>15</v>
      </c>
      <c r="L117" s="88" t="s">
        <v>15</v>
      </c>
      <c r="M117" s="156" t="s">
        <v>15</v>
      </c>
      <c r="N117" s="30" t="s">
        <v>15</v>
      </c>
      <c r="O117" s="170" t="s">
        <v>15</v>
      </c>
      <c r="P117" s="30" t="s">
        <v>15</v>
      </c>
      <c r="Q117" s="156">
        <v>10</v>
      </c>
      <c r="R117" s="30" t="s">
        <v>15</v>
      </c>
      <c r="S117" s="156" t="s">
        <v>15</v>
      </c>
      <c r="T117" s="30" t="s">
        <v>15</v>
      </c>
      <c r="U117" s="156" t="s">
        <v>15</v>
      </c>
      <c r="V117" s="30" t="s">
        <v>15</v>
      </c>
      <c r="W117" s="156" t="s">
        <v>15</v>
      </c>
      <c r="X117" s="30" t="s">
        <v>15</v>
      </c>
      <c r="Y117" s="156" t="s">
        <v>15</v>
      </c>
      <c r="Z117" s="88" t="s">
        <v>15</v>
      </c>
      <c r="AA117" s="156" t="s">
        <v>15</v>
      </c>
      <c r="AB117" s="161" t="s">
        <v>15</v>
      </c>
      <c r="AC117" s="170" t="s">
        <v>15</v>
      </c>
      <c r="AD117" s="30" t="s">
        <v>15</v>
      </c>
      <c r="AE117" s="156" t="s">
        <v>15</v>
      </c>
      <c r="AF117" s="30" t="s">
        <v>15</v>
      </c>
      <c r="AG117" s="156" t="s">
        <v>15</v>
      </c>
      <c r="AH117" s="30" t="s">
        <v>15</v>
      </c>
      <c r="AI117" s="156" t="s">
        <v>15</v>
      </c>
      <c r="AJ117" s="161" t="s">
        <v>15</v>
      </c>
      <c r="AK117" s="156" t="s">
        <v>15</v>
      </c>
      <c r="AL117" s="30" t="s">
        <v>15</v>
      </c>
      <c r="AM117" s="199" t="s">
        <v>15</v>
      </c>
      <c r="AN117" s="165" t="s">
        <v>15</v>
      </c>
      <c r="AO117" s="156" t="s">
        <v>15</v>
      </c>
      <c r="AP117" s="161" t="s">
        <v>15</v>
      </c>
      <c r="AQ117" s="156" t="s">
        <v>15</v>
      </c>
      <c r="AR117" s="165" t="s">
        <v>15</v>
      </c>
      <c r="AS117" s="156" t="s">
        <v>15</v>
      </c>
      <c r="AT117" s="161" t="s">
        <v>15</v>
      </c>
      <c r="AU117" s="170" t="s">
        <v>15</v>
      </c>
      <c r="AV117" s="106">
        <v>0</v>
      </c>
      <c r="AW117" s="107">
        <v>0</v>
      </c>
      <c r="AX117" s="107">
        <v>0</v>
      </c>
      <c r="AY117" s="107">
        <v>0</v>
      </c>
      <c r="AZ117" s="107">
        <v>0</v>
      </c>
      <c r="BA117" s="34"/>
      <c r="BB117" s="34"/>
      <c r="BC117" s="98"/>
      <c r="BD117" s="167"/>
      <c r="BE117" s="99"/>
      <c r="BF117" s="23"/>
      <c r="BG117" s="164"/>
      <c r="BH117" s="164"/>
      <c r="BI117" s="164"/>
      <c r="BJ117" s="24"/>
      <c r="BK117" s="23"/>
      <c r="BL117" s="164"/>
      <c r="BM117" s="164"/>
      <c r="BN117" s="164"/>
      <c r="BO117" s="24"/>
      <c r="BP117" s="23"/>
      <c r="BQ117" s="164"/>
      <c r="BR117" s="164"/>
      <c r="BS117" s="164"/>
      <c r="BT117" s="24"/>
      <c r="BU117" s="23"/>
      <c r="BV117" s="164"/>
      <c r="BW117" s="164"/>
      <c r="BX117" s="164"/>
      <c r="BY117" s="24"/>
      <c r="BZ117" s="72"/>
    </row>
    <row r="118" spans="1:78" ht="16.5" customHeight="1" x14ac:dyDescent="0.2">
      <c r="A118" s="29">
        <v>113</v>
      </c>
      <c r="B118" s="29">
        <v>115</v>
      </c>
      <c r="C118" s="29">
        <f t="shared" si="10"/>
        <v>2</v>
      </c>
      <c r="D118" s="86" t="s">
        <v>2154</v>
      </c>
      <c r="E118" s="87">
        <f t="shared" si="9"/>
        <v>10</v>
      </c>
      <c r="F118" s="87">
        <f t="shared" si="8"/>
        <v>1</v>
      </c>
      <c r="G118" s="88"/>
      <c r="H118" s="88" t="s">
        <v>15</v>
      </c>
      <c r="I118" s="156" t="s">
        <v>15</v>
      </c>
      <c r="J118" s="30" t="s">
        <v>15</v>
      </c>
      <c r="K118" s="170" t="s">
        <v>15</v>
      </c>
      <c r="L118" s="88" t="s">
        <v>15</v>
      </c>
      <c r="M118" s="156" t="s">
        <v>15</v>
      </c>
      <c r="N118" s="30" t="s">
        <v>15</v>
      </c>
      <c r="O118" s="170" t="s">
        <v>15</v>
      </c>
      <c r="P118" s="30">
        <v>10</v>
      </c>
      <c r="Q118" s="156" t="s">
        <v>15</v>
      </c>
      <c r="R118" s="30" t="s">
        <v>15</v>
      </c>
      <c r="S118" s="156" t="s">
        <v>15</v>
      </c>
      <c r="T118" s="30" t="s">
        <v>15</v>
      </c>
      <c r="U118" s="156" t="s">
        <v>15</v>
      </c>
      <c r="V118" s="30" t="s">
        <v>15</v>
      </c>
      <c r="W118" s="156" t="s">
        <v>15</v>
      </c>
      <c r="X118" s="30" t="s">
        <v>15</v>
      </c>
      <c r="Y118" s="156" t="s">
        <v>15</v>
      </c>
      <c r="Z118" s="88" t="s">
        <v>15</v>
      </c>
      <c r="AA118" s="156" t="s">
        <v>15</v>
      </c>
      <c r="AB118" s="161" t="s">
        <v>15</v>
      </c>
      <c r="AC118" s="170" t="s">
        <v>15</v>
      </c>
      <c r="AD118" s="30" t="s">
        <v>15</v>
      </c>
      <c r="AE118" s="156" t="s">
        <v>15</v>
      </c>
      <c r="AF118" s="30" t="s">
        <v>15</v>
      </c>
      <c r="AG118" s="156" t="s">
        <v>15</v>
      </c>
      <c r="AH118" s="30" t="s">
        <v>15</v>
      </c>
      <c r="AI118" s="156" t="s">
        <v>15</v>
      </c>
      <c r="AJ118" s="161" t="s">
        <v>15</v>
      </c>
      <c r="AK118" s="156" t="s">
        <v>15</v>
      </c>
      <c r="AL118" s="30" t="s">
        <v>15</v>
      </c>
      <c r="AM118" s="199" t="s">
        <v>15</v>
      </c>
      <c r="AN118" s="165" t="s">
        <v>15</v>
      </c>
      <c r="AO118" s="156" t="s">
        <v>15</v>
      </c>
      <c r="AP118" s="161" t="s">
        <v>15</v>
      </c>
      <c r="AQ118" s="156" t="s">
        <v>15</v>
      </c>
      <c r="AR118" s="165" t="s">
        <v>15</v>
      </c>
      <c r="AS118" s="156" t="s">
        <v>15</v>
      </c>
      <c r="AT118" s="161" t="s">
        <v>15</v>
      </c>
      <c r="AU118" s="170" t="s">
        <v>15</v>
      </c>
      <c r="AV118" s="106">
        <v>0</v>
      </c>
      <c r="AW118" s="107">
        <v>0</v>
      </c>
      <c r="AX118" s="107">
        <v>0</v>
      </c>
      <c r="AY118" s="107">
        <v>0</v>
      </c>
      <c r="AZ118" s="107">
        <v>0</v>
      </c>
      <c r="BA118" s="34"/>
      <c r="BB118" s="34"/>
      <c r="BC118" s="98"/>
      <c r="BD118" s="167"/>
      <c r="BE118" s="99"/>
      <c r="BF118" s="23"/>
      <c r="BG118" s="164"/>
      <c r="BH118" s="164"/>
      <c r="BI118" s="164"/>
      <c r="BJ118" s="24"/>
      <c r="BK118" s="23"/>
      <c r="BL118" s="164"/>
      <c r="BM118" s="164"/>
      <c r="BN118" s="164"/>
      <c r="BO118" s="24"/>
      <c r="BP118" s="23"/>
      <c r="BQ118" s="164"/>
      <c r="BR118" s="164"/>
      <c r="BS118" s="164"/>
      <c r="BT118" s="24"/>
      <c r="BU118" s="23"/>
      <c r="BV118" s="164"/>
      <c r="BW118" s="164"/>
      <c r="BX118" s="164"/>
      <c r="BY118" s="24"/>
      <c r="BZ118" s="72"/>
    </row>
    <row r="119" spans="1:78" ht="16.5" customHeight="1" x14ac:dyDescent="0.2">
      <c r="A119" s="29">
        <v>114</v>
      </c>
      <c r="B119" s="29">
        <v>116</v>
      </c>
      <c r="C119" s="29">
        <f t="shared" si="10"/>
        <v>2</v>
      </c>
      <c r="D119" s="86" t="s">
        <v>2200</v>
      </c>
      <c r="E119" s="87">
        <f t="shared" si="9"/>
        <v>10</v>
      </c>
      <c r="F119" s="87">
        <f t="shared" si="8"/>
        <v>1</v>
      </c>
      <c r="G119" s="88"/>
      <c r="H119" s="88" t="s">
        <v>15</v>
      </c>
      <c r="I119" s="156" t="s">
        <v>15</v>
      </c>
      <c r="J119" s="30" t="s">
        <v>15</v>
      </c>
      <c r="K119" s="170" t="s">
        <v>15</v>
      </c>
      <c r="L119" s="88" t="s">
        <v>15</v>
      </c>
      <c r="M119" s="156" t="s">
        <v>15</v>
      </c>
      <c r="N119" s="30">
        <v>10</v>
      </c>
      <c r="O119" s="170" t="s">
        <v>15</v>
      </c>
      <c r="P119" s="30" t="s">
        <v>15</v>
      </c>
      <c r="Q119" s="156" t="s">
        <v>15</v>
      </c>
      <c r="R119" s="30" t="s">
        <v>15</v>
      </c>
      <c r="S119" s="156" t="s">
        <v>15</v>
      </c>
      <c r="T119" s="30" t="s">
        <v>15</v>
      </c>
      <c r="U119" s="156" t="s">
        <v>15</v>
      </c>
      <c r="V119" s="30" t="s">
        <v>15</v>
      </c>
      <c r="W119" s="156" t="s">
        <v>15</v>
      </c>
      <c r="X119" s="30" t="s">
        <v>15</v>
      </c>
      <c r="Y119" s="156" t="s">
        <v>15</v>
      </c>
      <c r="Z119" s="88" t="s">
        <v>15</v>
      </c>
      <c r="AA119" s="156" t="s">
        <v>15</v>
      </c>
      <c r="AB119" s="161" t="s">
        <v>15</v>
      </c>
      <c r="AC119" s="170" t="s">
        <v>15</v>
      </c>
      <c r="AD119" s="30" t="s">
        <v>15</v>
      </c>
      <c r="AE119" s="156" t="s">
        <v>15</v>
      </c>
      <c r="AF119" s="30" t="s">
        <v>15</v>
      </c>
      <c r="AG119" s="156" t="s">
        <v>15</v>
      </c>
      <c r="AH119" s="30" t="s">
        <v>15</v>
      </c>
      <c r="AI119" s="156" t="s">
        <v>15</v>
      </c>
      <c r="AJ119" s="161" t="s">
        <v>15</v>
      </c>
      <c r="AK119" s="156" t="s">
        <v>15</v>
      </c>
      <c r="AL119" s="30" t="s">
        <v>15</v>
      </c>
      <c r="AM119" s="199" t="s">
        <v>15</v>
      </c>
      <c r="AN119" s="165" t="s">
        <v>15</v>
      </c>
      <c r="AO119" s="156" t="s">
        <v>15</v>
      </c>
      <c r="AP119" s="161" t="s">
        <v>15</v>
      </c>
      <c r="AQ119" s="156" t="s">
        <v>15</v>
      </c>
      <c r="AR119" s="165" t="s">
        <v>15</v>
      </c>
      <c r="AS119" s="156" t="s">
        <v>15</v>
      </c>
      <c r="AT119" s="161" t="s">
        <v>15</v>
      </c>
      <c r="AU119" s="170" t="s">
        <v>15</v>
      </c>
      <c r="AV119" s="106">
        <v>0</v>
      </c>
      <c r="AW119" s="107">
        <v>0</v>
      </c>
      <c r="AX119" s="107">
        <v>0</v>
      </c>
      <c r="AY119" s="107">
        <v>0</v>
      </c>
      <c r="AZ119" s="107">
        <v>0</v>
      </c>
      <c r="BA119" s="34"/>
      <c r="BB119" s="34"/>
      <c r="BC119" s="98"/>
      <c r="BD119" s="167"/>
      <c r="BE119" s="99"/>
      <c r="BF119" s="23"/>
      <c r="BG119" s="164"/>
      <c r="BH119" s="164"/>
      <c r="BI119" s="164"/>
      <c r="BJ119" s="24"/>
      <c r="BK119" s="23"/>
      <c r="BL119" s="164"/>
      <c r="BM119" s="164"/>
      <c r="BN119" s="164"/>
      <c r="BO119" s="24"/>
      <c r="BP119" s="23"/>
      <c r="BQ119" s="164"/>
      <c r="BR119" s="164"/>
      <c r="BS119" s="164"/>
      <c r="BT119" s="24"/>
      <c r="BU119" s="23"/>
      <c r="BV119" s="164"/>
      <c r="BW119" s="164"/>
      <c r="BX119" s="164"/>
      <c r="BY119" s="24"/>
      <c r="BZ119" s="72"/>
    </row>
    <row r="120" spans="1:78" ht="16.5" customHeight="1" x14ac:dyDescent="0.2">
      <c r="A120" s="29">
        <v>115</v>
      </c>
      <c r="B120" s="29">
        <v>117</v>
      </c>
      <c r="C120" s="29">
        <f t="shared" si="10"/>
        <v>2</v>
      </c>
      <c r="D120" s="86" t="s">
        <v>853</v>
      </c>
      <c r="E120" s="87">
        <f t="shared" si="9"/>
        <v>10</v>
      </c>
      <c r="F120" s="87">
        <f t="shared" si="8"/>
        <v>2</v>
      </c>
      <c r="G120" s="88"/>
      <c r="H120" s="88" t="s">
        <v>15</v>
      </c>
      <c r="I120" s="156" t="s">
        <v>15</v>
      </c>
      <c r="J120" s="30" t="s">
        <v>15</v>
      </c>
      <c r="K120" s="170" t="s">
        <v>15</v>
      </c>
      <c r="L120" s="88" t="s">
        <v>15</v>
      </c>
      <c r="M120" s="156" t="s">
        <v>15</v>
      </c>
      <c r="N120" s="30">
        <v>6</v>
      </c>
      <c r="O120" s="170" t="s">
        <v>15</v>
      </c>
      <c r="P120" s="30" t="s">
        <v>15</v>
      </c>
      <c r="Q120" s="156" t="s">
        <v>15</v>
      </c>
      <c r="R120" s="30" t="s">
        <v>15</v>
      </c>
      <c r="S120" s="156" t="s">
        <v>15</v>
      </c>
      <c r="T120" s="30" t="s">
        <v>15</v>
      </c>
      <c r="U120" s="156" t="s">
        <v>15</v>
      </c>
      <c r="V120" s="30" t="s">
        <v>15</v>
      </c>
      <c r="W120" s="156" t="s">
        <v>15</v>
      </c>
      <c r="X120" s="30" t="s">
        <v>15</v>
      </c>
      <c r="Y120" s="156" t="s">
        <v>15</v>
      </c>
      <c r="Z120" s="88" t="s">
        <v>15</v>
      </c>
      <c r="AA120" s="156" t="s">
        <v>15</v>
      </c>
      <c r="AB120" s="161" t="s">
        <v>15</v>
      </c>
      <c r="AC120" s="170" t="s">
        <v>15</v>
      </c>
      <c r="AD120" s="30" t="s">
        <v>15</v>
      </c>
      <c r="AE120" s="156" t="s">
        <v>15</v>
      </c>
      <c r="AF120" s="30" t="s">
        <v>15</v>
      </c>
      <c r="AG120" s="156" t="s">
        <v>15</v>
      </c>
      <c r="AH120" s="30" t="s">
        <v>15</v>
      </c>
      <c r="AI120" s="156" t="s">
        <v>15</v>
      </c>
      <c r="AJ120" s="161" t="s">
        <v>15</v>
      </c>
      <c r="AK120" s="156" t="s">
        <v>15</v>
      </c>
      <c r="AL120" s="30" t="s">
        <v>15</v>
      </c>
      <c r="AM120" s="199" t="s">
        <v>15</v>
      </c>
      <c r="AN120" s="165" t="s">
        <v>15</v>
      </c>
      <c r="AO120" s="156" t="s">
        <v>15</v>
      </c>
      <c r="AP120" s="161" t="s">
        <v>15</v>
      </c>
      <c r="AQ120" s="156">
        <v>4</v>
      </c>
      <c r="AR120" s="165" t="s">
        <v>15</v>
      </c>
      <c r="AS120" s="156" t="s">
        <v>15</v>
      </c>
      <c r="AT120" s="161" t="s">
        <v>15</v>
      </c>
      <c r="AU120" s="170" t="s">
        <v>15</v>
      </c>
      <c r="AV120" s="106">
        <v>0</v>
      </c>
      <c r="AW120" s="107">
        <v>0</v>
      </c>
      <c r="AX120" s="107">
        <v>0</v>
      </c>
      <c r="AY120" s="107">
        <v>0</v>
      </c>
      <c r="AZ120" s="107">
        <v>0</v>
      </c>
      <c r="BA120" s="34"/>
      <c r="BB120" s="34"/>
      <c r="BC120" s="98"/>
      <c r="BD120" s="167"/>
      <c r="BE120" s="99"/>
      <c r="BF120" s="23"/>
      <c r="BG120" s="164"/>
      <c r="BH120" s="164"/>
      <c r="BI120" s="164"/>
      <c r="BJ120" s="24"/>
      <c r="BK120" s="23"/>
      <c r="BL120" s="164"/>
      <c r="BM120" s="164"/>
      <c r="BN120" s="164"/>
      <c r="BO120" s="24"/>
      <c r="BP120" s="23"/>
      <c r="BQ120" s="164"/>
      <c r="BR120" s="164"/>
      <c r="BS120" s="164"/>
      <c r="BT120" s="24"/>
      <c r="BU120" s="23"/>
      <c r="BV120" s="164"/>
      <c r="BW120" s="164"/>
      <c r="BX120" s="164"/>
      <c r="BY120" s="24"/>
      <c r="BZ120" s="72"/>
    </row>
    <row r="121" spans="1:78" ht="16.5" customHeight="1" x14ac:dyDescent="0.2">
      <c r="A121" s="29">
        <v>116</v>
      </c>
      <c r="B121" s="29">
        <v>89</v>
      </c>
      <c r="C121" s="29">
        <f t="shared" si="10"/>
        <v>-27</v>
      </c>
      <c r="D121" s="86" t="s">
        <v>1091</v>
      </c>
      <c r="E121" s="80">
        <f t="shared" si="9"/>
        <v>9</v>
      </c>
      <c r="F121" s="87">
        <f t="shared" si="8"/>
        <v>2</v>
      </c>
      <c r="G121" s="88"/>
      <c r="H121" s="88" t="s">
        <v>15</v>
      </c>
      <c r="I121" s="156" t="s">
        <v>15</v>
      </c>
      <c r="J121" s="30" t="s">
        <v>15</v>
      </c>
      <c r="K121" s="170" t="s">
        <v>15</v>
      </c>
      <c r="L121" s="88" t="s">
        <v>15</v>
      </c>
      <c r="M121" s="156">
        <v>1</v>
      </c>
      <c r="N121" s="30" t="s">
        <v>15</v>
      </c>
      <c r="O121" s="170" t="s">
        <v>15</v>
      </c>
      <c r="P121" s="30" t="s">
        <v>15</v>
      </c>
      <c r="Q121" s="156" t="s">
        <v>15</v>
      </c>
      <c r="R121" s="30" t="s">
        <v>15</v>
      </c>
      <c r="S121" s="156" t="s">
        <v>15</v>
      </c>
      <c r="T121" s="30" t="s">
        <v>15</v>
      </c>
      <c r="U121" s="156" t="s">
        <v>15</v>
      </c>
      <c r="V121" s="30" t="s">
        <v>15</v>
      </c>
      <c r="W121" s="156" t="s">
        <v>15</v>
      </c>
      <c r="X121" s="30" t="s">
        <v>15</v>
      </c>
      <c r="Y121" s="156" t="s">
        <v>15</v>
      </c>
      <c r="Z121" s="88" t="s">
        <v>15</v>
      </c>
      <c r="AA121" s="156" t="s">
        <v>15</v>
      </c>
      <c r="AB121" s="161" t="s">
        <v>15</v>
      </c>
      <c r="AC121" s="170" t="s">
        <v>15</v>
      </c>
      <c r="AD121" s="30" t="s">
        <v>15</v>
      </c>
      <c r="AE121" s="156" t="s">
        <v>15</v>
      </c>
      <c r="AF121" s="30" t="s">
        <v>15</v>
      </c>
      <c r="AG121" s="156" t="s">
        <v>15</v>
      </c>
      <c r="AH121" s="30" t="s">
        <v>15</v>
      </c>
      <c r="AI121" s="156" t="s">
        <v>15</v>
      </c>
      <c r="AJ121" s="161" t="s">
        <v>15</v>
      </c>
      <c r="AK121" s="156" t="s">
        <v>15</v>
      </c>
      <c r="AL121" s="30" t="s">
        <v>15</v>
      </c>
      <c r="AM121" s="199" t="s">
        <v>15</v>
      </c>
      <c r="AN121" s="165" t="s">
        <v>15</v>
      </c>
      <c r="AO121" s="156" t="s">
        <v>15</v>
      </c>
      <c r="AP121" s="161" t="s">
        <v>15</v>
      </c>
      <c r="AQ121" s="156" t="s">
        <v>15</v>
      </c>
      <c r="AR121" s="165" t="s">
        <v>15</v>
      </c>
      <c r="AS121" s="156" t="s">
        <v>15</v>
      </c>
      <c r="AT121" s="161">
        <v>8</v>
      </c>
      <c r="AU121" s="170" t="s">
        <v>15</v>
      </c>
      <c r="AV121" s="106">
        <v>0</v>
      </c>
      <c r="AW121" s="107">
        <v>0</v>
      </c>
      <c r="AX121" s="107">
        <v>0</v>
      </c>
      <c r="AY121" s="107">
        <v>0</v>
      </c>
      <c r="AZ121" s="107">
        <v>0</v>
      </c>
      <c r="BA121" s="34"/>
      <c r="BB121" s="34"/>
      <c r="BC121" s="98"/>
      <c r="BD121" s="167"/>
      <c r="BE121" s="99"/>
      <c r="BF121" s="23"/>
      <c r="BG121" s="164"/>
      <c r="BH121" s="164"/>
      <c r="BI121" s="164"/>
      <c r="BJ121" s="24"/>
      <c r="BK121" s="23"/>
      <c r="BL121" s="164"/>
      <c r="BM121" s="164"/>
      <c r="BN121" s="164"/>
      <c r="BO121" s="24"/>
      <c r="BP121" s="23"/>
      <c r="BQ121" s="164"/>
      <c r="BR121" s="164"/>
      <c r="BS121" s="164"/>
      <c r="BT121" s="24"/>
      <c r="BU121" s="23"/>
      <c r="BV121" s="164"/>
      <c r="BW121" s="164"/>
      <c r="BX121" s="164"/>
      <c r="BY121" s="24"/>
      <c r="BZ121" s="72"/>
    </row>
    <row r="122" spans="1:78" ht="16.5" customHeight="1" x14ac:dyDescent="0.2">
      <c r="A122" s="29">
        <v>117</v>
      </c>
      <c r="B122" s="29">
        <v>118</v>
      </c>
      <c r="C122" s="29">
        <f t="shared" si="10"/>
        <v>1</v>
      </c>
      <c r="D122" s="86" t="s">
        <v>1136</v>
      </c>
      <c r="E122" s="80">
        <f t="shared" si="9"/>
        <v>9</v>
      </c>
      <c r="F122" s="87">
        <f t="shared" si="8"/>
        <v>2</v>
      </c>
      <c r="G122" s="88"/>
      <c r="H122" s="88" t="s">
        <v>15</v>
      </c>
      <c r="I122" s="156" t="s">
        <v>15</v>
      </c>
      <c r="J122" s="30" t="s">
        <v>15</v>
      </c>
      <c r="K122" s="170" t="s">
        <v>15</v>
      </c>
      <c r="L122" s="88" t="s">
        <v>15</v>
      </c>
      <c r="M122" s="156" t="s">
        <v>15</v>
      </c>
      <c r="N122" s="30" t="s">
        <v>15</v>
      </c>
      <c r="O122" s="170" t="s">
        <v>15</v>
      </c>
      <c r="P122" s="30" t="s">
        <v>15</v>
      </c>
      <c r="Q122" s="156" t="s">
        <v>15</v>
      </c>
      <c r="R122" s="30" t="s">
        <v>15</v>
      </c>
      <c r="S122" s="156">
        <v>3</v>
      </c>
      <c r="T122" s="30" t="s">
        <v>15</v>
      </c>
      <c r="U122" s="156" t="s">
        <v>15</v>
      </c>
      <c r="V122" s="30" t="s">
        <v>15</v>
      </c>
      <c r="W122" s="156" t="s">
        <v>15</v>
      </c>
      <c r="X122" s="30" t="s">
        <v>15</v>
      </c>
      <c r="Y122" s="156" t="s">
        <v>15</v>
      </c>
      <c r="Z122" s="88" t="s">
        <v>15</v>
      </c>
      <c r="AA122" s="156" t="s">
        <v>15</v>
      </c>
      <c r="AB122" s="161" t="s">
        <v>15</v>
      </c>
      <c r="AC122" s="170" t="s">
        <v>15</v>
      </c>
      <c r="AD122" s="30" t="s">
        <v>15</v>
      </c>
      <c r="AE122" s="156" t="s">
        <v>15</v>
      </c>
      <c r="AF122" s="30" t="s">
        <v>15</v>
      </c>
      <c r="AG122" s="156" t="s">
        <v>15</v>
      </c>
      <c r="AH122" s="30" t="s">
        <v>15</v>
      </c>
      <c r="AI122" s="156" t="s">
        <v>15</v>
      </c>
      <c r="AJ122" s="161" t="s">
        <v>15</v>
      </c>
      <c r="AK122" s="156" t="s">
        <v>15</v>
      </c>
      <c r="AL122" s="30" t="s">
        <v>15</v>
      </c>
      <c r="AM122" s="199" t="s">
        <v>15</v>
      </c>
      <c r="AN122" s="165" t="s">
        <v>15</v>
      </c>
      <c r="AO122" s="156" t="s">
        <v>15</v>
      </c>
      <c r="AP122" s="161" t="s">
        <v>15</v>
      </c>
      <c r="AQ122" s="156" t="s">
        <v>15</v>
      </c>
      <c r="AR122" s="165" t="s">
        <v>15</v>
      </c>
      <c r="AS122" s="156" t="s">
        <v>15</v>
      </c>
      <c r="AT122" s="161" t="s">
        <v>15</v>
      </c>
      <c r="AU122" s="170">
        <v>6</v>
      </c>
      <c r="AV122" s="106">
        <v>0</v>
      </c>
      <c r="AW122" s="107">
        <v>0</v>
      </c>
      <c r="AX122" s="107">
        <v>0</v>
      </c>
      <c r="AY122" s="107">
        <v>0</v>
      </c>
      <c r="AZ122" s="107">
        <v>0</v>
      </c>
      <c r="BA122" s="34"/>
      <c r="BB122" s="34"/>
      <c r="BC122" s="98"/>
      <c r="BD122" s="167"/>
      <c r="BE122" s="99"/>
      <c r="BF122" s="23"/>
      <c r="BG122" s="164"/>
      <c r="BH122" s="164"/>
      <c r="BI122" s="164"/>
      <c r="BJ122" s="24"/>
      <c r="BK122" s="23"/>
      <c r="BL122" s="164"/>
      <c r="BM122" s="164"/>
      <c r="BN122" s="164"/>
      <c r="BO122" s="24"/>
      <c r="BP122" s="23"/>
      <c r="BQ122" s="164"/>
      <c r="BR122" s="164"/>
      <c r="BS122" s="164"/>
      <c r="BT122" s="24"/>
      <c r="BU122" s="23"/>
      <c r="BV122" s="164"/>
      <c r="BW122" s="164"/>
      <c r="BX122" s="164"/>
      <c r="BY122" s="24"/>
      <c r="BZ122" s="72"/>
    </row>
    <row r="123" spans="1:78" ht="16.5" customHeight="1" x14ac:dyDescent="0.2">
      <c r="A123" s="29">
        <v>118</v>
      </c>
      <c r="B123" s="29">
        <v>120</v>
      </c>
      <c r="C123" s="29">
        <f t="shared" si="10"/>
        <v>2</v>
      </c>
      <c r="D123" s="86" t="s">
        <v>102</v>
      </c>
      <c r="E123" s="87">
        <v>8</v>
      </c>
      <c r="F123" s="87">
        <f t="shared" si="8"/>
        <v>0</v>
      </c>
      <c r="G123" s="88"/>
      <c r="H123" s="88" t="s">
        <v>15</v>
      </c>
      <c r="I123" s="156" t="s">
        <v>15</v>
      </c>
      <c r="J123" s="30" t="s">
        <v>15</v>
      </c>
      <c r="K123" s="170" t="s">
        <v>15</v>
      </c>
      <c r="L123" s="88" t="s">
        <v>15</v>
      </c>
      <c r="M123" s="156" t="s">
        <v>15</v>
      </c>
      <c r="N123" s="30" t="s">
        <v>15</v>
      </c>
      <c r="O123" s="170" t="s">
        <v>15</v>
      </c>
      <c r="P123" s="30" t="s">
        <v>15</v>
      </c>
      <c r="Q123" s="156" t="s">
        <v>15</v>
      </c>
      <c r="R123" s="30" t="s">
        <v>15</v>
      </c>
      <c r="S123" s="156" t="s">
        <v>15</v>
      </c>
      <c r="T123" s="30" t="s">
        <v>15</v>
      </c>
      <c r="U123" s="156" t="s">
        <v>15</v>
      </c>
      <c r="V123" s="30" t="s">
        <v>15</v>
      </c>
      <c r="W123" s="156" t="s">
        <v>15</v>
      </c>
      <c r="X123" s="30" t="s">
        <v>15</v>
      </c>
      <c r="Y123" s="156" t="s">
        <v>15</v>
      </c>
      <c r="Z123" s="88" t="s">
        <v>15</v>
      </c>
      <c r="AA123" s="156" t="s">
        <v>15</v>
      </c>
      <c r="AB123" s="161" t="s">
        <v>15</v>
      </c>
      <c r="AC123" s="170" t="s">
        <v>15</v>
      </c>
      <c r="AD123" s="30" t="s">
        <v>15</v>
      </c>
      <c r="AE123" s="156" t="s">
        <v>15</v>
      </c>
      <c r="AF123" s="30" t="s">
        <v>15</v>
      </c>
      <c r="AG123" s="156" t="s">
        <v>15</v>
      </c>
      <c r="AH123" s="30" t="s">
        <v>15</v>
      </c>
      <c r="AI123" s="156" t="s">
        <v>15</v>
      </c>
      <c r="AJ123" s="161" t="s">
        <v>15</v>
      </c>
      <c r="AK123" s="156" t="s">
        <v>15</v>
      </c>
      <c r="AL123" s="30" t="s">
        <v>15</v>
      </c>
      <c r="AM123" s="199" t="s">
        <v>15</v>
      </c>
      <c r="AN123" s="165" t="s">
        <v>15</v>
      </c>
      <c r="AO123" s="156" t="s">
        <v>15</v>
      </c>
      <c r="AP123" s="161" t="s">
        <v>15</v>
      </c>
      <c r="AQ123" s="156" t="s">
        <v>15</v>
      </c>
      <c r="AR123" s="165" t="s">
        <v>15</v>
      </c>
      <c r="AS123" s="156" t="s">
        <v>15</v>
      </c>
      <c r="AT123" s="161" t="s">
        <v>15</v>
      </c>
      <c r="AU123" s="170" t="s">
        <v>15</v>
      </c>
      <c r="AV123" s="106">
        <v>0</v>
      </c>
      <c r="AW123" s="107">
        <v>0</v>
      </c>
      <c r="AX123" s="107">
        <v>0</v>
      </c>
      <c r="AY123" s="107">
        <v>0</v>
      </c>
      <c r="AZ123" s="107">
        <v>0</v>
      </c>
      <c r="BA123" s="34"/>
      <c r="BB123" s="34"/>
      <c r="BC123" s="98"/>
      <c r="BD123" s="167"/>
      <c r="BE123" s="99"/>
      <c r="BF123" s="23"/>
      <c r="BG123" s="164"/>
      <c r="BH123" s="164"/>
      <c r="BI123" s="164"/>
      <c r="BJ123" s="24"/>
      <c r="BK123" s="23"/>
      <c r="BL123" s="164"/>
      <c r="BM123" s="164"/>
      <c r="BN123" s="164"/>
      <c r="BO123" s="24"/>
      <c r="BP123" s="23"/>
      <c r="BQ123" s="164"/>
      <c r="BR123" s="164"/>
      <c r="BS123" s="164"/>
      <c r="BT123" s="24"/>
      <c r="BU123" s="23"/>
      <c r="BV123" s="164"/>
      <c r="BW123" s="164"/>
      <c r="BX123" s="164"/>
      <c r="BY123" s="24"/>
      <c r="BZ123" s="72"/>
    </row>
    <row r="124" spans="1:78" ht="16.5" customHeight="1" x14ac:dyDescent="0.2">
      <c r="A124" s="29">
        <v>119</v>
      </c>
      <c r="B124" s="29">
        <v>122</v>
      </c>
      <c r="C124" s="29">
        <f t="shared" si="10"/>
        <v>3</v>
      </c>
      <c r="D124" s="86" t="s">
        <v>1135</v>
      </c>
      <c r="E124" s="87">
        <f t="shared" ref="E124:E155" si="11">LARGE(G124:AZ124,1)+LARGE(G124:AZ124,2)+LARGE(G124:AZ124,3)+LARGE(G124:AZ124,4)+LARGE(G124:AZ124,5)</f>
        <v>8</v>
      </c>
      <c r="F124" s="87">
        <f t="shared" si="8"/>
        <v>1</v>
      </c>
      <c r="G124" s="88"/>
      <c r="H124" s="88" t="s">
        <v>15</v>
      </c>
      <c r="I124" s="156" t="s">
        <v>15</v>
      </c>
      <c r="J124" s="30" t="s">
        <v>15</v>
      </c>
      <c r="K124" s="170" t="s">
        <v>15</v>
      </c>
      <c r="L124" s="88" t="s">
        <v>15</v>
      </c>
      <c r="M124" s="156" t="s">
        <v>15</v>
      </c>
      <c r="N124" s="30" t="s">
        <v>15</v>
      </c>
      <c r="O124" s="170" t="s">
        <v>15</v>
      </c>
      <c r="P124" s="30" t="s">
        <v>15</v>
      </c>
      <c r="Q124" s="156" t="s">
        <v>15</v>
      </c>
      <c r="R124" s="30" t="s">
        <v>15</v>
      </c>
      <c r="S124" s="156" t="s">
        <v>15</v>
      </c>
      <c r="T124" s="30" t="s">
        <v>15</v>
      </c>
      <c r="U124" s="156" t="s">
        <v>15</v>
      </c>
      <c r="V124" s="30" t="s">
        <v>15</v>
      </c>
      <c r="W124" s="156" t="s">
        <v>15</v>
      </c>
      <c r="X124" s="30" t="s">
        <v>15</v>
      </c>
      <c r="Y124" s="156" t="s">
        <v>15</v>
      </c>
      <c r="Z124" s="88" t="s">
        <v>15</v>
      </c>
      <c r="AA124" s="156" t="s">
        <v>15</v>
      </c>
      <c r="AB124" s="161" t="s">
        <v>15</v>
      </c>
      <c r="AC124" s="170" t="s">
        <v>15</v>
      </c>
      <c r="AD124" s="30" t="s">
        <v>15</v>
      </c>
      <c r="AE124" s="156" t="s">
        <v>15</v>
      </c>
      <c r="AF124" s="30" t="s">
        <v>15</v>
      </c>
      <c r="AG124" s="156" t="s">
        <v>15</v>
      </c>
      <c r="AH124" s="30" t="s">
        <v>15</v>
      </c>
      <c r="AI124" s="156" t="s">
        <v>15</v>
      </c>
      <c r="AJ124" s="161" t="s">
        <v>15</v>
      </c>
      <c r="AK124" s="156" t="s">
        <v>15</v>
      </c>
      <c r="AL124" s="30" t="s">
        <v>15</v>
      </c>
      <c r="AM124" s="199" t="s">
        <v>15</v>
      </c>
      <c r="AN124" s="165" t="s">
        <v>15</v>
      </c>
      <c r="AO124" s="156" t="s">
        <v>15</v>
      </c>
      <c r="AP124" s="161" t="s">
        <v>15</v>
      </c>
      <c r="AQ124" s="156" t="s">
        <v>15</v>
      </c>
      <c r="AR124" s="165" t="s">
        <v>15</v>
      </c>
      <c r="AS124" s="156" t="s">
        <v>15</v>
      </c>
      <c r="AT124" s="161" t="s">
        <v>15</v>
      </c>
      <c r="AU124" s="170">
        <v>8</v>
      </c>
      <c r="AV124" s="106">
        <v>0</v>
      </c>
      <c r="AW124" s="107">
        <v>0</v>
      </c>
      <c r="AX124" s="107">
        <v>0</v>
      </c>
      <c r="AY124" s="107">
        <v>0</v>
      </c>
      <c r="AZ124" s="107">
        <v>0</v>
      </c>
      <c r="BA124" s="34"/>
      <c r="BB124" s="34"/>
      <c r="BC124" s="98"/>
      <c r="BD124" s="167"/>
      <c r="BE124" s="99"/>
      <c r="BF124" s="23"/>
      <c r="BG124" s="164"/>
      <c r="BH124" s="164"/>
      <c r="BI124" s="164"/>
      <c r="BJ124" s="24"/>
      <c r="BK124" s="23"/>
      <c r="BL124" s="164"/>
      <c r="BM124" s="164"/>
      <c r="BN124" s="164"/>
      <c r="BO124" s="24"/>
      <c r="BP124" s="23"/>
      <c r="BQ124" s="164"/>
      <c r="BR124" s="164"/>
      <c r="BS124" s="164"/>
      <c r="BT124" s="24"/>
      <c r="BU124" s="23"/>
      <c r="BV124" s="164"/>
      <c r="BW124" s="164"/>
      <c r="BX124" s="164"/>
      <c r="BY124" s="24"/>
      <c r="BZ124" s="72"/>
    </row>
    <row r="125" spans="1:78" ht="16.5" customHeight="1" x14ac:dyDescent="0.2">
      <c r="A125" s="29">
        <v>120</v>
      </c>
      <c r="B125" s="29">
        <v>123</v>
      </c>
      <c r="C125" s="29">
        <f t="shared" si="10"/>
        <v>3</v>
      </c>
      <c r="D125" s="86" t="s">
        <v>1198</v>
      </c>
      <c r="E125" s="87">
        <f t="shared" si="11"/>
        <v>8</v>
      </c>
      <c r="F125" s="87">
        <f t="shared" si="8"/>
        <v>1</v>
      </c>
      <c r="G125" s="88"/>
      <c r="H125" s="88" t="s">
        <v>15</v>
      </c>
      <c r="I125" s="156" t="s">
        <v>15</v>
      </c>
      <c r="J125" s="30" t="s">
        <v>15</v>
      </c>
      <c r="K125" s="170" t="s">
        <v>15</v>
      </c>
      <c r="L125" s="88" t="s">
        <v>15</v>
      </c>
      <c r="M125" s="156" t="s">
        <v>15</v>
      </c>
      <c r="N125" s="30" t="s">
        <v>15</v>
      </c>
      <c r="O125" s="170" t="s">
        <v>15</v>
      </c>
      <c r="P125" s="30" t="s">
        <v>15</v>
      </c>
      <c r="Q125" s="156" t="s">
        <v>15</v>
      </c>
      <c r="R125" s="30" t="s">
        <v>15</v>
      </c>
      <c r="S125" s="156" t="s">
        <v>15</v>
      </c>
      <c r="T125" s="30" t="s">
        <v>15</v>
      </c>
      <c r="U125" s="156" t="s">
        <v>15</v>
      </c>
      <c r="V125" s="30" t="s">
        <v>15</v>
      </c>
      <c r="W125" s="156" t="s">
        <v>15</v>
      </c>
      <c r="X125" s="30" t="s">
        <v>15</v>
      </c>
      <c r="Y125" s="156" t="s">
        <v>15</v>
      </c>
      <c r="Z125" s="88" t="s">
        <v>15</v>
      </c>
      <c r="AA125" s="156" t="s">
        <v>15</v>
      </c>
      <c r="AB125" s="161" t="s">
        <v>15</v>
      </c>
      <c r="AC125" s="170" t="s">
        <v>15</v>
      </c>
      <c r="AD125" s="30" t="s">
        <v>15</v>
      </c>
      <c r="AE125" s="156" t="s">
        <v>15</v>
      </c>
      <c r="AF125" s="30" t="s">
        <v>15</v>
      </c>
      <c r="AG125" s="156" t="s">
        <v>15</v>
      </c>
      <c r="AH125" s="30" t="s">
        <v>15</v>
      </c>
      <c r="AI125" s="156" t="s">
        <v>15</v>
      </c>
      <c r="AJ125" s="161" t="s">
        <v>15</v>
      </c>
      <c r="AK125" s="156" t="s">
        <v>15</v>
      </c>
      <c r="AL125" s="30" t="s">
        <v>15</v>
      </c>
      <c r="AM125" s="199" t="s">
        <v>15</v>
      </c>
      <c r="AN125" s="165" t="s">
        <v>15</v>
      </c>
      <c r="AO125" s="156" t="s">
        <v>15</v>
      </c>
      <c r="AP125" s="161" t="s">
        <v>15</v>
      </c>
      <c r="AQ125" s="156" t="s">
        <v>15</v>
      </c>
      <c r="AR125" s="165">
        <v>8</v>
      </c>
      <c r="AS125" s="156" t="s">
        <v>15</v>
      </c>
      <c r="AT125" s="161" t="s">
        <v>15</v>
      </c>
      <c r="AU125" s="170" t="s">
        <v>15</v>
      </c>
      <c r="AV125" s="106">
        <v>0</v>
      </c>
      <c r="AW125" s="107">
        <v>0</v>
      </c>
      <c r="AX125" s="107">
        <v>0</v>
      </c>
      <c r="AY125" s="107">
        <v>0</v>
      </c>
      <c r="AZ125" s="107">
        <v>0</v>
      </c>
      <c r="BA125" s="34"/>
      <c r="BB125" s="34"/>
      <c r="BC125" s="98"/>
      <c r="BD125" s="167"/>
      <c r="BE125" s="99"/>
      <c r="BF125" s="23"/>
      <c r="BG125" s="164"/>
      <c r="BH125" s="164"/>
      <c r="BI125" s="164"/>
      <c r="BJ125" s="24"/>
      <c r="BK125" s="23"/>
      <c r="BL125" s="164"/>
      <c r="BM125" s="164"/>
      <c r="BN125" s="164"/>
      <c r="BO125" s="24"/>
      <c r="BP125" s="23"/>
      <c r="BQ125" s="164"/>
      <c r="BR125" s="164"/>
      <c r="BS125" s="164"/>
      <c r="BT125" s="24"/>
      <c r="BU125" s="23"/>
      <c r="BV125" s="164"/>
      <c r="BW125" s="164"/>
      <c r="BX125" s="164"/>
      <c r="BY125" s="24"/>
      <c r="BZ125" s="72"/>
    </row>
    <row r="126" spans="1:78" ht="16.5" customHeight="1" x14ac:dyDescent="0.2">
      <c r="A126" s="29">
        <v>121</v>
      </c>
      <c r="B126" s="29">
        <v>124</v>
      </c>
      <c r="C126" s="29">
        <f t="shared" si="10"/>
        <v>3</v>
      </c>
      <c r="D126" s="86" t="s">
        <v>1226</v>
      </c>
      <c r="E126" s="87">
        <f t="shared" si="11"/>
        <v>8</v>
      </c>
      <c r="F126" s="87">
        <f t="shared" si="8"/>
        <v>1</v>
      </c>
      <c r="G126" s="88"/>
      <c r="H126" s="88" t="s">
        <v>15</v>
      </c>
      <c r="I126" s="156" t="s">
        <v>15</v>
      </c>
      <c r="J126" s="30" t="s">
        <v>15</v>
      </c>
      <c r="K126" s="170" t="s">
        <v>15</v>
      </c>
      <c r="L126" s="88" t="s">
        <v>15</v>
      </c>
      <c r="M126" s="156" t="s">
        <v>15</v>
      </c>
      <c r="N126" s="30" t="s">
        <v>15</v>
      </c>
      <c r="O126" s="170" t="s">
        <v>15</v>
      </c>
      <c r="P126" s="30" t="s">
        <v>15</v>
      </c>
      <c r="Q126" s="156" t="s">
        <v>15</v>
      </c>
      <c r="R126" s="30" t="s">
        <v>15</v>
      </c>
      <c r="S126" s="156" t="s">
        <v>15</v>
      </c>
      <c r="T126" s="30" t="s">
        <v>15</v>
      </c>
      <c r="U126" s="156" t="s">
        <v>15</v>
      </c>
      <c r="V126" s="30" t="s">
        <v>15</v>
      </c>
      <c r="W126" s="156" t="s">
        <v>15</v>
      </c>
      <c r="X126" s="30" t="s">
        <v>15</v>
      </c>
      <c r="Y126" s="156" t="s">
        <v>15</v>
      </c>
      <c r="Z126" s="88" t="s">
        <v>15</v>
      </c>
      <c r="AA126" s="156" t="s">
        <v>15</v>
      </c>
      <c r="AB126" s="161" t="s">
        <v>15</v>
      </c>
      <c r="AC126" s="170" t="s">
        <v>15</v>
      </c>
      <c r="AD126" s="30" t="s">
        <v>15</v>
      </c>
      <c r="AE126" s="156" t="s">
        <v>15</v>
      </c>
      <c r="AF126" s="30" t="s">
        <v>15</v>
      </c>
      <c r="AG126" s="156" t="s">
        <v>15</v>
      </c>
      <c r="AH126" s="30" t="s">
        <v>15</v>
      </c>
      <c r="AI126" s="156" t="s">
        <v>15</v>
      </c>
      <c r="AJ126" s="161" t="s">
        <v>15</v>
      </c>
      <c r="AK126" s="156" t="s">
        <v>15</v>
      </c>
      <c r="AL126" s="30" t="s">
        <v>15</v>
      </c>
      <c r="AM126" s="199" t="s">
        <v>15</v>
      </c>
      <c r="AN126" s="165" t="s">
        <v>15</v>
      </c>
      <c r="AO126" s="156" t="s">
        <v>15</v>
      </c>
      <c r="AP126" s="161">
        <v>8</v>
      </c>
      <c r="AQ126" s="156" t="s">
        <v>15</v>
      </c>
      <c r="AR126" s="165" t="s">
        <v>15</v>
      </c>
      <c r="AS126" s="156" t="s">
        <v>15</v>
      </c>
      <c r="AT126" s="161" t="s">
        <v>15</v>
      </c>
      <c r="AU126" s="170" t="s">
        <v>15</v>
      </c>
      <c r="AV126" s="106">
        <v>0</v>
      </c>
      <c r="AW126" s="107">
        <v>0</v>
      </c>
      <c r="AX126" s="107">
        <v>0</v>
      </c>
      <c r="AY126" s="107">
        <v>0</v>
      </c>
      <c r="AZ126" s="107">
        <v>0</v>
      </c>
      <c r="BA126" s="34"/>
      <c r="BB126" s="34"/>
      <c r="BC126" s="98"/>
      <c r="BD126" s="167"/>
      <c r="BE126" s="99"/>
      <c r="BF126" s="23"/>
      <c r="BG126" s="164"/>
      <c r="BH126" s="164"/>
      <c r="BI126" s="164"/>
      <c r="BJ126" s="24"/>
      <c r="BK126" s="23"/>
      <c r="BL126" s="164"/>
      <c r="BM126" s="164"/>
      <c r="BN126" s="164"/>
      <c r="BO126" s="24"/>
      <c r="BP126" s="23"/>
      <c r="BQ126" s="164"/>
      <c r="BR126" s="164"/>
      <c r="BS126" s="164"/>
      <c r="BT126" s="24"/>
      <c r="BU126" s="23"/>
      <c r="BV126" s="164"/>
      <c r="BW126" s="164"/>
      <c r="BX126" s="164"/>
      <c r="BY126" s="24"/>
      <c r="BZ126" s="72"/>
    </row>
    <row r="127" spans="1:78" ht="16.5" customHeight="1" x14ac:dyDescent="0.2">
      <c r="A127" s="29">
        <v>122</v>
      </c>
      <c r="B127" s="29">
        <v>125</v>
      </c>
      <c r="C127" s="29">
        <f t="shared" si="10"/>
        <v>3</v>
      </c>
      <c r="D127" s="86" t="s">
        <v>1291</v>
      </c>
      <c r="E127" s="87">
        <f t="shared" si="11"/>
        <v>8</v>
      </c>
      <c r="F127" s="87">
        <f t="shared" si="8"/>
        <v>1</v>
      </c>
      <c r="G127" s="88"/>
      <c r="H127" s="88" t="s">
        <v>15</v>
      </c>
      <c r="I127" s="156" t="s">
        <v>15</v>
      </c>
      <c r="J127" s="30" t="s">
        <v>15</v>
      </c>
      <c r="K127" s="170" t="s">
        <v>15</v>
      </c>
      <c r="L127" s="88" t="s">
        <v>15</v>
      </c>
      <c r="M127" s="156" t="s">
        <v>15</v>
      </c>
      <c r="N127" s="30" t="s">
        <v>15</v>
      </c>
      <c r="O127" s="170" t="s">
        <v>15</v>
      </c>
      <c r="P127" s="30" t="s">
        <v>15</v>
      </c>
      <c r="Q127" s="156" t="s">
        <v>15</v>
      </c>
      <c r="R127" s="30" t="s">
        <v>15</v>
      </c>
      <c r="S127" s="156" t="s">
        <v>15</v>
      </c>
      <c r="T127" s="30" t="s">
        <v>15</v>
      </c>
      <c r="U127" s="156" t="s">
        <v>15</v>
      </c>
      <c r="V127" s="30" t="s">
        <v>15</v>
      </c>
      <c r="W127" s="156" t="s">
        <v>15</v>
      </c>
      <c r="X127" s="30" t="s">
        <v>15</v>
      </c>
      <c r="Y127" s="156" t="s">
        <v>15</v>
      </c>
      <c r="Z127" s="88" t="s">
        <v>15</v>
      </c>
      <c r="AA127" s="156" t="s">
        <v>15</v>
      </c>
      <c r="AB127" s="161" t="s">
        <v>15</v>
      </c>
      <c r="AC127" s="170" t="s">
        <v>15</v>
      </c>
      <c r="AD127" s="30" t="s">
        <v>15</v>
      </c>
      <c r="AE127" s="156" t="s">
        <v>15</v>
      </c>
      <c r="AF127" s="30" t="s">
        <v>15</v>
      </c>
      <c r="AG127" s="156" t="s">
        <v>15</v>
      </c>
      <c r="AH127" s="30" t="s">
        <v>15</v>
      </c>
      <c r="AI127" s="156" t="s">
        <v>15</v>
      </c>
      <c r="AJ127" s="161" t="s">
        <v>15</v>
      </c>
      <c r="AK127" s="156" t="s">
        <v>15</v>
      </c>
      <c r="AL127" s="30" t="s">
        <v>15</v>
      </c>
      <c r="AM127" s="199" t="s">
        <v>15</v>
      </c>
      <c r="AN127" s="165" t="s">
        <v>15</v>
      </c>
      <c r="AO127" s="156">
        <v>8</v>
      </c>
      <c r="AP127" s="161" t="s">
        <v>15</v>
      </c>
      <c r="AQ127" s="156" t="s">
        <v>15</v>
      </c>
      <c r="AR127" s="165" t="s">
        <v>15</v>
      </c>
      <c r="AS127" s="156" t="s">
        <v>15</v>
      </c>
      <c r="AT127" s="161" t="s">
        <v>15</v>
      </c>
      <c r="AU127" s="170" t="s">
        <v>15</v>
      </c>
      <c r="AV127" s="106">
        <v>0</v>
      </c>
      <c r="AW127" s="107">
        <v>0</v>
      </c>
      <c r="AX127" s="107">
        <v>0</v>
      </c>
      <c r="AY127" s="107">
        <v>0</v>
      </c>
      <c r="AZ127" s="107">
        <v>0</v>
      </c>
      <c r="BA127" s="34"/>
      <c r="BB127" s="34"/>
      <c r="BC127" s="98"/>
      <c r="BD127" s="167"/>
      <c r="BE127" s="99"/>
      <c r="BF127" s="23"/>
      <c r="BG127" s="164"/>
      <c r="BH127" s="164"/>
      <c r="BI127" s="164"/>
      <c r="BJ127" s="24"/>
      <c r="BK127" s="23"/>
      <c r="BL127" s="164"/>
      <c r="BM127" s="164"/>
      <c r="BN127" s="164"/>
      <c r="BO127" s="24"/>
      <c r="BP127" s="23"/>
      <c r="BQ127" s="164"/>
      <c r="BR127" s="164"/>
      <c r="BS127" s="164"/>
      <c r="BT127" s="24"/>
      <c r="BU127" s="23"/>
      <c r="BV127" s="164"/>
      <c r="BW127" s="164"/>
      <c r="BX127" s="164"/>
      <c r="BY127" s="24"/>
      <c r="BZ127" s="72"/>
    </row>
    <row r="128" spans="1:78" ht="16.5" customHeight="1" x14ac:dyDescent="0.2">
      <c r="A128" s="29">
        <v>123</v>
      </c>
      <c r="B128" s="29">
        <v>126</v>
      </c>
      <c r="C128" s="29">
        <f t="shared" si="10"/>
        <v>3</v>
      </c>
      <c r="D128" s="86" t="s">
        <v>1324</v>
      </c>
      <c r="E128" s="87">
        <f t="shared" si="11"/>
        <v>8</v>
      </c>
      <c r="F128" s="87">
        <f t="shared" si="8"/>
        <v>1</v>
      </c>
      <c r="G128" s="88"/>
      <c r="H128" s="88" t="s">
        <v>15</v>
      </c>
      <c r="I128" s="156" t="s">
        <v>15</v>
      </c>
      <c r="J128" s="30" t="s">
        <v>15</v>
      </c>
      <c r="K128" s="170" t="s">
        <v>15</v>
      </c>
      <c r="L128" s="88" t="s">
        <v>15</v>
      </c>
      <c r="M128" s="156" t="s">
        <v>15</v>
      </c>
      <c r="N128" s="30" t="s">
        <v>15</v>
      </c>
      <c r="O128" s="170" t="s">
        <v>15</v>
      </c>
      <c r="P128" s="30" t="s">
        <v>15</v>
      </c>
      <c r="Q128" s="156" t="s">
        <v>15</v>
      </c>
      <c r="R128" s="30" t="s">
        <v>15</v>
      </c>
      <c r="S128" s="156" t="s">
        <v>15</v>
      </c>
      <c r="T128" s="30" t="s">
        <v>15</v>
      </c>
      <c r="U128" s="156" t="s">
        <v>15</v>
      </c>
      <c r="V128" s="30" t="s">
        <v>15</v>
      </c>
      <c r="W128" s="156" t="s">
        <v>15</v>
      </c>
      <c r="X128" s="30" t="s">
        <v>15</v>
      </c>
      <c r="Y128" s="156" t="s">
        <v>15</v>
      </c>
      <c r="Z128" s="88" t="s">
        <v>15</v>
      </c>
      <c r="AA128" s="156" t="s">
        <v>15</v>
      </c>
      <c r="AB128" s="161" t="s">
        <v>15</v>
      </c>
      <c r="AC128" s="170" t="s">
        <v>15</v>
      </c>
      <c r="AD128" s="30" t="s">
        <v>15</v>
      </c>
      <c r="AE128" s="156" t="s">
        <v>15</v>
      </c>
      <c r="AF128" s="30" t="s">
        <v>15</v>
      </c>
      <c r="AG128" s="156" t="s">
        <v>15</v>
      </c>
      <c r="AH128" s="30" t="s">
        <v>15</v>
      </c>
      <c r="AI128" s="156" t="s">
        <v>15</v>
      </c>
      <c r="AJ128" s="161" t="s">
        <v>15</v>
      </c>
      <c r="AK128" s="156" t="s">
        <v>15</v>
      </c>
      <c r="AL128" s="30" t="s">
        <v>15</v>
      </c>
      <c r="AM128" s="199" t="s">
        <v>15</v>
      </c>
      <c r="AN128" s="165">
        <v>8</v>
      </c>
      <c r="AO128" s="156" t="s">
        <v>15</v>
      </c>
      <c r="AP128" s="161" t="s">
        <v>15</v>
      </c>
      <c r="AQ128" s="156" t="s">
        <v>15</v>
      </c>
      <c r="AR128" s="165" t="s">
        <v>15</v>
      </c>
      <c r="AS128" s="156" t="s">
        <v>15</v>
      </c>
      <c r="AT128" s="161" t="s">
        <v>15</v>
      </c>
      <c r="AU128" s="170" t="s">
        <v>15</v>
      </c>
      <c r="AV128" s="106">
        <v>0</v>
      </c>
      <c r="AW128" s="107">
        <v>0</v>
      </c>
      <c r="AX128" s="107">
        <v>0</v>
      </c>
      <c r="AY128" s="107">
        <v>0</v>
      </c>
      <c r="AZ128" s="107">
        <v>0</v>
      </c>
      <c r="BA128" s="34"/>
      <c r="BB128" s="34"/>
      <c r="BC128" s="98"/>
      <c r="BD128" s="167"/>
      <c r="BE128" s="99"/>
      <c r="BF128" s="23"/>
      <c r="BG128" s="164"/>
      <c r="BH128" s="164"/>
      <c r="BI128" s="164"/>
      <c r="BJ128" s="24"/>
      <c r="BK128" s="23"/>
      <c r="BL128" s="164"/>
      <c r="BM128" s="164"/>
      <c r="BN128" s="164"/>
      <c r="BO128" s="24"/>
      <c r="BP128" s="23"/>
      <c r="BQ128" s="164"/>
      <c r="BR128" s="164"/>
      <c r="BS128" s="164"/>
      <c r="BT128" s="24"/>
      <c r="BU128" s="23"/>
      <c r="BV128" s="164"/>
      <c r="BW128" s="164"/>
      <c r="BX128" s="164"/>
      <c r="BY128" s="24"/>
      <c r="BZ128" s="72"/>
    </row>
    <row r="129" spans="1:78" ht="16.5" customHeight="1" x14ac:dyDescent="0.2">
      <c r="A129" s="29">
        <v>124</v>
      </c>
      <c r="B129" s="29">
        <v>127</v>
      </c>
      <c r="C129" s="29">
        <f t="shared" si="10"/>
        <v>3</v>
      </c>
      <c r="D129" s="86" t="s">
        <v>1404</v>
      </c>
      <c r="E129" s="80">
        <f t="shared" si="11"/>
        <v>8</v>
      </c>
      <c r="F129" s="87">
        <f t="shared" si="8"/>
        <v>1</v>
      </c>
      <c r="G129" s="88"/>
      <c r="H129" s="88" t="s">
        <v>15</v>
      </c>
      <c r="I129" s="156" t="s">
        <v>15</v>
      </c>
      <c r="J129" s="30" t="s">
        <v>15</v>
      </c>
      <c r="K129" s="170" t="s">
        <v>15</v>
      </c>
      <c r="L129" s="88" t="s">
        <v>15</v>
      </c>
      <c r="M129" s="156" t="s">
        <v>15</v>
      </c>
      <c r="N129" s="30" t="s">
        <v>15</v>
      </c>
      <c r="O129" s="170" t="s">
        <v>15</v>
      </c>
      <c r="P129" s="30" t="s">
        <v>15</v>
      </c>
      <c r="Q129" s="156" t="s">
        <v>15</v>
      </c>
      <c r="R129" s="30" t="s">
        <v>15</v>
      </c>
      <c r="S129" s="156" t="s">
        <v>15</v>
      </c>
      <c r="T129" s="30" t="s">
        <v>15</v>
      </c>
      <c r="U129" s="156" t="s">
        <v>15</v>
      </c>
      <c r="V129" s="30" t="s">
        <v>15</v>
      </c>
      <c r="W129" s="156" t="s">
        <v>15</v>
      </c>
      <c r="X129" s="30" t="s">
        <v>15</v>
      </c>
      <c r="Y129" s="156" t="s">
        <v>15</v>
      </c>
      <c r="Z129" s="88" t="s">
        <v>15</v>
      </c>
      <c r="AA129" s="156" t="s">
        <v>15</v>
      </c>
      <c r="AB129" s="161" t="s">
        <v>15</v>
      </c>
      <c r="AC129" s="170" t="s">
        <v>15</v>
      </c>
      <c r="AD129" s="30" t="s">
        <v>15</v>
      </c>
      <c r="AE129" s="156" t="s">
        <v>15</v>
      </c>
      <c r="AF129" s="30" t="s">
        <v>15</v>
      </c>
      <c r="AG129" s="156" t="s">
        <v>15</v>
      </c>
      <c r="AH129" s="30" t="s">
        <v>15</v>
      </c>
      <c r="AI129" s="156" t="s">
        <v>15</v>
      </c>
      <c r="AJ129" s="161" t="s">
        <v>15</v>
      </c>
      <c r="AK129" s="156" t="s">
        <v>15</v>
      </c>
      <c r="AL129" s="30" t="s">
        <v>15</v>
      </c>
      <c r="AM129" s="199">
        <v>8</v>
      </c>
      <c r="AN129" s="165" t="s">
        <v>15</v>
      </c>
      <c r="AO129" s="156" t="s">
        <v>15</v>
      </c>
      <c r="AP129" s="161" t="s">
        <v>15</v>
      </c>
      <c r="AQ129" s="156" t="s">
        <v>15</v>
      </c>
      <c r="AR129" s="165" t="s">
        <v>15</v>
      </c>
      <c r="AS129" s="156" t="s">
        <v>15</v>
      </c>
      <c r="AT129" s="161" t="s">
        <v>15</v>
      </c>
      <c r="AU129" s="170" t="s">
        <v>15</v>
      </c>
      <c r="AV129" s="106">
        <v>0</v>
      </c>
      <c r="AW129" s="107">
        <v>0</v>
      </c>
      <c r="AX129" s="107">
        <v>0</v>
      </c>
      <c r="AY129" s="107">
        <v>0</v>
      </c>
      <c r="AZ129" s="107">
        <v>0</v>
      </c>
      <c r="BA129" s="34"/>
      <c r="BB129" s="34"/>
      <c r="BC129" s="98"/>
      <c r="BD129" s="167"/>
      <c r="BE129" s="99"/>
      <c r="BF129" s="23"/>
      <c r="BG129" s="164"/>
      <c r="BH129" s="164"/>
      <c r="BI129" s="164"/>
      <c r="BJ129" s="24"/>
      <c r="BK129" s="23"/>
      <c r="BL129" s="164"/>
      <c r="BM129" s="164"/>
      <c r="BN129" s="164"/>
      <c r="BO129" s="24"/>
      <c r="BP129" s="23"/>
      <c r="BQ129" s="164"/>
      <c r="BR129" s="164"/>
      <c r="BS129" s="164"/>
      <c r="BT129" s="24"/>
      <c r="BU129" s="23"/>
      <c r="BV129" s="164"/>
      <c r="BW129" s="164"/>
      <c r="BX129" s="164"/>
      <c r="BY129" s="24"/>
      <c r="BZ129" s="72"/>
    </row>
    <row r="130" spans="1:78" ht="16.5" customHeight="1" x14ac:dyDescent="0.2">
      <c r="A130" s="29">
        <v>125</v>
      </c>
      <c r="B130" s="29">
        <v>128</v>
      </c>
      <c r="C130" s="29">
        <f t="shared" si="10"/>
        <v>3</v>
      </c>
      <c r="D130" s="86" t="s">
        <v>1574</v>
      </c>
      <c r="E130" s="87">
        <f t="shared" si="11"/>
        <v>8</v>
      </c>
      <c r="F130" s="87">
        <f t="shared" si="8"/>
        <v>1</v>
      </c>
      <c r="G130" s="88"/>
      <c r="H130" s="88" t="s">
        <v>15</v>
      </c>
      <c r="I130" s="156" t="s">
        <v>15</v>
      </c>
      <c r="J130" s="30" t="s">
        <v>15</v>
      </c>
      <c r="K130" s="170" t="s">
        <v>15</v>
      </c>
      <c r="L130" s="88" t="s">
        <v>15</v>
      </c>
      <c r="M130" s="156" t="s">
        <v>15</v>
      </c>
      <c r="N130" s="30" t="s">
        <v>15</v>
      </c>
      <c r="O130" s="170" t="s">
        <v>15</v>
      </c>
      <c r="P130" s="30" t="s">
        <v>15</v>
      </c>
      <c r="Q130" s="156" t="s">
        <v>15</v>
      </c>
      <c r="R130" s="30" t="s">
        <v>15</v>
      </c>
      <c r="S130" s="156" t="s">
        <v>15</v>
      </c>
      <c r="T130" s="30" t="s">
        <v>15</v>
      </c>
      <c r="U130" s="156" t="s">
        <v>15</v>
      </c>
      <c r="V130" s="30" t="s">
        <v>15</v>
      </c>
      <c r="W130" s="156" t="s">
        <v>15</v>
      </c>
      <c r="X130" s="30" t="s">
        <v>15</v>
      </c>
      <c r="Y130" s="156" t="s">
        <v>15</v>
      </c>
      <c r="Z130" s="88" t="s">
        <v>15</v>
      </c>
      <c r="AA130" s="156" t="s">
        <v>15</v>
      </c>
      <c r="AB130" s="161" t="s">
        <v>15</v>
      </c>
      <c r="AC130" s="170" t="s">
        <v>15</v>
      </c>
      <c r="AD130" s="30" t="s">
        <v>15</v>
      </c>
      <c r="AE130" s="156" t="s">
        <v>15</v>
      </c>
      <c r="AF130" s="30" t="s">
        <v>15</v>
      </c>
      <c r="AG130" s="156" t="s">
        <v>15</v>
      </c>
      <c r="AH130" s="30" t="s">
        <v>15</v>
      </c>
      <c r="AI130" s="156" t="s">
        <v>15</v>
      </c>
      <c r="AJ130" s="161" t="s">
        <v>15</v>
      </c>
      <c r="AK130" s="156" t="s">
        <v>15</v>
      </c>
      <c r="AL130" s="30">
        <v>8</v>
      </c>
      <c r="AM130" s="199" t="s">
        <v>15</v>
      </c>
      <c r="AN130" s="165" t="s">
        <v>15</v>
      </c>
      <c r="AO130" s="156" t="s">
        <v>15</v>
      </c>
      <c r="AP130" s="161" t="s">
        <v>15</v>
      </c>
      <c r="AQ130" s="156" t="s">
        <v>15</v>
      </c>
      <c r="AR130" s="165" t="s">
        <v>15</v>
      </c>
      <c r="AS130" s="156" t="s">
        <v>15</v>
      </c>
      <c r="AT130" s="161" t="s">
        <v>15</v>
      </c>
      <c r="AU130" s="170" t="s">
        <v>15</v>
      </c>
      <c r="AV130" s="106">
        <v>0</v>
      </c>
      <c r="AW130" s="107">
        <v>0</v>
      </c>
      <c r="AX130" s="107">
        <v>0</v>
      </c>
      <c r="AY130" s="107">
        <v>0</v>
      </c>
      <c r="AZ130" s="107">
        <v>0</v>
      </c>
      <c r="BA130" s="34"/>
      <c r="BB130" s="34"/>
      <c r="BC130" s="98"/>
      <c r="BD130" s="167"/>
      <c r="BE130" s="99"/>
      <c r="BF130" s="23"/>
      <c r="BG130" s="164"/>
      <c r="BH130" s="164"/>
      <c r="BI130" s="164"/>
      <c r="BJ130" s="24"/>
      <c r="BK130" s="23"/>
      <c r="BL130" s="164"/>
      <c r="BM130" s="164"/>
      <c r="BN130" s="164"/>
      <c r="BO130" s="24"/>
      <c r="BP130" s="23"/>
      <c r="BQ130" s="164"/>
      <c r="BR130" s="164"/>
      <c r="BS130" s="164"/>
      <c r="BT130" s="24"/>
      <c r="BU130" s="23"/>
      <c r="BV130" s="164"/>
      <c r="BW130" s="164"/>
      <c r="BX130" s="164"/>
      <c r="BY130" s="24"/>
      <c r="BZ130" s="72"/>
    </row>
    <row r="131" spans="1:78" ht="16.5" customHeight="1" x14ac:dyDescent="0.2">
      <c r="A131" s="29">
        <v>126</v>
      </c>
      <c r="B131" s="29">
        <v>129</v>
      </c>
      <c r="C131" s="29">
        <f t="shared" si="10"/>
        <v>3</v>
      </c>
      <c r="D131" s="86" t="s">
        <v>1614</v>
      </c>
      <c r="E131" s="87">
        <f t="shared" si="11"/>
        <v>8</v>
      </c>
      <c r="F131" s="87">
        <f t="shared" si="8"/>
        <v>1</v>
      </c>
      <c r="G131" s="88"/>
      <c r="H131" s="88" t="s">
        <v>15</v>
      </c>
      <c r="I131" s="156" t="s">
        <v>15</v>
      </c>
      <c r="J131" s="30" t="s">
        <v>15</v>
      </c>
      <c r="K131" s="170" t="s">
        <v>15</v>
      </c>
      <c r="L131" s="88" t="s">
        <v>15</v>
      </c>
      <c r="M131" s="156" t="s">
        <v>15</v>
      </c>
      <c r="N131" s="30" t="s">
        <v>15</v>
      </c>
      <c r="O131" s="170" t="s">
        <v>15</v>
      </c>
      <c r="P131" s="30" t="s">
        <v>15</v>
      </c>
      <c r="Q131" s="156" t="s">
        <v>15</v>
      </c>
      <c r="R131" s="30" t="s">
        <v>15</v>
      </c>
      <c r="S131" s="156" t="s">
        <v>15</v>
      </c>
      <c r="T131" s="30" t="s">
        <v>15</v>
      </c>
      <c r="U131" s="156" t="s">
        <v>15</v>
      </c>
      <c r="V131" s="30" t="s">
        <v>15</v>
      </c>
      <c r="W131" s="156" t="s">
        <v>15</v>
      </c>
      <c r="X131" s="30" t="s">
        <v>15</v>
      </c>
      <c r="Y131" s="156" t="s">
        <v>15</v>
      </c>
      <c r="Z131" s="88" t="s">
        <v>15</v>
      </c>
      <c r="AA131" s="156" t="s">
        <v>15</v>
      </c>
      <c r="AB131" s="161" t="s">
        <v>15</v>
      </c>
      <c r="AC131" s="170" t="s">
        <v>15</v>
      </c>
      <c r="AD131" s="30" t="s">
        <v>15</v>
      </c>
      <c r="AE131" s="156" t="s">
        <v>15</v>
      </c>
      <c r="AF131" s="30" t="s">
        <v>15</v>
      </c>
      <c r="AG131" s="156" t="s">
        <v>15</v>
      </c>
      <c r="AH131" s="30">
        <v>8</v>
      </c>
      <c r="AI131" s="156" t="s">
        <v>15</v>
      </c>
      <c r="AJ131" s="161" t="s">
        <v>15</v>
      </c>
      <c r="AK131" s="156" t="s">
        <v>15</v>
      </c>
      <c r="AL131" s="30" t="s">
        <v>15</v>
      </c>
      <c r="AM131" s="199" t="s">
        <v>15</v>
      </c>
      <c r="AN131" s="165" t="s">
        <v>15</v>
      </c>
      <c r="AO131" s="156" t="s">
        <v>15</v>
      </c>
      <c r="AP131" s="161" t="s">
        <v>15</v>
      </c>
      <c r="AQ131" s="156" t="s">
        <v>15</v>
      </c>
      <c r="AR131" s="165" t="s">
        <v>15</v>
      </c>
      <c r="AS131" s="156" t="s">
        <v>15</v>
      </c>
      <c r="AT131" s="161" t="s">
        <v>15</v>
      </c>
      <c r="AU131" s="170" t="s">
        <v>15</v>
      </c>
      <c r="AV131" s="106">
        <v>0</v>
      </c>
      <c r="AW131" s="107">
        <v>0</v>
      </c>
      <c r="AX131" s="107">
        <v>0</v>
      </c>
      <c r="AY131" s="107">
        <v>0</v>
      </c>
      <c r="AZ131" s="107">
        <v>0</v>
      </c>
      <c r="BA131" s="34"/>
      <c r="BB131" s="34"/>
      <c r="BC131" s="98"/>
      <c r="BD131" s="167"/>
      <c r="BE131" s="99"/>
      <c r="BF131" s="23"/>
      <c r="BG131" s="164"/>
      <c r="BH131" s="164"/>
      <c r="BI131" s="164"/>
      <c r="BJ131" s="24"/>
      <c r="BK131" s="23"/>
      <c r="BL131" s="164"/>
      <c r="BM131" s="164"/>
      <c r="BN131" s="164"/>
      <c r="BO131" s="24"/>
      <c r="BP131" s="23"/>
      <c r="BQ131" s="164"/>
      <c r="BR131" s="164"/>
      <c r="BS131" s="164"/>
      <c r="BT131" s="24"/>
      <c r="BU131" s="23"/>
      <c r="BV131" s="164"/>
      <c r="BW131" s="164"/>
      <c r="BX131" s="164"/>
      <c r="BY131" s="24"/>
      <c r="BZ131" s="72"/>
    </row>
    <row r="132" spans="1:78" ht="16.5" customHeight="1" x14ac:dyDescent="0.2">
      <c r="A132" s="29">
        <v>127</v>
      </c>
      <c r="B132" s="29">
        <v>130</v>
      </c>
      <c r="C132" s="29">
        <f t="shared" si="10"/>
        <v>3</v>
      </c>
      <c r="D132" s="86" t="s">
        <v>1690</v>
      </c>
      <c r="E132" s="87">
        <f t="shared" si="11"/>
        <v>8</v>
      </c>
      <c r="F132" s="87">
        <f t="shared" si="8"/>
        <v>1</v>
      </c>
      <c r="G132" s="88"/>
      <c r="H132" s="88" t="s">
        <v>15</v>
      </c>
      <c r="I132" s="156" t="s">
        <v>15</v>
      </c>
      <c r="J132" s="30" t="s">
        <v>15</v>
      </c>
      <c r="K132" s="170" t="s">
        <v>15</v>
      </c>
      <c r="L132" s="88" t="s">
        <v>15</v>
      </c>
      <c r="M132" s="156" t="s">
        <v>15</v>
      </c>
      <c r="N132" s="30" t="s">
        <v>15</v>
      </c>
      <c r="O132" s="170" t="s">
        <v>15</v>
      </c>
      <c r="P132" s="30" t="s">
        <v>15</v>
      </c>
      <c r="Q132" s="156" t="s">
        <v>15</v>
      </c>
      <c r="R132" s="30" t="s">
        <v>15</v>
      </c>
      <c r="S132" s="156" t="s">
        <v>15</v>
      </c>
      <c r="T132" s="30" t="s">
        <v>15</v>
      </c>
      <c r="U132" s="156" t="s">
        <v>15</v>
      </c>
      <c r="V132" s="30" t="s">
        <v>15</v>
      </c>
      <c r="W132" s="156" t="s">
        <v>15</v>
      </c>
      <c r="X132" s="30" t="s">
        <v>15</v>
      </c>
      <c r="Y132" s="156" t="s">
        <v>15</v>
      </c>
      <c r="Z132" s="88" t="s">
        <v>15</v>
      </c>
      <c r="AA132" s="156" t="s">
        <v>15</v>
      </c>
      <c r="AB132" s="161" t="s">
        <v>15</v>
      </c>
      <c r="AC132" s="170" t="s">
        <v>15</v>
      </c>
      <c r="AD132" s="30" t="s">
        <v>15</v>
      </c>
      <c r="AE132" s="156">
        <v>8</v>
      </c>
      <c r="AF132" s="30" t="s">
        <v>15</v>
      </c>
      <c r="AG132" s="156" t="s">
        <v>15</v>
      </c>
      <c r="AH132" s="30" t="s">
        <v>15</v>
      </c>
      <c r="AI132" s="156" t="s">
        <v>15</v>
      </c>
      <c r="AJ132" s="161" t="s">
        <v>15</v>
      </c>
      <c r="AK132" s="156" t="s">
        <v>15</v>
      </c>
      <c r="AL132" s="30" t="s">
        <v>15</v>
      </c>
      <c r="AM132" s="199" t="s">
        <v>15</v>
      </c>
      <c r="AN132" s="165" t="s">
        <v>15</v>
      </c>
      <c r="AO132" s="156" t="s">
        <v>15</v>
      </c>
      <c r="AP132" s="161" t="s">
        <v>15</v>
      </c>
      <c r="AQ132" s="156" t="s">
        <v>15</v>
      </c>
      <c r="AR132" s="165" t="s">
        <v>15</v>
      </c>
      <c r="AS132" s="156" t="s">
        <v>15</v>
      </c>
      <c r="AT132" s="161" t="s">
        <v>15</v>
      </c>
      <c r="AU132" s="170" t="s">
        <v>15</v>
      </c>
      <c r="AV132" s="106">
        <v>0</v>
      </c>
      <c r="AW132" s="107">
        <v>0</v>
      </c>
      <c r="AX132" s="107">
        <v>0</v>
      </c>
      <c r="AY132" s="107">
        <v>0</v>
      </c>
      <c r="AZ132" s="107">
        <v>0</v>
      </c>
      <c r="BA132" s="34"/>
      <c r="BB132" s="34"/>
      <c r="BC132" s="98"/>
      <c r="BD132" s="167"/>
      <c r="BE132" s="99"/>
      <c r="BF132" s="23"/>
      <c r="BG132" s="164"/>
      <c r="BH132" s="164"/>
      <c r="BI132" s="164"/>
      <c r="BJ132" s="24"/>
      <c r="BK132" s="23"/>
      <c r="BL132" s="164"/>
      <c r="BM132" s="164"/>
      <c r="BN132" s="164"/>
      <c r="BO132" s="24"/>
      <c r="BP132" s="23"/>
      <c r="BQ132" s="164"/>
      <c r="BR132" s="164"/>
      <c r="BS132" s="164"/>
      <c r="BT132" s="24"/>
      <c r="BU132" s="23"/>
      <c r="BV132" s="164"/>
      <c r="BW132" s="164"/>
      <c r="BX132" s="164"/>
      <c r="BY132" s="24"/>
      <c r="BZ132" s="72"/>
    </row>
    <row r="133" spans="1:78" ht="16.5" customHeight="1" x14ac:dyDescent="0.2">
      <c r="A133" s="29">
        <v>128</v>
      </c>
      <c r="B133" s="29">
        <v>131</v>
      </c>
      <c r="C133" s="29">
        <f t="shared" si="10"/>
        <v>3</v>
      </c>
      <c r="D133" s="86" t="s">
        <v>1720</v>
      </c>
      <c r="E133" s="87">
        <f t="shared" si="11"/>
        <v>8</v>
      </c>
      <c r="F133" s="87">
        <f t="shared" si="8"/>
        <v>1</v>
      </c>
      <c r="G133" s="88"/>
      <c r="H133" s="88" t="s">
        <v>15</v>
      </c>
      <c r="I133" s="156" t="s">
        <v>15</v>
      </c>
      <c r="J133" s="30" t="s">
        <v>15</v>
      </c>
      <c r="K133" s="170" t="s">
        <v>15</v>
      </c>
      <c r="L133" s="88" t="s">
        <v>15</v>
      </c>
      <c r="M133" s="156" t="s">
        <v>15</v>
      </c>
      <c r="N133" s="30" t="s">
        <v>15</v>
      </c>
      <c r="O133" s="170" t="s">
        <v>15</v>
      </c>
      <c r="P133" s="30" t="s">
        <v>15</v>
      </c>
      <c r="Q133" s="156" t="s">
        <v>15</v>
      </c>
      <c r="R133" s="30" t="s">
        <v>15</v>
      </c>
      <c r="S133" s="156" t="s">
        <v>15</v>
      </c>
      <c r="T133" s="30" t="s">
        <v>15</v>
      </c>
      <c r="U133" s="156" t="s">
        <v>15</v>
      </c>
      <c r="V133" s="30" t="s">
        <v>15</v>
      </c>
      <c r="W133" s="156" t="s">
        <v>15</v>
      </c>
      <c r="X133" s="30" t="s">
        <v>15</v>
      </c>
      <c r="Y133" s="156" t="s">
        <v>15</v>
      </c>
      <c r="Z133" s="88" t="s">
        <v>15</v>
      </c>
      <c r="AA133" s="156" t="s">
        <v>15</v>
      </c>
      <c r="AB133" s="161" t="s">
        <v>15</v>
      </c>
      <c r="AC133" s="170" t="s">
        <v>15</v>
      </c>
      <c r="AD133" s="30">
        <v>8</v>
      </c>
      <c r="AE133" s="156" t="s">
        <v>15</v>
      </c>
      <c r="AF133" s="30" t="s">
        <v>15</v>
      </c>
      <c r="AG133" s="156" t="s">
        <v>15</v>
      </c>
      <c r="AH133" s="30" t="s">
        <v>15</v>
      </c>
      <c r="AI133" s="156" t="s">
        <v>15</v>
      </c>
      <c r="AJ133" s="161" t="s">
        <v>15</v>
      </c>
      <c r="AK133" s="156" t="s">
        <v>15</v>
      </c>
      <c r="AL133" s="30" t="s">
        <v>15</v>
      </c>
      <c r="AM133" s="199" t="s">
        <v>15</v>
      </c>
      <c r="AN133" s="165" t="s">
        <v>15</v>
      </c>
      <c r="AO133" s="156" t="s">
        <v>15</v>
      </c>
      <c r="AP133" s="161" t="s">
        <v>15</v>
      </c>
      <c r="AQ133" s="156" t="s">
        <v>15</v>
      </c>
      <c r="AR133" s="165" t="s">
        <v>15</v>
      </c>
      <c r="AS133" s="156" t="s">
        <v>15</v>
      </c>
      <c r="AT133" s="161" t="s">
        <v>15</v>
      </c>
      <c r="AU133" s="170" t="s">
        <v>15</v>
      </c>
      <c r="AV133" s="106">
        <v>0</v>
      </c>
      <c r="AW133" s="107">
        <v>0</v>
      </c>
      <c r="AX133" s="107">
        <v>0</v>
      </c>
      <c r="AY133" s="107">
        <v>0</v>
      </c>
      <c r="AZ133" s="107">
        <v>0</v>
      </c>
      <c r="BA133" s="34"/>
      <c r="BB133" s="34"/>
      <c r="BC133" s="98"/>
      <c r="BD133" s="167"/>
      <c r="BE133" s="99"/>
      <c r="BF133" s="23"/>
      <c r="BG133" s="164"/>
      <c r="BH133" s="164"/>
      <c r="BI133" s="164"/>
      <c r="BJ133" s="24"/>
      <c r="BK133" s="23"/>
      <c r="BL133" s="164"/>
      <c r="BM133" s="164"/>
      <c r="BN133" s="164"/>
      <c r="BO133" s="24"/>
      <c r="BP133" s="23"/>
      <c r="BQ133" s="164"/>
      <c r="BR133" s="164"/>
      <c r="BS133" s="164"/>
      <c r="BT133" s="24"/>
      <c r="BU133" s="23"/>
      <c r="BV133" s="164"/>
      <c r="BW133" s="164"/>
      <c r="BX133" s="164"/>
      <c r="BY133" s="24"/>
      <c r="BZ133" s="72"/>
    </row>
    <row r="134" spans="1:78" ht="16.5" customHeight="1" x14ac:dyDescent="0.2">
      <c r="A134" s="29">
        <v>129</v>
      </c>
      <c r="B134" s="29">
        <v>132</v>
      </c>
      <c r="C134" s="29">
        <f t="shared" si="10"/>
        <v>3</v>
      </c>
      <c r="D134" s="86" t="s">
        <v>1780</v>
      </c>
      <c r="E134" s="87">
        <f t="shared" si="11"/>
        <v>8</v>
      </c>
      <c r="F134" s="87">
        <f t="shared" ref="F134:F197" si="12">COUNT(G134:AU134)</f>
        <v>1</v>
      </c>
      <c r="G134" s="88"/>
      <c r="H134" s="88" t="s">
        <v>15</v>
      </c>
      <c r="I134" s="156" t="s">
        <v>15</v>
      </c>
      <c r="J134" s="30" t="s">
        <v>15</v>
      </c>
      <c r="K134" s="170" t="s">
        <v>15</v>
      </c>
      <c r="L134" s="88" t="s">
        <v>15</v>
      </c>
      <c r="M134" s="156" t="s">
        <v>15</v>
      </c>
      <c r="N134" s="30" t="s">
        <v>15</v>
      </c>
      <c r="O134" s="170" t="s">
        <v>15</v>
      </c>
      <c r="P134" s="30" t="s">
        <v>15</v>
      </c>
      <c r="Q134" s="156" t="s">
        <v>15</v>
      </c>
      <c r="R134" s="30" t="s">
        <v>15</v>
      </c>
      <c r="S134" s="156" t="s">
        <v>15</v>
      </c>
      <c r="T134" s="30" t="s">
        <v>15</v>
      </c>
      <c r="U134" s="156" t="s">
        <v>15</v>
      </c>
      <c r="V134" s="30" t="s">
        <v>15</v>
      </c>
      <c r="W134" s="156" t="s">
        <v>15</v>
      </c>
      <c r="X134" s="30" t="s">
        <v>15</v>
      </c>
      <c r="Y134" s="156" t="s">
        <v>15</v>
      </c>
      <c r="Z134" s="88" t="s">
        <v>15</v>
      </c>
      <c r="AA134" s="156" t="s">
        <v>15</v>
      </c>
      <c r="AB134" s="161" t="s">
        <v>15</v>
      </c>
      <c r="AC134" s="170" t="s">
        <v>15</v>
      </c>
      <c r="AD134" s="30" t="s">
        <v>15</v>
      </c>
      <c r="AE134" s="156" t="s">
        <v>15</v>
      </c>
      <c r="AF134" s="30" t="s">
        <v>15</v>
      </c>
      <c r="AG134" s="156" t="s">
        <v>15</v>
      </c>
      <c r="AH134" s="30" t="s">
        <v>15</v>
      </c>
      <c r="AI134" s="156">
        <v>8</v>
      </c>
      <c r="AJ134" s="161" t="s">
        <v>15</v>
      </c>
      <c r="AK134" s="156" t="s">
        <v>15</v>
      </c>
      <c r="AL134" s="30" t="s">
        <v>15</v>
      </c>
      <c r="AM134" s="199" t="s">
        <v>15</v>
      </c>
      <c r="AN134" s="165" t="s">
        <v>15</v>
      </c>
      <c r="AO134" s="156" t="s">
        <v>15</v>
      </c>
      <c r="AP134" s="161" t="s">
        <v>15</v>
      </c>
      <c r="AQ134" s="156" t="s">
        <v>15</v>
      </c>
      <c r="AR134" s="165" t="s">
        <v>15</v>
      </c>
      <c r="AS134" s="156" t="s">
        <v>15</v>
      </c>
      <c r="AT134" s="161" t="s">
        <v>15</v>
      </c>
      <c r="AU134" s="170" t="s">
        <v>15</v>
      </c>
      <c r="AV134" s="106">
        <v>0</v>
      </c>
      <c r="AW134" s="107">
        <v>0</v>
      </c>
      <c r="AX134" s="107">
        <v>0</v>
      </c>
      <c r="AY134" s="107">
        <v>0</v>
      </c>
      <c r="AZ134" s="107">
        <v>0</v>
      </c>
      <c r="BA134" s="34"/>
      <c r="BB134" s="34"/>
      <c r="BC134" s="98"/>
      <c r="BD134" s="167"/>
      <c r="BE134" s="99"/>
      <c r="BF134" s="23"/>
      <c r="BG134" s="164"/>
      <c r="BH134" s="164"/>
      <c r="BI134" s="164"/>
      <c r="BJ134" s="24"/>
      <c r="BK134" s="23"/>
      <c r="BL134" s="164"/>
      <c r="BM134" s="164"/>
      <c r="BN134" s="164"/>
      <c r="BO134" s="24"/>
      <c r="BP134" s="23"/>
      <c r="BQ134" s="164"/>
      <c r="BR134" s="164"/>
      <c r="BS134" s="164"/>
      <c r="BT134" s="24"/>
      <c r="BU134" s="23"/>
      <c r="BV134" s="164"/>
      <c r="BW134" s="164"/>
      <c r="BX134" s="164"/>
      <c r="BY134" s="24"/>
      <c r="BZ134" s="72"/>
    </row>
    <row r="135" spans="1:78" ht="16.5" customHeight="1" x14ac:dyDescent="0.2">
      <c r="A135" s="29">
        <v>130</v>
      </c>
      <c r="B135" s="29">
        <v>133</v>
      </c>
      <c r="C135" s="29">
        <f t="shared" si="10"/>
        <v>3</v>
      </c>
      <c r="D135" s="86" t="s">
        <v>1806</v>
      </c>
      <c r="E135" s="80">
        <f t="shared" si="11"/>
        <v>8</v>
      </c>
      <c r="F135" s="87">
        <f t="shared" si="12"/>
        <v>1</v>
      </c>
      <c r="G135" s="88"/>
      <c r="H135" s="88" t="s">
        <v>15</v>
      </c>
      <c r="I135" s="156" t="s">
        <v>15</v>
      </c>
      <c r="J135" s="30" t="s">
        <v>15</v>
      </c>
      <c r="K135" s="170" t="s">
        <v>15</v>
      </c>
      <c r="L135" s="88" t="s">
        <v>15</v>
      </c>
      <c r="M135" s="156" t="s">
        <v>15</v>
      </c>
      <c r="N135" s="30" t="s">
        <v>15</v>
      </c>
      <c r="O135" s="170" t="s">
        <v>15</v>
      </c>
      <c r="P135" s="30" t="s">
        <v>15</v>
      </c>
      <c r="Q135" s="156" t="s">
        <v>15</v>
      </c>
      <c r="R135" s="30" t="s">
        <v>15</v>
      </c>
      <c r="S135" s="156" t="s">
        <v>15</v>
      </c>
      <c r="T135" s="30" t="s">
        <v>15</v>
      </c>
      <c r="U135" s="156" t="s">
        <v>15</v>
      </c>
      <c r="V135" s="30" t="s">
        <v>15</v>
      </c>
      <c r="W135" s="156" t="s">
        <v>15</v>
      </c>
      <c r="X135" s="30" t="s">
        <v>15</v>
      </c>
      <c r="Y135" s="156" t="s">
        <v>15</v>
      </c>
      <c r="Z135" s="88" t="s">
        <v>15</v>
      </c>
      <c r="AA135" s="156" t="s">
        <v>15</v>
      </c>
      <c r="AB135" s="161" t="s">
        <v>15</v>
      </c>
      <c r="AC135" s="170">
        <v>8</v>
      </c>
      <c r="AD135" s="30" t="s">
        <v>15</v>
      </c>
      <c r="AE135" s="156" t="s">
        <v>15</v>
      </c>
      <c r="AF135" s="30" t="s">
        <v>15</v>
      </c>
      <c r="AG135" s="156" t="s">
        <v>15</v>
      </c>
      <c r="AH135" s="30" t="s">
        <v>15</v>
      </c>
      <c r="AI135" s="156" t="s">
        <v>15</v>
      </c>
      <c r="AJ135" s="161" t="s">
        <v>15</v>
      </c>
      <c r="AK135" s="156" t="s">
        <v>15</v>
      </c>
      <c r="AL135" s="30" t="s">
        <v>15</v>
      </c>
      <c r="AM135" s="199" t="s">
        <v>15</v>
      </c>
      <c r="AN135" s="165" t="s">
        <v>15</v>
      </c>
      <c r="AO135" s="156" t="s">
        <v>15</v>
      </c>
      <c r="AP135" s="161" t="s">
        <v>15</v>
      </c>
      <c r="AQ135" s="156" t="s">
        <v>15</v>
      </c>
      <c r="AR135" s="165" t="s">
        <v>15</v>
      </c>
      <c r="AS135" s="156" t="s">
        <v>15</v>
      </c>
      <c r="AT135" s="161" t="s">
        <v>15</v>
      </c>
      <c r="AU135" s="170" t="s">
        <v>15</v>
      </c>
      <c r="AV135" s="106">
        <v>0</v>
      </c>
      <c r="AW135" s="107">
        <v>0</v>
      </c>
      <c r="AX135" s="107">
        <v>0</v>
      </c>
      <c r="AY135" s="107">
        <v>0</v>
      </c>
      <c r="AZ135" s="107">
        <v>0</v>
      </c>
      <c r="BA135" s="34"/>
      <c r="BB135" s="34"/>
      <c r="BC135" s="98"/>
      <c r="BD135" s="167"/>
      <c r="BE135" s="99"/>
      <c r="BF135" s="23"/>
      <c r="BG135" s="164"/>
      <c r="BH135" s="164"/>
      <c r="BI135" s="164"/>
      <c r="BJ135" s="24"/>
      <c r="BK135" s="23"/>
      <c r="BL135" s="164"/>
      <c r="BM135" s="164"/>
      <c r="BN135" s="164"/>
      <c r="BO135" s="24"/>
      <c r="BP135" s="23"/>
      <c r="BQ135" s="164"/>
      <c r="BR135" s="164"/>
      <c r="BS135" s="164"/>
      <c r="BT135" s="24"/>
      <c r="BU135" s="23"/>
      <c r="BV135" s="164"/>
      <c r="BW135" s="164"/>
      <c r="BX135" s="164"/>
      <c r="BY135" s="24"/>
      <c r="BZ135" s="72"/>
    </row>
    <row r="136" spans="1:78" ht="16.5" customHeight="1" x14ac:dyDescent="0.2">
      <c r="A136" s="29">
        <v>131</v>
      </c>
      <c r="B136" s="29">
        <v>134</v>
      </c>
      <c r="C136" s="29">
        <f t="shared" si="10"/>
        <v>3</v>
      </c>
      <c r="D136" s="86" t="s">
        <v>1851</v>
      </c>
      <c r="E136" s="87">
        <f t="shared" si="11"/>
        <v>8</v>
      </c>
      <c r="F136" s="87">
        <f t="shared" si="12"/>
        <v>1</v>
      </c>
      <c r="G136" s="88"/>
      <c r="H136" s="88" t="s">
        <v>15</v>
      </c>
      <c r="I136" s="156" t="s">
        <v>15</v>
      </c>
      <c r="J136" s="30" t="s">
        <v>15</v>
      </c>
      <c r="K136" s="170" t="s">
        <v>15</v>
      </c>
      <c r="L136" s="88" t="s">
        <v>15</v>
      </c>
      <c r="M136" s="156" t="s">
        <v>15</v>
      </c>
      <c r="N136" s="30" t="s">
        <v>15</v>
      </c>
      <c r="O136" s="170" t="s">
        <v>15</v>
      </c>
      <c r="P136" s="30" t="s">
        <v>15</v>
      </c>
      <c r="Q136" s="156" t="s">
        <v>15</v>
      </c>
      <c r="R136" s="30" t="s">
        <v>15</v>
      </c>
      <c r="S136" s="156" t="s">
        <v>15</v>
      </c>
      <c r="T136" s="30" t="s">
        <v>15</v>
      </c>
      <c r="U136" s="156" t="s">
        <v>15</v>
      </c>
      <c r="V136" s="30" t="s">
        <v>15</v>
      </c>
      <c r="W136" s="156" t="s">
        <v>15</v>
      </c>
      <c r="X136" s="30" t="s">
        <v>15</v>
      </c>
      <c r="Y136" s="156">
        <v>8</v>
      </c>
      <c r="Z136" s="88" t="s">
        <v>15</v>
      </c>
      <c r="AA136" s="156" t="s">
        <v>15</v>
      </c>
      <c r="AB136" s="161" t="s">
        <v>15</v>
      </c>
      <c r="AC136" s="170" t="s">
        <v>15</v>
      </c>
      <c r="AD136" s="30" t="s">
        <v>15</v>
      </c>
      <c r="AE136" s="156" t="s">
        <v>15</v>
      </c>
      <c r="AF136" s="30" t="s">
        <v>15</v>
      </c>
      <c r="AG136" s="156" t="s">
        <v>15</v>
      </c>
      <c r="AH136" s="30" t="s">
        <v>15</v>
      </c>
      <c r="AI136" s="156" t="s">
        <v>15</v>
      </c>
      <c r="AJ136" s="161" t="s">
        <v>15</v>
      </c>
      <c r="AK136" s="156" t="s">
        <v>15</v>
      </c>
      <c r="AL136" s="30" t="s">
        <v>15</v>
      </c>
      <c r="AM136" s="199" t="s">
        <v>15</v>
      </c>
      <c r="AN136" s="165" t="s">
        <v>15</v>
      </c>
      <c r="AO136" s="156" t="s">
        <v>15</v>
      </c>
      <c r="AP136" s="161" t="s">
        <v>15</v>
      </c>
      <c r="AQ136" s="156" t="s">
        <v>15</v>
      </c>
      <c r="AR136" s="165" t="s">
        <v>15</v>
      </c>
      <c r="AS136" s="156" t="s">
        <v>15</v>
      </c>
      <c r="AT136" s="161" t="s">
        <v>15</v>
      </c>
      <c r="AU136" s="170" t="s">
        <v>15</v>
      </c>
      <c r="AV136" s="106">
        <v>0</v>
      </c>
      <c r="AW136" s="107">
        <v>0</v>
      </c>
      <c r="AX136" s="107">
        <v>0</v>
      </c>
      <c r="AY136" s="107">
        <v>0</v>
      </c>
      <c r="AZ136" s="107">
        <v>0</v>
      </c>
      <c r="BA136" s="34"/>
      <c r="BB136" s="34"/>
      <c r="BC136" s="98"/>
      <c r="BD136" s="167"/>
      <c r="BE136" s="99"/>
      <c r="BF136" s="23"/>
      <c r="BG136" s="164"/>
      <c r="BH136" s="164"/>
      <c r="BI136" s="164"/>
      <c r="BJ136" s="24"/>
      <c r="BK136" s="23"/>
      <c r="BL136" s="164"/>
      <c r="BM136" s="164"/>
      <c r="BN136" s="164"/>
      <c r="BO136" s="24"/>
      <c r="BP136" s="23"/>
      <c r="BQ136" s="164"/>
      <c r="BR136" s="164"/>
      <c r="BS136" s="164"/>
      <c r="BT136" s="24"/>
      <c r="BU136" s="23"/>
      <c r="BV136" s="164"/>
      <c r="BW136" s="164"/>
      <c r="BX136" s="164"/>
      <c r="BY136" s="24"/>
      <c r="BZ136" s="72"/>
    </row>
    <row r="137" spans="1:78" ht="16.5" customHeight="1" x14ac:dyDescent="0.2">
      <c r="A137" s="29">
        <v>132</v>
      </c>
      <c r="B137" s="29">
        <v>135</v>
      </c>
      <c r="C137" s="29">
        <f t="shared" si="10"/>
        <v>3</v>
      </c>
      <c r="D137" s="86" t="s">
        <v>1920</v>
      </c>
      <c r="E137" s="87">
        <f t="shared" si="11"/>
        <v>8</v>
      </c>
      <c r="F137" s="87">
        <f t="shared" si="12"/>
        <v>1</v>
      </c>
      <c r="G137" s="88"/>
      <c r="H137" s="88" t="s">
        <v>15</v>
      </c>
      <c r="I137" s="156" t="s">
        <v>15</v>
      </c>
      <c r="J137" s="30" t="s">
        <v>15</v>
      </c>
      <c r="K137" s="170" t="s">
        <v>15</v>
      </c>
      <c r="L137" s="88" t="s">
        <v>15</v>
      </c>
      <c r="M137" s="156" t="s">
        <v>15</v>
      </c>
      <c r="N137" s="30" t="s">
        <v>15</v>
      </c>
      <c r="O137" s="170" t="s">
        <v>15</v>
      </c>
      <c r="P137" s="30" t="s">
        <v>15</v>
      </c>
      <c r="Q137" s="156" t="s">
        <v>15</v>
      </c>
      <c r="R137" s="30">
        <v>8</v>
      </c>
      <c r="S137" s="156" t="s">
        <v>15</v>
      </c>
      <c r="T137" s="30" t="s">
        <v>15</v>
      </c>
      <c r="U137" s="156" t="s">
        <v>15</v>
      </c>
      <c r="V137" s="30" t="s">
        <v>15</v>
      </c>
      <c r="W137" s="156" t="s">
        <v>15</v>
      </c>
      <c r="X137" s="30" t="s">
        <v>15</v>
      </c>
      <c r="Y137" s="156" t="s">
        <v>15</v>
      </c>
      <c r="Z137" s="88" t="s">
        <v>15</v>
      </c>
      <c r="AA137" s="156" t="s">
        <v>15</v>
      </c>
      <c r="AB137" s="161" t="s">
        <v>15</v>
      </c>
      <c r="AC137" s="170" t="s">
        <v>15</v>
      </c>
      <c r="AD137" s="30" t="s">
        <v>15</v>
      </c>
      <c r="AE137" s="156" t="s">
        <v>15</v>
      </c>
      <c r="AF137" s="30" t="s">
        <v>15</v>
      </c>
      <c r="AG137" s="156" t="s">
        <v>15</v>
      </c>
      <c r="AH137" s="30" t="s">
        <v>15</v>
      </c>
      <c r="AI137" s="156" t="s">
        <v>15</v>
      </c>
      <c r="AJ137" s="161" t="s">
        <v>15</v>
      </c>
      <c r="AK137" s="156" t="s">
        <v>15</v>
      </c>
      <c r="AL137" s="30" t="s">
        <v>15</v>
      </c>
      <c r="AM137" s="199" t="s">
        <v>15</v>
      </c>
      <c r="AN137" s="165" t="s">
        <v>15</v>
      </c>
      <c r="AO137" s="156" t="s">
        <v>15</v>
      </c>
      <c r="AP137" s="161" t="s">
        <v>15</v>
      </c>
      <c r="AQ137" s="156" t="s">
        <v>15</v>
      </c>
      <c r="AR137" s="165" t="s">
        <v>15</v>
      </c>
      <c r="AS137" s="156" t="s">
        <v>15</v>
      </c>
      <c r="AT137" s="161" t="s">
        <v>15</v>
      </c>
      <c r="AU137" s="170" t="s">
        <v>15</v>
      </c>
      <c r="AV137" s="106">
        <v>0</v>
      </c>
      <c r="AW137" s="107">
        <v>0</v>
      </c>
      <c r="AX137" s="107">
        <v>0</v>
      </c>
      <c r="AY137" s="107">
        <v>0</v>
      </c>
      <c r="AZ137" s="107">
        <v>0</v>
      </c>
      <c r="BA137" s="34"/>
      <c r="BB137" s="34"/>
      <c r="BC137" s="98"/>
      <c r="BD137" s="167"/>
      <c r="BE137" s="99"/>
      <c r="BF137" s="23"/>
      <c r="BG137" s="164"/>
      <c r="BH137" s="164"/>
      <c r="BI137" s="164"/>
      <c r="BJ137" s="24"/>
      <c r="BK137" s="23"/>
      <c r="BL137" s="164"/>
      <c r="BM137" s="164"/>
      <c r="BN137" s="164"/>
      <c r="BO137" s="24"/>
      <c r="BP137" s="23"/>
      <c r="BQ137" s="164"/>
      <c r="BR137" s="164"/>
      <c r="BS137" s="164"/>
      <c r="BT137" s="24"/>
      <c r="BU137" s="23"/>
      <c r="BV137" s="164"/>
      <c r="BW137" s="164"/>
      <c r="BX137" s="164"/>
      <c r="BY137" s="24"/>
      <c r="BZ137" s="72"/>
    </row>
    <row r="138" spans="1:78" ht="16.5" customHeight="1" x14ac:dyDescent="0.2">
      <c r="A138" s="29">
        <v>133</v>
      </c>
      <c r="B138" s="29">
        <v>136</v>
      </c>
      <c r="C138" s="29">
        <f t="shared" si="10"/>
        <v>3</v>
      </c>
      <c r="D138" s="86" t="s">
        <v>2012</v>
      </c>
      <c r="E138" s="80">
        <f t="shared" si="11"/>
        <v>8</v>
      </c>
      <c r="F138" s="87">
        <f t="shared" si="12"/>
        <v>1</v>
      </c>
      <c r="G138" s="88"/>
      <c r="H138" s="88" t="s">
        <v>15</v>
      </c>
      <c r="I138" s="156" t="s">
        <v>15</v>
      </c>
      <c r="J138" s="30" t="s">
        <v>15</v>
      </c>
      <c r="K138" s="170" t="s">
        <v>15</v>
      </c>
      <c r="L138" s="88" t="s">
        <v>15</v>
      </c>
      <c r="M138" s="156" t="s">
        <v>15</v>
      </c>
      <c r="N138" s="30" t="s">
        <v>15</v>
      </c>
      <c r="O138" s="170" t="s">
        <v>15</v>
      </c>
      <c r="P138" s="30" t="s">
        <v>15</v>
      </c>
      <c r="Q138" s="156" t="s">
        <v>15</v>
      </c>
      <c r="R138" s="30" t="s">
        <v>15</v>
      </c>
      <c r="S138" s="156" t="s">
        <v>15</v>
      </c>
      <c r="T138" s="30">
        <v>8</v>
      </c>
      <c r="U138" s="156" t="s">
        <v>15</v>
      </c>
      <c r="V138" s="30" t="s">
        <v>15</v>
      </c>
      <c r="W138" s="156" t="s">
        <v>15</v>
      </c>
      <c r="X138" s="30" t="s">
        <v>15</v>
      </c>
      <c r="Y138" s="156" t="s">
        <v>15</v>
      </c>
      <c r="Z138" s="88" t="s">
        <v>15</v>
      </c>
      <c r="AA138" s="156" t="s">
        <v>15</v>
      </c>
      <c r="AB138" s="161" t="s">
        <v>15</v>
      </c>
      <c r="AC138" s="170" t="s">
        <v>15</v>
      </c>
      <c r="AD138" s="30" t="s">
        <v>15</v>
      </c>
      <c r="AE138" s="156" t="s">
        <v>15</v>
      </c>
      <c r="AF138" s="30" t="s">
        <v>15</v>
      </c>
      <c r="AG138" s="156" t="s">
        <v>15</v>
      </c>
      <c r="AH138" s="30" t="s">
        <v>15</v>
      </c>
      <c r="AI138" s="156" t="s">
        <v>15</v>
      </c>
      <c r="AJ138" s="161" t="s">
        <v>15</v>
      </c>
      <c r="AK138" s="156" t="s">
        <v>15</v>
      </c>
      <c r="AL138" s="30" t="s">
        <v>15</v>
      </c>
      <c r="AM138" s="199" t="s">
        <v>15</v>
      </c>
      <c r="AN138" s="165" t="s">
        <v>15</v>
      </c>
      <c r="AO138" s="156" t="s">
        <v>15</v>
      </c>
      <c r="AP138" s="161" t="s">
        <v>15</v>
      </c>
      <c r="AQ138" s="156" t="s">
        <v>15</v>
      </c>
      <c r="AR138" s="165" t="s">
        <v>15</v>
      </c>
      <c r="AS138" s="156" t="s">
        <v>15</v>
      </c>
      <c r="AT138" s="161" t="s">
        <v>15</v>
      </c>
      <c r="AU138" s="170" t="s">
        <v>15</v>
      </c>
      <c r="AV138" s="106">
        <v>0</v>
      </c>
      <c r="AW138" s="107">
        <v>0</v>
      </c>
      <c r="AX138" s="107">
        <v>0</v>
      </c>
      <c r="AY138" s="107">
        <v>0</v>
      </c>
      <c r="AZ138" s="107">
        <v>0</v>
      </c>
      <c r="BA138" s="34"/>
      <c r="BB138" s="34"/>
      <c r="BC138" s="98"/>
      <c r="BD138" s="167"/>
      <c r="BE138" s="99"/>
      <c r="BF138" s="23"/>
      <c r="BG138" s="164"/>
      <c r="BH138" s="164"/>
      <c r="BI138" s="164"/>
      <c r="BJ138" s="24"/>
      <c r="BK138" s="23"/>
      <c r="BL138" s="164"/>
      <c r="BM138" s="164"/>
      <c r="BN138" s="164"/>
      <c r="BO138" s="24"/>
      <c r="BP138" s="23"/>
      <c r="BQ138" s="164"/>
      <c r="BR138" s="164"/>
      <c r="BS138" s="164"/>
      <c r="BT138" s="24"/>
      <c r="BU138" s="23"/>
      <c r="BV138" s="164"/>
      <c r="BW138" s="164"/>
      <c r="BX138" s="164"/>
      <c r="BY138" s="24"/>
      <c r="BZ138" s="72"/>
    </row>
    <row r="139" spans="1:78" ht="16.5" customHeight="1" x14ac:dyDescent="0.2">
      <c r="A139" s="29">
        <v>134</v>
      </c>
      <c r="B139" s="29">
        <v>137</v>
      </c>
      <c r="C139" s="29">
        <f t="shared" si="10"/>
        <v>3</v>
      </c>
      <c r="D139" s="86" t="s">
        <v>2103</v>
      </c>
      <c r="E139" s="80">
        <f t="shared" si="11"/>
        <v>8</v>
      </c>
      <c r="F139" s="87">
        <f t="shared" si="12"/>
        <v>1</v>
      </c>
      <c r="G139" s="88"/>
      <c r="H139" s="88" t="s">
        <v>15</v>
      </c>
      <c r="I139" s="156" t="s">
        <v>15</v>
      </c>
      <c r="J139" s="30" t="s">
        <v>15</v>
      </c>
      <c r="K139" s="170" t="s">
        <v>15</v>
      </c>
      <c r="L139" s="88" t="s">
        <v>15</v>
      </c>
      <c r="M139" s="156" t="s">
        <v>15</v>
      </c>
      <c r="N139" s="30" t="s">
        <v>15</v>
      </c>
      <c r="O139" s="170" t="s">
        <v>15</v>
      </c>
      <c r="P139" s="30" t="s">
        <v>15</v>
      </c>
      <c r="Q139" s="156">
        <v>8</v>
      </c>
      <c r="R139" s="30" t="s">
        <v>15</v>
      </c>
      <c r="S139" s="156" t="s">
        <v>15</v>
      </c>
      <c r="T139" s="30" t="s">
        <v>15</v>
      </c>
      <c r="U139" s="156" t="s">
        <v>15</v>
      </c>
      <c r="V139" s="30" t="s">
        <v>15</v>
      </c>
      <c r="W139" s="156" t="s">
        <v>15</v>
      </c>
      <c r="X139" s="30" t="s">
        <v>15</v>
      </c>
      <c r="Y139" s="156" t="s">
        <v>15</v>
      </c>
      <c r="Z139" s="88" t="s">
        <v>15</v>
      </c>
      <c r="AA139" s="156" t="s">
        <v>15</v>
      </c>
      <c r="AB139" s="161" t="s">
        <v>15</v>
      </c>
      <c r="AC139" s="170" t="s">
        <v>15</v>
      </c>
      <c r="AD139" s="30" t="s">
        <v>15</v>
      </c>
      <c r="AE139" s="156" t="s">
        <v>15</v>
      </c>
      <c r="AF139" s="30" t="s">
        <v>15</v>
      </c>
      <c r="AG139" s="156" t="s">
        <v>15</v>
      </c>
      <c r="AH139" s="30" t="s">
        <v>15</v>
      </c>
      <c r="AI139" s="156" t="s">
        <v>15</v>
      </c>
      <c r="AJ139" s="161" t="s">
        <v>15</v>
      </c>
      <c r="AK139" s="156" t="s">
        <v>15</v>
      </c>
      <c r="AL139" s="30" t="s">
        <v>15</v>
      </c>
      <c r="AM139" s="199" t="s">
        <v>15</v>
      </c>
      <c r="AN139" s="165" t="s">
        <v>15</v>
      </c>
      <c r="AO139" s="156" t="s">
        <v>15</v>
      </c>
      <c r="AP139" s="161" t="s">
        <v>15</v>
      </c>
      <c r="AQ139" s="156" t="s">
        <v>15</v>
      </c>
      <c r="AR139" s="165" t="s">
        <v>15</v>
      </c>
      <c r="AS139" s="156" t="s">
        <v>15</v>
      </c>
      <c r="AT139" s="161" t="s">
        <v>15</v>
      </c>
      <c r="AU139" s="170" t="s">
        <v>15</v>
      </c>
      <c r="AV139" s="106">
        <v>0</v>
      </c>
      <c r="AW139" s="107">
        <v>0</v>
      </c>
      <c r="AX139" s="107">
        <v>0</v>
      </c>
      <c r="AY139" s="107">
        <v>0</v>
      </c>
      <c r="AZ139" s="107">
        <v>0</v>
      </c>
      <c r="BA139" s="34"/>
      <c r="BB139" s="34"/>
      <c r="BC139" s="98"/>
      <c r="BD139" s="167"/>
      <c r="BE139" s="99"/>
      <c r="BF139" s="23"/>
      <c r="BG139" s="164"/>
      <c r="BH139" s="164"/>
      <c r="BI139" s="164"/>
      <c r="BJ139" s="24"/>
      <c r="BK139" s="23"/>
      <c r="BL139" s="164"/>
      <c r="BM139" s="164"/>
      <c r="BN139" s="164"/>
      <c r="BO139" s="24"/>
      <c r="BP139" s="23"/>
      <c r="BQ139" s="164"/>
      <c r="BR139" s="164"/>
      <c r="BS139" s="164"/>
      <c r="BT139" s="24"/>
      <c r="BU139" s="23"/>
      <c r="BV139" s="164"/>
      <c r="BW139" s="164"/>
      <c r="BX139" s="164"/>
      <c r="BY139" s="24"/>
      <c r="BZ139" s="72"/>
    </row>
    <row r="140" spans="1:78" ht="16.5" customHeight="1" x14ac:dyDescent="0.2">
      <c r="A140" s="29">
        <v>135</v>
      </c>
      <c r="B140" s="29">
        <v>138</v>
      </c>
      <c r="C140" s="29">
        <f t="shared" si="10"/>
        <v>3</v>
      </c>
      <c r="D140" s="86" t="s">
        <v>2201</v>
      </c>
      <c r="E140" s="87">
        <f t="shared" si="11"/>
        <v>8</v>
      </c>
      <c r="F140" s="87">
        <f t="shared" si="12"/>
        <v>1</v>
      </c>
      <c r="G140" s="88"/>
      <c r="H140" s="88" t="s">
        <v>15</v>
      </c>
      <c r="I140" s="156" t="s">
        <v>15</v>
      </c>
      <c r="J140" s="30" t="s">
        <v>15</v>
      </c>
      <c r="K140" s="170" t="s">
        <v>15</v>
      </c>
      <c r="L140" s="88" t="s">
        <v>15</v>
      </c>
      <c r="M140" s="156" t="s">
        <v>15</v>
      </c>
      <c r="N140" s="30">
        <v>8</v>
      </c>
      <c r="O140" s="170" t="s">
        <v>15</v>
      </c>
      <c r="P140" s="30" t="s">
        <v>15</v>
      </c>
      <c r="Q140" s="156" t="s">
        <v>15</v>
      </c>
      <c r="R140" s="30" t="s">
        <v>15</v>
      </c>
      <c r="S140" s="156" t="s">
        <v>15</v>
      </c>
      <c r="T140" s="30" t="s">
        <v>15</v>
      </c>
      <c r="U140" s="156" t="s">
        <v>15</v>
      </c>
      <c r="V140" s="30" t="s">
        <v>15</v>
      </c>
      <c r="W140" s="156" t="s">
        <v>15</v>
      </c>
      <c r="X140" s="30" t="s">
        <v>15</v>
      </c>
      <c r="Y140" s="156" t="s">
        <v>15</v>
      </c>
      <c r="Z140" s="88" t="s">
        <v>15</v>
      </c>
      <c r="AA140" s="156" t="s">
        <v>15</v>
      </c>
      <c r="AB140" s="161" t="s">
        <v>15</v>
      </c>
      <c r="AC140" s="170" t="s">
        <v>15</v>
      </c>
      <c r="AD140" s="30" t="s">
        <v>15</v>
      </c>
      <c r="AE140" s="156" t="s">
        <v>15</v>
      </c>
      <c r="AF140" s="30" t="s">
        <v>15</v>
      </c>
      <c r="AG140" s="156" t="s">
        <v>15</v>
      </c>
      <c r="AH140" s="30" t="s">
        <v>15</v>
      </c>
      <c r="AI140" s="156" t="s">
        <v>15</v>
      </c>
      <c r="AJ140" s="161" t="s">
        <v>15</v>
      </c>
      <c r="AK140" s="156" t="s">
        <v>15</v>
      </c>
      <c r="AL140" s="30" t="s">
        <v>15</v>
      </c>
      <c r="AM140" s="199" t="s">
        <v>15</v>
      </c>
      <c r="AN140" s="165" t="s">
        <v>15</v>
      </c>
      <c r="AO140" s="156" t="s">
        <v>15</v>
      </c>
      <c r="AP140" s="161" t="s">
        <v>15</v>
      </c>
      <c r="AQ140" s="156" t="s">
        <v>15</v>
      </c>
      <c r="AR140" s="165" t="s">
        <v>15</v>
      </c>
      <c r="AS140" s="156" t="s">
        <v>15</v>
      </c>
      <c r="AT140" s="161" t="s">
        <v>15</v>
      </c>
      <c r="AU140" s="170" t="s">
        <v>15</v>
      </c>
      <c r="AV140" s="106">
        <v>0</v>
      </c>
      <c r="AW140" s="107">
        <v>0</v>
      </c>
      <c r="AX140" s="107">
        <v>0</v>
      </c>
      <c r="AY140" s="107">
        <v>0</v>
      </c>
      <c r="AZ140" s="107">
        <v>0</v>
      </c>
      <c r="BA140" s="34"/>
      <c r="BB140" s="34"/>
      <c r="BC140" s="98"/>
      <c r="BD140" s="167"/>
      <c r="BE140" s="99"/>
      <c r="BF140" s="23"/>
      <c r="BG140" s="164"/>
      <c r="BH140" s="164"/>
      <c r="BI140" s="164"/>
      <c r="BJ140" s="24"/>
      <c r="BK140" s="23"/>
      <c r="BL140" s="164"/>
      <c r="BM140" s="164"/>
      <c r="BN140" s="164"/>
      <c r="BO140" s="24"/>
      <c r="BP140" s="23"/>
      <c r="BQ140" s="164"/>
      <c r="BR140" s="164"/>
      <c r="BS140" s="164"/>
      <c r="BT140" s="24"/>
      <c r="BU140" s="23"/>
      <c r="BV140" s="164"/>
      <c r="BW140" s="164"/>
      <c r="BX140" s="164"/>
      <c r="BY140" s="24"/>
      <c r="BZ140" s="72"/>
    </row>
    <row r="141" spans="1:78" ht="16.5" customHeight="1" x14ac:dyDescent="0.2">
      <c r="A141" s="29">
        <v>136</v>
      </c>
      <c r="B141" s="29"/>
      <c r="C141" s="29"/>
      <c r="D141" s="86" t="s">
        <v>2340</v>
      </c>
      <c r="E141" s="87">
        <f t="shared" si="11"/>
        <v>8</v>
      </c>
      <c r="F141" s="87">
        <f t="shared" si="12"/>
        <v>1</v>
      </c>
      <c r="G141" s="88"/>
      <c r="H141" s="88">
        <v>8</v>
      </c>
      <c r="I141" s="156" t="s">
        <v>15</v>
      </c>
      <c r="J141" s="30" t="s">
        <v>15</v>
      </c>
      <c r="K141" s="170" t="s">
        <v>15</v>
      </c>
      <c r="L141" s="88" t="s">
        <v>15</v>
      </c>
      <c r="M141" s="156" t="s">
        <v>15</v>
      </c>
      <c r="N141" s="30" t="s">
        <v>15</v>
      </c>
      <c r="O141" s="170" t="s">
        <v>15</v>
      </c>
      <c r="P141" s="30" t="s">
        <v>15</v>
      </c>
      <c r="Q141" s="156" t="s">
        <v>15</v>
      </c>
      <c r="R141" s="30" t="s">
        <v>15</v>
      </c>
      <c r="S141" s="156" t="s">
        <v>15</v>
      </c>
      <c r="T141" s="30" t="s">
        <v>15</v>
      </c>
      <c r="U141" s="156" t="s">
        <v>15</v>
      </c>
      <c r="V141" s="30" t="s">
        <v>15</v>
      </c>
      <c r="W141" s="156" t="s">
        <v>15</v>
      </c>
      <c r="X141" s="30" t="s">
        <v>15</v>
      </c>
      <c r="Y141" s="156" t="s">
        <v>15</v>
      </c>
      <c r="Z141" s="88" t="s">
        <v>15</v>
      </c>
      <c r="AA141" s="156" t="s">
        <v>15</v>
      </c>
      <c r="AB141" s="161" t="s">
        <v>15</v>
      </c>
      <c r="AC141" s="170" t="s">
        <v>15</v>
      </c>
      <c r="AD141" s="30" t="s">
        <v>15</v>
      </c>
      <c r="AE141" s="156" t="s">
        <v>15</v>
      </c>
      <c r="AF141" s="30" t="s">
        <v>15</v>
      </c>
      <c r="AG141" s="156" t="s">
        <v>15</v>
      </c>
      <c r="AH141" s="30" t="s">
        <v>15</v>
      </c>
      <c r="AI141" s="156" t="s">
        <v>15</v>
      </c>
      <c r="AJ141" s="161" t="s">
        <v>15</v>
      </c>
      <c r="AK141" s="156" t="s">
        <v>15</v>
      </c>
      <c r="AL141" s="30" t="s">
        <v>15</v>
      </c>
      <c r="AM141" s="199" t="s">
        <v>15</v>
      </c>
      <c r="AN141" s="165" t="s">
        <v>15</v>
      </c>
      <c r="AO141" s="156" t="s">
        <v>15</v>
      </c>
      <c r="AP141" s="161" t="s">
        <v>15</v>
      </c>
      <c r="AQ141" s="156" t="s">
        <v>15</v>
      </c>
      <c r="AR141" s="165" t="s">
        <v>15</v>
      </c>
      <c r="AS141" s="156" t="s">
        <v>15</v>
      </c>
      <c r="AT141" s="161" t="s">
        <v>15</v>
      </c>
      <c r="AU141" s="170" t="s">
        <v>15</v>
      </c>
      <c r="AV141" s="106">
        <v>0</v>
      </c>
      <c r="AW141" s="107">
        <v>0</v>
      </c>
      <c r="AX141" s="107">
        <v>0</v>
      </c>
      <c r="AY141" s="107">
        <v>0</v>
      </c>
      <c r="AZ141" s="107">
        <v>0</v>
      </c>
      <c r="BA141" s="34"/>
      <c r="BB141" s="34"/>
      <c r="BC141" s="98"/>
      <c r="BD141" s="167"/>
      <c r="BE141" s="99"/>
      <c r="BF141" s="23"/>
      <c r="BG141" s="164"/>
      <c r="BH141" s="164"/>
      <c r="BI141" s="164"/>
      <c r="BJ141" s="24"/>
      <c r="BK141" s="23"/>
      <c r="BL141" s="164"/>
      <c r="BM141" s="164"/>
      <c r="BN141" s="164"/>
      <c r="BO141" s="24"/>
      <c r="BP141" s="23"/>
      <c r="BQ141" s="164"/>
      <c r="BR141" s="164"/>
      <c r="BS141" s="164"/>
      <c r="BT141" s="24"/>
      <c r="BU141" s="23"/>
      <c r="BV141" s="164"/>
      <c r="BW141" s="164"/>
      <c r="BX141" s="164"/>
      <c r="BY141" s="24"/>
      <c r="BZ141" s="72"/>
    </row>
    <row r="142" spans="1:78" ht="16.5" customHeight="1" x14ac:dyDescent="0.2">
      <c r="A142" s="29">
        <v>137</v>
      </c>
      <c r="B142" s="29">
        <v>139</v>
      </c>
      <c r="C142" s="29">
        <f t="shared" ref="C142:C182" si="13">B142-A142</f>
        <v>2</v>
      </c>
      <c r="D142" s="86" t="s">
        <v>1209</v>
      </c>
      <c r="E142" s="87">
        <f t="shared" si="11"/>
        <v>8</v>
      </c>
      <c r="F142" s="87">
        <f t="shared" si="12"/>
        <v>2</v>
      </c>
      <c r="G142" s="88"/>
      <c r="H142" s="88" t="s">
        <v>15</v>
      </c>
      <c r="I142" s="156" t="s">
        <v>15</v>
      </c>
      <c r="J142" s="30" t="s">
        <v>15</v>
      </c>
      <c r="K142" s="170" t="s">
        <v>15</v>
      </c>
      <c r="L142" s="88" t="s">
        <v>15</v>
      </c>
      <c r="M142" s="156" t="s">
        <v>15</v>
      </c>
      <c r="N142" s="30" t="s">
        <v>15</v>
      </c>
      <c r="O142" s="170" t="s">
        <v>15</v>
      </c>
      <c r="P142" s="30" t="s">
        <v>15</v>
      </c>
      <c r="Q142" s="156" t="s">
        <v>15</v>
      </c>
      <c r="R142" s="30" t="s">
        <v>15</v>
      </c>
      <c r="S142" s="156" t="s">
        <v>15</v>
      </c>
      <c r="T142" s="30" t="s">
        <v>15</v>
      </c>
      <c r="U142" s="156" t="s">
        <v>15</v>
      </c>
      <c r="V142" s="30" t="s">
        <v>15</v>
      </c>
      <c r="W142" s="156" t="s">
        <v>15</v>
      </c>
      <c r="X142" s="30" t="s">
        <v>15</v>
      </c>
      <c r="Y142" s="156" t="s">
        <v>15</v>
      </c>
      <c r="Z142" s="88" t="s">
        <v>15</v>
      </c>
      <c r="AA142" s="156" t="s">
        <v>15</v>
      </c>
      <c r="AB142" s="161" t="s">
        <v>15</v>
      </c>
      <c r="AC142" s="170" t="s">
        <v>15</v>
      </c>
      <c r="AD142" s="30" t="s">
        <v>15</v>
      </c>
      <c r="AE142" s="156" t="s">
        <v>15</v>
      </c>
      <c r="AF142" s="30" t="s">
        <v>15</v>
      </c>
      <c r="AG142" s="156" t="s">
        <v>15</v>
      </c>
      <c r="AH142" s="30" t="s">
        <v>15</v>
      </c>
      <c r="AI142" s="156" t="s">
        <v>15</v>
      </c>
      <c r="AJ142" s="161">
        <v>2</v>
      </c>
      <c r="AK142" s="156" t="s">
        <v>15</v>
      </c>
      <c r="AL142" s="30" t="s">
        <v>15</v>
      </c>
      <c r="AM142" s="199" t="s">
        <v>15</v>
      </c>
      <c r="AN142" s="165" t="s">
        <v>15</v>
      </c>
      <c r="AO142" s="156" t="s">
        <v>15</v>
      </c>
      <c r="AP142" s="161" t="s">
        <v>15</v>
      </c>
      <c r="AQ142" s="156">
        <v>6</v>
      </c>
      <c r="AR142" s="165" t="s">
        <v>15</v>
      </c>
      <c r="AS142" s="156" t="s">
        <v>15</v>
      </c>
      <c r="AT142" s="161" t="s">
        <v>15</v>
      </c>
      <c r="AU142" s="170" t="s">
        <v>15</v>
      </c>
      <c r="AV142" s="106">
        <v>0</v>
      </c>
      <c r="AW142" s="107">
        <v>0</v>
      </c>
      <c r="AX142" s="107">
        <v>0</v>
      </c>
      <c r="AY142" s="107">
        <v>0</v>
      </c>
      <c r="AZ142" s="107">
        <v>0</v>
      </c>
      <c r="BA142" s="34"/>
      <c r="BB142" s="34"/>
      <c r="BC142" s="98"/>
      <c r="BD142" s="167"/>
      <c r="BE142" s="99"/>
      <c r="BF142" s="23"/>
      <c r="BG142" s="164"/>
      <c r="BH142" s="164"/>
      <c r="BI142" s="164"/>
      <c r="BJ142" s="24"/>
      <c r="BK142" s="23"/>
      <c r="BL142" s="164"/>
      <c r="BM142" s="164"/>
      <c r="BN142" s="164"/>
      <c r="BO142" s="24"/>
      <c r="BP142" s="23"/>
      <c r="BQ142" s="164"/>
      <c r="BR142" s="164"/>
      <c r="BS142" s="164"/>
      <c r="BT142" s="24"/>
      <c r="BU142" s="23"/>
      <c r="BV142" s="164"/>
      <c r="BW142" s="164"/>
      <c r="BX142" s="164"/>
      <c r="BY142" s="24"/>
      <c r="BZ142" s="72"/>
    </row>
    <row r="143" spans="1:78" ht="16.5" customHeight="1" x14ac:dyDescent="0.2">
      <c r="A143" s="29">
        <v>138</v>
      </c>
      <c r="B143" s="29">
        <v>119</v>
      </c>
      <c r="C143" s="29">
        <f t="shared" si="13"/>
        <v>-19</v>
      </c>
      <c r="D143" s="86" t="s">
        <v>1068</v>
      </c>
      <c r="E143" s="87">
        <f t="shared" si="11"/>
        <v>7</v>
      </c>
      <c r="F143" s="87">
        <f t="shared" si="12"/>
        <v>2</v>
      </c>
      <c r="G143" s="88"/>
      <c r="H143" s="88" t="s">
        <v>15</v>
      </c>
      <c r="I143" s="156" t="s">
        <v>15</v>
      </c>
      <c r="J143" s="30" t="s">
        <v>15</v>
      </c>
      <c r="K143" s="170" t="s">
        <v>15</v>
      </c>
      <c r="L143" s="88" t="s">
        <v>15</v>
      </c>
      <c r="M143" s="156" t="s">
        <v>15</v>
      </c>
      <c r="N143" s="30" t="s">
        <v>15</v>
      </c>
      <c r="O143" s="170" t="s">
        <v>15</v>
      </c>
      <c r="P143" s="30" t="s">
        <v>15</v>
      </c>
      <c r="Q143" s="156">
        <v>1</v>
      </c>
      <c r="R143" s="30" t="s">
        <v>15</v>
      </c>
      <c r="S143" s="156" t="s">
        <v>15</v>
      </c>
      <c r="T143" s="30" t="s">
        <v>15</v>
      </c>
      <c r="U143" s="156" t="s">
        <v>15</v>
      </c>
      <c r="V143" s="30" t="s">
        <v>15</v>
      </c>
      <c r="W143" s="156" t="s">
        <v>15</v>
      </c>
      <c r="X143" s="30" t="s">
        <v>15</v>
      </c>
      <c r="Y143" s="156" t="s">
        <v>15</v>
      </c>
      <c r="Z143" s="88" t="s">
        <v>15</v>
      </c>
      <c r="AA143" s="156" t="s">
        <v>15</v>
      </c>
      <c r="AB143" s="161" t="s">
        <v>15</v>
      </c>
      <c r="AC143" s="170" t="s">
        <v>15</v>
      </c>
      <c r="AD143" s="30" t="s">
        <v>15</v>
      </c>
      <c r="AE143" s="156" t="s">
        <v>15</v>
      </c>
      <c r="AF143" s="30" t="s">
        <v>15</v>
      </c>
      <c r="AG143" s="156" t="s">
        <v>15</v>
      </c>
      <c r="AH143" s="30" t="s">
        <v>15</v>
      </c>
      <c r="AI143" s="156" t="s">
        <v>15</v>
      </c>
      <c r="AJ143" s="161">
        <v>6</v>
      </c>
      <c r="AK143" s="156" t="s">
        <v>15</v>
      </c>
      <c r="AL143" s="30" t="s">
        <v>15</v>
      </c>
      <c r="AM143" s="199" t="s">
        <v>15</v>
      </c>
      <c r="AN143" s="165" t="s">
        <v>15</v>
      </c>
      <c r="AO143" s="156" t="s">
        <v>15</v>
      </c>
      <c r="AP143" s="161" t="s">
        <v>15</v>
      </c>
      <c r="AQ143" s="156" t="s">
        <v>15</v>
      </c>
      <c r="AR143" s="165" t="s">
        <v>15</v>
      </c>
      <c r="AS143" s="156" t="s">
        <v>15</v>
      </c>
      <c r="AT143" s="161" t="s">
        <v>15</v>
      </c>
      <c r="AU143" s="170" t="s">
        <v>15</v>
      </c>
      <c r="AV143" s="106">
        <v>0</v>
      </c>
      <c r="AW143" s="107">
        <v>0</v>
      </c>
      <c r="AX143" s="107">
        <v>0</v>
      </c>
      <c r="AY143" s="107">
        <v>0</v>
      </c>
      <c r="AZ143" s="107">
        <v>0</v>
      </c>
      <c r="BA143" s="34"/>
      <c r="BB143" s="34"/>
      <c r="BC143" s="98"/>
      <c r="BD143" s="167"/>
      <c r="BE143" s="99"/>
      <c r="BF143" s="23"/>
      <c r="BG143" s="164"/>
      <c r="BH143" s="164"/>
      <c r="BI143" s="164"/>
      <c r="BJ143" s="24"/>
      <c r="BK143" s="23"/>
      <c r="BL143" s="164"/>
      <c r="BM143" s="164"/>
      <c r="BN143" s="164"/>
      <c r="BO143" s="24"/>
      <c r="BP143" s="23"/>
      <c r="BQ143" s="164"/>
      <c r="BR143" s="164"/>
      <c r="BS143" s="164"/>
      <c r="BT143" s="24"/>
      <c r="BU143" s="23"/>
      <c r="BV143" s="164"/>
      <c r="BW143" s="164"/>
      <c r="BX143" s="164"/>
      <c r="BY143" s="24"/>
      <c r="BZ143" s="72"/>
    </row>
    <row r="144" spans="1:78" ht="16.5" customHeight="1" x14ac:dyDescent="0.2">
      <c r="A144" s="29">
        <v>139</v>
      </c>
      <c r="B144" s="29">
        <v>140</v>
      </c>
      <c r="C144" s="29">
        <f t="shared" si="13"/>
        <v>1</v>
      </c>
      <c r="D144" s="86" t="s">
        <v>1229</v>
      </c>
      <c r="E144" s="87">
        <f t="shared" si="11"/>
        <v>7</v>
      </c>
      <c r="F144" s="87">
        <f t="shared" si="12"/>
        <v>2</v>
      </c>
      <c r="G144" s="88"/>
      <c r="H144" s="88" t="s">
        <v>15</v>
      </c>
      <c r="I144" s="156" t="s">
        <v>15</v>
      </c>
      <c r="J144" s="30" t="s">
        <v>15</v>
      </c>
      <c r="K144" s="170" t="s">
        <v>15</v>
      </c>
      <c r="L144" s="88" t="s">
        <v>15</v>
      </c>
      <c r="M144" s="156" t="s">
        <v>15</v>
      </c>
      <c r="N144" s="30" t="s">
        <v>15</v>
      </c>
      <c r="O144" s="170" t="s">
        <v>15</v>
      </c>
      <c r="P144" s="30" t="s">
        <v>15</v>
      </c>
      <c r="Q144" s="156" t="s">
        <v>15</v>
      </c>
      <c r="R144" s="30" t="s">
        <v>15</v>
      </c>
      <c r="S144" s="156" t="s">
        <v>15</v>
      </c>
      <c r="T144" s="30" t="s">
        <v>15</v>
      </c>
      <c r="U144" s="156" t="s">
        <v>15</v>
      </c>
      <c r="V144" s="30" t="s">
        <v>15</v>
      </c>
      <c r="W144" s="156" t="s">
        <v>15</v>
      </c>
      <c r="X144" s="30" t="s">
        <v>15</v>
      </c>
      <c r="Y144" s="156" t="s">
        <v>15</v>
      </c>
      <c r="Z144" s="88" t="s">
        <v>15</v>
      </c>
      <c r="AA144" s="156" t="s">
        <v>15</v>
      </c>
      <c r="AB144" s="161" t="s">
        <v>15</v>
      </c>
      <c r="AC144" s="170" t="s">
        <v>15</v>
      </c>
      <c r="AD144" s="30" t="s">
        <v>15</v>
      </c>
      <c r="AE144" s="156" t="s">
        <v>15</v>
      </c>
      <c r="AF144" s="30" t="s">
        <v>15</v>
      </c>
      <c r="AG144" s="156" t="s">
        <v>15</v>
      </c>
      <c r="AH144" s="30" t="s">
        <v>15</v>
      </c>
      <c r="AI144" s="156" t="s">
        <v>15</v>
      </c>
      <c r="AJ144" s="161" t="s">
        <v>15</v>
      </c>
      <c r="AK144" s="156" t="s">
        <v>15</v>
      </c>
      <c r="AL144" s="30">
        <v>4</v>
      </c>
      <c r="AM144" s="199" t="s">
        <v>15</v>
      </c>
      <c r="AN144" s="165" t="s">
        <v>15</v>
      </c>
      <c r="AO144" s="156" t="s">
        <v>15</v>
      </c>
      <c r="AP144" s="161">
        <v>3</v>
      </c>
      <c r="AQ144" s="156" t="s">
        <v>15</v>
      </c>
      <c r="AR144" s="165" t="s">
        <v>15</v>
      </c>
      <c r="AS144" s="156" t="s">
        <v>15</v>
      </c>
      <c r="AT144" s="161" t="s">
        <v>15</v>
      </c>
      <c r="AU144" s="170" t="s">
        <v>15</v>
      </c>
      <c r="AV144" s="106">
        <v>0</v>
      </c>
      <c r="AW144" s="107">
        <v>0</v>
      </c>
      <c r="AX144" s="107">
        <v>0</v>
      </c>
      <c r="AY144" s="107">
        <v>0</v>
      </c>
      <c r="AZ144" s="107">
        <v>0</v>
      </c>
      <c r="BA144" s="34"/>
      <c r="BB144" s="34"/>
      <c r="BC144" s="98"/>
      <c r="BD144" s="167"/>
      <c r="BE144" s="99"/>
      <c r="BF144" s="23"/>
      <c r="BG144" s="164"/>
      <c r="BH144" s="164"/>
      <c r="BI144" s="164"/>
      <c r="BJ144" s="24"/>
      <c r="BK144" s="23"/>
      <c r="BL144" s="164"/>
      <c r="BM144" s="164"/>
      <c r="BN144" s="164"/>
      <c r="BO144" s="24"/>
      <c r="BP144" s="23"/>
      <c r="BQ144" s="164"/>
      <c r="BR144" s="164"/>
      <c r="BS144" s="164"/>
      <c r="BT144" s="24"/>
      <c r="BU144" s="23"/>
      <c r="BV144" s="164"/>
      <c r="BW144" s="164"/>
      <c r="BX144" s="164"/>
      <c r="BY144" s="24"/>
      <c r="BZ144" s="72"/>
    </row>
    <row r="145" spans="1:78" ht="16.5" customHeight="1" x14ac:dyDescent="0.2">
      <c r="A145" s="29">
        <v>140</v>
      </c>
      <c r="B145" s="29">
        <v>141</v>
      </c>
      <c r="C145" s="29">
        <f t="shared" si="13"/>
        <v>1</v>
      </c>
      <c r="D145" s="86" t="s">
        <v>1617</v>
      </c>
      <c r="E145" s="87">
        <f t="shared" si="11"/>
        <v>7</v>
      </c>
      <c r="F145" s="87">
        <f t="shared" si="12"/>
        <v>2</v>
      </c>
      <c r="G145" s="88"/>
      <c r="H145" s="88" t="s">
        <v>15</v>
      </c>
      <c r="I145" s="156" t="s">
        <v>15</v>
      </c>
      <c r="J145" s="30" t="s">
        <v>15</v>
      </c>
      <c r="K145" s="170" t="s">
        <v>15</v>
      </c>
      <c r="L145" s="88" t="s">
        <v>15</v>
      </c>
      <c r="M145" s="156" t="s">
        <v>15</v>
      </c>
      <c r="N145" s="30" t="s">
        <v>15</v>
      </c>
      <c r="O145" s="170" t="s">
        <v>15</v>
      </c>
      <c r="P145" s="30" t="s">
        <v>15</v>
      </c>
      <c r="Q145" s="156" t="s">
        <v>15</v>
      </c>
      <c r="R145" s="30" t="s">
        <v>15</v>
      </c>
      <c r="S145" s="156" t="s">
        <v>15</v>
      </c>
      <c r="T145" s="30" t="s">
        <v>15</v>
      </c>
      <c r="U145" s="156" t="s">
        <v>15</v>
      </c>
      <c r="V145" s="30" t="s">
        <v>15</v>
      </c>
      <c r="W145" s="156" t="s">
        <v>15</v>
      </c>
      <c r="X145" s="30" t="s">
        <v>15</v>
      </c>
      <c r="Y145" s="156" t="s">
        <v>15</v>
      </c>
      <c r="Z145" s="88" t="s">
        <v>15</v>
      </c>
      <c r="AA145" s="156" t="s">
        <v>15</v>
      </c>
      <c r="AB145" s="161" t="s">
        <v>15</v>
      </c>
      <c r="AC145" s="170" t="s">
        <v>15</v>
      </c>
      <c r="AD145" s="30" t="s">
        <v>15</v>
      </c>
      <c r="AE145" s="156">
        <v>4</v>
      </c>
      <c r="AF145" s="30" t="s">
        <v>15</v>
      </c>
      <c r="AG145" s="156" t="s">
        <v>15</v>
      </c>
      <c r="AH145" s="30">
        <v>3</v>
      </c>
      <c r="AI145" s="156" t="s">
        <v>15</v>
      </c>
      <c r="AJ145" s="161" t="s">
        <v>15</v>
      </c>
      <c r="AK145" s="156" t="s">
        <v>15</v>
      </c>
      <c r="AL145" s="30" t="s">
        <v>15</v>
      </c>
      <c r="AM145" s="199" t="s">
        <v>15</v>
      </c>
      <c r="AN145" s="165" t="s">
        <v>15</v>
      </c>
      <c r="AO145" s="156" t="s">
        <v>15</v>
      </c>
      <c r="AP145" s="161" t="s">
        <v>15</v>
      </c>
      <c r="AQ145" s="156" t="s">
        <v>15</v>
      </c>
      <c r="AR145" s="165" t="s">
        <v>15</v>
      </c>
      <c r="AS145" s="156" t="s">
        <v>15</v>
      </c>
      <c r="AT145" s="161" t="s">
        <v>15</v>
      </c>
      <c r="AU145" s="170" t="s">
        <v>15</v>
      </c>
      <c r="AV145" s="106">
        <v>0</v>
      </c>
      <c r="AW145" s="107">
        <v>0</v>
      </c>
      <c r="AX145" s="107">
        <v>0</v>
      </c>
      <c r="AY145" s="107">
        <v>0</v>
      </c>
      <c r="AZ145" s="107">
        <v>0</v>
      </c>
      <c r="BA145" s="34"/>
      <c r="BB145" s="34"/>
      <c r="BC145" s="98"/>
      <c r="BD145" s="167"/>
      <c r="BE145" s="99"/>
      <c r="BF145" s="23"/>
      <c r="BG145" s="164"/>
      <c r="BH145" s="164"/>
      <c r="BI145" s="164"/>
      <c r="BJ145" s="24"/>
      <c r="BK145" s="23"/>
      <c r="BL145" s="164"/>
      <c r="BM145" s="164"/>
      <c r="BN145" s="164"/>
      <c r="BO145" s="24"/>
      <c r="BP145" s="23"/>
      <c r="BQ145" s="164"/>
      <c r="BR145" s="164"/>
      <c r="BS145" s="164"/>
      <c r="BT145" s="24"/>
      <c r="BU145" s="23"/>
      <c r="BV145" s="164"/>
      <c r="BW145" s="164"/>
      <c r="BX145" s="164"/>
      <c r="BY145" s="24"/>
      <c r="BZ145" s="72"/>
    </row>
    <row r="146" spans="1:78" ht="16.5" customHeight="1" x14ac:dyDescent="0.2">
      <c r="A146" s="29">
        <v>141</v>
      </c>
      <c r="B146" s="29">
        <v>142</v>
      </c>
      <c r="C146" s="29">
        <f t="shared" si="13"/>
        <v>1</v>
      </c>
      <c r="D146" s="86" t="s">
        <v>1885</v>
      </c>
      <c r="E146" s="87">
        <f t="shared" si="11"/>
        <v>7</v>
      </c>
      <c r="F146" s="87">
        <f t="shared" si="12"/>
        <v>2</v>
      </c>
      <c r="G146" s="88"/>
      <c r="H146" s="88" t="s">
        <v>15</v>
      </c>
      <c r="I146" s="156" t="s">
        <v>15</v>
      </c>
      <c r="J146" s="30" t="s">
        <v>15</v>
      </c>
      <c r="K146" s="170" t="s">
        <v>15</v>
      </c>
      <c r="L146" s="88" t="s">
        <v>15</v>
      </c>
      <c r="M146" s="156" t="s">
        <v>15</v>
      </c>
      <c r="N146" s="30" t="s">
        <v>15</v>
      </c>
      <c r="O146" s="170" t="s">
        <v>15</v>
      </c>
      <c r="P146" s="30" t="s">
        <v>15</v>
      </c>
      <c r="Q146" s="156" t="s">
        <v>15</v>
      </c>
      <c r="R146" s="30" t="s">
        <v>15</v>
      </c>
      <c r="S146" s="156" t="s">
        <v>15</v>
      </c>
      <c r="T146" s="30" t="s">
        <v>15</v>
      </c>
      <c r="U146" s="156">
        <v>4</v>
      </c>
      <c r="V146" s="30" t="s">
        <v>15</v>
      </c>
      <c r="W146" s="156" t="s">
        <v>15</v>
      </c>
      <c r="X146" s="30" t="s">
        <v>15</v>
      </c>
      <c r="Y146" s="156" t="s">
        <v>15</v>
      </c>
      <c r="Z146" s="88" t="s">
        <v>15</v>
      </c>
      <c r="AA146" s="156">
        <v>3</v>
      </c>
      <c r="AB146" s="161" t="s">
        <v>15</v>
      </c>
      <c r="AC146" s="170" t="s">
        <v>15</v>
      </c>
      <c r="AD146" s="30" t="s">
        <v>15</v>
      </c>
      <c r="AE146" s="156" t="s">
        <v>15</v>
      </c>
      <c r="AF146" s="30" t="s">
        <v>15</v>
      </c>
      <c r="AG146" s="156" t="s">
        <v>15</v>
      </c>
      <c r="AH146" s="30" t="s">
        <v>15</v>
      </c>
      <c r="AI146" s="156" t="s">
        <v>15</v>
      </c>
      <c r="AJ146" s="161" t="s">
        <v>15</v>
      </c>
      <c r="AK146" s="156" t="s">
        <v>15</v>
      </c>
      <c r="AL146" s="30" t="s">
        <v>15</v>
      </c>
      <c r="AM146" s="199" t="s">
        <v>15</v>
      </c>
      <c r="AN146" s="165" t="s">
        <v>15</v>
      </c>
      <c r="AO146" s="156" t="s">
        <v>15</v>
      </c>
      <c r="AP146" s="161" t="s">
        <v>15</v>
      </c>
      <c r="AQ146" s="156" t="s">
        <v>15</v>
      </c>
      <c r="AR146" s="165" t="s">
        <v>15</v>
      </c>
      <c r="AS146" s="156" t="s">
        <v>15</v>
      </c>
      <c r="AT146" s="161" t="s">
        <v>15</v>
      </c>
      <c r="AU146" s="170" t="s">
        <v>15</v>
      </c>
      <c r="AV146" s="106">
        <v>0</v>
      </c>
      <c r="AW146" s="107">
        <v>0</v>
      </c>
      <c r="AX146" s="107">
        <v>0</v>
      </c>
      <c r="AY146" s="107">
        <v>0</v>
      </c>
      <c r="AZ146" s="107">
        <v>0</v>
      </c>
      <c r="BA146" s="34"/>
      <c r="BB146" s="34"/>
      <c r="BC146" s="98"/>
      <c r="BD146" s="167"/>
      <c r="BE146" s="99"/>
      <c r="BF146" s="23"/>
      <c r="BG146" s="164"/>
      <c r="BH146" s="164"/>
      <c r="BI146" s="164"/>
      <c r="BJ146" s="24"/>
      <c r="BK146" s="23"/>
      <c r="BL146" s="164"/>
      <c r="BM146" s="164"/>
      <c r="BN146" s="164"/>
      <c r="BO146" s="24"/>
      <c r="BP146" s="23"/>
      <c r="BQ146" s="164"/>
      <c r="BR146" s="164"/>
      <c r="BS146" s="164"/>
      <c r="BT146" s="24"/>
      <c r="BU146" s="23"/>
      <c r="BV146" s="164"/>
      <c r="BW146" s="164"/>
      <c r="BX146" s="164"/>
      <c r="BY146" s="24"/>
      <c r="BZ146" s="72"/>
    </row>
    <row r="147" spans="1:78" ht="16.5" customHeight="1" x14ac:dyDescent="0.2">
      <c r="A147" s="29">
        <v>142</v>
      </c>
      <c r="B147" s="29">
        <v>145</v>
      </c>
      <c r="C147" s="29">
        <f t="shared" si="13"/>
        <v>3</v>
      </c>
      <c r="D147" s="86" t="s">
        <v>880</v>
      </c>
      <c r="E147" s="87">
        <f t="shared" si="11"/>
        <v>6</v>
      </c>
      <c r="F147" s="87">
        <f t="shared" si="12"/>
        <v>1</v>
      </c>
      <c r="G147" s="88"/>
      <c r="H147" s="88" t="s">
        <v>15</v>
      </c>
      <c r="I147" s="156">
        <v>6</v>
      </c>
      <c r="J147" s="30" t="s">
        <v>15</v>
      </c>
      <c r="K147" s="170" t="s">
        <v>15</v>
      </c>
      <c r="L147" s="88" t="s">
        <v>15</v>
      </c>
      <c r="M147" s="156" t="s">
        <v>15</v>
      </c>
      <c r="N147" s="30" t="s">
        <v>15</v>
      </c>
      <c r="O147" s="170" t="s">
        <v>15</v>
      </c>
      <c r="P147" s="30" t="s">
        <v>15</v>
      </c>
      <c r="Q147" s="156" t="s">
        <v>15</v>
      </c>
      <c r="R147" s="30" t="s">
        <v>15</v>
      </c>
      <c r="S147" s="156" t="s">
        <v>15</v>
      </c>
      <c r="T147" s="30" t="s">
        <v>15</v>
      </c>
      <c r="U147" s="156" t="s">
        <v>15</v>
      </c>
      <c r="V147" s="30" t="s">
        <v>15</v>
      </c>
      <c r="W147" s="156" t="s">
        <v>15</v>
      </c>
      <c r="X147" s="30" t="s">
        <v>15</v>
      </c>
      <c r="Y147" s="156" t="s">
        <v>15</v>
      </c>
      <c r="Z147" s="88" t="s">
        <v>15</v>
      </c>
      <c r="AA147" s="156" t="s">
        <v>15</v>
      </c>
      <c r="AB147" s="161" t="s">
        <v>15</v>
      </c>
      <c r="AC147" s="170" t="s">
        <v>15</v>
      </c>
      <c r="AD147" s="30" t="s">
        <v>15</v>
      </c>
      <c r="AE147" s="156" t="s">
        <v>15</v>
      </c>
      <c r="AF147" s="30" t="s">
        <v>15</v>
      </c>
      <c r="AG147" s="156" t="s">
        <v>15</v>
      </c>
      <c r="AH147" s="30" t="s">
        <v>15</v>
      </c>
      <c r="AI147" s="156" t="s">
        <v>15</v>
      </c>
      <c r="AJ147" s="161" t="s">
        <v>15</v>
      </c>
      <c r="AK147" s="156" t="s">
        <v>15</v>
      </c>
      <c r="AL147" s="30" t="s">
        <v>15</v>
      </c>
      <c r="AM147" s="199" t="s">
        <v>15</v>
      </c>
      <c r="AN147" s="165" t="s">
        <v>15</v>
      </c>
      <c r="AO147" s="156" t="s">
        <v>15</v>
      </c>
      <c r="AP147" s="161" t="s">
        <v>15</v>
      </c>
      <c r="AQ147" s="156" t="s">
        <v>15</v>
      </c>
      <c r="AR147" s="165" t="s">
        <v>15</v>
      </c>
      <c r="AS147" s="156" t="s">
        <v>15</v>
      </c>
      <c r="AT147" s="161" t="s">
        <v>15</v>
      </c>
      <c r="AU147" s="170" t="s">
        <v>15</v>
      </c>
      <c r="AV147" s="106">
        <v>0</v>
      </c>
      <c r="AW147" s="107">
        <v>0</v>
      </c>
      <c r="AX147" s="107">
        <v>0</v>
      </c>
      <c r="AY147" s="107">
        <v>0</v>
      </c>
      <c r="AZ147" s="107">
        <v>0</v>
      </c>
      <c r="BA147" s="34"/>
      <c r="BB147" s="34"/>
      <c r="BC147" s="98"/>
      <c r="BD147" s="167"/>
      <c r="BE147" s="99"/>
      <c r="BF147" s="23"/>
      <c r="BG147" s="164"/>
      <c r="BH147" s="164"/>
      <c r="BI147" s="164"/>
      <c r="BJ147" s="24"/>
      <c r="BK147" s="23"/>
      <c r="BL147" s="164"/>
      <c r="BM147" s="164"/>
      <c r="BN147" s="164"/>
      <c r="BO147" s="24"/>
      <c r="BP147" s="23"/>
      <c r="BQ147" s="164"/>
      <c r="BR147" s="164"/>
      <c r="BS147" s="164"/>
      <c r="BT147" s="24"/>
      <c r="BU147" s="23"/>
      <c r="BV147" s="164"/>
      <c r="BW147" s="164"/>
      <c r="BX147" s="164"/>
      <c r="BY147" s="24"/>
      <c r="BZ147" s="72"/>
    </row>
    <row r="148" spans="1:78" ht="16.5" customHeight="1" x14ac:dyDescent="0.2">
      <c r="A148" s="29">
        <v>143</v>
      </c>
      <c r="B148" s="29">
        <v>146</v>
      </c>
      <c r="C148" s="29">
        <f t="shared" si="13"/>
        <v>3</v>
      </c>
      <c r="D148" s="86" t="s">
        <v>966</v>
      </c>
      <c r="E148" s="87">
        <f t="shared" si="11"/>
        <v>6</v>
      </c>
      <c r="F148" s="87">
        <f t="shared" si="12"/>
        <v>1</v>
      </c>
      <c r="G148" s="88"/>
      <c r="H148" s="88" t="s">
        <v>15</v>
      </c>
      <c r="I148" s="156" t="s">
        <v>15</v>
      </c>
      <c r="J148" s="30" t="s">
        <v>15</v>
      </c>
      <c r="K148" s="170" t="s">
        <v>15</v>
      </c>
      <c r="L148" s="88" t="s">
        <v>15</v>
      </c>
      <c r="M148" s="156" t="s">
        <v>15</v>
      </c>
      <c r="N148" s="30" t="s">
        <v>15</v>
      </c>
      <c r="O148" s="170" t="s">
        <v>15</v>
      </c>
      <c r="P148" s="30" t="s">
        <v>15</v>
      </c>
      <c r="Q148" s="156" t="s">
        <v>15</v>
      </c>
      <c r="R148" s="30" t="s">
        <v>15</v>
      </c>
      <c r="S148" s="156" t="s">
        <v>15</v>
      </c>
      <c r="T148" s="30" t="s">
        <v>15</v>
      </c>
      <c r="U148" s="156" t="s">
        <v>15</v>
      </c>
      <c r="V148" s="30" t="s">
        <v>15</v>
      </c>
      <c r="W148" s="156" t="s">
        <v>15</v>
      </c>
      <c r="X148" s="30">
        <v>6</v>
      </c>
      <c r="Y148" s="156" t="s">
        <v>15</v>
      </c>
      <c r="Z148" s="88" t="s">
        <v>15</v>
      </c>
      <c r="AA148" s="156" t="s">
        <v>15</v>
      </c>
      <c r="AB148" s="161" t="s">
        <v>15</v>
      </c>
      <c r="AC148" s="170" t="s">
        <v>15</v>
      </c>
      <c r="AD148" s="30" t="s">
        <v>15</v>
      </c>
      <c r="AE148" s="156" t="s">
        <v>15</v>
      </c>
      <c r="AF148" s="30" t="s">
        <v>15</v>
      </c>
      <c r="AG148" s="156" t="s">
        <v>15</v>
      </c>
      <c r="AH148" s="30" t="s">
        <v>15</v>
      </c>
      <c r="AI148" s="156" t="s">
        <v>15</v>
      </c>
      <c r="AJ148" s="161" t="s">
        <v>15</v>
      </c>
      <c r="AK148" s="156" t="s">
        <v>15</v>
      </c>
      <c r="AL148" s="30" t="s">
        <v>15</v>
      </c>
      <c r="AM148" s="199" t="s">
        <v>15</v>
      </c>
      <c r="AN148" s="165" t="s">
        <v>15</v>
      </c>
      <c r="AO148" s="156" t="s">
        <v>15</v>
      </c>
      <c r="AP148" s="161" t="s">
        <v>15</v>
      </c>
      <c r="AQ148" s="156" t="s">
        <v>15</v>
      </c>
      <c r="AR148" s="165" t="s">
        <v>15</v>
      </c>
      <c r="AS148" s="156" t="s">
        <v>15</v>
      </c>
      <c r="AT148" s="161" t="s">
        <v>15</v>
      </c>
      <c r="AU148" s="170" t="s">
        <v>15</v>
      </c>
      <c r="AV148" s="106">
        <v>0</v>
      </c>
      <c r="AW148" s="107">
        <v>0</v>
      </c>
      <c r="AX148" s="107">
        <v>0</v>
      </c>
      <c r="AY148" s="107">
        <v>0</v>
      </c>
      <c r="AZ148" s="107">
        <v>0</v>
      </c>
      <c r="BA148" s="34"/>
      <c r="BB148" s="34"/>
      <c r="BC148" s="98"/>
      <c r="BD148" s="167"/>
      <c r="BE148" s="99"/>
      <c r="BF148" s="23"/>
      <c r="BG148" s="164"/>
      <c r="BH148" s="164"/>
      <c r="BI148" s="164"/>
      <c r="BJ148" s="24"/>
      <c r="BK148" s="23"/>
      <c r="BL148" s="164"/>
      <c r="BM148" s="164"/>
      <c r="BN148" s="164"/>
      <c r="BO148" s="24"/>
      <c r="BP148" s="23"/>
      <c r="BQ148" s="164"/>
      <c r="BR148" s="164"/>
      <c r="BS148" s="164"/>
      <c r="BT148" s="24"/>
      <c r="BU148" s="23"/>
      <c r="BV148" s="164"/>
      <c r="BW148" s="164"/>
      <c r="BX148" s="164"/>
      <c r="BY148" s="24"/>
      <c r="BZ148" s="72"/>
    </row>
    <row r="149" spans="1:78" ht="16.5" customHeight="1" x14ac:dyDescent="0.2">
      <c r="A149" s="29">
        <v>144</v>
      </c>
      <c r="B149" s="29">
        <v>148</v>
      </c>
      <c r="C149" s="29">
        <f t="shared" si="13"/>
        <v>4</v>
      </c>
      <c r="D149" s="86" t="s">
        <v>729</v>
      </c>
      <c r="E149" s="87">
        <f t="shared" si="11"/>
        <v>6</v>
      </c>
      <c r="F149" s="87">
        <f t="shared" si="12"/>
        <v>1</v>
      </c>
      <c r="G149" s="88"/>
      <c r="H149" s="88" t="s">
        <v>15</v>
      </c>
      <c r="I149" s="156" t="s">
        <v>15</v>
      </c>
      <c r="J149" s="30" t="s">
        <v>15</v>
      </c>
      <c r="K149" s="170" t="s">
        <v>15</v>
      </c>
      <c r="L149" s="88" t="s">
        <v>15</v>
      </c>
      <c r="M149" s="156" t="s">
        <v>15</v>
      </c>
      <c r="N149" s="30" t="s">
        <v>15</v>
      </c>
      <c r="O149" s="170" t="s">
        <v>15</v>
      </c>
      <c r="P149" s="30" t="s">
        <v>15</v>
      </c>
      <c r="Q149" s="156" t="s">
        <v>15</v>
      </c>
      <c r="R149" s="30" t="s">
        <v>15</v>
      </c>
      <c r="S149" s="156" t="s">
        <v>15</v>
      </c>
      <c r="T149" s="30" t="s">
        <v>15</v>
      </c>
      <c r="U149" s="156" t="s">
        <v>15</v>
      </c>
      <c r="V149" s="30" t="s">
        <v>15</v>
      </c>
      <c r="W149" s="156" t="s">
        <v>15</v>
      </c>
      <c r="X149" s="30" t="s">
        <v>15</v>
      </c>
      <c r="Y149" s="156" t="s">
        <v>15</v>
      </c>
      <c r="Z149" s="88" t="s">
        <v>15</v>
      </c>
      <c r="AA149" s="156" t="s">
        <v>15</v>
      </c>
      <c r="AB149" s="161" t="s">
        <v>15</v>
      </c>
      <c r="AC149" s="170" t="s">
        <v>15</v>
      </c>
      <c r="AD149" s="30" t="s">
        <v>15</v>
      </c>
      <c r="AE149" s="156" t="s">
        <v>15</v>
      </c>
      <c r="AF149" s="30" t="s">
        <v>15</v>
      </c>
      <c r="AG149" s="156" t="s">
        <v>15</v>
      </c>
      <c r="AH149" s="30" t="s">
        <v>15</v>
      </c>
      <c r="AI149" s="156" t="s">
        <v>15</v>
      </c>
      <c r="AJ149" s="161" t="s">
        <v>15</v>
      </c>
      <c r="AK149" s="156" t="s">
        <v>15</v>
      </c>
      <c r="AL149" s="30" t="s">
        <v>15</v>
      </c>
      <c r="AM149" s="199" t="s">
        <v>15</v>
      </c>
      <c r="AN149" s="165" t="s">
        <v>15</v>
      </c>
      <c r="AO149" s="156">
        <v>6</v>
      </c>
      <c r="AP149" s="161" t="s">
        <v>15</v>
      </c>
      <c r="AQ149" s="156" t="s">
        <v>15</v>
      </c>
      <c r="AR149" s="165" t="s">
        <v>15</v>
      </c>
      <c r="AS149" s="156" t="s">
        <v>15</v>
      </c>
      <c r="AT149" s="161" t="s">
        <v>15</v>
      </c>
      <c r="AU149" s="170" t="s">
        <v>15</v>
      </c>
      <c r="AV149" s="106">
        <v>0</v>
      </c>
      <c r="AW149" s="107">
        <v>0</v>
      </c>
      <c r="AX149" s="107">
        <v>0</v>
      </c>
      <c r="AY149" s="107">
        <v>0</v>
      </c>
      <c r="AZ149" s="107">
        <v>0</v>
      </c>
      <c r="BA149" s="34"/>
      <c r="BB149" s="34"/>
      <c r="BC149" s="98"/>
      <c r="BD149" s="167"/>
      <c r="BE149" s="99"/>
      <c r="BF149" s="23"/>
      <c r="BG149" s="164"/>
      <c r="BH149" s="164"/>
      <c r="BI149" s="164"/>
      <c r="BJ149" s="24"/>
      <c r="BK149" s="23"/>
      <c r="BL149" s="164"/>
      <c r="BM149" s="164"/>
      <c r="BN149" s="164"/>
      <c r="BO149" s="24"/>
      <c r="BP149" s="23"/>
      <c r="BQ149" s="164"/>
      <c r="BR149" s="164"/>
      <c r="BS149" s="164"/>
      <c r="BT149" s="24"/>
      <c r="BU149" s="23"/>
      <c r="BV149" s="164"/>
      <c r="BW149" s="164"/>
      <c r="BX149" s="164"/>
      <c r="BY149" s="24"/>
      <c r="BZ149" s="72"/>
    </row>
    <row r="150" spans="1:78" ht="16.5" customHeight="1" x14ac:dyDescent="0.2">
      <c r="A150" s="29">
        <v>145</v>
      </c>
      <c r="B150" s="29">
        <v>149</v>
      </c>
      <c r="C150" s="29">
        <f t="shared" si="13"/>
        <v>4</v>
      </c>
      <c r="D150" s="86" t="s">
        <v>1161</v>
      </c>
      <c r="E150" s="80">
        <f t="shared" si="11"/>
        <v>6</v>
      </c>
      <c r="F150" s="87">
        <f t="shared" si="12"/>
        <v>1</v>
      </c>
      <c r="G150" s="88"/>
      <c r="H150" s="88" t="s">
        <v>15</v>
      </c>
      <c r="I150" s="156" t="s">
        <v>15</v>
      </c>
      <c r="J150" s="30" t="s">
        <v>15</v>
      </c>
      <c r="K150" s="170" t="s">
        <v>15</v>
      </c>
      <c r="L150" s="88" t="s">
        <v>15</v>
      </c>
      <c r="M150" s="156" t="s">
        <v>15</v>
      </c>
      <c r="N150" s="30" t="s">
        <v>15</v>
      </c>
      <c r="O150" s="170" t="s">
        <v>15</v>
      </c>
      <c r="P150" s="30" t="s">
        <v>15</v>
      </c>
      <c r="Q150" s="156" t="s">
        <v>15</v>
      </c>
      <c r="R150" s="30" t="s">
        <v>15</v>
      </c>
      <c r="S150" s="156" t="s">
        <v>15</v>
      </c>
      <c r="T150" s="30" t="s">
        <v>15</v>
      </c>
      <c r="U150" s="156" t="s">
        <v>15</v>
      </c>
      <c r="V150" s="30" t="s">
        <v>15</v>
      </c>
      <c r="W150" s="156" t="s">
        <v>15</v>
      </c>
      <c r="X150" s="30" t="s">
        <v>15</v>
      </c>
      <c r="Y150" s="156" t="s">
        <v>15</v>
      </c>
      <c r="Z150" s="88" t="s">
        <v>15</v>
      </c>
      <c r="AA150" s="156" t="s">
        <v>15</v>
      </c>
      <c r="AB150" s="161" t="s">
        <v>15</v>
      </c>
      <c r="AC150" s="170" t="s">
        <v>15</v>
      </c>
      <c r="AD150" s="30" t="s">
        <v>15</v>
      </c>
      <c r="AE150" s="156" t="s">
        <v>15</v>
      </c>
      <c r="AF150" s="30" t="s">
        <v>15</v>
      </c>
      <c r="AG150" s="156" t="s">
        <v>15</v>
      </c>
      <c r="AH150" s="30" t="s">
        <v>15</v>
      </c>
      <c r="AI150" s="156" t="s">
        <v>15</v>
      </c>
      <c r="AJ150" s="161" t="s">
        <v>15</v>
      </c>
      <c r="AK150" s="156" t="s">
        <v>15</v>
      </c>
      <c r="AL150" s="30" t="s">
        <v>15</v>
      </c>
      <c r="AM150" s="199" t="s">
        <v>15</v>
      </c>
      <c r="AN150" s="165" t="s">
        <v>15</v>
      </c>
      <c r="AO150" s="156" t="s">
        <v>15</v>
      </c>
      <c r="AP150" s="161" t="s">
        <v>15</v>
      </c>
      <c r="AQ150" s="156" t="s">
        <v>15</v>
      </c>
      <c r="AR150" s="165" t="s">
        <v>15</v>
      </c>
      <c r="AS150" s="156" t="s">
        <v>15</v>
      </c>
      <c r="AT150" s="161">
        <v>6</v>
      </c>
      <c r="AU150" s="170" t="s">
        <v>15</v>
      </c>
      <c r="AV150" s="106">
        <v>0</v>
      </c>
      <c r="AW150" s="107">
        <v>0</v>
      </c>
      <c r="AX150" s="107">
        <v>0</v>
      </c>
      <c r="AY150" s="107">
        <v>0</v>
      </c>
      <c r="AZ150" s="107">
        <v>0</v>
      </c>
      <c r="BA150" s="34"/>
      <c r="BB150" s="34"/>
      <c r="BC150" s="98"/>
      <c r="BD150" s="167"/>
      <c r="BE150" s="99"/>
      <c r="BF150" s="23"/>
      <c r="BG150" s="164"/>
      <c r="BH150" s="164"/>
      <c r="BI150" s="164"/>
      <c r="BJ150" s="24"/>
      <c r="BK150" s="23"/>
      <c r="BL150" s="164"/>
      <c r="BM150" s="164"/>
      <c r="BN150" s="164"/>
      <c r="BO150" s="24"/>
      <c r="BP150" s="23"/>
      <c r="BQ150" s="164"/>
      <c r="BR150" s="164"/>
      <c r="BS150" s="164"/>
      <c r="BT150" s="24"/>
      <c r="BU150" s="23"/>
      <c r="BV150" s="164"/>
      <c r="BW150" s="164"/>
      <c r="BX150" s="164"/>
      <c r="BY150" s="24"/>
      <c r="BZ150" s="72"/>
    </row>
    <row r="151" spans="1:78" ht="16.5" customHeight="1" x14ac:dyDescent="0.2">
      <c r="A151" s="29">
        <v>146</v>
      </c>
      <c r="B151" s="29">
        <v>150</v>
      </c>
      <c r="C151" s="29">
        <f t="shared" si="13"/>
        <v>4</v>
      </c>
      <c r="D151" s="86" t="s">
        <v>1227</v>
      </c>
      <c r="E151" s="87">
        <f t="shared" si="11"/>
        <v>6</v>
      </c>
      <c r="F151" s="87">
        <f t="shared" si="12"/>
        <v>1</v>
      </c>
      <c r="G151" s="88"/>
      <c r="H151" s="88" t="s">
        <v>15</v>
      </c>
      <c r="I151" s="156" t="s">
        <v>15</v>
      </c>
      <c r="J151" s="30" t="s">
        <v>15</v>
      </c>
      <c r="K151" s="170" t="s">
        <v>15</v>
      </c>
      <c r="L151" s="88" t="s">
        <v>15</v>
      </c>
      <c r="M151" s="156" t="s">
        <v>15</v>
      </c>
      <c r="N151" s="30" t="s">
        <v>15</v>
      </c>
      <c r="O151" s="170" t="s">
        <v>15</v>
      </c>
      <c r="P151" s="30" t="s">
        <v>15</v>
      </c>
      <c r="Q151" s="156" t="s">
        <v>15</v>
      </c>
      <c r="R151" s="30" t="s">
        <v>15</v>
      </c>
      <c r="S151" s="156" t="s">
        <v>15</v>
      </c>
      <c r="T151" s="30" t="s">
        <v>15</v>
      </c>
      <c r="U151" s="156" t="s">
        <v>15</v>
      </c>
      <c r="V151" s="30" t="s">
        <v>15</v>
      </c>
      <c r="W151" s="156" t="s">
        <v>15</v>
      </c>
      <c r="X151" s="30" t="s">
        <v>15</v>
      </c>
      <c r="Y151" s="156" t="s">
        <v>15</v>
      </c>
      <c r="Z151" s="88" t="s">
        <v>15</v>
      </c>
      <c r="AA151" s="156" t="s">
        <v>15</v>
      </c>
      <c r="AB151" s="161" t="s">
        <v>15</v>
      </c>
      <c r="AC151" s="170" t="s">
        <v>15</v>
      </c>
      <c r="AD151" s="30" t="s">
        <v>15</v>
      </c>
      <c r="AE151" s="156" t="s">
        <v>15</v>
      </c>
      <c r="AF151" s="30" t="s">
        <v>15</v>
      </c>
      <c r="AG151" s="156" t="s">
        <v>15</v>
      </c>
      <c r="AH151" s="30" t="s">
        <v>15</v>
      </c>
      <c r="AI151" s="156" t="s">
        <v>15</v>
      </c>
      <c r="AJ151" s="161" t="s">
        <v>15</v>
      </c>
      <c r="AK151" s="156" t="s">
        <v>15</v>
      </c>
      <c r="AL151" s="30" t="s">
        <v>15</v>
      </c>
      <c r="AM151" s="199" t="s">
        <v>15</v>
      </c>
      <c r="AN151" s="165" t="s">
        <v>15</v>
      </c>
      <c r="AO151" s="156" t="s">
        <v>15</v>
      </c>
      <c r="AP151" s="161">
        <v>6</v>
      </c>
      <c r="AQ151" s="156" t="s">
        <v>15</v>
      </c>
      <c r="AR151" s="165" t="s">
        <v>15</v>
      </c>
      <c r="AS151" s="156" t="s">
        <v>15</v>
      </c>
      <c r="AT151" s="161" t="s">
        <v>15</v>
      </c>
      <c r="AU151" s="170" t="s">
        <v>15</v>
      </c>
      <c r="AV151" s="106">
        <v>0</v>
      </c>
      <c r="AW151" s="107">
        <v>0</v>
      </c>
      <c r="AX151" s="107">
        <v>0</v>
      </c>
      <c r="AY151" s="107">
        <v>0</v>
      </c>
      <c r="AZ151" s="107">
        <v>0</v>
      </c>
      <c r="BA151" s="34"/>
      <c r="BB151" s="34"/>
      <c r="BC151" s="98"/>
      <c r="BD151" s="167"/>
      <c r="BE151" s="99"/>
      <c r="BF151" s="23"/>
      <c r="BG151" s="164"/>
      <c r="BH151" s="164"/>
      <c r="BI151" s="164"/>
      <c r="BJ151" s="24"/>
      <c r="BK151" s="23"/>
      <c r="BL151" s="164"/>
      <c r="BM151" s="164"/>
      <c r="BN151" s="164"/>
      <c r="BO151" s="24"/>
      <c r="BP151" s="23"/>
      <c r="BQ151" s="164"/>
      <c r="BR151" s="164"/>
      <c r="BS151" s="164"/>
      <c r="BT151" s="24"/>
      <c r="BU151" s="23"/>
      <c r="BV151" s="164"/>
      <c r="BW151" s="164"/>
      <c r="BX151" s="164"/>
      <c r="BY151" s="24"/>
      <c r="BZ151" s="72"/>
    </row>
    <row r="152" spans="1:78" ht="16.5" customHeight="1" x14ac:dyDescent="0.2">
      <c r="A152" s="29">
        <v>147</v>
      </c>
      <c r="B152" s="29">
        <v>151</v>
      </c>
      <c r="C152" s="29">
        <f t="shared" si="13"/>
        <v>4</v>
      </c>
      <c r="D152" s="86" t="s">
        <v>1325</v>
      </c>
      <c r="E152" s="87">
        <f t="shared" si="11"/>
        <v>6</v>
      </c>
      <c r="F152" s="87">
        <f t="shared" si="12"/>
        <v>1</v>
      </c>
      <c r="G152" s="88"/>
      <c r="H152" s="88" t="s">
        <v>15</v>
      </c>
      <c r="I152" s="156" t="s">
        <v>15</v>
      </c>
      <c r="J152" s="30" t="s">
        <v>15</v>
      </c>
      <c r="K152" s="170" t="s">
        <v>15</v>
      </c>
      <c r="L152" s="88" t="s">
        <v>15</v>
      </c>
      <c r="M152" s="156" t="s">
        <v>15</v>
      </c>
      <c r="N152" s="30" t="s">
        <v>15</v>
      </c>
      <c r="O152" s="170" t="s">
        <v>15</v>
      </c>
      <c r="P152" s="30" t="s">
        <v>15</v>
      </c>
      <c r="Q152" s="156" t="s">
        <v>15</v>
      </c>
      <c r="R152" s="30" t="s">
        <v>15</v>
      </c>
      <c r="S152" s="156" t="s">
        <v>15</v>
      </c>
      <c r="T152" s="30" t="s">
        <v>15</v>
      </c>
      <c r="U152" s="156" t="s">
        <v>15</v>
      </c>
      <c r="V152" s="30" t="s">
        <v>15</v>
      </c>
      <c r="W152" s="156" t="s">
        <v>15</v>
      </c>
      <c r="X152" s="30" t="s">
        <v>15</v>
      </c>
      <c r="Y152" s="156" t="s">
        <v>15</v>
      </c>
      <c r="Z152" s="88" t="s">
        <v>15</v>
      </c>
      <c r="AA152" s="156" t="s">
        <v>15</v>
      </c>
      <c r="AB152" s="161" t="s">
        <v>15</v>
      </c>
      <c r="AC152" s="170" t="s">
        <v>15</v>
      </c>
      <c r="AD152" s="30" t="s">
        <v>15</v>
      </c>
      <c r="AE152" s="156" t="s">
        <v>15</v>
      </c>
      <c r="AF152" s="30" t="s">
        <v>15</v>
      </c>
      <c r="AG152" s="156" t="s">
        <v>15</v>
      </c>
      <c r="AH152" s="30" t="s">
        <v>15</v>
      </c>
      <c r="AI152" s="156" t="s">
        <v>15</v>
      </c>
      <c r="AJ152" s="161" t="s">
        <v>15</v>
      </c>
      <c r="AK152" s="156" t="s">
        <v>15</v>
      </c>
      <c r="AL152" s="30" t="s">
        <v>15</v>
      </c>
      <c r="AM152" s="199" t="s">
        <v>15</v>
      </c>
      <c r="AN152" s="165">
        <v>6</v>
      </c>
      <c r="AO152" s="156" t="s">
        <v>15</v>
      </c>
      <c r="AP152" s="161" t="s">
        <v>15</v>
      </c>
      <c r="AQ152" s="156" t="s">
        <v>15</v>
      </c>
      <c r="AR152" s="165" t="s">
        <v>15</v>
      </c>
      <c r="AS152" s="156" t="s">
        <v>15</v>
      </c>
      <c r="AT152" s="161" t="s">
        <v>15</v>
      </c>
      <c r="AU152" s="170" t="s">
        <v>15</v>
      </c>
      <c r="AV152" s="106">
        <v>0</v>
      </c>
      <c r="AW152" s="107">
        <v>0</v>
      </c>
      <c r="AX152" s="107">
        <v>0</v>
      </c>
      <c r="AY152" s="107">
        <v>0</v>
      </c>
      <c r="AZ152" s="107">
        <v>0</v>
      </c>
      <c r="BA152" s="34"/>
      <c r="BB152" s="34"/>
      <c r="BC152" s="98"/>
      <c r="BD152" s="167"/>
      <c r="BE152" s="99"/>
      <c r="BF152" s="23"/>
      <c r="BG152" s="164"/>
      <c r="BH152" s="164"/>
      <c r="BI152" s="164"/>
      <c r="BJ152" s="24"/>
      <c r="BK152" s="23"/>
      <c r="BL152" s="164"/>
      <c r="BM152" s="164"/>
      <c r="BN152" s="164"/>
      <c r="BO152" s="24"/>
      <c r="BP152" s="23"/>
      <c r="BQ152" s="164"/>
      <c r="BR152" s="164"/>
      <c r="BS152" s="164"/>
      <c r="BT152" s="24"/>
      <c r="BU152" s="23"/>
      <c r="BV152" s="164"/>
      <c r="BW152" s="164"/>
      <c r="BX152" s="164"/>
      <c r="BY152" s="24"/>
      <c r="BZ152" s="72"/>
    </row>
    <row r="153" spans="1:78" ht="16.5" customHeight="1" x14ac:dyDescent="0.2">
      <c r="A153" s="29">
        <v>148</v>
      </c>
      <c r="B153" s="29">
        <v>152</v>
      </c>
      <c r="C153" s="29">
        <f t="shared" si="13"/>
        <v>4</v>
      </c>
      <c r="D153" s="86" t="s">
        <v>1405</v>
      </c>
      <c r="E153" s="80">
        <f t="shared" si="11"/>
        <v>6</v>
      </c>
      <c r="F153" s="87">
        <f t="shared" si="12"/>
        <v>1</v>
      </c>
      <c r="G153" s="88"/>
      <c r="H153" s="88" t="s">
        <v>15</v>
      </c>
      <c r="I153" s="156" t="s">
        <v>15</v>
      </c>
      <c r="J153" s="30" t="s">
        <v>15</v>
      </c>
      <c r="K153" s="170" t="s">
        <v>15</v>
      </c>
      <c r="L153" s="88" t="s">
        <v>15</v>
      </c>
      <c r="M153" s="156" t="s">
        <v>15</v>
      </c>
      <c r="N153" s="30" t="s">
        <v>15</v>
      </c>
      <c r="O153" s="170" t="s">
        <v>15</v>
      </c>
      <c r="P153" s="30" t="s">
        <v>15</v>
      </c>
      <c r="Q153" s="156" t="s">
        <v>15</v>
      </c>
      <c r="R153" s="30" t="s">
        <v>15</v>
      </c>
      <c r="S153" s="156" t="s">
        <v>15</v>
      </c>
      <c r="T153" s="30" t="s">
        <v>15</v>
      </c>
      <c r="U153" s="156" t="s">
        <v>15</v>
      </c>
      <c r="V153" s="30" t="s">
        <v>15</v>
      </c>
      <c r="W153" s="156" t="s">
        <v>15</v>
      </c>
      <c r="X153" s="30" t="s">
        <v>15</v>
      </c>
      <c r="Y153" s="156" t="s">
        <v>15</v>
      </c>
      <c r="Z153" s="88" t="s">
        <v>15</v>
      </c>
      <c r="AA153" s="156" t="s">
        <v>15</v>
      </c>
      <c r="AB153" s="161" t="s">
        <v>15</v>
      </c>
      <c r="AC153" s="170" t="s">
        <v>15</v>
      </c>
      <c r="AD153" s="30" t="s">
        <v>15</v>
      </c>
      <c r="AE153" s="156" t="s">
        <v>15</v>
      </c>
      <c r="AF153" s="30" t="s">
        <v>15</v>
      </c>
      <c r="AG153" s="156" t="s">
        <v>15</v>
      </c>
      <c r="AH153" s="30" t="s">
        <v>15</v>
      </c>
      <c r="AI153" s="156" t="s">
        <v>15</v>
      </c>
      <c r="AJ153" s="161" t="s">
        <v>15</v>
      </c>
      <c r="AK153" s="156" t="s">
        <v>15</v>
      </c>
      <c r="AL153" s="30" t="s">
        <v>15</v>
      </c>
      <c r="AM153" s="199">
        <v>6</v>
      </c>
      <c r="AN153" s="165" t="s">
        <v>15</v>
      </c>
      <c r="AO153" s="156" t="s">
        <v>15</v>
      </c>
      <c r="AP153" s="161" t="s">
        <v>15</v>
      </c>
      <c r="AQ153" s="156" t="s">
        <v>15</v>
      </c>
      <c r="AR153" s="165" t="s">
        <v>15</v>
      </c>
      <c r="AS153" s="156" t="s">
        <v>15</v>
      </c>
      <c r="AT153" s="161" t="s">
        <v>15</v>
      </c>
      <c r="AU153" s="170" t="s">
        <v>15</v>
      </c>
      <c r="AV153" s="106">
        <v>0</v>
      </c>
      <c r="AW153" s="107">
        <v>0</v>
      </c>
      <c r="AX153" s="107">
        <v>0</v>
      </c>
      <c r="AY153" s="107">
        <v>0</v>
      </c>
      <c r="AZ153" s="107">
        <v>0</v>
      </c>
      <c r="BA153" s="34"/>
      <c r="BB153" s="34"/>
      <c r="BC153" s="98"/>
      <c r="BD153" s="167"/>
      <c r="BE153" s="99"/>
      <c r="BF153" s="23"/>
      <c r="BG153" s="164"/>
      <c r="BH153" s="164"/>
      <c r="BI153" s="164"/>
      <c r="BJ153" s="24"/>
      <c r="BK153" s="23"/>
      <c r="BL153" s="164"/>
      <c r="BM153" s="164"/>
      <c r="BN153" s="164"/>
      <c r="BO153" s="24"/>
      <c r="BP153" s="23"/>
      <c r="BQ153" s="164"/>
      <c r="BR153" s="164"/>
      <c r="BS153" s="164"/>
      <c r="BT153" s="24"/>
      <c r="BU153" s="23"/>
      <c r="BV153" s="164"/>
      <c r="BW153" s="164"/>
      <c r="BX153" s="164"/>
      <c r="BY153" s="24"/>
      <c r="BZ153" s="72"/>
    </row>
    <row r="154" spans="1:78" ht="16.5" customHeight="1" x14ac:dyDescent="0.2">
      <c r="A154" s="29">
        <v>149</v>
      </c>
      <c r="B154" s="29">
        <v>153</v>
      </c>
      <c r="C154" s="29">
        <f t="shared" si="13"/>
        <v>4</v>
      </c>
      <c r="D154" s="86" t="s">
        <v>1536</v>
      </c>
      <c r="E154" s="87">
        <f t="shared" si="11"/>
        <v>6</v>
      </c>
      <c r="F154" s="87">
        <f t="shared" si="12"/>
        <v>1</v>
      </c>
      <c r="G154" s="88"/>
      <c r="H154" s="88" t="s">
        <v>15</v>
      </c>
      <c r="I154" s="156" t="s">
        <v>15</v>
      </c>
      <c r="J154" s="30" t="s">
        <v>15</v>
      </c>
      <c r="K154" s="170" t="s">
        <v>15</v>
      </c>
      <c r="L154" s="88" t="s">
        <v>15</v>
      </c>
      <c r="M154" s="156" t="s">
        <v>15</v>
      </c>
      <c r="N154" s="30" t="s">
        <v>15</v>
      </c>
      <c r="O154" s="170" t="s">
        <v>15</v>
      </c>
      <c r="P154" s="30" t="s">
        <v>15</v>
      </c>
      <c r="Q154" s="156" t="s">
        <v>15</v>
      </c>
      <c r="R154" s="30" t="s">
        <v>15</v>
      </c>
      <c r="S154" s="156" t="s">
        <v>15</v>
      </c>
      <c r="T154" s="30" t="s">
        <v>15</v>
      </c>
      <c r="U154" s="156" t="s">
        <v>15</v>
      </c>
      <c r="V154" s="30" t="s">
        <v>15</v>
      </c>
      <c r="W154" s="156" t="s">
        <v>15</v>
      </c>
      <c r="X154" s="30" t="s">
        <v>15</v>
      </c>
      <c r="Y154" s="156" t="s">
        <v>15</v>
      </c>
      <c r="Z154" s="88" t="s">
        <v>15</v>
      </c>
      <c r="AA154" s="156" t="s">
        <v>15</v>
      </c>
      <c r="AB154" s="161" t="s">
        <v>15</v>
      </c>
      <c r="AC154" s="170" t="s">
        <v>15</v>
      </c>
      <c r="AD154" s="30" t="s">
        <v>15</v>
      </c>
      <c r="AE154" s="156" t="s">
        <v>15</v>
      </c>
      <c r="AF154" s="30">
        <v>6</v>
      </c>
      <c r="AG154" s="156" t="s">
        <v>15</v>
      </c>
      <c r="AH154" s="30" t="s">
        <v>15</v>
      </c>
      <c r="AI154" s="156" t="s">
        <v>15</v>
      </c>
      <c r="AJ154" s="161" t="s">
        <v>15</v>
      </c>
      <c r="AK154" s="156" t="s">
        <v>15</v>
      </c>
      <c r="AL154" s="30" t="s">
        <v>15</v>
      </c>
      <c r="AM154" s="199" t="s">
        <v>15</v>
      </c>
      <c r="AN154" s="165" t="s">
        <v>15</v>
      </c>
      <c r="AO154" s="156" t="s">
        <v>15</v>
      </c>
      <c r="AP154" s="161" t="s">
        <v>15</v>
      </c>
      <c r="AQ154" s="156" t="s">
        <v>15</v>
      </c>
      <c r="AR154" s="165" t="s">
        <v>15</v>
      </c>
      <c r="AS154" s="156" t="s">
        <v>15</v>
      </c>
      <c r="AT154" s="161" t="s">
        <v>15</v>
      </c>
      <c r="AU154" s="170" t="s">
        <v>15</v>
      </c>
      <c r="AV154" s="106">
        <v>0</v>
      </c>
      <c r="AW154" s="107">
        <v>0</v>
      </c>
      <c r="AX154" s="107">
        <v>0</v>
      </c>
      <c r="AY154" s="107">
        <v>0</v>
      </c>
      <c r="AZ154" s="107">
        <v>0</v>
      </c>
      <c r="BA154" s="34"/>
      <c r="BB154" s="34"/>
      <c r="BC154" s="98"/>
      <c r="BD154" s="167"/>
      <c r="BE154" s="99"/>
      <c r="BF154" s="23"/>
      <c r="BG154" s="164"/>
      <c r="BH154" s="164"/>
      <c r="BI154" s="164"/>
      <c r="BJ154" s="24"/>
      <c r="BK154" s="23"/>
      <c r="BL154" s="164"/>
      <c r="BM154" s="164"/>
      <c r="BN154" s="164"/>
      <c r="BO154" s="24"/>
      <c r="BP154" s="23"/>
      <c r="BQ154" s="164"/>
      <c r="BR154" s="164"/>
      <c r="BS154" s="164"/>
      <c r="BT154" s="24"/>
      <c r="BU154" s="23"/>
      <c r="BV154" s="164"/>
      <c r="BW154" s="164"/>
      <c r="BX154" s="164"/>
      <c r="BY154" s="24"/>
      <c r="BZ154" s="72"/>
    </row>
    <row r="155" spans="1:78" ht="16.5" customHeight="1" x14ac:dyDescent="0.2">
      <c r="A155" s="29">
        <v>150</v>
      </c>
      <c r="B155" s="29">
        <v>154</v>
      </c>
      <c r="C155" s="29">
        <f t="shared" si="13"/>
        <v>4</v>
      </c>
      <c r="D155" s="86" t="s">
        <v>1615</v>
      </c>
      <c r="E155" s="87">
        <f t="shared" si="11"/>
        <v>6</v>
      </c>
      <c r="F155" s="87">
        <f t="shared" si="12"/>
        <v>1</v>
      </c>
      <c r="G155" s="88"/>
      <c r="H155" s="88" t="s">
        <v>15</v>
      </c>
      <c r="I155" s="156" t="s">
        <v>15</v>
      </c>
      <c r="J155" s="30" t="s">
        <v>15</v>
      </c>
      <c r="K155" s="170" t="s">
        <v>15</v>
      </c>
      <c r="L155" s="88" t="s">
        <v>15</v>
      </c>
      <c r="M155" s="156" t="s">
        <v>15</v>
      </c>
      <c r="N155" s="30" t="s">
        <v>15</v>
      </c>
      <c r="O155" s="170" t="s">
        <v>15</v>
      </c>
      <c r="P155" s="30" t="s">
        <v>15</v>
      </c>
      <c r="Q155" s="156" t="s">
        <v>15</v>
      </c>
      <c r="R155" s="30" t="s">
        <v>15</v>
      </c>
      <c r="S155" s="156" t="s">
        <v>15</v>
      </c>
      <c r="T155" s="30" t="s">
        <v>15</v>
      </c>
      <c r="U155" s="156" t="s">
        <v>15</v>
      </c>
      <c r="V155" s="30" t="s">
        <v>15</v>
      </c>
      <c r="W155" s="156" t="s">
        <v>15</v>
      </c>
      <c r="X155" s="30" t="s">
        <v>15</v>
      </c>
      <c r="Y155" s="156" t="s">
        <v>15</v>
      </c>
      <c r="Z155" s="88" t="s">
        <v>15</v>
      </c>
      <c r="AA155" s="156" t="s">
        <v>15</v>
      </c>
      <c r="AB155" s="161" t="s">
        <v>15</v>
      </c>
      <c r="AC155" s="170" t="s">
        <v>15</v>
      </c>
      <c r="AD155" s="30" t="s">
        <v>15</v>
      </c>
      <c r="AE155" s="156" t="s">
        <v>15</v>
      </c>
      <c r="AF155" s="30" t="s">
        <v>15</v>
      </c>
      <c r="AG155" s="156" t="s">
        <v>15</v>
      </c>
      <c r="AH155" s="30">
        <v>6</v>
      </c>
      <c r="AI155" s="156" t="s">
        <v>15</v>
      </c>
      <c r="AJ155" s="161" t="s">
        <v>15</v>
      </c>
      <c r="AK155" s="156" t="s">
        <v>15</v>
      </c>
      <c r="AL155" s="30" t="s">
        <v>15</v>
      </c>
      <c r="AM155" s="199" t="s">
        <v>15</v>
      </c>
      <c r="AN155" s="165" t="s">
        <v>15</v>
      </c>
      <c r="AO155" s="156" t="s">
        <v>15</v>
      </c>
      <c r="AP155" s="161" t="s">
        <v>15</v>
      </c>
      <c r="AQ155" s="156" t="s">
        <v>15</v>
      </c>
      <c r="AR155" s="165" t="s">
        <v>15</v>
      </c>
      <c r="AS155" s="156" t="s">
        <v>15</v>
      </c>
      <c r="AT155" s="161" t="s">
        <v>15</v>
      </c>
      <c r="AU155" s="170" t="s">
        <v>15</v>
      </c>
      <c r="AV155" s="106">
        <v>0</v>
      </c>
      <c r="AW155" s="107">
        <v>0</v>
      </c>
      <c r="AX155" s="107">
        <v>0</v>
      </c>
      <c r="AY155" s="107">
        <v>0</v>
      </c>
      <c r="AZ155" s="107">
        <v>0</v>
      </c>
      <c r="BA155" s="34"/>
      <c r="BB155" s="34"/>
      <c r="BC155" s="98"/>
      <c r="BD155" s="167"/>
      <c r="BE155" s="99"/>
      <c r="BF155" s="23"/>
      <c r="BG155" s="164"/>
      <c r="BH155" s="164"/>
      <c r="BI155" s="164"/>
      <c r="BJ155" s="24"/>
      <c r="BK155" s="23"/>
      <c r="BL155" s="164"/>
      <c r="BM155" s="164"/>
      <c r="BN155" s="164"/>
      <c r="BO155" s="24"/>
      <c r="BP155" s="23"/>
      <c r="BQ155" s="164"/>
      <c r="BR155" s="164"/>
      <c r="BS155" s="164"/>
      <c r="BT155" s="24"/>
      <c r="BU155" s="23"/>
      <c r="BV155" s="164"/>
      <c r="BW155" s="164"/>
      <c r="BX155" s="164"/>
      <c r="BY155" s="24"/>
      <c r="BZ155" s="72"/>
    </row>
    <row r="156" spans="1:78" ht="16.5" customHeight="1" x14ac:dyDescent="0.2">
      <c r="A156" s="29">
        <v>151</v>
      </c>
      <c r="B156" s="29">
        <v>155</v>
      </c>
      <c r="C156" s="29">
        <f t="shared" si="13"/>
        <v>4</v>
      </c>
      <c r="D156" s="86" t="s">
        <v>1691</v>
      </c>
      <c r="E156" s="87">
        <f t="shared" ref="E156:E187" si="14">LARGE(G156:AZ156,1)+LARGE(G156:AZ156,2)+LARGE(G156:AZ156,3)+LARGE(G156:AZ156,4)+LARGE(G156:AZ156,5)</f>
        <v>6</v>
      </c>
      <c r="F156" s="87">
        <f t="shared" si="12"/>
        <v>1</v>
      </c>
      <c r="G156" s="88"/>
      <c r="H156" s="88" t="s">
        <v>15</v>
      </c>
      <c r="I156" s="156" t="s">
        <v>15</v>
      </c>
      <c r="J156" s="30" t="s">
        <v>15</v>
      </c>
      <c r="K156" s="170" t="s">
        <v>15</v>
      </c>
      <c r="L156" s="88" t="s">
        <v>15</v>
      </c>
      <c r="M156" s="156" t="s">
        <v>15</v>
      </c>
      <c r="N156" s="30" t="s">
        <v>15</v>
      </c>
      <c r="O156" s="170" t="s">
        <v>15</v>
      </c>
      <c r="P156" s="30" t="s">
        <v>15</v>
      </c>
      <c r="Q156" s="156" t="s">
        <v>15</v>
      </c>
      <c r="R156" s="30" t="s">
        <v>15</v>
      </c>
      <c r="S156" s="156" t="s">
        <v>15</v>
      </c>
      <c r="T156" s="30" t="s">
        <v>15</v>
      </c>
      <c r="U156" s="156" t="s">
        <v>15</v>
      </c>
      <c r="V156" s="30" t="s">
        <v>15</v>
      </c>
      <c r="W156" s="156" t="s">
        <v>15</v>
      </c>
      <c r="X156" s="30" t="s">
        <v>15</v>
      </c>
      <c r="Y156" s="156" t="s">
        <v>15</v>
      </c>
      <c r="Z156" s="88" t="s">
        <v>15</v>
      </c>
      <c r="AA156" s="156" t="s">
        <v>15</v>
      </c>
      <c r="AB156" s="161" t="s">
        <v>15</v>
      </c>
      <c r="AC156" s="170" t="s">
        <v>15</v>
      </c>
      <c r="AD156" s="30" t="s">
        <v>15</v>
      </c>
      <c r="AE156" s="156">
        <v>6</v>
      </c>
      <c r="AF156" s="30" t="s">
        <v>15</v>
      </c>
      <c r="AG156" s="156" t="s">
        <v>15</v>
      </c>
      <c r="AH156" s="30" t="s">
        <v>15</v>
      </c>
      <c r="AI156" s="156" t="s">
        <v>15</v>
      </c>
      <c r="AJ156" s="161" t="s">
        <v>15</v>
      </c>
      <c r="AK156" s="156" t="s">
        <v>15</v>
      </c>
      <c r="AL156" s="30" t="s">
        <v>15</v>
      </c>
      <c r="AM156" s="199" t="s">
        <v>15</v>
      </c>
      <c r="AN156" s="165" t="s">
        <v>15</v>
      </c>
      <c r="AO156" s="156" t="s">
        <v>15</v>
      </c>
      <c r="AP156" s="161" t="s">
        <v>15</v>
      </c>
      <c r="AQ156" s="156" t="s">
        <v>15</v>
      </c>
      <c r="AR156" s="165" t="s">
        <v>15</v>
      </c>
      <c r="AS156" s="156" t="s">
        <v>15</v>
      </c>
      <c r="AT156" s="161" t="s">
        <v>15</v>
      </c>
      <c r="AU156" s="170" t="s">
        <v>15</v>
      </c>
      <c r="AV156" s="106">
        <v>0</v>
      </c>
      <c r="AW156" s="107">
        <v>0</v>
      </c>
      <c r="AX156" s="107">
        <v>0</v>
      </c>
      <c r="AY156" s="107">
        <v>0</v>
      </c>
      <c r="AZ156" s="107">
        <v>0</v>
      </c>
      <c r="BA156" s="34"/>
      <c r="BB156" s="34"/>
      <c r="BC156" s="98"/>
      <c r="BD156" s="167"/>
      <c r="BE156" s="99"/>
      <c r="BF156" s="23"/>
      <c r="BG156" s="164"/>
      <c r="BH156" s="164"/>
      <c r="BI156" s="164"/>
      <c r="BJ156" s="24"/>
      <c r="BK156" s="23"/>
      <c r="BL156" s="164"/>
      <c r="BM156" s="164"/>
      <c r="BN156" s="164"/>
      <c r="BO156" s="24"/>
      <c r="BP156" s="23"/>
      <c r="BQ156" s="164"/>
      <c r="BR156" s="164"/>
      <c r="BS156" s="164"/>
      <c r="BT156" s="24"/>
      <c r="BU156" s="23"/>
      <c r="BV156" s="164"/>
      <c r="BW156" s="164"/>
      <c r="BX156" s="164"/>
      <c r="BY156" s="24"/>
      <c r="BZ156" s="72"/>
    </row>
    <row r="157" spans="1:78" ht="16.5" customHeight="1" x14ac:dyDescent="0.2">
      <c r="A157" s="29">
        <v>152</v>
      </c>
      <c r="B157" s="29">
        <v>156</v>
      </c>
      <c r="C157" s="29">
        <f t="shared" si="13"/>
        <v>4</v>
      </c>
      <c r="D157" s="86" t="s">
        <v>1781</v>
      </c>
      <c r="E157" s="80">
        <f t="shared" si="14"/>
        <v>6</v>
      </c>
      <c r="F157" s="87">
        <f t="shared" si="12"/>
        <v>1</v>
      </c>
      <c r="G157" s="88"/>
      <c r="H157" s="88" t="s">
        <v>15</v>
      </c>
      <c r="I157" s="156" t="s">
        <v>15</v>
      </c>
      <c r="J157" s="30" t="s">
        <v>15</v>
      </c>
      <c r="K157" s="170" t="s">
        <v>15</v>
      </c>
      <c r="L157" s="88" t="s">
        <v>15</v>
      </c>
      <c r="M157" s="156" t="s">
        <v>15</v>
      </c>
      <c r="N157" s="30" t="s">
        <v>15</v>
      </c>
      <c r="O157" s="170" t="s">
        <v>15</v>
      </c>
      <c r="P157" s="30" t="s">
        <v>15</v>
      </c>
      <c r="Q157" s="156" t="s">
        <v>15</v>
      </c>
      <c r="R157" s="30" t="s">
        <v>15</v>
      </c>
      <c r="S157" s="156" t="s">
        <v>15</v>
      </c>
      <c r="T157" s="30" t="s">
        <v>15</v>
      </c>
      <c r="U157" s="156" t="s">
        <v>15</v>
      </c>
      <c r="V157" s="30" t="s">
        <v>15</v>
      </c>
      <c r="W157" s="156" t="s">
        <v>15</v>
      </c>
      <c r="X157" s="30" t="s">
        <v>15</v>
      </c>
      <c r="Y157" s="156" t="s">
        <v>15</v>
      </c>
      <c r="Z157" s="88" t="s">
        <v>15</v>
      </c>
      <c r="AA157" s="156" t="s">
        <v>15</v>
      </c>
      <c r="AB157" s="161" t="s">
        <v>15</v>
      </c>
      <c r="AC157" s="170" t="s">
        <v>15</v>
      </c>
      <c r="AD157" s="30" t="s">
        <v>15</v>
      </c>
      <c r="AE157" s="156" t="s">
        <v>15</v>
      </c>
      <c r="AF157" s="30" t="s">
        <v>15</v>
      </c>
      <c r="AG157" s="156" t="s">
        <v>15</v>
      </c>
      <c r="AH157" s="30" t="s">
        <v>15</v>
      </c>
      <c r="AI157" s="156">
        <v>6</v>
      </c>
      <c r="AJ157" s="161" t="s">
        <v>15</v>
      </c>
      <c r="AK157" s="156" t="s">
        <v>15</v>
      </c>
      <c r="AL157" s="30" t="s">
        <v>15</v>
      </c>
      <c r="AM157" s="199" t="s">
        <v>15</v>
      </c>
      <c r="AN157" s="165" t="s">
        <v>15</v>
      </c>
      <c r="AO157" s="156" t="s">
        <v>15</v>
      </c>
      <c r="AP157" s="161" t="s">
        <v>15</v>
      </c>
      <c r="AQ157" s="156" t="s">
        <v>15</v>
      </c>
      <c r="AR157" s="165" t="s">
        <v>15</v>
      </c>
      <c r="AS157" s="156" t="s">
        <v>15</v>
      </c>
      <c r="AT157" s="161" t="s">
        <v>15</v>
      </c>
      <c r="AU157" s="170" t="s">
        <v>15</v>
      </c>
      <c r="AV157" s="106">
        <v>0</v>
      </c>
      <c r="AW157" s="107">
        <v>0</v>
      </c>
      <c r="AX157" s="107">
        <v>0</v>
      </c>
      <c r="AY157" s="107">
        <v>0</v>
      </c>
      <c r="AZ157" s="107">
        <v>0</v>
      </c>
      <c r="BA157" s="34"/>
      <c r="BB157" s="34"/>
      <c r="BC157" s="98"/>
      <c r="BD157" s="167"/>
      <c r="BE157" s="99"/>
      <c r="BF157" s="23"/>
      <c r="BG157" s="164"/>
      <c r="BH157" s="164"/>
      <c r="BI157" s="164"/>
      <c r="BJ157" s="24"/>
      <c r="BK157" s="23"/>
      <c r="BL157" s="164"/>
      <c r="BM157" s="164"/>
      <c r="BN157" s="164"/>
      <c r="BO157" s="24"/>
      <c r="BP157" s="23"/>
      <c r="BQ157" s="164"/>
      <c r="BR157" s="164"/>
      <c r="BS157" s="164"/>
      <c r="BT157" s="24"/>
      <c r="BU157" s="23"/>
      <c r="BV157" s="164"/>
      <c r="BW157" s="164"/>
      <c r="BX157" s="164"/>
      <c r="BY157" s="24"/>
      <c r="BZ157" s="72"/>
    </row>
    <row r="158" spans="1:78" ht="16.5" customHeight="1" x14ac:dyDescent="0.2">
      <c r="A158" s="29">
        <v>153</v>
      </c>
      <c r="B158" s="29">
        <v>157</v>
      </c>
      <c r="C158" s="29">
        <f t="shared" si="13"/>
        <v>4</v>
      </c>
      <c r="D158" s="86" t="s">
        <v>1900</v>
      </c>
      <c r="E158" s="87">
        <f t="shared" si="14"/>
        <v>6</v>
      </c>
      <c r="F158" s="87">
        <f t="shared" si="12"/>
        <v>1</v>
      </c>
      <c r="G158" s="88"/>
      <c r="H158" s="88" t="s">
        <v>15</v>
      </c>
      <c r="I158" s="156" t="s">
        <v>15</v>
      </c>
      <c r="J158" s="30" t="s">
        <v>15</v>
      </c>
      <c r="K158" s="170" t="s">
        <v>15</v>
      </c>
      <c r="L158" s="88" t="s">
        <v>15</v>
      </c>
      <c r="M158" s="156" t="s">
        <v>15</v>
      </c>
      <c r="N158" s="30" t="s">
        <v>15</v>
      </c>
      <c r="O158" s="170" t="s">
        <v>15</v>
      </c>
      <c r="P158" s="30" t="s">
        <v>15</v>
      </c>
      <c r="Q158" s="156" t="s">
        <v>15</v>
      </c>
      <c r="R158" s="30" t="s">
        <v>15</v>
      </c>
      <c r="S158" s="156" t="s">
        <v>15</v>
      </c>
      <c r="T158" s="30" t="s">
        <v>15</v>
      </c>
      <c r="U158" s="156" t="s">
        <v>15</v>
      </c>
      <c r="V158" s="30" t="s">
        <v>15</v>
      </c>
      <c r="W158" s="156" t="s">
        <v>15</v>
      </c>
      <c r="X158" s="30" t="s">
        <v>15</v>
      </c>
      <c r="Y158" s="156" t="s">
        <v>15</v>
      </c>
      <c r="Z158" s="88">
        <v>6</v>
      </c>
      <c r="AA158" s="156" t="s">
        <v>15</v>
      </c>
      <c r="AB158" s="161" t="s">
        <v>15</v>
      </c>
      <c r="AC158" s="170" t="s">
        <v>15</v>
      </c>
      <c r="AD158" s="30" t="s">
        <v>15</v>
      </c>
      <c r="AE158" s="156" t="s">
        <v>15</v>
      </c>
      <c r="AF158" s="30" t="s">
        <v>15</v>
      </c>
      <c r="AG158" s="156" t="s">
        <v>15</v>
      </c>
      <c r="AH158" s="30" t="s">
        <v>15</v>
      </c>
      <c r="AI158" s="156" t="s">
        <v>15</v>
      </c>
      <c r="AJ158" s="161" t="s">
        <v>15</v>
      </c>
      <c r="AK158" s="156" t="s">
        <v>15</v>
      </c>
      <c r="AL158" s="30" t="s">
        <v>15</v>
      </c>
      <c r="AM158" s="199" t="s">
        <v>15</v>
      </c>
      <c r="AN158" s="165" t="s">
        <v>15</v>
      </c>
      <c r="AO158" s="156" t="s">
        <v>15</v>
      </c>
      <c r="AP158" s="161" t="s">
        <v>15</v>
      </c>
      <c r="AQ158" s="156" t="s">
        <v>15</v>
      </c>
      <c r="AR158" s="165" t="s">
        <v>15</v>
      </c>
      <c r="AS158" s="156" t="s">
        <v>15</v>
      </c>
      <c r="AT158" s="161" t="s">
        <v>15</v>
      </c>
      <c r="AU158" s="170" t="s">
        <v>15</v>
      </c>
      <c r="AV158" s="106">
        <v>0</v>
      </c>
      <c r="AW158" s="107">
        <v>0</v>
      </c>
      <c r="AX158" s="107">
        <v>0</v>
      </c>
      <c r="AY158" s="107">
        <v>0</v>
      </c>
      <c r="AZ158" s="107">
        <v>0</v>
      </c>
      <c r="BA158" s="34"/>
      <c r="BB158" s="34"/>
      <c r="BC158" s="98"/>
      <c r="BD158" s="167"/>
      <c r="BE158" s="99"/>
      <c r="BF158" s="23"/>
      <c r="BG158" s="164"/>
      <c r="BH158" s="164"/>
      <c r="BI158" s="164"/>
      <c r="BJ158" s="24"/>
      <c r="BK158" s="23"/>
      <c r="BL158" s="164"/>
      <c r="BM158" s="164"/>
      <c r="BN158" s="164"/>
      <c r="BO158" s="24"/>
      <c r="BP158" s="23"/>
      <c r="BQ158" s="164"/>
      <c r="BR158" s="164"/>
      <c r="BS158" s="164"/>
      <c r="BT158" s="24"/>
      <c r="BU158" s="23"/>
      <c r="BV158" s="164"/>
      <c r="BW158" s="164"/>
      <c r="BX158" s="164"/>
      <c r="BY158" s="24"/>
      <c r="BZ158" s="72"/>
    </row>
    <row r="159" spans="1:78" ht="16.5" customHeight="1" x14ac:dyDescent="0.2">
      <c r="A159" s="29">
        <v>154</v>
      </c>
      <c r="B159" s="29">
        <v>158</v>
      </c>
      <c r="C159" s="29">
        <f t="shared" si="13"/>
        <v>4</v>
      </c>
      <c r="D159" s="86" t="s">
        <v>1968</v>
      </c>
      <c r="E159" s="87">
        <f t="shared" si="14"/>
        <v>6</v>
      </c>
      <c r="F159" s="87">
        <f t="shared" si="12"/>
        <v>1</v>
      </c>
      <c r="G159" s="88"/>
      <c r="H159" s="88" t="s">
        <v>15</v>
      </c>
      <c r="I159" s="156" t="s">
        <v>15</v>
      </c>
      <c r="J159" s="30" t="s">
        <v>15</v>
      </c>
      <c r="K159" s="170" t="s">
        <v>15</v>
      </c>
      <c r="L159" s="88" t="s">
        <v>15</v>
      </c>
      <c r="M159" s="156" t="s">
        <v>15</v>
      </c>
      <c r="N159" s="30" t="s">
        <v>15</v>
      </c>
      <c r="O159" s="170" t="s">
        <v>15</v>
      </c>
      <c r="P159" s="30" t="s">
        <v>15</v>
      </c>
      <c r="Q159" s="156" t="s">
        <v>15</v>
      </c>
      <c r="R159" s="30" t="s">
        <v>15</v>
      </c>
      <c r="S159" s="156" t="s">
        <v>15</v>
      </c>
      <c r="T159" s="30" t="s">
        <v>15</v>
      </c>
      <c r="U159" s="156">
        <v>6</v>
      </c>
      <c r="V159" s="30" t="s">
        <v>15</v>
      </c>
      <c r="W159" s="156" t="s">
        <v>15</v>
      </c>
      <c r="X159" s="30" t="s">
        <v>15</v>
      </c>
      <c r="Y159" s="156" t="s">
        <v>15</v>
      </c>
      <c r="Z159" s="88" t="s">
        <v>15</v>
      </c>
      <c r="AA159" s="156" t="s">
        <v>15</v>
      </c>
      <c r="AB159" s="161" t="s">
        <v>15</v>
      </c>
      <c r="AC159" s="170" t="s">
        <v>15</v>
      </c>
      <c r="AD159" s="30" t="s">
        <v>15</v>
      </c>
      <c r="AE159" s="156" t="s">
        <v>15</v>
      </c>
      <c r="AF159" s="30" t="s">
        <v>15</v>
      </c>
      <c r="AG159" s="156" t="s">
        <v>15</v>
      </c>
      <c r="AH159" s="30" t="s">
        <v>15</v>
      </c>
      <c r="AI159" s="156" t="s">
        <v>15</v>
      </c>
      <c r="AJ159" s="161" t="s">
        <v>15</v>
      </c>
      <c r="AK159" s="156" t="s">
        <v>15</v>
      </c>
      <c r="AL159" s="30" t="s">
        <v>15</v>
      </c>
      <c r="AM159" s="199" t="s">
        <v>15</v>
      </c>
      <c r="AN159" s="165" t="s">
        <v>15</v>
      </c>
      <c r="AO159" s="156" t="s">
        <v>15</v>
      </c>
      <c r="AP159" s="161" t="s">
        <v>15</v>
      </c>
      <c r="AQ159" s="156" t="s">
        <v>15</v>
      </c>
      <c r="AR159" s="165" t="s">
        <v>15</v>
      </c>
      <c r="AS159" s="156" t="s">
        <v>15</v>
      </c>
      <c r="AT159" s="161" t="s">
        <v>15</v>
      </c>
      <c r="AU159" s="170" t="s">
        <v>15</v>
      </c>
      <c r="AV159" s="106">
        <v>0</v>
      </c>
      <c r="AW159" s="107">
        <v>0</v>
      </c>
      <c r="AX159" s="107">
        <v>0</v>
      </c>
      <c r="AY159" s="107">
        <v>0</v>
      </c>
      <c r="AZ159" s="107">
        <v>0</v>
      </c>
      <c r="BA159" s="34"/>
      <c r="BB159" s="34"/>
      <c r="BC159" s="98"/>
      <c r="BD159" s="167"/>
      <c r="BE159" s="99"/>
      <c r="BF159" s="23"/>
      <c r="BG159" s="164"/>
      <c r="BH159" s="164"/>
      <c r="BI159" s="164"/>
      <c r="BJ159" s="24"/>
      <c r="BK159" s="23"/>
      <c r="BL159" s="164"/>
      <c r="BM159" s="164"/>
      <c r="BN159" s="164"/>
      <c r="BO159" s="24"/>
      <c r="BP159" s="23"/>
      <c r="BQ159" s="164"/>
      <c r="BR159" s="164"/>
      <c r="BS159" s="164"/>
      <c r="BT159" s="24"/>
      <c r="BU159" s="23"/>
      <c r="BV159" s="164"/>
      <c r="BW159" s="164"/>
      <c r="BX159" s="164"/>
      <c r="BY159" s="24"/>
      <c r="BZ159" s="72"/>
    </row>
    <row r="160" spans="1:78" ht="16.5" customHeight="1" x14ac:dyDescent="0.2">
      <c r="A160" s="29">
        <v>155</v>
      </c>
      <c r="B160" s="29">
        <v>159</v>
      </c>
      <c r="C160" s="29">
        <f t="shared" si="13"/>
        <v>4</v>
      </c>
      <c r="D160" s="86" t="s">
        <v>2013</v>
      </c>
      <c r="E160" s="87">
        <f t="shared" si="14"/>
        <v>6</v>
      </c>
      <c r="F160" s="87">
        <f t="shared" si="12"/>
        <v>1</v>
      </c>
      <c r="G160" s="88"/>
      <c r="H160" s="88" t="s">
        <v>15</v>
      </c>
      <c r="I160" s="156" t="s">
        <v>15</v>
      </c>
      <c r="J160" s="30" t="s">
        <v>15</v>
      </c>
      <c r="K160" s="170" t="s">
        <v>15</v>
      </c>
      <c r="L160" s="88" t="s">
        <v>15</v>
      </c>
      <c r="M160" s="156" t="s">
        <v>15</v>
      </c>
      <c r="N160" s="30" t="s">
        <v>15</v>
      </c>
      <c r="O160" s="170" t="s">
        <v>15</v>
      </c>
      <c r="P160" s="30" t="s">
        <v>15</v>
      </c>
      <c r="Q160" s="156" t="s">
        <v>15</v>
      </c>
      <c r="R160" s="30" t="s">
        <v>15</v>
      </c>
      <c r="S160" s="156" t="s">
        <v>15</v>
      </c>
      <c r="T160" s="30">
        <v>6</v>
      </c>
      <c r="U160" s="156" t="s">
        <v>15</v>
      </c>
      <c r="V160" s="30" t="s">
        <v>15</v>
      </c>
      <c r="W160" s="156" t="s">
        <v>15</v>
      </c>
      <c r="X160" s="30" t="s">
        <v>15</v>
      </c>
      <c r="Y160" s="156" t="s">
        <v>15</v>
      </c>
      <c r="Z160" s="88" t="s">
        <v>15</v>
      </c>
      <c r="AA160" s="156" t="s">
        <v>15</v>
      </c>
      <c r="AB160" s="161" t="s">
        <v>15</v>
      </c>
      <c r="AC160" s="170" t="s">
        <v>15</v>
      </c>
      <c r="AD160" s="30" t="s">
        <v>15</v>
      </c>
      <c r="AE160" s="156" t="s">
        <v>15</v>
      </c>
      <c r="AF160" s="30" t="s">
        <v>15</v>
      </c>
      <c r="AG160" s="156" t="s">
        <v>15</v>
      </c>
      <c r="AH160" s="30" t="s">
        <v>15</v>
      </c>
      <c r="AI160" s="156" t="s">
        <v>15</v>
      </c>
      <c r="AJ160" s="161" t="s">
        <v>15</v>
      </c>
      <c r="AK160" s="156" t="s">
        <v>15</v>
      </c>
      <c r="AL160" s="30" t="s">
        <v>15</v>
      </c>
      <c r="AM160" s="199" t="s">
        <v>15</v>
      </c>
      <c r="AN160" s="165" t="s">
        <v>15</v>
      </c>
      <c r="AO160" s="156" t="s">
        <v>15</v>
      </c>
      <c r="AP160" s="161" t="s">
        <v>15</v>
      </c>
      <c r="AQ160" s="156" t="s">
        <v>15</v>
      </c>
      <c r="AR160" s="165" t="s">
        <v>15</v>
      </c>
      <c r="AS160" s="156" t="s">
        <v>15</v>
      </c>
      <c r="AT160" s="161" t="s">
        <v>15</v>
      </c>
      <c r="AU160" s="170" t="s">
        <v>15</v>
      </c>
      <c r="AV160" s="106">
        <v>0</v>
      </c>
      <c r="AW160" s="107">
        <v>0</v>
      </c>
      <c r="AX160" s="107">
        <v>0</v>
      </c>
      <c r="AY160" s="107">
        <v>0</v>
      </c>
      <c r="AZ160" s="107">
        <v>0</v>
      </c>
      <c r="BA160" s="34"/>
      <c r="BB160" s="34"/>
      <c r="BC160" s="98"/>
      <c r="BD160" s="167"/>
      <c r="BE160" s="99"/>
      <c r="BF160" s="23"/>
      <c r="BG160" s="164"/>
      <c r="BH160" s="164"/>
      <c r="BI160" s="164"/>
      <c r="BJ160" s="24"/>
      <c r="BK160" s="23"/>
      <c r="BL160" s="164"/>
      <c r="BM160" s="164"/>
      <c r="BN160" s="164"/>
      <c r="BO160" s="24"/>
      <c r="BP160" s="23"/>
      <c r="BQ160" s="164"/>
      <c r="BR160" s="164"/>
      <c r="BS160" s="164"/>
      <c r="BT160" s="24"/>
      <c r="BU160" s="23"/>
      <c r="BV160" s="164"/>
      <c r="BW160" s="164"/>
      <c r="BX160" s="164"/>
      <c r="BY160" s="24"/>
      <c r="BZ160" s="72"/>
    </row>
    <row r="161" spans="1:78" ht="16.5" customHeight="1" x14ac:dyDescent="0.2">
      <c r="A161" s="29">
        <v>156</v>
      </c>
      <c r="B161" s="29">
        <v>160</v>
      </c>
      <c r="C161" s="29">
        <f t="shared" si="13"/>
        <v>4</v>
      </c>
      <c r="D161" s="86" t="s">
        <v>2104</v>
      </c>
      <c r="E161" s="80">
        <f t="shared" si="14"/>
        <v>6</v>
      </c>
      <c r="F161" s="87">
        <f t="shared" si="12"/>
        <v>1</v>
      </c>
      <c r="G161" s="88"/>
      <c r="H161" s="88" t="s">
        <v>15</v>
      </c>
      <c r="I161" s="156" t="s">
        <v>15</v>
      </c>
      <c r="J161" s="30" t="s">
        <v>15</v>
      </c>
      <c r="K161" s="170" t="s">
        <v>15</v>
      </c>
      <c r="L161" s="88" t="s">
        <v>15</v>
      </c>
      <c r="M161" s="156" t="s">
        <v>15</v>
      </c>
      <c r="N161" s="30" t="s">
        <v>15</v>
      </c>
      <c r="O161" s="170" t="s">
        <v>15</v>
      </c>
      <c r="P161" s="30" t="s">
        <v>15</v>
      </c>
      <c r="Q161" s="156">
        <v>6</v>
      </c>
      <c r="R161" s="30" t="s">
        <v>15</v>
      </c>
      <c r="S161" s="156" t="s">
        <v>15</v>
      </c>
      <c r="T161" s="30" t="s">
        <v>15</v>
      </c>
      <c r="U161" s="156" t="s">
        <v>15</v>
      </c>
      <c r="V161" s="30" t="s">
        <v>15</v>
      </c>
      <c r="W161" s="156" t="s">
        <v>15</v>
      </c>
      <c r="X161" s="30" t="s">
        <v>15</v>
      </c>
      <c r="Y161" s="156" t="s">
        <v>15</v>
      </c>
      <c r="Z161" s="88" t="s">
        <v>15</v>
      </c>
      <c r="AA161" s="156" t="s">
        <v>15</v>
      </c>
      <c r="AB161" s="161" t="s">
        <v>15</v>
      </c>
      <c r="AC161" s="170" t="s">
        <v>15</v>
      </c>
      <c r="AD161" s="30" t="s">
        <v>15</v>
      </c>
      <c r="AE161" s="156" t="s">
        <v>15</v>
      </c>
      <c r="AF161" s="30" t="s">
        <v>15</v>
      </c>
      <c r="AG161" s="156" t="s">
        <v>15</v>
      </c>
      <c r="AH161" s="30" t="s">
        <v>15</v>
      </c>
      <c r="AI161" s="156" t="s">
        <v>15</v>
      </c>
      <c r="AJ161" s="161" t="s">
        <v>15</v>
      </c>
      <c r="AK161" s="156" t="s">
        <v>15</v>
      </c>
      <c r="AL161" s="30" t="s">
        <v>15</v>
      </c>
      <c r="AM161" s="199" t="s">
        <v>15</v>
      </c>
      <c r="AN161" s="165" t="s">
        <v>15</v>
      </c>
      <c r="AO161" s="156" t="s">
        <v>15</v>
      </c>
      <c r="AP161" s="161" t="s">
        <v>15</v>
      </c>
      <c r="AQ161" s="156" t="s">
        <v>15</v>
      </c>
      <c r="AR161" s="165" t="s">
        <v>15</v>
      </c>
      <c r="AS161" s="156" t="s">
        <v>15</v>
      </c>
      <c r="AT161" s="161" t="s">
        <v>15</v>
      </c>
      <c r="AU161" s="170" t="s">
        <v>15</v>
      </c>
      <c r="AV161" s="106">
        <v>0</v>
      </c>
      <c r="AW161" s="107">
        <v>0</v>
      </c>
      <c r="AX161" s="107">
        <v>0</v>
      </c>
      <c r="AY161" s="107">
        <v>0</v>
      </c>
      <c r="AZ161" s="107">
        <v>0</v>
      </c>
      <c r="BA161" s="34"/>
      <c r="BB161" s="34"/>
      <c r="BC161" s="98"/>
      <c r="BD161" s="167"/>
      <c r="BE161" s="99"/>
      <c r="BF161" s="23"/>
      <c r="BG161" s="164"/>
      <c r="BH161" s="164"/>
      <c r="BI161" s="164"/>
      <c r="BJ161" s="24"/>
      <c r="BK161" s="23"/>
      <c r="BL161" s="164"/>
      <c r="BM161" s="164"/>
      <c r="BN161" s="164"/>
      <c r="BO161" s="24"/>
      <c r="BP161" s="23"/>
      <c r="BQ161" s="164"/>
      <c r="BR161" s="164"/>
      <c r="BS161" s="164"/>
      <c r="BT161" s="24"/>
      <c r="BU161" s="23"/>
      <c r="BV161" s="164"/>
      <c r="BW161" s="164"/>
      <c r="BX161" s="164"/>
      <c r="BY161" s="24"/>
      <c r="BZ161" s="72"/>
    </row>
    <row r="162" spans="1:78" ht="16.5" customHeight="1" x14ac:dyDescent="0.2">
      <c r="A162" s="29">
        <v>157</v>
      </c>
      <c r="B162" s="29">
        <v>161</v>
      </c>
      <c r="C162" s="29">
        <f t="shared" si="13"/>
        <v>4</v>
      </c>
      <c r="D162" s="86" t="s">
        <v>2173</v>
      </c>
      <c r="E162" s="87">
        <f t="shared" si="14"/>
        <v>6</v>
      </c>
      <c r="F162" s="87">
        <f t="shared" si="12"/>
        <v>1</v>
      </c>
      <c r="G162" s="88"/>
      <c r="H162" s="88" t="s">
        <v>15</v>
      </c>
      <c r="I162" s="156" t="s">
        <v>15</v>
      </c>
      <c r="J162" s="30" t="s">
        <v>15</v>
      </c>
      <c r="K162" s="170" t="s">
        <v>15</v>
      </c>
      <c r="L162" s="88" t="s">
        <v>15</v>
      </c>
      <c r="M162" s="156" t="s">
        <v>15</v>
      </c>
      <c r="N162" s="30" t="s">
        <v>15</v>
      </c>
      <c r="O162" s="170">
        <v>6</v>
      </c>
      <c r="P162" s="30" t="s">
        <v>15</v>
      </c>
      <c r="Q162" s="156" t="s">
        <v>15</v>
      </c>
      <c r="R162" s="30" t="s">
        <v>15</v>
      </c>
      <c r="S162" s="156" t="s">
        <v>15</v>
      </c>
      <c r="T162" s="30" t="s">
        <v>15</v>
      </c>
      <c r="U162" s="156" t="s">
        <v>15</v>
      </c>
      <c r="V162" s="30" t="s">
        <v>15</v>
      </c>
      <c r="W162" s="156" t="s">
        <v>15</v>
      </c>
      <c r="X162" s="30" t="s">
        <v>15</v>
      </c>
      <c r="Y162" s="156" t="s">
        <v>15</v>
      </c>
      <c r="Z162" s="88" t="s">
        <v>15</v>
      </c>
      <c r="AA162" s="156" t="s">
        <v>15</v>
      </c>
      <c r="AB162" s="161" t="s">
        <v>15</v>
      </c>
      <c r="AC162" s="170" t="s">
        <v>15</v>
      </c>
      <c r="AD162" s="30" t="s">
        <v>15</v>
      </c>
      <c r="AE162" s="156" t="s">
        <v>15</v>
      </c>
      <c r="AF162" s="30" t="s">
        <v>15</v>
      </c>
      <c r="AG162" s="156" t="s">
        <v>15</v>
      </c>
      <c r="AH162" s="30" t="s">
        <v>15</v>
      </c>
      <c r="AI162" s="156" t="s">
        <v>15</v>
      </c>
      <c r="AJ162" s="161" t="s">
        <v>15</v>
      </c>
      <c r="AK162" s="156" t="s">
        <v>15</v>
      </c>
      <c r="AL162" s="30" t="s">
        <v>15</v>
      </c>
      <c r="AM162" s="199" t="s">
        <v>15</v>
      </c>
      <c r="AN162" s="165" t="s">
        <v>15</v>
      </c>
      <c r="AO162" s="156" t="s">
        <v>15</v>
      </c>
      <c r="AP162" s="161" t="s">
        <v>15</v>
      </c>
      <c r="AQ162" s="156" t="s">
        <v>15</v>
      </c>
      <c r="AR162" s="165" t="s">
        <v>15</v>
      </c>
      <c r="AS162" s="156" t="s">
        <v>15</v>
      </c>
      <c r="AT162" s="161" t="s">
        <v>15</v>
      </c>
      <c r="AU162" s="170" t="s">
        <v>15</v>
      </c>
      <c r="AV162" s="106">
        <v>0</v>
      </c>
      <c r="AW162" s="107">
        <v>0</v>
      </c>
      <c r="AX162" s="107">
        <v>0</v>
      </c>
      <c r="AY162" s="107">
        <v>0</v>
      </c>
      <c r="AZ162" s="107">
        <v>0</v>
      </c>
      <c r="BA162" s="34"/>
      <c r="BB162" s="34"/>
      <c r="BC162" s="98"/>
      <c r="BD162" s="167"/>
      <c r="BE162" s="99"/>
      <c r="BF162" s="23"/>
      <c r="BG162" s="164"/>
      <c r="BH162" s="164"/>
      <c r="BI162" s="164"/>
      <c r="BJ162" s="24"/>
      <c r="BK162" s="23"/>
      <c r="BL162" s="164"/>
      <c r="BM162" s="164"/>
      <c r="BN162" s="164"/>
      <c r="BO162" s="24"/>
      <c r="BP162" s="23"/>
      <c r="BQ162" s="164"/>
      <c r="BR162" s="164"/>
      <c r="BS162" s="164"/>
      <c r="BT162" s="24"/>
      <c r="BU162" s="23"/>
      <c r="BV162" s="164"/>
      <c r="BW162" s="164"/>
      <c r="BX162" s="164"/>
      <c r="BY162" s="24"/>
      <c r="BZ162" s="72"/>
    </row>
    <row r="163" spans="1:78" ht="16.5" customHeight="1" x14ac:dyDescent="0.2">
      <c r="A163" s="29">
        <v>158</v>
      </c>
      <c r="B163" s="29">
        <v>50</v>
      </c>
      <c r="C163" s="29">
        <f t="shared" si="13"/>
        <v>-108</v>
      </c>
      <c r="D163" s="86" t="s">
        <v>103</v>
      </c>
      <c r="E163" s="87">
        <f t="shared" si="14"/>
        <v>5</v>
      </c>
      <c r="F163" s="87">
        <f t="shared" si="12"/>
        <v>1</v>
      </c>
      <c r="G163" s="88"/>
      <c r="H163" s="88" t="s">
        <v>15</v>
      </c>
      <c r="I163" s="156" t="s">
        <v>15</v>
      </c>
      <c r="J163" s="30" t="s">
        <v>15</v>
      </c>
      <c r="K163" s="170" t="s">
        <v>15</v>
      </c>
      <c r="L163" s="88" t="s">
        <v>15</v>
      </c>
      <c r="M163" s="156" t="s">
        <v>15</v>
      </c>
      <c r="N163" s="30" t="s">
        <v>15</v>
      </c>
      <c r="O163" s="170" t="s">
        <v>15</v>
      </c>
      <c r="P163" s="30" t="s">
        <v>15</v>
      </c>
      <c r="Q163" s="156" t="s">
        <v>15</v>
      </c>
      <c r="R163" s="30" t="s">
        <v>15</v>
      </c>
      <c r="S163" s="156" t="s">
        <v>15</v>
      </c>
      <c r="T163" s="30" t="s">
        <v>15</v>
      </c>
      <c r="U163" s="156" t="s">
        <v>15</v>
      </c>
      <c r="V163" s="30" t="s">
        <v>15</v>
      </c>
      <c r="W163" s="156" t="s">
        <v>15</v>
      </c>
      <c r="X163" s="30" t="s">
        <v>15</v>
      </c>
      <c r="Y163" s="156" t="s">
        <v>15</v>
      </c>
      <c r="Z163" s="88" t="s">
        <v>15</v>
      </c>
      <c r="AA163" s="156" t="s">
        <v>15</v>
      </c>
      <c r="AB163" s="161">
        <v>5</v>
      </c>
      <c r="AC163" s="170" t="s">
        <v>15</v>
      </c>
      <c r="AD163" s="30" t="s">
        <v>15</v>
      </c>
      <c r="AE163" s="156" t="s">
        <v>15</v>
      </c>
      <c r="AF163" s="30" t="s">
        <v>15</v>
      </c>
      <c r="AG163" s="156" t="s">
        <v>15</v>
      </c>
      <c r="AH163" s="30" t="s">
        <v>15</v>
      </c>
      <c r="AI163" s="156" t="s">
        <v>15</v>
      </c>
      <c r="AJ163" s="161" t="s">
        <v>15</v>
      </c>
      <c r="AK163" s="156" t="s">
        <v>15</v>
      </c>
      <c r="AL163" s="30" t="s">
        <v>15</v>
      </c>
      <c r="AM163" s="199" t="s">
        <v>15</v>
      </c>
      <c r="AN163" s="165" t="s">
        <v>15</v>
      </c>
      <c r="AO163" s="156" t="s">
        <v>15</v>
      </c>
      <c r="AP163" s="161" t="s">
        <v>15</v>
      </c>
      <c r="AQ163" s="156" t="s">
        <v>15</v>
      </c>
      <c r="AR163" s="165" t="s">
        <v>15</v>
      </c>
      <c r="AS163" s="156" t="s">
        <v>15</v>
      </c>
      <c r="AT163" s="161" t="s">
        <v>15</v>
      </c>
      <c r="AU163" s="170" t="s">
        <v>15</v>
      </c>
      <c r="AV163" s="106">
        <v>0</v>
      </c>
      <c r="AW163" s="107">
        <v>0</v>
      </c>
      <c r="AX163" s="107">
        <v>0</v>
      </c>
      <c r="AY163" s="107">
        <v>0</v>
      </c>
      <c r="AZ163" s="107">
        <v>0</v>
      </c>
      <c r="BA163" s="34"/>
      <c r="BB163" s="34"/>
      <c r="BC163" s="98"/>
      <c r="BD163" s="167"/>
      <c r="BE163" s="99"/>
      <c r="BF163" s="23"/>
      <c r="BG163" s="164"/>
      <c r="BH163" s="164"/>
      <c r="BI163" s="164"/>
      <c r="BJ163" s="24"/>
      <c r="BK163" s="23"/>
      <c r="BL163" s="164"/>
      <c r="BM163" s="164"/>
      <c r="BN163" s="164"/>
      <c r="BO163" s="24"/>
      <c r="BP163" s="23"/>
      <c r="BQ163" s="164"/>
      <c r="BR163" s="164"/>
      <c r="BS163" s="164"/>
      <c r="BT163" s="24"/>
      <c r="BU163" s="23"/>
      <c r="BV163" s="164"/>
      <c r="BW163" s="164"/>
      <c r="BX163" s="164"/>
      <c r="BY163" s="24"/>
      <c r="BZ163" s="72"/>
    </row>
    <row r="164" spans="1:78" ht="16.5" customHeight="1" x14ac:dyDescent="0.2">
      <c r="A164" s="29">
        <v>159</v>
      </c>
      <c r="B164" s="29">
        <v>162</v>
      </c>
      <c r="C164" s="29">
        <f t="shared" si="13"/>
        <v>3</v>
      </c>
      <c r="D164" s="86" t="s">
        <v>2261</v>
      </c>
      <c r="E164" s="80">
        <f t="shared" si="14"/>
        <v>5</v>
      </c>
      <c r="F164" s="87">
        <f t="shared" si="12"/>
        <v>1</v>
      </c>
      <c r="G164" s="88"/>
      <c r="H164" s="88" t="s">
        <v>15</v>
      </c>
      <c r="I164" s="156" t="s">
        <v>15</v>
      </c>
      <c r="J164" s="30" t="s">
        <v>15</v>
      </c>
      <c r="K164" s="170" t="s">
        <v>15</v>
      </c>
      <c r="L164" s="88">
        <v>5</v>
      </c>
      <c r="M164" s="156" t="s">
        <v>15</v>
      </c>
      <c r="N164" s="30" t="s">
        <v>15</v>
      </c>
      <c r="O164" s="170" t="s">
        <v>15</v>
      </c>
      <c r="P164" s="30" t="s">
        <v>15</v>
      </c>
      <c r="Q164" s="156" t="s">
        <v>15</v>
      </c>
      <c r="R164" s="30" t="s">
        <v>15</v>
      </c>
      <c r="S164" s="156" t="s">
        <v>15</v>
      </c>
      <c r="T164" s="30" t="s">
        <v>15</v>
      </c>
      <c r="U164" s="156" t="s">
        <v>15</v>
      </c>
      <c r="V164" s="30" t="s">
        <v>15</v>
      </c>
      <c r="W164" s="156" t="s">
        <v>15</v>
      </c>
      <c r="X164" s="30" t="s">
        <v>15</v>
      </c>
      <c r="Y164" s="156" t="s">
        <v>15</v>
      </c>
      <c r="Z164" s="88" t="s">
        <v>15</v>
      </c>
      <c r="AA164" s="156" t="s">
        <v>15</v>
      </c>
      <c r="AB164" s="161" t="s">
        <v>15</v>
      </c>
      <c r="AC164" s="170" t="s">
        <v>15</v>
      </c>
      <c r="AD164" s="30" t="s">
        <v>15</v>
      </c>
      <c r="AE164" s="156" t="s">
        <v>15</v>
      </c>
      <c r="AF164" s="30" t="s">
        <v>15</v>
      </c>
      <c r="AG164" s="156" t="s">
        <v>15</v>
      </c>
      <c r="AH164" s="30" t="s">
        <v>15</v>
      </c>
      <c r="AI164" s="156" t="s">
        <v>15</v>
      </c>
      <c r="AJ164" s="161" t="s">
        <v>15</v>
      </c>
      <c r="AK164" s="156" t="s">
        <v>15</v>
      </c>
      <c r="AL164" s="30" t="s">
        <v>15</v>
      </c>
      <c r="AM164" s="199" t="s">
        <v>15</v>
      </c>
      <c r="AN164" s="165" t="s">
        <v>15</v>
      </c>
      <c r="AO164" s="156" t="s">
        <v>15</v>
      </c>
      <c r="AP164" s="161" t="s">
        <v>15</v>
      </c>
      <c r="AQ164" s="156" t="s">
        <v>15</v>
      </c>
      <c r="AR164" s="165" t="s">
        <v>15</v>
      </c>
      <c r="AS164" s="156" t="s">
        <v>15</v>
      </c>
      <c r="AT164" s="161" t="s">
        <v>15</v>
      </c>
      <c r="AU164" s="170" t="s">
        <v>15</v>
      </c>
      <c r="AV164" s="106">
        <v>0</v>
      </c>
      <c r="AW164" s="107">
        <v>0</v>
      </c>
      <c r="AX164" s="107">
        <v>0</v>
      </c>
      <c r="AY164" s="107">
        <v>0</v>
      </c>
      <c r="AZ164" s="107">
        <v>0</v>
      </c>
      <c r="BA164" s="34"/>
      <c r="BB164" s="34"/>
      <c r="BC164" s="98"/>
      <c r="BD164" s="167"/>
      <c r="BE164" s="99"/>
      <c r="BF164" s="23"/>
      <c r="BG164" s="164"/>
      <c r="BH164" s="164"/>
      <c r="BI164" s="164"/>
      <c r="BJ164" s="24"/>
      <c r="BK164" s="23"/>
      <c r="BL164" s="164"/>
      <c r="BM164" s="164"/>
      <c r="BN164" s="164"/>
      <c r="BO164" s="24"/>
      <c r="BP164" s="23"/>
      <c r="BQ164" s="164"/>
      <c r="BR164" s="164"/>
      <c r="BS164" s="164"/>
      <c r="BT164" s="24"/>
      <c r="BU164" s="23"/>
      <c r="BV164" s="164"/>
      <c r="BW164" s="164"/>
      <c r="BX164" s="164"/>
      <c r="BY164" s="24"/>
      <c r="BZ164" s="72"/>
    </row>
    <row r="165" spans="1:78" ht="16.5" customHeight="1" x14ac:dyDescent="0.2">
      <c r="A165" s="29">
        <v>160</v>
      </c>
      <c r="B165" s="29">
        <v>163</v>
      </c>
      <c r="C165" s="29">
        <f t="shared" si="13"/>
        <v>3</v>
      </c>
      <c r="D165" s="86" t="s">
        <v>1230</v>
      </c>
      <c r="E165" s="87">
        <f t="shared" si="14"/>
        <v>5</v>
      </c>
      <c r="F165" s="87">
        <f t="shared" si="12"/>
        <v>2</v>
      </c>
      <c r="G165" s="88"/>
      <c r="H165" s="88" t="s">
        <v>15</v>
      </c>
      <c r="I165" s="156" t="s">
        <v>15</v>
      </c>
      <c r="J165" s="30" t="s">
        <v>15</v>
      </c>
      <c r="K165" s="170" t="s">
        <v>15</v>
      </c>
      <c r="L165" s="88" t="s">
        <v>15</v>
      </c>
      <c r="M165" s="156" t="s">
        <v>15</v>
      </c>
      <c r="N165" s="30" t="s">
        <v>15</v>
      </c>
      <c r="O165" s="170" t="s">
        <v>15</v>
      </c>
      <c r="P165" s="30" t="s">
        <v>15</v>
      </c>
      <c r="Q165" s="156" t="s">
        <v>15</v>
      </c>
      <c r="R165" s="30" t="s">
        <v>15</v>
      </c>
      <c r="S165" s="156" t="s">
        <v>15</v>
      </c>
      <c r="T165" s="30" t="s">
        <v>15</v>
      </c>
      <c r="U165" s="156" t="s">
        <v>15</v>
      </c>
      <c r="V165" s="30" t="s">
        <v>15</v>
      </c>
      <c r="W165" s="156" t="s">
        <v>15</v>
      </c>
      <c r="X165" s="30" t="s">
        <v>15</v>
      </c>
      <c r="Y165" s="156" t="s">
        <v>15</v>
      </c>
      <c r="Z165" s="88" t="s">
        <v>15</v>
      </c>
      <c r="AA165" s="156" t="s">
        <v>15</v>
      </c>
      <c r="AB165" s="161" t="s">
        <v>15</v>
      </c>
      <c r="AC165" s="170" t="s">
        <v>15</v>
      </c>
      <c r="AD165" s="30" t="s">
        <v>15</v>
      </c>
      <c r="AE165" s="156" t="s">
        <v>15</v>
      </c>
      <c r="AF165" s="30" t="s">
        <v>15</v>
      </c>
      <c r="AG165" s="156" t="s">
        <v>15</v>
      </c>
      <c r="AH165" s="30" t="s">
        <v>15</v>
      </c>
      <c r="AI165" s="156" t="s">
        <v>15</v>
      </c>
      <c r="AJ165" s="161" t="s">
        <v>15</v>
      </c>
      <c r="AK165" s="156" t="s">
        <v>15</v>
      </c>
      <c r="AL165" s="30">
        <v>3</v>
      </c>
      <c r="AM165" s="199" t="s">
        <v>15</v>
      </c>
      <c r="AN165" s="165" t="s">
        <v>15</v>
      </c>
      <c r="AO165" s="156" t="s">
        <v>15</v>
      </c>
      <c r="AP165" s="161">
        <v>2</v>
      </c>
      <c r="AQ165" s="156" t="s">
        <v>15</v>
      </c>
      <c r="AR165" s="165" t="s">
        <v>15</v>
      </c>
      <c r="AS165" s="156" t="s">
        <v>15</v>
      </c>
      <c r="AT165" s="161" t="s">
        <v>15</v>
      </c>
      <c r="AU165" s="170" t="s">
        <v>15</v>
      </c>
      <c r="AV165" s="106">
        <v>0</v>
      </c>
      <c r="AW165" s="107">
        <v>0</v>
      </c>
      <c r="AX165" s="107">
        <v>0</v>
      </c>
      <c r="AY165" s="107">
        <v>0</v>
      </c>
      <c r="AZ165" s="107">
        <v>0</v>
      </c>
      <c r="BA165" s="34"/>
      <c r="BB165" s="34"/>
      <c r="BC165" s="98"/>
      <c r="BD165" s="167"/>
      <c r="BE165" s="99"/>
      <c r="BF165" s="23"/>
      <c r="BG165" s="164"/>
      <c r="BH165" s="164"/>
      <c r="BI165" s="164"/>
      <c r="BJ165" s="24"/>
      <c r="BK165" s="23"/>
      <c r="BL165" s="164"/>
      <c r="BM165" s="164"/>
      <c r="BN165" s="164"/>
      <c r="BO165" s="24"/>
      <c r="BP165" s="23"/>
      <c r="BQ165" s="164"/>
      <c r="BR165" s="164"/>
      <c r="BS165" s="164"/>
      <c r="BT165" s="24"/>
      <c r="BU165" s="23"/>
      <c r="BV165" s="164"/>
      <c r="BW165" s="164"/>
      <c r="BX165" s="164"/>
      <c r="BY165" s="24"/>
      <c r="BZ165" s="72"/>
    </row>
    <row r="166" spans="1:78" ht="16.5" customHeight="1" x14ac:dyDescent="0.2">
      <c r="A166" s="29">
        <v>161</v>
      </c>
      <c r="B166" s="29">
        <v>164</v>
      </c>
      <c r="C166" s="29">
        <f t="shared" si="13"/>
        <v>3</v>
      </c>
      <c r="D166" s="86" t="s">
        <v>1618</v>
      </c>
      <c r="E166" s="87">
        <f t="shared" si="14"/>
        <v>5</v>
      </c>
      <c r="F166" s="87">
        <f t="shared" si="12"/>
        <v>2</v>
      </c>
      <c r="G166" s="88"/>
      <c r="H166" s="88" t="s">
        <v>15</v>
      </c>
      <c r="I166" s="156" t="s">
        <v>15</v>
      </c>
      <c r="J166" s="30" t="s">
        <v>15</v>
      </c>
      <c r="K166" s="170" t="s">
        <v>15</v>
      </c>
      <c r="L166" s="88" t="s">
        <v>15</v>
      </c>
      <c r="M166" s="156" t="s">
        <v>15</v>
      </c>
      <c r="N166" s="30" t="s">
        <v>15</v>
      </c>
      <c r="O166" s="170" t="s">
        <v>15</v>
      </c>
      <c r="P166" s="30" t="s">
        <v>15</v>
      </c>
      <c r="Q166" s="156" t="s">
        <v>15</v>
      </c>
      <c r="R166" s="30" t="s">
        <v>15</v>
      </c>
      <c r="S166" s="156" t="s">
        <v>15</v>
      </c>
      <c r="T166" s="30" t="s">
        <v>15</v>
      </c>
      <c r="U166" s="156" t="s">
        <v>15</v>
      </c>
      <c r="V166" s="30" t="s">
        <v>15</v>
      </c>
      <c r="W166" s="156" t="s">
        <v>15</v>
      </c>
      <c r="X166" s="30" t="s">
        <v>15</v>
      </c>
      <c r="Y166" s="156" t="s">
        <v>15</v>
      </c>
      <c r="Z166" s="88" t="s">
        <v>15</v>
      </c>
      <c r="AA166" s="156" t="s">
        <v>15</v>
      </c>
      <c r="AB166" s="161" t="s">
        <v>15</v>
      </c>
      <c r="AC166" s="170" t="s">
        <v>15</v>
      </c>
      <c r="AD166" s="30" t="s">
        <v>15</v>
      </c>
      <c r="AE166" s="156">
        <v>3</v>
      </c>
      <c r="AF166" s="30" t="s">
        <v>15</v>
      </c>
      <c r="AG166" s="156" t="s">
        <v>15</v>
      </c>
      <c r="AH166" s="30">
        <v>2</v>
      </c>
      <c r="AI166" s="156" t="s">
        <v>15</v>
      </c>
      <c r="AJ166" s="161" t="s">
        <v>15</v>
      </c>
      <c r="AK166" s="156" t="s">
        <v>15</v>
      </c>
      <c r="AL166" s="30" t="s">
        <v>15</v>
      </c>
      <c r="AM166" s="199" t="s">
        <v>15</v>
      </c>
      <c r="AN166" s="165" t="s">
        <v>15</v>
      </c>
      <c r="AO166" s="156" t="s">
        <v>15</v>
      </c>
      <c r="AP166" s="161" t="s">
        <v>15</v>
      </c>
      <c r="AQ166" s="156" t="s">
        <v>15</v>
      </c>
      <c r="AR166" s="165" t="s">
        <v>15</v>
      </c>
      <c r="AS166" s="156" t="s">
        <v>15</v>
      </c>
      <c r="AT166" s="161" t="s">
        <v>15</v>
      </c>
      <c r="AU166" s="170" t="s">
        <v>15</v>
      </c>
      <c r="AV166" s="106">
        <v>0</v>
      </c>
      <c r="AW166" s="107">
        <v>0</v>
      </c>
      <c r="AX166" s="107">
        <v>0</v>
      </c>
      <c r="AY166" s="107">
        <v>0</v>
      </c>
      <c r="AZ166" s="107">
        <v>0</v>
      </c>
      <c r="BA166" s="34"/>
      <c r="BB166" s="34"/>
      <c r="BC166" s="98"/>
      <c r="BD166" s="167"/>
      <c r="BE166" s="99"/>
      <c r="BF166" s="23"/>
      <c r="BG166" s="164"/>
      <c r="BH166" s="164"/>
      <c r="BI166" s="164"/>
      <c r="BJ166" s="24"/>
      <c r="BK166" s="23"/>
      <c r="BL166" s="164"/>
      <c r="BM166" s="164"/>
      <c r="BN166" s="164"/>
      <c r="BO166" s="24"/>
      <c r="BP166" s="23"/>
      <c r="BQ166" s="164"/>
      <c r="BR166" s="164"/>
      <c r="BS166" s="164"/>
      <c r="BT166" s="24"/>
      <c r="BU166" s="23"/>
      <c r="BV166" s="164"/>
      <c r="BW166" s="164"/>
      <c r="BX166" s="164"/>
      <c r="BY166" s="24"/>
      <c r="BZ166" s="72"/>
    </row>
    <row r="167" spans="1:78" ht="16.5" customHeight="1" x14ac:dyDescent="0.2">
      <c r="A167" s="29">
        <v>162</v>
      </c>
      <c r="B167" s="29">
        <v>165</v>
      </c>
      <c r="C167" s="29">
        <f t="shared" si="13"/>
        <v>3</v>
      </c>
      <c r="D167" s="86" t="s">
        <v>1063</v>
      </c>
      <c r="E167" s="87">
        <f t="shared" si="14"/>
        <v>5</v>
      </c>
      <c r="F167" s="87">
        <f t="shared" si="12"/>
        <v>2</v>
      </c>
      <c r="G167" s="88"/>
      <c r="H167" s="88" t="s">
        <v>15</v>
      </c>
      <c r="I167" s="156" t="s">
        <v>15</v>
      </c>
      <c r="J167" s="30" t="s">
        <v>15</v>
      </c>
      <c r="K167" s="170" t="s">
        <v>15</v>
      </c>
      <c r="L167" s="88" t="s">
        <v>15</v>
      </c>
      <c r="M167" s="156" t="s">
        <v>15</v>
      </c>
      <c r="N167" s="30" t="s">
        <v>15</v>
      </c>
      <c r="O167" s="170" t="s">
        <v>15</v>
      </c>
      <c r="P167" s="30" t="s">
        <v>15</v>
      </c>
      <c r="Q167" s="156" t="s">
        <v>15</v>
      </c>
      <c r="R167" s="30" t="s">
        <v>15</v>
      </c>
      <c r="S167" s="156">
        <v>2</v>
      </c>
      <c r="T167" s="30" t="s">
        <v>15</v>
      </c>
      <c r="U167" s="156" t="s">
        <v>15</v>
      </c>
      <c r="V167" s="30" t="s">
        <v>15</v>
      </c>
      <c r="W167" s="156" t="s">
        <v>15</v>
      </c>
      <c r="X167" s="30" t="s">
        <v>15</v>
      </c>
      <c r="Y167" s="156" t="s">
        <v>15</v>
      </c>
      <c r="Z167" s="88" t="s">
        <v>15</v>
      </c>
      <c r="AA167" s="156" t="s">
        <v>15</v>
      </c>
      <c r="AB167" s="161" t="s">
        <v>15</v>
      </c>
      <c r="AC167" s="170" t="s">
        <v>15</v>
      </c>
      <c r="AD167" s="30" t="s">
        <v>15</v>
      </c>
      <c r="AE167" s="156" t="s">
        <v>15</v>
      </c>
      <c r="AF167" s="30" t="s">
        <v>15</v>
      </c>
      <c r="AG167" s="156">
        <v>3</v>
      </c>
      <c r="AH167" s="30" t="s">
        <v>15</v>
      </c>
      <c r="AI167" s="156" t="s">
        <v>15</v>
      </c>
      <c r="AJ167" s="161" t="s">
        <v>15</v>
      </c>
      <c r="AK167" s="156" t="s">
        <v>15</v>
      </c>
      <c r="AL167" s="30" t="s">
        <v>15</v>
      </c>
      <c r="AM167" s="199" t="s">
        <v>15</v>
      </c>
      <c r="AN167" s="165" t="s">
        <v>15</v>
      </c>
      <c r="AO167" s="156" t="s">
        <v>15</v>
      </c>
      <c r="AP167" s="161" t="s">
        <v>15</v>
      </c>
      <c r="AQ167" s="156" t="s">
        <v>15</v>
      </c>
      <c r="AR167" s="165" t="s">
        <v>15</v>
      </c>
      <c r="AS167" s="156" t="s">
        <v>15</v>
      </c>
      <c r="AT167" s="161" t="s">
        <v>15</v>
      </c>
      <c r="AU167" s="170" t="s">
        <v>15</v>
      </c>
      <c r="AV167" s="106">
        <v>0</v>
      </c>
      <c r="AW167" s="107">
        <v>0</v>
      </c>
      <c r="AX167" s="107">
        <v>0</v>
      </c>
      <c r="AY167" s="107">
        <v>0</v>
      </c>
      <c r="AZ167" s="107">
        <v>0</v>
      </c>
      <c r="BA167" s="34"/>
      <c r="BB167" s="34"/>
      <c r="BC167" s="98"/>
      <c r="BD167" s="167"/>
      <c r="BE167" s="99"/>
      <c r="BF167" s="23"/>
      <c r="BG167" s="164"/>
      <c r="BH167" s="164"/>
      <c r="BI167" s="164"/>
      <c r="BJ167" s="24"/>
      <c r="BK167" s="23"/>
      <c r="BL167" s="164"/>
      <c r="BM167" s="164"/>
      <c r="BN167" s="164"/>
      <c r="BO167" s="24"/>
      <c r="BP167" s="23"/>
      <c r="BQ167" s="164"/>
      <c r="BR167" s="164"/>
      <c r="BS167" s="164"/>
      <c r="BT167" s="24"/>
      <c r="BU167" s="23"/>
      <c r="BV167" s="164"/>
      <c r="BW167" s="164"/>
      <c r="BX167" s="164"/>
      <c r="BY167" s="24"/>
      <c r="BZ167" s="72"/>
    </row>
    <row r="168" spans="1:78" ht="16.5" customHeight="1" x14ac:dyDescent="0.2">
      <c r="A168" s="29">
        <v>163</v>
      </c>
      <c r="B168" s="29">
        <v>166</v>
      </c>
      <c r="C168" s="29">
        <f t="shared" si="13"/>
        <v>3</v>
      </c>
      <c r="D168" s="86" t="s">
        <v>1616</v>
      </c>
      <c r="E168" s="87">
        <f t="shared" si="14"/>
        <v>5</v>
      </c>
      <c r="F168" s="87">
        <f t="shared" si="12"/>
        <v>2</v>
      </c>
      <c r="G168" s="88"/>
      <c r="H168" s="88" t="s">
        <v>15</v>
      </c>
      <c r="I168" s="156" t="s">
        <v>15</v>
      </c>
      <c r="J168" s="30" t="s">
        <v>15</v>
      </c>
      <c r="K168" s="170" t="s">
        <v>15</v>
      </c>
      <c r="L168" s="88" t="s">
        <v>15</v>
      </c>
      <c r="M168" s="156" t="s">
        <v>15</v>
      </c>
      <c r="N168" s="30" t="s">
        <v>15</v>
      </c>
      <c r="O168" s="170">
        <v>1</v>
      </c>
      <c r="P168" s="30" t="s">
        <v>15</v>
      </c>
      <c r="Q168" s="156" t="s">
        <v>15</v>
      </c>
      <c r="R168" s="30" t="s">
        <v>15</v>
      </c>
      <c r="S168" s="156" t="s">
        <v>15</v>
      </c>
      <c r="T168" s="30" t="s">
        <v>15</v>
      </c>
      <c r="U168" s="156" t="s">
        <v>15</v>
      </c>
      <c r="V168" s="30" t="s">
        <v>15</v>
      </c>
      <c r="W168" s="156" t="s">
        <v>15</v>
      </c>
      <c r="X168" s="30" t="s">
        <v>15</v>
      </c>
      <c r="Y168" s="156" t="s">
        <v>15</v>
      </c>
      <c r="Z168" s="88" t="s">
        <v>15</v>
      </c>
      <c r="AA168" s="156" t="s">
        <v>15</v>
      </c>
      <c r="AB168" s="161" t="s">
        <v>15</v>
      </c>
      <c r="AC168" s="170" t="s">
        <v>15</v>
      </c>
      <c r="AD168" s="30" t="s">
        <v>15</v>
      </c>
      <c r="AE168" s="156" t="s">
        <v>15</v>
      </c>
      <c r="AF168" s="30" t="s">
        <v>15</v>
      </c>
      <c r="AG168" s="156" t="s">
        <v>15</v>
      </c>
      <c r="AH168" s="30">
        <v>4</v>
      </c>
      <c r="AI168" s="156" t="s">
        <v>15</v>
      </c>
      <c r="AJ168" s="161" t="s">
        <v>15</v>
      </c>
      <c r="AK168" s="156" t="s">
        <v>15</v>
      </c>
      <c r="AL168" s="30" t="s">
        <v>15</v>
      </c>
      <c r="AM168" s="199" t="s">
        <v>15</v>
      </c>
      <c r="AN168" s="165" t="s">
        <v>15</v>
      </c>
      <c r="AO168" s="156" t="s">
        <v>15</v>
      </c>
      <c r="AP168" s="161" t="s">
        <v>15</v>
      </c>
      <c r="AQ168" s="156" t="s">
        <v>15</v>
      </c>
      <c r="AR168" s="165" t="s">
        <v>15</v>
      </c>
      <c r="AS168" s="156" t="s">
        <v>15</v>
      </c>
      <c r="AT168" s="161" t="s">
        <v>15</v>
      </c>
      <c r="AU168" s="170" t="s">
        <v>15</v>
      </c>
      <c r="AV168" s="106">
        <v>0</v>
      </c>
      <c r="AW168" s="107">
        <v>0</v>
      </c>
      <c r="AX168" s="107">
        <v>0</v>
      </c>
      <c r="AY168" s="107">
        <v>0</v>
      </c>
      <c r="AZ168" s="107">
        <v>0</v>
      </c>
      <c r="BA168" s="34"/>
      <c r="BB168" s="34"/>
      <c r="BC168" s="98"/>
      <c r="BD168" s="167"/>
      <c r="BE168" s="99"/>
      <c r="BF168" s="23"/>
      <c r="BG168" s="164"/>
      <c r="BH168" s="164"/>
      <c r="BI168" s="164"/>
      <c r="BJ168" s="24"/>
      <c r="BK168" s="23"/>
      <c r="BL168" s="164"/>
      <c r="BM168" s="164"/>
      <c r="BN168" s="164"/>
      <c r="BO168" s="24"/>
      <c r="BP168" s="23"/>
      <c r="BQ168" s="164"/>
      <c r="BR168" s="164"/>
      <c r="BS168" s="164"/>
      <c r="BT168" s="24"/>
      <c r="BU168" s="23"/>
      <c r="BV168" s="164"/>
      <c r="BW168" s="164"/>
      <c r="BX168" s="164"/>
      <c r="BY168" s="24"/>
      <c r="BZ168" s="72"/>
    </row>
    <row r="169" spans="1:78" ht="16.5" customHeight="1" x14ac:dyDescent="0.2">
      <c r="A169" s="29">
        <v>164</v>
      </c>
      <c r="B169" s="29">
        <v>143</v>
      </c>
      <c r="C169" s="29">
        <f t="shared" si="13"/>
        <v>-21</v>
      </c>
      <c r="D169" s="86" t="s">
        <v>1067</v>
      </c>
      <c r="E169" s="87">
        <f t="shared" si="14"/>
        <v>4</v>
      </c>
      <c r="F169" s="87">
        <f t="shared" si="12"/>
        <v>1</v>
      </c>
      <c r="G169" s="88"/>
      <c r="H169" s="88" t="s">
        <v>15</v>
      </c>
      <c r="I169" s="156" t="s">
        <v>15</v>
      </c>
      <c r="J169" s="30" t="s">
        <v>15</v>
      </c>
      <c r="K169" s="170" t="s">
        <v>15</v>
      </c>
      <c r="L169" s="88" t="s">
        <v>15</v>
      </c>
      <c r="M169" s="156" t="s">
        <v>15</v>
      </c>
      <c r="N169" s="30">
        <v>4</v>
      </c>
      <c r="O169" s="170" t="s">
        <v>15</v>
      </c>
      <c r="P169" s="30" t="s">
        <v>15</v>
      </c>
      <c r="Q169" s="156" t="s">
        <v>15</v>
      </c>
      <c r="R169" s="30" t="s">
        <v>15</v>
      </c>
      <c r="S169" s="156" t="s">
        <v>15</v>
      </c>
      <c r="T169" s="30" t="s">
        <v>15</v>
      </c>
      <c r="U169" s="156" t="s">
        <v>15</v>
      </c>
      <c r="V169" s="30" t="s">
        <v>15</v>
      </c>
      <c r="W169" s="156" t="s">
        <v>15</v>
      </c>
      <c r="X169" s="30" t="s">
        <v>15</v>
      </c>
      <c r="Y169" s="156" t="s">
        <v>15</v>
      </c>
      <c r="Z169" s="88" t="s">
        <v>15</v>
      </c>
      <c r="AA169" s="156" t="s">
        <v>15</v>
      </c>
      <c r="AB169" s="161" t="s">
        <v>15</v>
      </c>
      <c r="AC169" s="170" t="s">
        <v>15</v>
      </c>
      <c r="AD169" s="30" t="s">
        <v>15</v>
      </c>
      <c r="AE169" s="156" t="s">
        <v>15</v>
      </c>
      <c r="AF169" s="30" t="s">
        <v>15</v>
      </c>
      <c r="AG169" s="156" t="s">
        <v>15</v>
      </c>
      <c r="AH169" s="30" t="s">
        <v>15</v>
      </c>
      <c r="AI169" s="156" t="s">
        <v>15</v>
      </c>
      <c r="AJ169" s="161" t="s">
        <v>15</v>
      </c>
      <c r="AK169" s="156" t="s">
        <v>15</v>
      </c>
      <c r="AL169" s="30" t="s">
        <v>15</v>
      </c>
      <c r="AM169" s="199" t="s">
        <v>15</v>
      </c>
      <c r="AN169" s="165" t="s">
        <v>15</v>
      </c>
      <c r="AO169" s="156" t="s">
        <v>15</v>
      </c>
      <c r="AP169" s="161" t="s">
        <v>15</v>
      </c>
      <c r="AQ169" s="156" t="s">
        <v>15</v>
      </c>
      <c r="AR169" s="165" t="s">
        <v>15</v>
      </c>
      <c r="AS169" s="156" t="s">
        <v>15</v>
      </c>
      <c r="AT169" s="161" t="s">
        <v>15</v>
      </c>
      <c r="AU169" s="170" t="s">
        <v>15</v>
      </c>
      <c r="AV169" s="106">
        <v>0</v>
      </c>
      <c r="AW169" s="107">
        <v>0</v>
      </c>
      <c r="AX169" s="107">
        <v>0</v>
      </c>
      <c r="AY169" s="107">
        <v>0</v>
      </c>
      <c r="AZ169" s="107">
        <v>0</v>
      </c>
      <c r="BA169" s="34"/>
      <c r="BB169" s="34"/>
      <c r="BC169" s="98"/>
      <c r="BD169" s="167"/>
      <c r="BE169" s="99"/>
      <c r="BF169" s="23"/>
      <c r="BG169" s="164"/>
      <c r="BH169" s="164"/>
      <c r="BI169" s="164"/>
      <c r="BJ169" s="24"/>
      <c r="BK169" s="23"/>
      <c r="BL169" s="164"/>
      <c r="BM169" s="164"/>
      <c r="BN169" s="164"/>
      <c r="BO169" s="24"/>
      <c r="BP169" s="23"/>
      <c r="BQ169" s="164"/>
      <c r="BR169" s="164"/>
      <c r="BS169" s="164"/>
      <c r="BT169" s="24"/>
      <c r="BU169" s="23"/>
      <c r="BV169" s="164"/>
      <c r="BW169" s="164"/>
      <c r="BX169" s="164"/>
      <c r="BY169" s="24"/>
      <c r="BZ169" s="72"/>
    </row>
    <row r="170" spans="1:78" ht="16.5" customHeight="1" x14ac:dyDescent="0.2">
      <c r="A170" s="29">
        <v>165</v>
      </c>
      <c r="B170" s="29">
        <v>167</v>
      </c>
      <c r="C170" s="29">
        <f t="shared" si="13"/>
        <v>2</v>
      </c>
      <c r="D170" s="86" t="s">
        <v>543</v>
      </c>
      <c r="E170" s="87">
        <f t="shared" si="14"/>
        <v>4</v>
      </c>
      <c r="F170" s="87">
        <f t="shared" si="12"/>
        <v>1</v>
      </c>
      <c r="G170" s="88"/>
      <c r="H170" s="88" t="s">
        <v>15</v>
      </c>
      <c r="I170" s="156" t="s">
        <v>15</v>
      </c>
      <c r="J170" s="30" t="s">
        <v>15</v>
      </c>
      <c r="K170" s="170" t="s">
        <v>15</v>
      </c>
      <c r="L170" s="88" t="s">
        <v>15</v>
      </c>
      <c r="M170" s="156" t="s">
        <v>15</v>
      </c>
      <c r="N170" s="30" t="s">
        <v>15</v>
      </c>
      <c r="O170" s="170">
        <v>4</v>
      </c>
      <c r="P170" s="30" t="s">
        <v>15</v>
      </c>
      <c r="Q170" s="156" t="s">
        <v>15</v>
      </c>
      <c r="R170" s="30" t="s">
        <v>15</v>
      </c>
      <c r="S170" s="156" t="s">
        <v>15</v>
      </c>
      <c r="T170" s="30" t="s">
        <v>15</v>
      </c>
      <c r="U170" s="156" t="s">
        <v>15</v>
      </c>
      <c r="V170" s="30" t="s">
        <v>15</v>
      </c>
      <c r="W170" s="156" t="s">
        <v>15</v>
      </c>
      <c r="X170" s="30" t="s">
        <v>15</v>
      </c>
      <c r="Y170" s="156" t="s">
        <v>15</v>
      </c>
      <c r="Z170" s="88" t="s">
        <v>15</v>
      </c>
      <c r="AA170" s="156" t="s">
        <v>15</v>
      </c>
      <c r="AB170" s="161" t="s">
        <v>15</v>
      </c>
      <c r="AC170" s="170" t="s">
        <v>15</v>
      </c>
      <c r="AD170" s="30" t="s">
        <v>15</v>
      </c>
      <c r="AE170" s="156" t="s">
        <v>15</v>
      </c>
      <c r="AF170" s="30" t="s">
        <v>15</v>
      </c>
      <c r="AG170" s="156" t="s">
        <v>15</v>
      </c>
      <c r="AH170" s="30" t="s">
        <v>15</v>
      </c>
      <c r="AI170" s="156" t="s">
        <v>15</v>
      </c>
      <c r="AJ170" s="161" t="s">
        <v>15</v>
      </c>
      <c r="AK170" s="156" t="s">
        <v>15</v>
      </c>
      <c r="AL170" s="30" t="s">
        <v>15</v>
      </c>
      <c r="AM170" s="199" t="s">
        <v>15</v>
      </c>
      <c r="AN170" s="165" t="s">
        <v>15</v>
      </c>
      <c r="AO170" s="156" t="s">
        <v>15</v>
      </c>
      <c r="AP170" s="161" t="s">
        <v>15</v>
      </c>
      <c r="AQ170" s="156" t="s">
        <v>15</v>
      </c>
      <c r="AR170" s="165" t="s">
        <v>15</v>
      </c>
      <c r="AS170" s="156" t="s">
        <v>15</v>
      </c>
      <c r="AT170" s="161" t="s">
        <v>15</v>
      </c>
      <c r="AU170" s="170" t="s">
        <v>15</v>
      </c>
      <c r="AV170" s="106">
        <v>0</v>
      </c>
      <c r="AW170" s="107">
        <v>0</v>
      </c>
      <c r="AX170" s="107">
        <v>0</v>
      </c>
      <c r="AY170" s="107">
        <v>0</v>
      </c>
      <c r="AZ170" s="107">
        <v>0</v>
      </c>
      <c r="BA170" s="34"/>
      <c r="BB170" s="34"/>
      <c r="BC170" s="98"/>
      <c r="BD170" s="167"/>
      <c r="BE170" s="99"/>
      <c r="BF170" s="23"/>
      <c r="BG170" s="164"/>
      <c r="BH170" s="164"/>
      <c r="BI170" s="164"/>
      <c r="BJ170" s="24"/>
      <c r="BK170" s="23"/>
      <c r="BL170" s="164"/>
      <c r="BM170" s="164"/>
      <c r="BN170" s="164"/>
      <c r="BO170" s="24"/>
      <c r="BP170" s="23"/>
      <c r="BQ170" s="164"/>
      <c r="BR170" s="164"/>
      <c r="BS170" s="164"/>
      <c r="BT170" s="24"/>
      <c r="BU170" s="23"/>
      <c r="BV170" s="164"/>
      <c r="BW170" s="164"/>
      <c r="BX170" s="164"/>
      <c r="BY170" s="24"/>
      <c r="BZ170" s="72"/>
    </row>
    <row r="171" spans="1:78" ht="16.5" customHeight="1" x14ac:dyDescent="0.2">
      <c r="A171" s="29">
        <v>166</v>
      </c>
      <c r="B171" s="29">
        <v>168</v>
      </c>
      <c r="C171" s="29">
        <f t="shared" si="13"/>
        <v>2</v>
      </c>
      <c r="D171" s="86" t="s">
        <v>950</v>
      </c>
      <c r="E171" s="87">
        <f t="shared" si="14"/>
        <v>4</v>
      </c>
      <c r="F171" s="87">
        <f t="shared" si="12"/>
        <v>1</v>
      </c>
      <c r="G171" s="88"/>
      <c r="H171" s="88" t="s">
        <v>15</v>
      </c>
      <c r="I171" s="156" t="s">
        <v>15</v>
      </c>
      <c r="J171" s="30" t="s">
        <v>15</v>
      </c>
      <c r="K171" s="170" t="s">
        <v>15</v>
      </c>
      <c r="L171" s="88" t="s">
        <v>15</v>
      </c>
      <c r="M171" s="156" t="s">
        <v>15</v>
      </c>
      <c r="N171" s="30" t="s">
        <v>15</v>
      </c>
      <c r="O171" s="170" t="s">
        <v>15</v>
      </c>
      <c r="P171" s="30" t="s">
        <v>15</v>
      </c>
      <c r="Q171" s="156" t="s">
        <v>15</v>
      </c>
      <c r="R171" s="30" t="s">
        <v>15</v>
      </c>
      <c r="S171" s="156" t="s">
        <v>15</v>
      </c>
      <c r="T171" s="30" t="s">
        <v>15</v>
      </c>
      <c r="U171" s="156" t="s">
        <v>15</v>
      </c>
      <c r="V171" s="30" t="s">
        <v>15</v>
      </c>
      <c r="W171" s="156" t="s">
        <v>15</v>
      </c>
      <c r="X171" s="30" t="s">
        <v>15</v>
      </c>
      <c r="Y171" s="156" t="s">
        <v>15</v>
      </c>
      <c r="Z171" s="88">
        <v>4</v>
      </c>
      <c r="AA171" s="156" t="s">
        <v>15</v>
      </c>
      <c r="AB171" s="161" t="s">
        <v>15</v>
      </c>
      <c r="AC171" s="170" t="s">
        <v>15</v>
      </c>
      <c r="AD171" s="30" t="s">
        <v>15</v>
      </c>
      <c r="AE171" s="156" t="s">
        <v>15</v>
      </c>
      <c r="AF171" s="30" t="s">
        <v>15</v>
      </c>
      <c r="AG171" s="156" t="s">
        <v>15</v>
      </c>
      <c r="AH171" s="30" t="s">
        <v>15</v>
      </c>
      <c r="AI171" s="156" t="s">
        <v>15</v>
      </c>
      <c r="AJ171" s="161" t="s">
        <v>15</v>
      </c>
      <c r="AK171" s="156" t="s">
        <v>15</v>
      </c>
      <c r="AL171" s="30" t="s">
        <v>15</v>
      </c>
      <c r="AM171" s="199" t="s">
        <v>15</v>
      </c>
      <c r="AN171" s="165" t="s">
        <v>15</v>
      </c>
      <c r="AO171" s="156" t="s">
        <v>15</v>
      </c>
      <c r="AP171" s="161" t="s">
        <v>15</v>
      </c>
      <c r="AQ171" s="156" t="s">
        <v>15</v>
      </c>
      <c r="AR171" s="165" t="s">
        <v>15</v>
      </c>
      <c r="AS171" s="156" t="s">
        <v>15</v>
      </c>
      <c r="AT171" s="161" t="s">
        <v>15</v>
      </c>
      <c r="AU171" s="170" t="s">
        <v>15</v>
      </c>
      <c r="AV171" s="106">
        <v>0</v>
      </c>
      <c r="AW171" s="107">
        <v>0</v>
      </c>
      <c r="AX171" s="107">
        <v>0</v>
      </c>
      <c r="AY171" s="107">
        <v>0</v>
      </c>
      <c r="AZ171" s="107">
        <v>0</v>
      </c>
      <c r="BA171" s="34"/>
      <c r="BB171" s="34"/>
      <c r="BC171" s="98"/>
      <c r="BD171" s="167"/>
      <c r="BE171" s="99"/>
      <c r="BF171" s="23"/>
      <c r="BG171" s="164"/>
      <c r="BH171" s="164"/>
      <c r="BI171" s="164"/>
      <c r="BJ171" s="24"/>
      <c r="BK171" s="23"/>
      <c r="BL171" s="164"/>
      <c r="BM171" s="164"/>
      <c r="BN171" s="164"/>
      <c r="BO171" s="24"/>
      <c r="BP171" s="23"/>
      <c r="BQ171" s="164"/>
      <c r="BR171" s="164"/>
      <c r="BS171" s="164"/>
      <c r="BT171" s="24"/>
      <c r="BU171" s="23"/>
      <c r="BV171" s="164"/>
      <c r="BW171" s="164"/>
      <c r="BX171" s="164"/>
      <c r="BY171" s="24"/>
      <c r="BZ171" s="72"/>
    </row>
    <row r="172" spans="1:78" ht="16.5" customHeight="1" x14ac:dyDescent="0.2">
      <c r="A172" s="29">
        <v>167</v>
      </c>
      <c r="B172" s="29">
        <v>169</v>
      </c>
      <c r="C172" s="29">
        <f t="shared" si="13"/>
        <v>2</v>
      </c>
      <c r="D172" s="86" t="s">
        <v>728</v>
      </c>
      <c r="E172" s="87">
        <f t="shared" si="14"/>
        <v>4</v>
      </c>
      <c r="F172" s="87">
        <f t="shared" si="12"/>
        <v>1</v>
      </c>
      <c r="G172" s="88"/>
      <c r="H172" s="88" t="s">
        <v>15</v>
      </c>
      <c r="I172" s="156" t="s">
        <v>15</v>
      </c>
      <c r="J172" s="30" t="s">
        <v>15</v>
      </c>
      <c r="K172" s="170" t="s">
        <v>15</v>
      </c>
      <c r="L172" s="88" t="s">
        <v>15</v>
      </c>
      <c r="M172" s="156" t="s">
        <v>15</v>
      </c>
      <c r="N172" s="30" t="s">
        <v>15</v>
      </c>
      <c r="O172" s="170" t="s">
        <v>15</v>
      </c>
      <c r="P172" s="30" t="s">
        <v>15</v>
      </c>
      <c r="Q172" s="156" t="s">
        <v>15</v>
      </c>
      <c r="R172" s="30" t="s">
        <v>15</v>
      </c>
      <c r="S172" s="156" t="s">
        <v>15</v>
      </c>
      <c r="T172" s="30" t="s">
        <v>15</v>
      </c>
      <c r="U172" s="156" t="s">
        <v>15</v>
      </c>
      <c r="V172" s="30" t="s">
        <v>15</v>
      </c>
      <c r="W172" s="156" t="s">
        <v>15</v>
      </c>
      <c r="X172" s="30" t="s">
        <v>15</v>
      </c>
      <c r="Y172" s="156" t="s">
        <v>15</v>
      </c>
      <c r="Z172" s="88" t="s">
        <v>15</v>
      </c>
      <c r="AA172" s="156" t="s">
        <v>15</v>
      </c>
      <c r="AB172" s="161" t="s">
        <v>15</v>
      </c>
      <c r="AC172" s="170" t="s">
        <v>15</v>
      </c>
      <c r="AD172" s="30" t="s">
        <v>15</v>
      </c>
      <c r="AE172" s="156" t="s">
        <v>15</v>
      </c>
      <c r="AF172" s="30" t="s">
        <v>15</v>
      </c>
      <c r="AG172" s="156" t="s">
        <v>15</v>
      </c>
      <c r="AH172" s="30" t="s">
        <v>15</v>
      </c>
      <c r="AI172" s="156" t="s">
        <v>15</v>
      </c>
      <c r="AJ172" s="161" t="s">
        <v>15</v>
      </c>
      <c r="AK172" s="156" t="s">
        <v>15</v>
      </c>
      <c r="AL172" s="30" t="s">
        <v>15</v>
      </c>
      <c r="AM172" s="199" t="s">
        <v>15</v>
      </c>
      <c r="AN172" s="165">
        <v>4</v>
      </c>
      <c r="AO172" s="156" t="s">
        <v>15</v>
      </c>
      <c r="AP172" s="161" t="s">
        <v>15</v>
      </c>
      <c r="AQ172" s="156" t="s">
        <v>15</v>
      </c>
      <c r="AR172" s="165" t="s">
        <v>15</v>
      </c>
      <c r="AS172" s="156" t="s">
        <v>15</v>
      </c>
      <c r="AT172" s="161" t="s">
        <v>15</v>
      </c>
      <c r="AU172" s="170" t="s">
        <v>15</v>
      </c>
      <c r="AV172" s="106">
        <v>0</v>
      </c>
      <c r="AW172" s="107">
        <v>0</v>
      </c>
      <c r="AX172" s="107">
        <v>0</v>
      </c>
      <c r="AY172" s="107">
        <v>0</v>
      </c>
      <c r="AZ172" s="107">
        <v>0</v>
      </c>
      <c r="BA172" s="34"/>
      <c r="BB172" s="34"/>
      <c r="BC172" s="98"/>
      <c r="BD172" s="167"/>
      <c r="BE172" s="99"/>
      <c r="BF172" s="23"/>
      <c r="BG172" s="164"/>
      <c r="BH172" s="164"/>
      <c r="BI172" s="164"/>
      <c r="BJ172" s="24"/>
      <c r="BK172" s="23"/>
      <c r="BL172" s="164"/>
      <c r="BM172" s="164"/>
      <c r="BN172" s="164"/>
      <c r="BO172" s="24"/>
      <c r="BP172" s="23"/>
      <c r="BQ172" s="164"/>
      <c r="BR172" s="164"/>
      <c r="BS172" s="164"/>
      <c r="BT172" s="24"/>
      <c r="BU172" s="23"/>
      <c r="BV172" s="164"/>
      <c r="BW172" s="164"/>
      <c r="BX172" s="164"/>
      <c r="BY172" s="24"/>
      <c r="BZ172" s="72"/>
    </row>
    <row r="173" spans="1:78" ht="16.5" customHeight="1" x14ac:dyDescent="0.2">
      <c r="A173" s="29">
        <v>168</v>
      </c>
      <c r="B173" s="29">
        <v>170</v>
      </c>
      <c r="C173" s="29">
        <f t="shared" si="13"/>
        <v>2</v>
      </c>
      <c r="D173" s="86" t="s">
        <v>854</v>
      </c>
      <c r="E173" s="87">
        <f t="shared" si="14"/>
        <v>4</v>
      </c>
      <c r="F173" s="87">
        <f t="shared" si="12"/>
        <v>1</v>
      </c>
      <c r="G173" s="88"/>
      <c r="H173" s="88" t="s">
        <v>15</v>
      </c>
      <c r="I173" s="156" t="s">
        <v>15</v>
      </c>
      <c r="J173" s="30" t="s">
        <v>15</v>
      </c>
      <c r="K173" s="170" t="s">
        <v>15</v>
      </c>
      <c r="L173" s="88" t="s">
        <v>15</v>
      </c>
      <c r="M173" s="156" t="s">
        <v>15</v>
      </c>
      <c r="N173" s="30" t="s">
        <v>15</v>
      </c>
      <c r="O173" s="170" t="s">
        <v>15</v>
      </c>
      <c r="P173" s="30" t="s">
        <v>15</v>
      </c>
      <c r="Q173" s="156" t="s">
        <v>15</v>
      </c>
      <c r="R173" s="30" t="s">
        <v>15</v>
      </c>
      <c r="S173" s="156" t="s">
        <v>15</v>
      </c>
      <c r="T173" s="30" t="s">
        <v>15</v>
      </c>
      <c r="U173" s="156" t="s">
        <v>15</v>
      </c>
      <c r="V173" s="30" t="s">
        <v>15</v>
      </c>
      <c r="W173" s="156" t="s">
        <v>15</v>
      </c>
      <c r="X173" s="30" t="s">
        <v>15</v>
      </c>
      <c r="Y173" s="156" t="s">
        <v>15</v>
      </c>
      <c r="Z173" s="88" t="s">
        <v>15</v>
      </c>
      <c r="AA173" s="156" t="s">
        <v>15</v>
      </c>
      <c r="AB173" s="161" t="s">
        <v>15</v>
      </c>
      <c r="AC173" s="170" t="s">
        <v>15</v>
      </c>
      <c r="AD173" s="30">
        <v>4</v>
      </c>
      <c r="AE173" s="156" t="s">
        <v>15</v>
      </c>
      <c r="AF173" s="30" t="s">
        <v>15</v>
      </c>
      <c r="AG173" s="156" t="s">
        <v>15</v>
      </c>
      <c r="AH173" s="30" t="s">
        <v>15</v>
      </c>
      <c r="AI173" s="156" t="s">
        <v>15</v>
      </c>
      <c r="AJ173" s="161" t="s">
        <v>15</v>
      </c>
      <c r="AK173" s="156" t="s">
        <v>15</v>
      </c>
      <c r="AL173" s="30" t="s">
        <v>15</v>
      </c>
      <c r="AM173" s="199" t="s">
        <v>15</v>
      </c>
      <c r="AN173" s="165" t="s">
        <v>15</v>
      </c>
      <c r="AO173" s="156" t="s">
        <v>15</v>
      </c>
      <c r="AP173" s="161" t="s">
        <v>15</v>
      </c>
      <c r="AQ173" s="156" t="s">
        <v>15</v>
      </c>
      <c r="AR173" s="165" t="s">
        <v>15</v>
      </c>
      <c r="AS173" s="156" t="s">
        <v>15</v>
      </c>
      <c r="AT173" s="161" t="s">
        <v>15</v>
      </c>
      <c r="AU173" s="170" t="s">
        <v>15</v>
      </c>
      <c r="AV173" s="106">
        <v>0</v>
      </c>
      <c r="AW173" s="107">
        <v>0</v>
      </c>
      <c r="AX173" s="107">
        <v>0</v>
      </c>
      <c r="AY173" s="107">
        <v>0</v>
      </c>
      <c r="AZ173" s="107">
        <v>0</v>
      </c>
      <c r="BA173" s="34"/>
      <c r="BB173" s="34"/>
      <c r="BC173" s="98"/>
      <c r="BD173" s="167"/>
      <c r="BE173" s="99"/>
      <c r="BF173" s="23"/>
      <c r="BG173" s="164"/>
      <c r="BH173" s="164"/>
      <c r="BI173" s="164"/>
      <c r="BJ173" s="24"/>
      <c r="BK173" s="23"/>
      <c r="BL173" s="164"/>
      <c r="BM173" s="164"/>
      <c r="BN173" s="164"/>
      <c r="BO173" s="24"/>
      <c r="BP173" s="23"/>
      <c r="BQ173" s="164"/>
      <c r="BR173" s="164"/>
      <c r="BS173" s="164"/>
      <c r="BT173" s="24"/>
      <c r="BU173" s="23"/>
      <c r="BV173" s="164"/>
      <c r="BW173" s="164"/>
      <c r="BX173" s="164"/>
      <c r="BY173" s="24"/>
      <c r="BZ173" s="72"/>
    </row>
    <row r="174" spans="1:78" ht="16.5" customHeight="1" x14ac:dyDescent="0.2">
      <c r="A174" s="29">
        <v>169</v>
      </c>
      <c r="B174" s="29">
        <v>171</v>
      </c>
      <c r="C174" s="29">
        <f t="shared" si="13"/>
        <v>2</v>
      </c>
      <c r="D174" s="86" t="s">
        <v>1137</v>
      </c>
      <c r="E174" s="87">
        <f t="shared" si="14"/>
        <v>4</v>
      </c>
      <c r="F174" s="87">
        <f t="shared" si="12"/>
        <v>1</v>
      </c>
      <c r="G174" s="88"/>
      <c r="H174" s="88" t="s">
        <v>15</v>
      </c>
      <c r="I174" s="156" t="s">
        <v>15</v>
      </c>
      <c r="J174" s="30" t="s">
        <v>15</v>
      </c>
      <c r="K174" s="170" t="s">
        <v>15</v>
      </c>
      <c r="L174" s="88" t="s">
        <v>15</v>
      </c>
      <c r="M174" s="156" t="s">
        <v>15</v>
      </c>
      <c r="N174" s="30" t="s">
        <v>15</v>
      </c>
      <c r="O174" s="170" t="s">
        <v>15</v>
      </c>
      <c r="P174" s="30" t="s">
        <v>15</v>
      </c>
      <c r="Q174" s="156" t="s">
        <v>15</v>
      </c>
      <c r="R174" s="30" t="s">
        <v>15</v>
      </c>
      <c r="S174" s="156" t="s">
        <v>15</v>
      </c>
      <c r="T174" s="30" t="s">
        <v>15</v>
      </c>
      <c r="U174" s="156" t="s">
        <v>15</v>
      </c>
      <c r="V174" s="30" t="s">
        <v>15</v>
      </c>
      <c r="W174" s="156" t="s">
        <v>15</v>
      </c>
      <c r="X174" s="30" t="s">
        <v>15</v>
      </c>
      <c r="Y174" s="156" t="s">
        <v>15</v>
      </c>
      <c r="Z174" s="88" t="s">
        <v>15</v>
      </c>
      <c r="AA174" s="156" t="s">
        <v>15</v>
      </c>
      <c r="AB174" s="161" t="s">
        <v>15</v>
      </c>
      <c r="AC174" s="170" t="s">
        <v>15</v>
      </c>
      <c r="AD174" s="30" t="s">
        <v>15</v>
      </c>
      <c r="AE174" s="156" t="s">
        <v>15</v>
      </c>
      <c r="AF174" s="30" t="s">
        <v>15</v>
      </c>
      <c r="AG174" s="156" t="s">
        <v>15</v>
      </c>
      <c r="AH174" s="30" t="s">
        <v>15</v>
      </c>
      <c r="AI174" s="156" t="s">
        <v>15</v>
      </c>
      <c r="AJ174" s="161" t="s">
        <v>15</v>
      </c>
      <c r="AK174" s="156" t="s">
        <v>15</v>
      </c>
      <c r="AL174" s="30" t="s">
        <v>15</v>
      </c>
      <c r="AM174" s="199" t="s">
        <v>15</v>
      </c>
      <c r="AN174" s="165" t="s">
        <v>15</v>
      </c>
      <c r="AO174" s="156" t="s">
        <v>15</v>
      </c>
      <c r="AP174" s="161" t="s">
        <v>15</v>
      </c>
      <c r="AQ174" s="156" t="s">
        <v>15</v>
      </c>
      <c r="AR174" s="165" t="s">
        <v>15</v>
      </c>
      <c r="AS174" s="156" t="s">
        <v>15</v>
      </c>
      <c r="AT174" s="161" t="s">
        <v>15</v>
      </c>
      <c r="AU174" s="170">
        <v>4</v>
      </c>
      <c r="AV174" s="106">
        <v>0</v>
      </c>
      <c r="AW174" s="107">
        <v>0</v>
      </c>
      <c r="AX174" s="107">
        <v>0</v>
      </c>
      <c r="AY174" s="107">
        <v>0</v>
      </c>
      <c r="AZ174" s="107">
        <v>0</v>
      </c>
      <c r="BA174" s="34"/>
      <c r="BB174" s="34"/>
      <c r="BC174" s="98"/>
      <c r="BD174" s="167"/>
      <c r="BE174" s="99"/>
      <c r="BF174" s="23"/>
      <c r="BG174" s="164"/>
      <c r="BH174" s="164"/>
      <c r="BI174" s="164"/>
      <c r="BJ174" s="24"/>
      <c r="BK174" s="23"/>
      <c r="BL174" s="164"/>
      <c r="BM174" s="164"/>
      <c r="BN174" s="164"/>
      <c r="BO174" s="24"/>
      <c r="BP174" s="23"/>
      <c r="BQ174" s="164"/>
      <c r="BR174" s="164"/>
      <c r="BS174" s="164"/>
      <c r="BT174" s="24"/>
      <c r="BU174" s="23"/>
      <c r="BV174" s="164"/>
      <c r="BW174" s="164"/>
      <c r="BX174" s="164"/>
      <c r="BY174" s="24"/>
      <c r="BZ174" s="72"/>
    </row>
    <row r="175" spans="1:78" ht="16.5" customHeight="1" x14ac:dyDescent="0.2">
      <c r="A175" s="29">
        <v>170</v>
      </c>
      <c r="B175" s="29">
        <v>172</v>
      </c>
      <c r="C175" s="29">
        <f t="shared" si="13"/>
        <v>2</v>
      </c>
      <c r="D175" s="86" t="s">
        <v>1292</v>
      </c>
      <c r="E175" s="87">
        <f t="shared" si="14"/>
        <v>4</v>
      </c>
      <c r="F175" s="87">
        <f t="shared" si="12"/>
        <v>1</v>
      </c>
      <c r="G175" s="88"/>
      <c r="H175" s="88" t="s">
        <v>15</v>
      </c>
      <c r="I175" s="156" t="s">
        <v>15</v>
      </c>
      <c r="J175" s="30" t="s">
        <v>15</v>
      </c>
      <c r="K175" s="170" t="s">
        <v>15</v>
      </c>
      <c r="L175" s="88" t="s">
        <v>15</v>
      </c>
      <c r="M175" s="156" t="s">
        <v>15</v>
      </c>
      <c r="N175" s="30" t="s">
        <v>15</v>
      </c>
      <c r="O175" s="170" t="s">
        <v>15</v>
      </c>
      <c r="P175" s="30" t="s">
        <v>15</v>
      </c>
      <c r="Q175" s="156" t="s">
        <v>15</v>
      </c>
      <c r="R175" s="30" t="s">
        <v>15</v>
      </c>
      <c r="S175" s="156" t="s">
        <v>15</v>
      </c>
      <c r="T175" s="30" t="s">
        <v>15</v>
      </c>
      <c r="U175" s="156" t="s">
        <v>15</v>
      </c>
      <c r="V175" s="30" t="s">
        <v>15</v>
      </c>
      <c r="W175" s="156" t="s">
        <v>15</v>
      </c>
      <c r="X175" s="30" t="s">
        <v>15</v>
      </c>
      <c r="Y175" s="156" t="s">
        <v>15</v>
      </c>
      <c r="Z175" s="88" t="s">
        <v>15</v>
      </c>
      <c r="AA175" s="156" t="s">
        <v>15</v>
      </c>
      <c r="AB175" s="161" t="s">
        <v>15</v>
      </c>
      <c r="AC175" s="170" t="s">
        <v>15</v>
      </c>
      <c r="AD175" s="30" t="s">
        <v>15</v>
      </c>
      <c r="AE175" s="156" t="s">
        <v>15</v>
      </c>
      <c r="AF175" s="30" t="s">
        <v>15</v>
      </c>
      <c r="AG175" s="156" t="s">
        <v>15</v>
      </c>
      <c r="AH175" s="30" t="s">
        <v>15</v>
      </c>
      <c r="AI175" s="156" t="s">
        <v>15</v>
      </c>
      <c r="AJ175" s="161" t="s">
        <v>15</v>
      </c>
      <c r="AK175" s="156" t="s">
        <v>15</v>
      </c>
      <c r="AL175" s="30" t="s">
        <v>15</v>
      </c>
      <c r="AM175" s="199" t="s">
        <v>15</v>
      </c>
      <c r="AN175" s="165" t="s">
        <v>15</v>
      </c>
      <c r="AO175" s="156">
        <v>4</v>
      </c>
      <c r="AP175" s="161" t="s">
        <v>15</v>
      </c>
      <c r="AQ175" s="156" t="s">
        <v>15</v>
      </c>
      <c r="AR175" s="165" t="s">
        <v>15</v>
      </c>
      <c r="AS175" s="156" t="s">
        <v>15</v>
      </c>
      <c r="AT175" s="161" t="s">
        <v>15</v>
      </c>
      <c r="AU175" s="170" t="s">
        <v>15</v>
      </c>
      <c r="AV175" s="106">
        <v>0</v>
      </c>
      <c r="AW175" s="107">
        <v>0</v>
      </c>
      <c r="AX175" s="107">
        <v>0</v>
      </c>
      <c r="AY175" s="107">
        <v>0</v>
      </c>
      <c r="AZ175" s="107">
        <v>0</v>
      </c>
      <c r="BA175" s="34"/>
      <c r="BB175" s="34"/>
      <c r="BC175" s="98"/>
      <c r="BD175" s="167"/>
      <c r="BE175" s="99"/>
      <c r="BF175" s="23"/>
      <c r="BG175" s="164"/>
      <c r="BH175" s="164"/>
      <c r="BI175" s="164"/>
      <c r="BJ175" s="24"/>
      <c r="BK175" s="23"/>
      <c r="BL175" s="164"/>
      <c r="BM175" s="164"/>
      <c r="BN175" s="164"/>
      <c r="BO175" s="24"/>
      <c r="BP175" s="23"/>
      <c r="BQ175" s="164"/>
      <c r="BR175" s="164"/>
      <c r="BS175" s="164"/>
      <c r="BT175" s="24"/>
      <c r="BU175" s="23"/>
      <c r="BV175" s="164"/>
      <c r="BW175" s="164"/>
      <c r="BX175" s="164"/>
      <c r="BY175" s="24"/>
      <c r="BZ175" s="72"/>
    </row>
    <row r="176" spans="1:78" ht="16.5" customHeight="1" x14ac:dyDescent="0.2">
      <c r="A176" s="29">
        <v>171</v>
      </c>
      <c r="B176" s="29">
        <v>173</v>
      </c>
      <c r="C176" s="29">
        <f t="shared" si="13"/>
        <v>2</v>
      </c>
      <c r="D176" s="86" t="s">
        <v>1537</v>
      </c>
      <c r="E176" s="87">
        <f t="shared" si="14"/>
        <v>4</v>
      </c>
      <c r="F176" s="87">
        <f t="shared" si="12"/>
        <v>1</v>
      </c>
      <c r="G176" s="88"/>
      <c r="H176" s="88" t="s">
        <v>15</v>
      </c>
      <c r="I176" s="156" t="s">
        <v>15</v>
      </c>
      <c r="J176" s="30" t="s">
        <v>15</v>
      </c>
      <c r="K176" s="170" t="s">
        <v>15</v>
      </c>
      <c r="L176" s="88" t="s">
        <v>15</v>
      </c>
      <c r="M176" s="156" t="s">
        <v>15</v>
      </c>
      <c r="N176" s="30" t="s">
        <v>15</v>
      </c>
      <c r="O176" s="170" t="s">
        <v>15</v>
      </c>
      <c r="P176" s="30" t="s">
        <v>15</v>
      </c>
      <c r="Q176" s="156" t="s">
        <v>15</v>
      </c>
      <c r="R176" s="30" t="s">
        <v>15</v>
      </c>
      <c r="S176" s="156" t="s">
        <v>15</v>
      </c>
      <c r="T176" s="30" t="s">
        <v>15</v>
      </c>
      <c r="U176" s="156" t="s">
        <v>15</v>
      </c>
      <c r="V176" s="30" t="s">
        <v>15</v>
      </c>
      <c r="W176" s="156" t="s">
        <v>15</v>
      </c>
      <c r="X176" s="30" t="s">
        <v>15</v>
      </c>
      <c r="Y176" s="156" t="s">
        <v>15</v>
      </c>
      <c r="Z176" s="88" t="s">
        <v>15</v>
      </c>
      <c r="AA176" s="156" t="s">
        <v>15</v>
      </c>
      <c r="AB176" s="161" t="s">
        <v>15</v>
      </c>
      <c r="AC176" s="170" t="s">
        <v>15</v>
      </c>
      <c r="AD176" s="30" t="s">
        <v>15</v>
      </c>
      <c r="AE176" s="156" t="s">
        <v>15</v>
      </c>
      <c r="AF176" s="30">
        <v>4</v>
      </c>
      <c r="AG176" s="156" t="s">
        <v>15</v>
      </c>
      <c r="AH176" s="30" t="s">
        <v>15</v>
      </c>
      <c r="AI176" s="156" t="s">
        <v>15</v>
      </c>
      <c r="AJ176" s="161" t="s">
        <v>15</v>
      </c>
      <c r="AK176" s="156" t="s">
        <v>15</v>
      </c>
      <c r="AL176" s="30" t="s">
        <v>15</v>
      </c>
      <c r="AM176" s="199" t="s">
        <v>15</v>
      </c>
      <c r="AN176" s="165" t="s">
        <v>15</v>
      </c>
      <c r="AO176" s="156" t="s">
        <v>15</v>
      </c>
      <c r="AP176" s="161" t="s">
        <v>15</v>
      </c>
      <c r="AQ176" s="156" t="s">
        <v>15</v>
      </c>
      <c r="AR176" s="165" t="s">
        <v>15</v>
      </c>
      <c r="AS176" s="156" t="s">
        <v>15</v>
      </c>
      <c r="AT176" s="161" t="s">
        <v>15</v>
      </c>
      <c r="AU176" s="170" t="s">
        <v>15</v>
      </c>
      <c r="AV176" s="106">
        <v>0</v>
      </c>
      <c r="AW176" s="107">
        <v>0</v>
      </c>
      <c r="AX176" s="107">
        <v>0</v>
      </c>
      <c r="AY176" s="107">
        <v>0</v>
      </c>
      <c r="AZ176" s="107">
        <v>0</v>
      </c>
      <c r="BA176" s="34"/>
      <c r="BB176" s="34"/>
      <c r="BC176" s="98"/>
      <c r="BD176" s="167"/>
      <c r="BE176" s="99"/>
      <c r="BF176" s="23"/>
      <c r="BG176" s="164"/>
      <c r="BH176" s="164"/>
      <c r="BI176" s="164"/>
      <c r="BJ176" s="24"/>
      <c r="BK176" s="23"/>
      <c r="BL176" s="164"/>
      <c r="BM176" s="164"/>
      <c r="BN176" s="164"/>
      <c r="BO176" s="24"/>
      <c r="BP176" s="23"/>
      <c r="BQ176" s="164"/>
      <c r="BR176" s="164"/>
      <c r="BS176" s="164"/>
      <c r="BT176" s="24"/>
      <c r="BU176" s="23"/>
      <c r="BV176" s="164"/>
      <c r="BW176" s="164"/>
      <c r="BX176" s="164"/>
      <c r="BY176" s="24"/>
      <c r="BZ176" s="72"/>
    </row>
    <row r="177" spans="1:78" ht="16.5" customHeight="1" x14ac:dyDescent="0.2">
      <c r="A177" s="29">
        <v>172</v>
      </c>
      <c r="B177" s="29">
        <v>174</v>
      </c>
      <c r="C177" s="29">
        <f t="shared" si="13"/>
        <v>2</v>
      </c>
      <c r="D177" s="86" t="s">
        <v>1746</v>
      </c>
      <c r="E177" s="87">
        <f t="shared" si="14"/>
        <v>4</v>
      </c>
      <c r="F177" s="87">
        <f t="shared" si="12"/>
        <v>1</v>
      </c>
      <c r="G177" s="88"/>
      <c r="H177" s="88" t="s">
        <v>15</v>
      </c>
      <c r="I177" s="156" t="s">
        <v>15</v>
      </c>
      <c r="J177" s="30" t="s">
        <v>15</v>
      </c>
      <c r="K177" s="170" t="s">
        <v>15</v>
      </c>
      <c r="L177" s="88" t="s">
        <v>15</v>
      </c>
      <c r="M177" s="156" t="s">
        <v>15</v>
      </c>
      <c r="N177" s="30" t="s">
        <v>15</v>
      </c>
      <c r="O177" s="170" t="s">
        <v>15</v>
      </c>
      <c r="P177" s="30" t="s">
        <v>15</v>
      </c>
      <c r="Q177" s="156" t="s">
        <v>15</v>
      </c>
      <c r="R177" s="30" t="s">
        <v>15</v>
      </c>
      <c r="S177" s="156" t="s">
        <v>15</v>
      </c>
      <c r="T177" s="30" t="s">
        <v>15</v>
      </c>
      <c r="U177" s="156" t="s">
        <v>15</v>
      </c>
      <c r="V177" s="30" t="s">
        <v>15</v>
      </c>
      <c r="W177" s="156" t="s">
        <v>15</v>
      </c>
      <c r="X177" s="30" t="s">
        <v>15</v>
      </c>
      <c r="Y177" s="156" t="s">
        <v>15</v>
      </c>
      <c r="Z177" s="88" t="s">
        <v>15</v>
      </c>
      <c r="AA177" s="156" t="s">
        <v>15</v>
      </c>
      <c r="AB177" s="161" t="s">
        <v>15</v>
      </c>
      <c r="AC177" s="170" t="s">
        <v>15</v>
      </c>
      <c r="AD177" s="30" t="s">
        <v>15</v>
      </c>
      <c r="AE177" s="156" t="s">
        <v>15</v>
      </c>
      <c r="AF177" s="30" t="s">
        <v>15</v>
      </c>
      <c r="AG177" s="156" t="s">
        <v>15</v>
      </c>
      <c r="AH177" s="30" t="s">
        <v>15</v>
      </c>
      <c r="AI177" s="156" t="s">
        <v>15</v>
      </c>
      <c r="AJ177" s="161">
        <v>4</v>
      </c>
      <c r="AK177" s="156" t="s">
        <v>15</v>
      </c>
      <c r="AL177" s="30" t="s">
        <v>15</v>
      </c>
      <c r="AM177" s="199" t="s">
        <v>15</v>
      </c>
      <c r="AN177" s="165" t="s">
        <v>15</v>
      </c>
      <c r="AO177" s="156" t="s">
        <v>15</v>
      </c>
      <c r="AP177" s="161" t="s">
        <v>15</v>
      </c>
      <c r="AQ177" s="156" t="s">
        <v>15</v>
      </c>
      <c r="AR177" s="165" t="s">
        <v>15</v>
      </c>
      <c r="AS177" s="156" t="s">
        <v>15</v>
      </c>
      <c r="AT177" s="161" t="s">
        <v>15</v>
      </c>
      <c r="AU177" s="170" t="s">
        <v>15</v>
      </c>
      <c r="AV177" s="106">
        <v>0</v>
      </c>
      <c r="AW177" s="107">
        <v>0</v>
      </c>
      <c r="AX177" s="107">
        <v>0</v>
      </c>
      <c r="AY177" s="107">
        <v>0</v>
      </c>
      <c r="AZ177" s="107">
        <v>0</v>
      </c>
      <c r="BA177" s="34"/>
      <c r="BB177" s="34"/>
      <c r="BC177" s="98"/>
      <c r="BD177" s="167"/>
      <c r="BE177" s="99"/>
      <c r="BF177" s="23"/>
      <c r="BG177" s="164"/>
      <c r="BH177" s="164"/>
      <c r="BI177" s="164"/>
      <c r="BJ177" s="24"/>
      <c r="BK177" s="23"/>
      <c r="BL177" s="164"/>
      <c r="BM177" s="164"/>
      <c r="BN177" s="164"/>
      <c r="BO177" s="24"/>
      <c r="BP177" s="23"/>
      <c r="BQ177" s="164"/>
      <c r="BR177" s="164"/>
      <c r="BS177" s="164"/>
      <c r="BT177" s="24"/>
      <c r="BU177" s="23"/>
      <c r="BV177" s="164"/>
      <c r="BW177" s="164"/>
      <c r="BX177" s="164"/>
      <c r="BY177" s="24"/>
      <c r="BZ177" s="72"/>
    </row>
    <row r="178" spans="1:78" ht="16.5" customHeight="1" x14ac:dyDescent="0.2">
      <c r="A178" s="29">
        <v>173</v>
      </c>
      <c r="B178" s="29">
        <v>175</v>
      </c>
      <c r="C178" s="29">
        <f t="shared" si="13"/>
        <v>2</v>
      </c>
      <c r="D178" s="86" t="s">
        <v>1264</v>
      </c>
      <c r="E178" s="87">
        <f t="shared" si="14"/>
        <v>4</v>
      </c>
      <c r="F178" s="87">
        <f t="shared" si="12"/>
        <v>1</v>
      </c>
      <c r="G178" s="88"/>
      <c r="H178" s="88" t="s">
        <v>15</v>
      </c>
      <c r="I178" s="156" t="s">
        <v>15</v>
      </c>
      <c r="J178" s="30" t="s">
        <v>15</v>
      </c>
      <c r="K178" s="170" t="s">
        <v>15</v>
      </c>
      <c r="L178" s="88" t="s">
        <v>15</v>
      </c>
      <c r="M178" s="156" t="s">
        <v>15</v>
      </c>
      <c r="N178" s="30" t="s">
        <v>15</v>
      </c>
      <c r="O178" s="170" t="s">
        <v>15</v>
      </c>
      <c r="P178" s="30" t="s">
        <v>15</v>
      </c>
      <c r="Q178" s="156" t="s">
        <v>15</v>
      </c>
      <c r="R178" s="30">
        <v>4</v>
      </c>
      <c r="S178" s="156" t="s">
        <v>15</v>
      </c>
      <c r="T178" s="30" t="s">
        <v>15</v>
      </c>
      <c r="U178" s="156" t="s">
        <v>15</v>
      </c>
      <c r="V178" s="30" t="s">
        <v>15</v>
      </c>
      <c r="W178" s="156" t="s">
        <v>15</v>
      </c>
      <c r="X178" s="30" t="s">
        <v>15</v>
      </c>
      <c r="Y178" s="156" t="s">
        <v>15</v>
      </c>
      <c r="Z178" s="88" t="s">
        <v>15</v>
      </c>
      <c r="AA178" s="156" t="s">
        <v>15</v>
      </c>
      <c r="AB178" s="161" t="s">
        <v>15</v>
      </c>
      <c r="AC178" s="170" t="s">
        <v>15</v>
      </c>
      <c r="AD178" s="30" t="s">
        <v>15</v>
      </c>
      <c r="AE178" s="156" t="s">
        <v>15</v>
      </c>
      <c r="AF178" s="30" t="s">
        <v>15</v>
      </c>
      <c r="AG178" s="156" t="s">
        <v>15</v>
      </c>
      <c r="AH178" s="30" t="s">
        <v>15</v>
      </c>
      <c r="AI178" s="156" t="s">
        <v>15</v>
      </c>
      <c r="AJ178" s="161" t="s">
        <v>15</v>
      </c>
      <c r="AK178" s="156" t="s">
        <v>15</v>
      </c>
      <c r="AL178" s="30" t="s">
        <v>15</v>
      </c>
      <c r="AM178" s="199" t="s">
        <v>15</v>
      </c>
      <c r="AN178" s="165" t="s">
        <v>15</v>
      </c>
      <c r="AO178" s="156" t="s">
        <v>15</v>
      </c>
      <c r="AP178" s="161" t="s">
        <v>15</v>
      </c>
      <c r="AQ178" s="156" t="s">
        <v>15</v>
      </c>
      <c r="AR178" s="165" t="s">
        <v>15</v>
      </c>
      <c r="AS178" s="156" t="s">
        <v>15</v>
      </c>
      <c r="AT178" s="161" t="s">
        <v>15</v>
      </c>
      <c r="AU178" s="170" t="s">
        <v>15</v>
      </c>
      <c r="AV178" s="106">
        <v>0</v>
      </c>
      <c r="AW178" s="107">
        <v>0</v>
      </c>
      <c r="AX178" s="107">
        <v>0</v>
      </c>
      <c r="AY178" s="107">
        <v>0</v>
      </c>
      <c r="AZ178" s="107">
        <v>0</v>
      </c>
      <c r="BA178" s="34"/>
      <c r="BB178" s="34"/>
      <c r="BC178" s="98"/>
      <c r="BD178" s="167"/>
      <c r="BE178" s="99"/>
      <c r="BF178" s="23"/>
      <c r="BG178" s="164"/>
      <c r="BH178" s="164"/>
      <c r="BI178" s="164"/>
      <c r="BJ178" s="24"/>
      <c r="BK178" s="23"/>
      <c r="BL178" s="164"/>
      <c r="BM178" s="164"/>
      <c r="BN178" s="164"/>
      <c r="BO178" s="24"/>
      <c r="BP178" s="23"/>
      <c r="BQ178" s="164"/>
      <c r="BR178" s="164"/>
      <c r="BS178" s="164"/>
      <c r="BT178" s="24"/>
      <c r="BU178" s="23"/>
      <c r="BV178" s="164"/>
      <c r="BW178" s="164"/>
      <c r="BX178" s="164"/>
      <c r="BY178" s="24"/>
      <c r="BZ178" s="72"/>
    </row>
    <row r="179" spans="1:78" ht="16.5" customHeight="1" x14ac:dyDescent="0.2">
      <c r="A179" s="29">
        <v>174</v>
      </c>
      <c r="B179" s="29">
        <v>176</v>
      </c>
      <c r="C179" s="29">
        <f t="shared" si="13"/>
        <v>2</v>
      </c>
      <c r="D179" s="86" t="s">
        <v>2014</v>
      </c>
      <c r="E179" s="87">
        <f t="shared" si="14"/>
        <v>4</v>
      </c>
      <c r="F179" s="87">
        <f t="shared" si="12"/>
        <v>1</v>
      </c>
      <c r="G179" s="88"/>
      <c r="H179" s="88" t="s">
        <v>15</v>
      </c>
      <c r="I179" s="156" t="s">
        <v>15</v>
      </c>
      <c r="J179" s="30" t="s">
        <v>15</v>
      </c>
      <c r="K179" s="170" t="s">
        <v>15</v>
      </c>
      <c r="L179" s="88" t="s">
        <v>15</v>
      </c>
      <c r="M179" s="156" t="s">
        <v>15</v>
      </c>
      <c r="N179" s="30" t="s">
        <v>15</v>
      </c>
      <c r="O179" s="170" t="s">
        <v>15</v>
      </c>
      <c r="P179" s="30" t="s">
        <v>15</v>
      </c>
      <c r="Q179" s="156" t="s">
        <v>15</v>
      </c>
      <c r="R179" s="30" t="s">
        <v>15</v>
      </c>
      <c r="S179" s="156" t="s">
        <v>15</v>
      </c>
      <c r="T179" s="30">
        <v>4</v>
      </c>
      <c r="U179" s="156" t="s">
        <v>15</v>
      </c>
      <c r="V179" s="30" t="s">
        <v>15</v>
      </c>
      <c r="W179" s="156" t="s">
        <v>15</v>
      </c>
      <c r="X179" s="30" t="s">
        <v>15</v>
      </c>
      <c r="Y179" s="156" t="s">
        <v>15</v>
      </c>
      <c r="Z179" s="88" t="s">
        <v>15</v>
      </c>
      <c r="AA179" s="156" t="s">
        <v>15</v>
      </c>
      <c r="AB179" s="161" t="s">
        <v>15</v>
      </c>
      <c r="AC179" s="170" t="s">
        <v>15</v>
      </c>
      <c r="AD179" s="30" t="s">
        <v>15</v>
      </c>
      <c r="AE179" s="156" t="s">
        <v>15</v>
      </c>
      <c r="AF179" s="30" t="s">
        <v>15</v>
      </c>
      <c r="AG179" s="156" t="s">
        <v>15</v>
      </c>
      <c r="AH179" s="30" t="s">
        <v>15</v>
      </c>
      <c r="AI179" s="156" t="s">
        <v>15</v>
      </c>
      <c r="AJ179" s="161" t="s">
        <v>15</v>
      </c>
      <c r="AK179" s="156" t="s">
        <v>15</v>
      </c>
      <c r="AL179" s="30" t="s">
        <v>15</v>
      </c>
      <c r="AM179" s="199" t="s">
        <v>15</v>
      </c>
      <c r="AN179" s="165" t="s">
        <v>15</v>
      </c>
      <c r="AO179" s="156" t="s">
        <v>15</v>
      </c>
      <c r="AP179" s="161" t="s">
        <v>15</v>
      </c>
      <c r="AQ179" s="156" t="s">
        <v>15</v>
      </c>
      <c r="AR179" s="165" t="s">
        <v>15</v>
      </c>
      <c r="AS179" s="156" t="s">
        <v>15</v>
      </c>
      <c r="AT179" s="161" t="s">
        <v>15</v>
      </c>
      <c r="AU179" s="170" t="s">
        <v>15</v>
      </c>
      <c r="AV179" s="106">
        <v>0</v>
      </c>
      <c r="AW179" s="107">
        <v>0</v>
      </c>
      <c r="AX179" s="107">
        <v>0</v>
      </c>
      <c r="AY179" s="107">
        <v>0</v>
      </c>
      <c r="AZ179" s="107">
        <v>0</v>
      </c>
      <c r="BA179" s="34"/>
      <c r="BB179" s="34"/>
      <c r="BC179" s="98"/>
      <c r="BD179" s="167"/>
      <c r="BE179" s="99"/>
      <c r="BF179" s="23"/>
      <c r="BG179" s="164"/>
      <c r="BH179" s="164"/>
      <c r="BI179" s="164"/>
      <c r="BJ179" s="24"/>
      <c r="BK179" s="23"/>
      <c r="BL179" s="164"/>
      <c r="BM179" s="164"/>
      <c r="BN179" s="164"/>
      <c r="BO179" s="24"/>
      <c r="BP179" s="23"/>
      <c r="BQ179" s="164"/>
      <c r="BR179" s="164"/>
      <c r="BS179" s="164"/>
      <c r="BT179" s="24"/>
      <c r="BU179" s="23"/>
      <c r="BV179" s="164"/>
      <c r="BW179" s="164"/>
      <c r="BX179" s="164"/>
      <c r="BY179" s="24"/>
      <c r="BZ179" s="72"/>
    </row>
    <row r="180" spans="1:78" ht="16.5" customHeight="1" x14ac:dyDescent="0.2">
      <c r="A180" s="29">
        <v>175</v>
      </c>
      <c r="B180" s="29">
        <v>177</v>
      </c>
      <c r="C180" s="29">
        <f t="shared" si="13"/>
        <v>2</v>
      </c>
      <c r="D180" s="86" t="s">
        <v>2105</v>
      </c>
      <c r="E180" s="87">
        <f t="shared" si="14"/>
        <v>4</v>
      </c>
      <c r="F180" s="87">
        <f t="shared" si="12"/>
        <v>1</v>
      </c>
      <c r="G180" s="88"/>
      <c r="H180" s="88" t="s">
        <v>15</v>
      </c>
      <c r="I180" s="156" t="s">
        <v>15</v>
      </c>
      <c r="J180" s="30" t="s">
        <v>15</v>
      </c>
      <c r="K180" s="170" t="s">
        <v>15</v>
      </c>
      <c r="L180" s="88" t="s">
        <v>15</v>
      </c>
      <c r="M180" s="156" t="s">
        <v>15</v>
      </c>
      <c r="N180" s="30" t="s">
        <v>15</v>
      </c>
      <c r="O180" s="170" t="s">
        <v>15</v>
      </c>
      <c r="P180" s="30" t="s">
        <v>15</v>
      </c>
      <c r="Q180" s="156">
        <v>4</v>
      </c>
      <c r="R180" s="30" t="s">
        <v>15</v>
      </c>
      <c r="S180" s="156" t="s">
        <v>15</v>
      </c>
      <c r="T180" s="30" t="s">
        <v>15</v>
      </c>
      <c r="U180" s="156" t="s">
        <v>15</v>
      </c>
      <c r="V180" s="30" t="s">
        <v>15</v>
      </c>
      <c r="W180" s="156" t="s">
        <v>15</v>
      </c>
      <c r="X180" s="30" t="s">
        <v>15</v>
      </c>
      <c r="Y180" s="156" t="s">
        <v>15</v>
      </c>
      <c r="Z180" s="88" t="s">
        <v>15</v>
      </c>
      <c r="AA180" s="156" t="s">
        <v>15</v>
      </c>
      <c r="AB180" s="161" t="s">
        <v>15</v>
      </c>
      <c r="AC180" s="170" t="s">
        <v>15</v>
      </c>
      <c r="AD180" s="30" t="s">
        <v>15</v>
      </c>
      <c r="AE180" s="156" t="s">
        <v>15</v>
      </c>
      <c r="AF180" s="30" t="s">
        <v>15</v>
      </c>
      <c r="AG180" s="156" t="s">
        <v>15</v>
      </c>
      <c r="AH180" s="30" t="s">
        <v>15</v>
      </c>
      <c r="AI180" s="156" t="s">
        <v>15</v>
      </c>
      <c r="AJ180" s="161" t="s">
        <v>15</v>
      </c>
      <c r="AK180" s="156" t="s">
        <v>15</v>
      </c>
      <c r="AL180" s="30" t="s">
        <v>15</v>
      </c>
      <c r="AM180" s="199" t="s">
        <v>15</v>
      </c>
      <c r="AN180" s="165" t="s">
        <v>15</v>
      </c>
      <c r="AO180" s="156" t="s">
        <v>15</v>
      </c>
      <c r="AP180" s="161" t="s">
        <v>15</v>
      </c>
      <c r="AQ180" s="156" t="s">
        <v>15</v>
      </c>
      <c r="AR180" s="165" t="s">
        <v>15</v>
      </c>
      <c r="AS180" s="156" t="s">
        <v>15</v>
      </c>
      <c r="AT180" s="161" t="s">
        <v>15</v>
      </c>
      <c r="AU180" s="170" t="s">
        <v>15</v>
      </c>
      <c r="AV180" s="106">
        <v>0</v>
      </c>
      <c r="AW180" s="107">
        <v>0</v>
      </c>
      <c r="AX180" s="107">
        <v>0</v>
      </c>
      <c r="AY180" s="107">
        <v>0</v>
      </c>
      <c r="AZ180" s="107">
        <v>0</v>
      </c>
      <c r="BA180" s="34"/>
      <c r="BB180" s="34"/>
      <c r="BC180" s="98"/>
      <c r="BD180" s="167"/>
      <c r="BE180" s="99"/>
      <c r="BF180" s="23"/>
      <c r="BG180" s="164"/>
      <c r="BH180" s="164"/>
      <c r="BI180" s="164"/>
      <c r="BJ180" s="24"/>
      <c r="BK180" s="23"/>
      <c r="BL180" s="164"/>
      <c r="BM180" s="164"/>
      <c r="BN180" s="164"/>
      <c r="BO180" s="24"/>
      <c r="BP180" s="23"/>
      <c r="BQ180" s="164"/>
      <c r="BR180" s="164"/>
      <c r="BS180" s="164"/>
      <c r="BT180" s="24"/>
      <c r="BU180" s="23"/>
      <c r="BV180" s="164"/>
      <c r="BW180" s="164"/>
      <c r="BX180" s="164"/>
      <c r="BY180" s="24"/>
      <c r="BZ180" s="72"/>
    </row>
    <row r="181" spans="1:78" ht="16.5" customHeight="1" x14ac:dyDescent="0.2">
      <c r="A181" s="29">
        <v>176</v>
      </c>
      <c r="B181" s="29">
        <v>178</v>
      </c>
      <c r="C181" s="29">
        <f t="shared" si="13"/>
        <v>2</v>
      </c>
      <c r="D181" s="86" t="s">
        <v>2156</v>
      </c>
      <c r="E181" s="87">
        <f t="shared" si="14"/>
        <v>4</v>
      </c>
      <c r="F181" s="87">
        <f t="shared" si="12"/>
        <v>1</v>
      </c>
      <c r="G181" s="88"/>
      <c r="H181" s="88" t="s">
        <v>15</v>
      </c>
      <c r="I181" s="156" t="s">
        <v>15</v>
      </c>
      <c r="J181" s="30" t="s">
        <v>15</v>
      </c>
      <c r="K181" s="170" t="s">
        <v>15</v>
      </c>
      <c r="L181" s="88" t="s">
        <v>15</v>
      </c>
      <c r="M181" s="156" t="s">
        <v>15</v>
      </c>
      <c r="N181" s="30" t="s">
        <v>15</v>
      </c>
      <c r="O181" s="170" t="s">
        <v>15</v>
      </c>
      <c r="P181" s="30">
        <v>4</v>
      </c>
      <c r="Q181" s="156" t="s">
        <v>15</v>
      </c>
      <c r="R181" s="30" t="s">
        <v>15</v>
      </c>
      <c r="S181" s="156" t="s">
        <v>15</v>
      </c>
      <c r="T181" s="30" t="s">
        <v>15</v>
      </c>
      <c r="U181" s="156" t="s">
        <v>15</v>
      </c>
      <c r="V181" s="30" t="s">
        <v>15</v>
      </c>
      <c r="W181" s="156" t="s">
        <v>15</v>
      </c>
      <c r="X181" s="30" t="s">
        <v>15</v>
      </c>
      <c r="Y181" s="156" t="s">
        <v>15</v>
      </c>
      <c r="Z181" s="88" t="s">
        <v>15</v>
      </c>
      <c r="AA181" s="156" t="s">
        <v>15</v>
      </c>
      <c r="AB181" s="161" t="s">
        <v>15</v>
      </c>
      <c r="AC181" s="170" t="s">
        <v>15</v>
      </c>
      <c r="AD181" s="30" t="s">
        <v>15</v>
      </c>
      <c r="AE181" s="156" t="s">
        <v>15</v>
      </c>
      <c r="AF181" s="30" t="s">
        <v>15</v>
      </c>
      <c r="AG181" s="156" t="s">
        <v>15</v>
      </c>
      <c r="AH181" s="30" t="s">
        <v>15</v>
      </c>
      <c r="AI181" s="156" t="s">
        <v>15</v>
      </c>
      <c r="AJ181" s="161" t="s">
        <v>15</v>
      </c>
      <c r="AK181" s="156" t="s">
        <v>15</v>
      </c>
      <c r="AL181" s="30" t="s">
        <v>15</v>
      </c>
      <c r="AM181" s="199" t="s">
        <v>15</v>
      </c>
      <c r="AN181" s="165" t="s">
        <v>15</v>
      </c>
      <c r="AO181" s="156" t="s">
        <v>15</v>
      </c>
      <c r="AP181" s="161" t="s">
        <v>15</v>
      </c>
      <c r="AQ181" s="156" t="s">
        <v>15</v>
      </c>
      <c r="AR181" s="165" t="s">
        <v>15</v>
      </c>
      <c r="AS181" s="156" t="s">
        <v>15</v>
      </c>
      <c r="AT181" s="161" t="s">
        <v>15</v>
      </c>
      <c r="AU181" s="170" t="s">
        <v>15</v>
      </c>
      <c r="AV181" s="106">
        <v>0</v>
      </c>
      <c r="AW181" s="107">
        <v>0</v>
      </c>
      <c r="AX181" s="107">
        <v>0</v>
      </c>
      <c r="AY181" s="107">
        <v>0</v>
      </c>
      <c r="AZ181" s="107">
        <v>0</v>
      </c>
      <c r="BA181" s="34"/>
      <c r="BB181" s="34"/>
      <c r="BC181" s="98"/>
      <c r="BD181" s="167"/>
      <c r="BE181" s="99"/>
      <c r="BF181" s="23"/>
      <c r="BG181" s="164"/>
      <c r="BH181" s="164"/>
      <c r="BI181" s="164"/>
      <c r="BJ181" s="24"/>
      <c r="BK181" s="23"/>
      <c r="BL181" s="164"/>
      <c r="BM181" s="164"/>
      <c r="BN181" s="164"/>
      <c r="BO181" s="24"/>
      <c r="BP181" s="23"/>
      <c r="BQ181" s="164"/>
      <c r="BR181" s="164"/>
      <c r="BS181" s="164"/>
      <c r="BT181" s="24"/>
      <c r="BU181" s="23"/>
      <c r="BV181" s="164"/>
      <c r="BW181" s="164"/>
      <c r="BX181" s="164"/>
      <c r="BY181" s="24"/>
      <c r="BZ181" s="72"/>
    </row>
    <row r="182" spans="1:78" ht="16.5" customHeight="1" x14ac:dyDescent="0.2">
      <c r="A182" s="29">
        <v>177</v>
      </c>
      <c r="B182" s="29">
        <v>179</v>
      </c>
      <c r="C182" s="29">
        <f t="shared" si="13"/>
        <v>2</v>
      </c>
      <c r="D182" s="86" t="s">
        <v>2245</v>
      </c>
      <c r="E182" s="87">
        <f t="shared" si="14"/>
        <v>4</v>
      </c>
      <c r="F182" s="87">
        <f t="shared" si="12"/>
        <v>1</v>
      </c>
      <c r="G182" s="88"/>
      <c r="H182" s="88" t="s">
        <v>15</v>
      </c>
      <c r="I182" s="156" t="s">
        <v>15</v>
      </c>
      <c r="J182" s="30" t="s">
        <v>15</v>
      </c>
      <c r="K182" s="170" t="s">
        <v>15</v>
      </c>
      <c r="L182" s="88" t="s">
        <v>15</v>
      </c>
      <c r="M182" s="156">
        <v>4</v>
      </c>
      <c r="N182" s="30" t="s">
        <v>15</v>
      </c>
      <c r="O182" s="170" t="s">
        <v>15</v>
      </c>
      <c r="P182" s="30" t="s">
        <v>15</v>
      </c>
      <c r="Q182" s="156" t="s">
        <v>15</v>
      </c>
      <c r="R182" s="30" t="s">
        <v>15</v>
      </c>
      <c r="S182" s="156" t="s">
        <v>15</v>
      </c>
      <c r="T182" s="30" t="s">
        <v>15</v>
      </c>
      <c r="U182" s="156" t="s">
        <v>15</v>
      </c>
      <c r="V182" s="30" t="s">
        <v>15</v>
      </c>
      <c r="W182" s="156" t="s">
        <v>15</v>
      </c>
      <c r="X182" s="30" t="s">
        <v>15</v>
      </c>
      <c r="Y182" s="156" t="s">
        <v>15</v>
      </c>
      <c r="Z182" s="88" t="s">
        <v>15</v>
      </c>
      <c r="AA182" s="156" t="s">
        <v>15</v>
      </c>
      <c r="AB182" s="161" t="s">
        <v>15</v>
      </c>
      <c r="AC182" s="170" t="s">
        <v>15</v>
      </c>
      <c r="AD182" s="30" t="s">
        <v>15</v>
      </c>
      <c r="AE182" s="156" t="s">
        <v>15</v>
      </c>
      <c r="AF182" s="30" t="s">
        <v>15</v>
      </c>
      <c r="AG182" s="156" t="s">
        <v>15</v>
      </c>
      <c r="AH182" s="30" t="s">
        <v>15</v>
      </c>
      <c r="AI182" s="156" t="s">
        <v>15</v>
      </c>
      <c r="AJ182" s="161" t="s">
        <v>15</v>
      </c>
      <c r="AK182" s="156" t="s">
        <v>15</v>
      </c>
      <c r="AL182" s="30" t="s">
        <v>15</v>
      </c>
      <c r="AM182" s="199" t="s">
        <v>15</v>
      </c>
      <c r="AN182" s="165" t="s">
        <v>15</v>
      </c>
      <c r="AO182" s="156" t="s">
        <v>15</v>
      </c>
      <c r="AP182" s="161" t="s">
        <v>15</v>
      </c>
      <c r="AQ182" s="156" t="s">
        <v>15</v>
      </c>
      <c r="AR182" s="165" t="s">
        <v>15</v>
      </c>
      <c r="AS182" s="156" t="s">
        <v>15</v>
      </c>
      <c r="AT182" s="161" t="s">
        <v>15</v>
      </c>
      <c r="AU182" s="170" t="s">
        <v>15</v>
      </c>
      <c r="AV182" s="106">
        <v>0</v>
      </c>
      <c r="AW182" s="107">
        <v>0</v>
      </c>
      <c r="AX182" s="107">
        <v>0</v>
      </c>
      <c r="AY182" s="107">
        <v>0</v>
      </c>
      <c r="AZ182" s="107">
        <v>0</v>
      </c>
      <c r="BA182" s="34"/>
      <c r="BB182" s="34"/>
      <c r="BC182" s="98"/>
      <c r="BD182" s="167"/>
      <c r="BE182" s="99"/>
      <c r="BF182" s="23"/>
      <c r="BG182" s="164"/>
      <c r="BH182" s="164"/>
      <c r="BI182" s="164"/>
      <c r="BJ182" s="24"/>
      <c r="BK182" s="23"/>
      <c r="BL182" s="164"/>
      <c r="BM182" s="164"/>
      <c r="BN182" s="164"/>
      <c r="BO182" s="24"/>
      <c r="BP182" s="23"/>
      <c r="BQ182" s="164"/>
      <c r="BR182" s="164"/>
      <c r="BS182" s="164"/>
      <c r="BT182" s="24"/>
      <c r="BU182" s="23"/>
      <c r="BV182" s="164"/>
      <c r="BW182" s="164"/>
      <c r="BX182" s="164"/>
      <c r="BY182" s="24"/>
      <c r="BZ182" s="72"/>
    </row>
    <row r="183" spans="1:78" ht="16.5" customHeight="1" x14ac:dyDescent="0.2">
      <c r="A183" s="29">
        <v>178</v>
      </c>
      <c r="B183" s="29"/>
      <c r="C183" s="29"/>
      <c r="D183" s="86" t="s">
        <v>97</v>
      </c>
      <c r="E183" s="87">
        <f t="shared" si="14"/>
        <v>4</v>
      </c>
      <c r="F183" s="87">
        <f t="shared" si="12"/>
        <v>1</v>
      </c>
      <c r="G183" s="88"/>
      <c r="H183" s="88">
        <v>4</v>
      </c>
      <c r="I183" s="156" t="s">
        <v>15</v>
      </c>
      <c r="J183" s="30" t="s">
        <v>15</v>
      </c>
      <c r="K183" s="170" t="s">
        <v>15</v>
      </c>
      <c r="L183" s="88" t="s">
        <v>15</v>
      </c>
      <c r="M183" s="156" t="s">
        <v>15</v>
      </c>
      <c r="N183" s="30" t="s">
        <v>15</v>
      </c>
      <c r="O183" s="170" t="s">
        <v>15</v>
      </c>
      <c r="P183" s="30" t="s">
        <v>15</v>
      </c>
      <c r="Q183" s="156" t="s">
        <v>15</v>
      </c>
      <c r="R183" s="30" t="s">
        <v>15</v>
      </c>
      <c r="S183" s="156" t="s">
        <v>15</v>
      </c>
      <c r="T183" s="30" t="s">
        <v>15</v>
      </c>
      <c r="U183" s="156" t="s">
        <v>15</v>
      </c>
      <c r="V183" s="30" t="s">
        <v>15</v>
      </c>
      <c r="W183" s="156" t="s">
        <v>15</v>
      </c>
      <c r="X183" s="30" t="s">
        <v>15</v>
      </c>
      <c r="Y183" s="156" t="s">
        <v>15</v>
      </c>
      <c r="Z183" s="88" t="s">
        <v>15</v>
      </c>
      <c r="AA183" s="156" t="s">
        <v>15</v>
      </c>
      <c r="AB183" s="161" t="s">
        <v>15</v>
      </c>
      <c r="AC183" s="170" t="s">
        <v>15</v>
      </c>
      <c r="AD183" s="30" t="s">
        <v>15</v>
      </c>
      <c r="AE183" s="156" t="s">
        <v>15</v>
      </c>
      <c r="AF183" s="30" t="s">
        <v>15</v>
      </c>
      <c r="AG183" s="156" t="s">
        <v>15</v>
      </c>
      <c r="AH183" s="30" t="s">
        <v>15</v>
      </c>
      <c r="AI183" s="156" t="s">
        <v>15</v>
      </c>
      <c r="AJ183" s="161" t="s">
        <v>15</v>
      </c>
      <c r="AK183" s="156" t="s">
        <v>15</v>
      </c>
      <c r="AL183" s="30" t="s">
        <v>15</v>
      </c>
      <c r="AM183" s="199" t="s">
        <v>15</v>
      </c>
      <c r="AN183" s="165" t="s">
        <v>15</v>
      </c>
      <c r="AO183" s="156" t="s">
        <v>15</v>
      </c>
      <c r="AP183" s="161" t="s">
        <v>15</v>
      </c>
      <c r="AQ183" s="156" t="s">
        <v>15</v>
      </c>
      <c r="AR183" s="165" t="s">
        <v>15</v>
      </c>
      <c r="AS183" s="156" t="s">
        <v>15</v>
      </c>
      <c r="AT183" s="161" t="s">
        <v>15</v>
      </c>
      <c r="AU183" s="170" t="s">
        <v>15</v>
      </c>
      <c r="AV183" s="106">
        <v>0</v>
      </c>
      <c r="AW183" s="107">
        <v>0</v>
      </c>
      <c r="AX183" s="107">
        <v>0</v>
      </c>
      <c r="AY183" s="107">
        <v>0</v>
      </c>
      <c r="AZ183" s="107">
        <v>0</v>
      </c>
      <c r="BA183" s="34"/>
      <c r="BB183" s="34"/>
      <c r="BC183" s="98"/>
      <c r="BD183" s="167"/>
      <c r="BE183" s="99"/>
      <c r="BF183" s="23"/>
      <c r="BG183" s="164"/>
      <c r="BH183" s="164"/>
      <c r="BI183" s="164"/>
      <c r="BJ183" s="24"/>
      <c r="BK183" s="23"/>
      <c r="BL183" s="164"/>
      <c r="BM183" s="164"/>
      <c r="BN183" s="164"/>
      <c r="BO183" s="24"/>
      <c r="BP183" s="23"/>
      <c r="BQ183" s="164"/>
      <c r="BR183" s="164"/>
      <c r="BS183" s="164"/>
      <c r="BT183" s="24"/>
      <c r="BU183" s="23"/>
      <c r="BV183" s="164"/>
      <c r="BW183" s="164"/>
      <c r="BX183" s="164"/>
      <c r="BY183" s="24"/>
      <c r="BZ183" s="72"/>
    </row>
    <row r="184" spans="1:78" ht="16.5" customHeight="1" x14ac:dyDescent="0.2">
      <c r="A184" s="29">
        <v>179</v>
      </c>
      <c r="B184" s="29">
        <v>180</v>
      </c>
      <c r="C184" s="29">
        <f t="shared" ref="C184:C214" si="15">B184-A184</f>
        <v>1</v>
      </c>
      <c r="D184" s="86" t="s">
        <v>86</v>
      </c>
      <c r="E184" s="87">
        <f t="shared" si="14"/>
        <v>4</v>
      </c>
      <c r="F184" s="87">
        <f t="shared" si="12"/>
        <v>2</v>
      </c>
      <c r="G184" s="88"/>
      <c r="H184" s="88" t="s">
        <v>15</v>
      </c>
      <c r="I184" s="156" t="s">
        <v>15</v>
      </c>
      <c r="J184" s="30" t="s">
        <v>15</v>
      </c>
      <c r="K184" s="170" t="s">
        <v>15</v>
      </c>
      <c r="L184" s="88" t="s">
        <v>15</v>
      </c>
      <c r="M184" s="156" t="s">
        <v>15</v>
      </c>
      <c r="N184" s="30" t="s">
        <v>15</v>
      </c>
      <c r="O184" s="170" t="s">
        <v>15</v>
      </c>
      <c r="P184" s="30" t="s">
        <v>15</v>
      </c>
      <c r="Q184" s="156" t="s">
        <v>15</v>
      </c>
      <c r="R184" s="30" t="s">
        <v>15</v>
      </c>
      <c r="S184" s="156" t="s">
        <v>15</v>
      </c>
      <c r="T184" s="30" t="s">
        <v>15</v>
      </c>
      <c r="U184" s="156" t="s">
        <v>15</v>
      </c>
      <c r="V184" s="30">
        <v>1</v>
      </c>
      <c r="W184" s="156" t="s">
        <v>15</v>
      </c>
      <c r="X184" s="30" t="s">
        <v>15</v>
      </c>
      <c r="Y184" s="156" t="s">
        <v>15</v>
      </c>
      <c r="Z184" s="88">
        <v>3</v>
      </c>
      <c r="AA184" s="156" t="s">
        <v>15</v>
      </c>
      <c r="AB184" s="161" t="s">
        <v>15</v>
      </c>
      <c r="AC184" s="170" t="s">
        <v>15</v>
      </c>
      <c r="AD184" s="30" t="s">
        <v>15</v>
      </c>
      <c r="AE184" s="156" t="s">
        <v>15</v>
      </c>
      <c r="AF184" s="30" t="s">
        <v>15</v>
      </c>
      <c r="AG184" s="156" t="s">
        <v>15</v>
      </c>
      <c r="AH184" s="30" t="s">
        <v>15</v>
      </c>
      <c r="AI184" s="156" t="s">
        <v>15</v>
      </c>
      <c r="AJ184" s="161" t="s">
        <v>15</v>
      </c>
      <c r="AK184" s="156" t="s">
        <v>15</v>
      </c>
      <c r="AL184" s="30" t="s">
        <v>15</v>
      </c>
      <c r="AM184" s="199" t="s">
        <v>15</v>
      </c>
      <c r="AN184" s="165" t="s">
        <v>15</v>
      </c>
      <c r="AO184" s="156" t="s">
        <v>15</v>
      </c>
      <c r="AP184" s="161" t="s">
        <v>15</v>
      </c>
      <c r="AQ184" s="156" t="s">
        <v>15</v>
      </c>
      <c r="AR184" s="165" t="s">
        <v>15</v>
      </c>
      <c r="AS184" s="156" t="s">
        <v>15</v>
      </c>
      <c r="AT184" s="161" t="s">
        <v>15</v>
      </c>
      <c r="AU184" s="170" t="s">
        <v>15</v>
      </c>
      <c r="AV184" s="106">
        <v>0</v>
      </c>
      <c r="AW184" s="107">
        <v>0</v>
      </c>
      <c r="AX184" s="107">
        <v>0</v>
      </c>
      <c r="AY184" s="107">
        <v>0</v>
      </c>
      <c r="AZ184" s="107">
        <v>0</v>
      </c>
      <c r="BA184" s="34"/>
      <c r="BB184" s="34"/>
      <c r="BC184" s="98"/>
      <c r="BD184" s="167"/>
      <c r="BE184" s="99"/>
      <c r="BF184" s="23"/>
      <c r="BG184" s="164"/>
      <c r="BH184" s="164"/>
      <c r="BI184" s="164"/>
      <c r="BJ184" s="24"/>
      <c r="BK184" s="23"/>
      <c r="BL184" s="164"/>
      <c r="BM184" s="164"/>
      <c r="BN184" s="164"/>
      <c r="BO184" s="24"/>
      <c r="BP184" s="23"/>
      <c r="BQ184" s="164"/>
      <c r="BR184" s="164"/>
      <c r="BS184" s="164"/>
      <c r="BT184" s="24"/>
      <c r="BU184" s="23"/>
      <c r="BV184" s="164"/>
      <c r="BW184" s="164"/>
      <c r="BX184" s="164"/>
      <c r="BY184" s="24"/>
      <c r="BZ184" s="72"/>
    </row>
    <row r="185" spans="1:78" ht="16.5" customHeight="1" x14ac:dyDescent="0.2">
      <c r="A185" s="29">
        <v>180</v>
      </c>
      <c r="B185" s="29">
        <v>181</v>
      </c>
      <c r="C185" s="29">
        <f t="shared" si="15"/>
        <v>1</v>
      </c>
      <c r="D185" s="86" t="s">
        <v>1003</v>
      </c>
      <c r="E185" s="87">
        <f t="shared" si="14"/>
        <v>3</v>
      </c>
      <c r="F185" s="87">
        <f t="shared" si="12"/>
        <v>1</v>
      </c>
      <c r="G185" s="88"/>
      <c r="H185" s="88" t="s">
        <v>15</v>
      </c>
      <c r="I185" s="156" t="s">
        <v>15</v>
      </c>
      <c r="J185" s="30" t="s">
        <v>15</v>
      </c>
      <c r="K185" s="170" t="s">
        <v>15</v>
      </c>
      <c r="L185" s="88" t="s">
        <v>15</v>
      </c>
      <c r="M185" s="156" t="s">
        <v>15</v>
      </c>
      <c r="N185" s="30" t="s">
        <v>15</v>
      </c>
      <c r="O185" s="170" t="s">
        <v>15</v>
      </c>
      <c r="P185" s="30" t="s">
        <v>15</v>
      </c>
      <c r="Q185" s="156" t="s">
        <v>15</v>
      </c>
      <c r="R185" s="30" t="s">
        <v>15</v>
      </c>
      <c r="S185" s="156" t="s">
        <v>15</v>
      </c>
      <c r="T185" s="30" t="s">
        <v>15</v>
      </c>
      <c r="U185" s="156" t="s">
        <v>15</v>
      </c>
      <c r="V185" s="30" t="s">
        <v>15</v>
      </c>
      <c r="W185" s="156" t="s">
        <v>15</v>
      </c>
      <c r="X185" s="30" t="s">
        <v>15</v>
      </c>
      <c r="Y185" s="156" t="s">
        <v>15</v>
      </c>
      <c r="Z185" s="88" t="s">
        <v>15</v>
      </c>
      <c r="AA185" s="156" t="s">
        <v>15</v>
      </c>
      <c r="AB185" s="161" t="s">
        <v>15</v>
      </c>
      <c r="AC185" s="170" t="s">
        <v>15</v>
      </c>
      <c r="AD185" s="30" t="s">
        <v>15</v>
      </c>
      <c r="AE185" s="156" t="s">
        <v>15</v>
      </c>
      <c r="AF185" s="30" t="s">
        <v>15</v>
      </c>
      <c r="AG185" s="156" t="s">
        <v>15</v>
      </c>
      <c r="AH185" s="30" t="s">
        <v>15</v>
      </c>
      <c r="AI185" s="156" t="s">
        <v>15</v>
      </c>
      <c r="AJ185" s="161" t="s">
        <v>15</v>
      </c>
      <c r="AK185" s="156" t="s">
        <v>15</v>
      </c>
      <c r="AL185" s="30" t="s">
        <v>15</v>
      </c>
      <c r="AM185" s="199" t="s">
        <v>15</v>
      </c>
      <c r="AN185" s="165" t="s">
        <v>15</v>
      </c>
      <c r="AO185" s="156" t="s">
        <v>15</v>
      </c>
      <c r="AP185" s="161" t="s">
        <v>15</v>
      </c>
      <c r="AQ185" s="156" t="s">
        <v>15</v>
      </c>
      <c r="AR185" s="165">
        <v>3</v>
      </c>
      <c r="AS185" s="156" t="s">
        <v>15</v>
      </c>
      <c r="AT185" s="161" t="s">
        <v>15</v>
      </c>
      <c r="AU185" s="170" t="s">
        <v>15</v>
      </c>
      <c r="AV185" s="106">
        <v>0</v>
      </c>
      <c r="AW185" s="107">
        <v>0</v>
      </c>
      <c r="AX185" s="107">
        <v>0</v>
      </c>
      <c r="AY185" s="107">
        <v>0</v>
      </c>
      <c r="AZ185" s="107">
        <v>0</v>
      </c>
      <c r="BA185" s="34"/>
      <c r="BB185" s="34"/>
      <c r="BC185" s="98"/>
      <c r="BD185" s="167"/>
      <c r="BE185" s="99"/>
      <c r="BF185" s="23"/>
      <c r="BG185" s="164"/>
      <c r="BH185" s="164"/>
      <c r="BI185" s="164"/>
      <c r="BJ185" s="24"/>
      <c r="BK185" s="23"/>
      <c r="BL185" s="164"/>
      <c r="BM185" s="164"/>
      <c r="BN185" s="164"/>
      <c r="BO185" s="24"/>
      <c r="BP185" s="23"/>
      <c r="BQ185" s="164"/>
      <c r="BR185" s="164"/>
      <c r="BS185" s="164"/>
      <c r="BT185" s="24"/>
      <c r="BU185" s="23"/>
      <c r="BV185" s="164"/>
      <c r="BW185" s="164"/>
      <c r="BX185" s="164"/>
      <c r="BY185" s="24"/>
      <c r="BZ185" s="72"/>
    </row>
    <row r="186" spans="1:78" ht="16.5" customHeight="1" x14ac:dyDescent="0.2">
      <c r="A186" s="29">
        <v>181</v>
      </c>
      <c r="B186" s="29">
        <v>182</v>
      </c>
      <c r="C186" s="29">
        <f t="shared" si="15"/>
        <v>1</v>
      </c>
      <c r="D186" s="86" t="s">
        <v>811</v>
      </c>
      <c r="E186" s="87">
        <f t="shared" si="14"/>
        <v>3</v>
      </c>
      <c r="F186" s="87">
        <f t="shared" si="12"/>
        <v>1</v>
      </c>
      <c r="G186" s="88"/>
      <c r="H186" s="88" t="s">
        <v>15</v>
      </c>
      <c r="I186" s="156" t="s">
        <v>15</v>
      </c>
      <c r="J186" s="30" t="s">
        <v>15</v>
      </c>
      <c r="K186" s="170" t="s">
        <v>15</v>
      </c>
      <c r="L186" s="88" t="s">
        <v>15</v>
      </c>
      <c r="M186" s="156" t="s">
        <v>15</v>
      </c>
      <c r="N186" s="30" t="s">
        <v>15</v>
      </c>
      <c r="O186" s="170" t="s">
        <v>15</v>
      </c>
      <c r="P186" s="30" t="s">
        <v>15</v>
      </c>
      <c r="Q186" s="156" t="s">
        <v>15</v>
      </c>
      <c r="R186" s="30">
        <v>3</v>
      </c>
      <c r="S186" s="156" t="s">
        <v>15</v>
      </c>
      <c r="T186" s="30" t="s">
        <v>15</v>
      </c>
      <c r="U186" s="156" t="s">
        <v>15</v>
      </c>
      <c r="V186" s="30" t="s">
        <v>15</v>
      </c>
      <c r="W186" s="156" t="s">
        <v>15</v>
      </c>
      <c r="X186" s="30" t="s">
        <v>15</v>
      </c>
      <c r="Y186" s="156" t="s">
        <v>15</v>
      </c>
      <c r="Z186" s="88" t="s">
        <v>15</v>
      </c>
      <c r="AA186" s="156" t="s">
        <v>15</v>
      </c>
      <c r="AB186" s="161" t="s">
        <v>15</v>
      </c>
      <c r="AC186" s="170" t="s">
        <v>15</v>
      </c>
      <c r="AD186" s="30" t="s">
        <v>15</v>
      </c>
      <c r="AE186" s="156" t="s">
        <v>15</v>
      </c>
      <c r="AF186" s="30" t="s">
        <v>15</v>
      </c>
      <c r="AG186" s="156" t="s">
        <v>15</v>
      </c>
      <c r="AH186" s="30" t="s">
        <v>15</v>
      </c>
      <c r="AI186" s="156" t="s">
        <v>15</v>
      </c>
      <c r="AJ186" s="161" t="s">
        <v>15</v>
      </c>
      <c r="AK186" s="156" t="s">
        <v>15</v>
      </c>
      <c r="AL186" s="30" t="s">
        <v>15</v>
      </c>
      <c r="AM186" s="199" t="s">
        <v>15</v>
      </c>
      <c r="AN186" s="165" t="s">
        <v>15</v>
      </c>
      <c r="AO186" s="156" t="s">
        <v>15</v>
      </c>
      <c r="AP186" s="161" t="s">
        <v>15</v>
      </c>
      <c r="AQ186" s="156" t="s">
        <v>15</v>
      </c>
      <c r="AR186" s="165" t="s">
        <v>15</v>
      </c>
      <c r="AS186" s="156" t="s">
        <v>15</v>
      </c>
      <c r="AT186" s="161" t="s">
        <v>15</v>
      </c>
      <c r="AU186" s="170" t="s">
        <v>15</v>
      </c>
      <c r="AV186" s="106">
        <v>0</v>
      </c>
      <c r="AW186" s="107">
        <v>0</v>
      </c>
      <c r="AX186" s="107">
        <v>0</v>
      </c>
      <c r="AY186" s="107">
        <v>0</v>
      </c>
      <c r="AZ186" s="107">
        <v>0</v>
      </c>
      <c r="BA186" s="34"/>
      <c r="BB186" s="34"/>
      <c r="BC186" s="98"/>
      <c r="BD186" s="167"/>
      <c r="BE186" s="99"/>
      <c r="BF186" s="23"/>
      <c r="BG186" s="164"/>
      <c r="BH186" s="164"/>
      <c r="BI186" s="164"/>
      <c r="BJ186" s="24"/>
      <c r="BK186" s="23"/>
      <c r="BL186" s="164"/>
      <c r="BM186" s="164"/>
      <c r="BN186" s="164"/>
      <c r="BO186" s="24"/>
      <c r="BP186" s="23"/>
      <c r="BQ186" s="164"/>
      <c r="BR186" s="164"/>
      <c r="BS186" s="164"/>
      <c r="BT186" s="24"/>
      <c r="BU186" s="23"/>
      <c r="BV186" s="164"/>
      <c r="BW186" s="164"/>
      <c r="BX186" s="164"/>
      <c r="BY186" s="24"/>
      <c r="BZ186" s="72"/>
    </row>
    <row r="187" spans="1:78" ht="16.5" customHeight="1" x14ac:dyDescent="0.2">
      <c r="A187" s="29">
        <v>182</v>
      </c>
      <c r="B187" s="29">
        <v>183</v>
      </c>
      <c r="C187" s="29">
        <f t="shared" si="15"/>
        <v>1</v>
      </c>
      <c r="D187" s="86" t="s">
        <v>960</v>
      </c>
      <c r="E187" s="87">
        <f t="shared" si="14"/>
        <v>3</v>
      </c>
      <c r="F187" s="87">
        <f t="shared" si="12"/>
        <v>1</v>
      </c>
      <c r="G187" s="88"/>
      <c r="H187" s="88" t="s">
        <v>15</v>
      </c>
      <c r="I187" s="156" t="s">
        <v>15</v>
      </c>
      <c r="J187" s="30" t="s">
        <v>15</v>
      </c>
      <c r="K187" s="170" t="s">
        <v>15</v>
      </c>
      <c r="L187" s="88" t="s">
        <v>15</v>
      </c>
      <c r="M187" s="156" t="s">
        <v>15</v>
      </c>
      <c r="N187" s="30" t="s">
        <v>15</v>
      </c>
      <c r="O187" s="170" t="s">
        <v>15</v>
      </c>
      <c r="P187" s="30" t="s">
        <v>15</v>
      </c>
      <c r="Q187" s="156" t="s">
        <v>15</v>
      </c>
      <c r="R187" s="30" t="s">
        <v>15</v>
      </c>
      <c r="S187" s="156" t="s">
        <v>15</v>
      </c>
      <c r="T187" s="30" t="s">
        <v>15</v>
      </c>
      <c r="U187" s="156" t="s">
        <v>15</v>
      </c>
      <c r="V187" s="30">
        <v>3</v>
      </c>
      <c r="W187" s="156" t="s">
        <v>15</v>
      </c>
      <c r="X187" s="30" t="s">
        <v>15</v>
      </c>
      <c r="Y187" s="156" t="s">
        <v>15</v>
      </c>
      <c r="Z187" s="88" t="s">
        <v>15</v>
      </c>
      <c r="AA187" s="156" t="s">
        <v>15</v>
      </c>
      <c r="AB187" s="161" t="s">
        <v>15</v>
      </c>
      <c r="AC187" s="170" t="s">
        <v>15</v>
      </c>
      <c r="AD187" s="30" t="s">
        <v>15</v>
      </c>
      <c r="AE187" s="156" t="s">
        <v>15</v>
      </c>
      <c r="AF187" s="30" t="s">
        <v>15</v>
      </c>
      <c r="AG187" s="156" t="s">
        <v>15</v>
      </c>
      <c r="AH187" s="30" t="s">
        <v>15</v>
      </c>
      <c r="AI187" s="156" t="s">
        <v>15</v>
      </c>
      <c r="AJ187" s="161" t="s">
        <v>15</v>
      </c>
      <c r="AK187" s="156" t="s">
        <v>15</v>
      </c>
      <c r="AL187" s="30" t="s">
        <v>15</v>
      </c>
      <c r="AM187" s="199" t="s">
        <v>15</v>
      </c>
      <c r="AN187" s="165" t="s">
        <v>15</v>
      </c>
      <c r="AO187" s="156" t="s">
        <v>15</v>
      </c>
      <c r="AP187" s="161" t="s">
        <v>15</v>
      </c>
      <c r="AQ187" s="156" t="s">
        <v>15</v>
      </c>
      <c r="AR187" s="165" t="s">
        <v>15</v>
      </c>
      <c r="AS187" s="156" t="s">
        <v>15</v>
      </c>
      <c r="AT187" s="161" t="s">
        <v>15</v>
      </c>
      <c r="AU187" s="170" t="s">
        <v>15</v>
      </c>
      <c r="AV187" s="106">
        <v>0</v>
      </c>
      <c r="AW187" s="107">
        <v>0</v>
      </c>
      <c r="AX187" s="107">
        <v>0</v>
      </c>
      <c r="AY187" s="107">
        <v>0</v>
      </c>
      <c r="AZ187" s="107">
        <v>0</v>
      </c>
      <c r="BA187" s="34"/>
      <c r="BB187" s="34"/>
      <c r="BC187" s="98"/>
      <c r="BD187" s="167"/>
      <c r="BE187" s="99"/>
      <c r="BF187" s="23"/>
      <c r="BG187" s="164"/>
      <c r="BH187" s="164"/>
      <c r="BI187" s="164"/>
      <c r="BJ187" s="24"/>
      <c r="BK187" s="23"/>
      <c r="BL187" s="164"/>
      <c r="BM187" s="164"/>
      <c r="BN187" s="164"/>
      <c r="BO187" s="24"/>
      <c r="BP187" s="23"/>
      <c r="BQ187" s="164"/>
      <c r="BR187" s="164"/>
      <c r="BS187" s="164"/>
      <c r="BT187" s="24"/>
      <c r="BU187" s="23"/>
      <c r="BV187" s="164"/>
      <c r="BW187" s="164"/>
      <c r="BX187" s="164"/>
      <c r="BY187" s="24"/>
      <c r="BZ187" s="72"/>
    </row>
    <row r="188" spans="1:78" ht="16.5" customHeight="1" x14ac:dyDescent="0.2">
      <c r="A188" s="29">
        <v>183</v>
      </c>
      <c r="B188" s="29">
        <v>184</v>
      </c>
      <c r="C188" s="29">
        <f t="shared" si="15"/>
        <v>1</v>
      </c>
      <c r="D188" s="86" t="s">
        <v>651</v>
      </c>
      <c r="E188" s="87">
        <f t="shared" ref="E188:E219" si="16">LARGE(G188:AZ188,1)+LARGE(G188:AZ188,2)+LARGE(G188:AZ188,3)+LARGE(G188:AZ188,4)+LARGE(G188:AZ188,5)</f>
        <v>3</v>
      </c>
      <c r="F188" s="87">
        <f t="shared" si="12"/>
        <v>1</v>
      </c>
      <c r="G188" s="88"/>
      <c r="H188" s="88" t="s">
        <v>15</v>
      </c>
      <c r="I188" s="156" t="s">
        <v>15</v>
      </c>
      <c r="J188" s="30" t="s">
        <v>15</v>
      </c>
      <c r="K188" s="170" t="s">
        <v>15</v>
      </c>
      <c r="L188" s="88" t="s">
        <v>15</v>
      </c>
      <c r="M188" s="156" t="s">
        <v>15</v>
      </c>
      <c r="N188" s="30" t="s">
        <v>15</v>
      </c>
      <c r="O188" s="170" t="s">
        <v>15</v>
      </c>
      <c r="P188" s="30" t="s">
        <v>15</v>
      </c>
      <c r="Q188" s="156" t="s">
        <v>15</v>
      </c>
      <c r="R188" s="30" t="s">
        <v>15</v>
      </c>
      <c r="S188" s="156" t="s">
        <v>15</v>
      </c>
      <c r="T188" s="30" t="s">
        <v>15</v>
      </c>
      <c r="U188" s="156" t="s">
        <v>15</v>
      </c>
      <c r="V188" s="30" t="s">
        <v>15</v>
      </c>
      <c r="W188" s="156" t="s">
        <v>15</v>
      </c>
      <c r="X188" s="30" t="s">
        <v>15</v>
      </c>
      <c r="Y188" s="156" t="s">
        <v>15</v>
      </c>
      <c r="Z188" s="88" t="s">
        <v>15</v>
      </c>
      <c r="AA188" s="156" t="s">
        <v>15</v>
      </c>
      <c r="AB188" s="161" t="s">
        <v>15</v>
      </c>
      <c r="AC188" s="170" t="s">
        <v>15</v>
      </c>
      <c r="AD188" s="30" t="s">
        <v>15</v>
      </c>
      <c r="AE188" s="156" t="s">
        <v>15</v>
      </c>
      <c r="AF188" s="30" t="s">
        <v>15</v>
      </c>
      <c r="AG188" s="156" t="s">
        <v>15</v>
      </c>
      <c r="AH188" s="30" t="s">
        <v>15</v>
      </c>
      <c r="AI188" s="156" t="s">
        <v>15</v>
      </c>
      <c r="AJ188" s="161" t="s">
        <v>15</v>
      </c>
      <c r="AK188" s="156" t="s">
        <v>15</v>
      </c>
      <c r="AL188" s="30" t="s">
        <v>15</v>
      </c>
      <c r="AM188" s="199" t="s">
        <v>15</v>
      </c>
      <c r="AN188" s="165" t="s">
        <v>15</v>
      </c>
      <c r="AO188" s="156" t="s">
        <v>15</v>
      </c>
      <c r="AP188" s="161" t="s">
        <v>15</v>
      </c>
      <c r="AQ188" s="156">
        <v>3</v>
      </c>
      <c r="AR188" s="165" t="s">
        <v>15</v>
      </c>
      <c r="AS188" s="156" t="s">
        <v>15</v>
      </c>
      <c r="AT188" s="161" t="s">
        <v>15</v>
      </c>
      <c r="AU188" s="170" t="s">
        <v>15</v>
      </c>
      <c r="AV188" s="106">
        <v>0</v>
      </c>
      <c r="AW188" s="107">
        <v>0</v>
      </c>
      <c r="AX188" s="107">
        <v>0</v>
      </c>
      <c r="AY188" s="107">
        <v>0</v>
      </c>
      <c r="AZ188" s="107">
        <v>0</v>
      </c>
      <c r="BA188" s="34"/>
      <c r="BB188" s="34"/>
      <c r="BC188" s="98"/>
      <c r="BD188" s="167"/>
      <c r="BE188" s="99"/>
      <c r="BF188" s="23"/>
      <c r="BG188" s="164"/>
      <c r="BH188" s="164"/>
      <c r="BI188" s="164"/>
      <c r="BJ188" s="24"/>
      <c r="BK188" s="23"/>
      <c r="BL188" s="164"/>
      <c r="BM188" s="164"/>
      <c r="BN188" s="164"/>
      <c r="BO188" s="24"/>
      <c r="BP188" s="23"/>
      <c r="BQ188" s="164"/>
      <c r="BR188" s="164"/>
      <c r="BS188" s="164"/>
      <c r="BT188" s="24"/>
      <c r="BU188" s="23"/>
      <c r="BV188" s="164"/>
      <c r="BW188" s="164"/>
      <c r="BX188" s="164"/>
      <c r="BY188" s="24"/>
      <c r="BZ188" s="72"/>
    </row>
    <row r="189" spans="1:78" ht="16.5" customHeight="1" x14ac:dyDescent="0.2">
      <c r="A189" s="29">
        <v>184</v>
      </c>
      <c r="B189" s="29">
        <v>185</v>
      </c>
      <c r="C189" s="29">
        <f t="shared" si="15"/>
        <v>1</v>
      </c>
      <c r="D189" s="86" t="s">
        <v>695</v>
      </c>
      <c r="E189" s="87">
        <f t="shared" si="16"/>
        <v>3</v>
      </c>
      <c r="F189" s="87">
        <f t="shared" si="12"/>
        <v>1</v>
      </c>
      <c r="G189" s="88"/>
      <c r="H189" s="88" t="s">
        <v>15</v>
      </c>
      <c r="I189" s="156" t="s">
        <v>15</v>
      </c>
      <c r="J189" s="30" t="s">
        <v>15</v>
      </c>
      <c r="K189" s="170" t="s">
        <v>15</v>
      </c>
      <c r="L189" s="88" t="s">
        <v>15</v>
      </c>
      <c r="M189" s="156" t="s">
        <v>15</v>
      </c>
      <c r="N189" s="30" t="s">
        <v>15</v>
      </c>
      <c r="O189" s="170" t="s">
        <v>15</v>
      </c>
      <c r="P189" s="30" t="s">
        <v>15</v>
      </c>
      <c r="Q189" s="156" t="s">
        <v>15</v>
      </c>
      <c r="R189" s="30" t="s">
        <v>15</v>
      </c>
      <c r="S189" s="156" t="s">
        <v>15</v>
      </c>
      <c r="T189" s="30" t="s">
        <v>15</v>
      </c>
      <c r="U189" s="156" t="s">
        <v>15</v>
      </c>
      <c r="V189" s="30" t="s">
        <v>15</v>
      </c>
      <c r="W189" s="156" t="s">
        <v>15</v>
      </c>
      <c r="X189" s="30" t="s">
        <v>15</v>
      </c>
      <c r="Y189" s="156" t="s">
        <v>15</v>
      </c>
      <c r="Z189" s="88" t="s">
        <v>15</v>
      </c>
      <c r="AA189" s="156" t="s">
        <v>15</v>
      </c>
      <c r="AB189" s="161" t="s">
        <v>15</v>
      </c>
      <c r="AC189" s="170" t="s">
        <v>15</v>
      </c>
      <c r="AD189" s="30" t="s">
        <v>15</v>
      </c>
      <c r="AE189" s="156" t="s">
        <v>15</v>
      </c>
      <c r="AF189" s="30" t="s">
        <v>15</v>
      </c>
      <c r="AG189" s="156" t="s">
        <v>15</v>
      </c>
      <c r="AH189" s="30" t="s">
        <v>15</v>
      </c>
      <c r="AI189" s="156" t="s">
        <v>15</v>
      </c>
      <c r="AJ189" s="161" t="s">
        <v>15</v>
      </c>
      <c r="AK189" s="156" t="s">
        <v>15</v>
      </c>
      <c r="AL189" s="30" t="s">
        <v>15</v>
      </c>
      <c r="AM189" s="199" t="s">
        <v>15</v>
      </c>
      <c r="AN189" s="165" t="s">
        <v>15</v>
      </c>
      <c r="AO189" s="156">
        <v>3</v>
      </c>
      <c r="AP189" s="161" t="s">
        <v>15</v>
      </c>
      <c r="AQ189" s="156" t="s">
        <v>15</v>
      </c>
      <c r="AR189" s="165" t="s">
        <v>15</v>
      </c>
      <c r="AS189" s="156" t="s">
        <v>15</v>
      </c>
      <c r="AT189" s="161" t="s">
        <v>15</v>
      </c>
      <c r="AU189" s="170" t="s">
        <v>15</v>
      </c>
      <c r="AV189" s="106">
        <v>0</v>
      </c>
      <c r="AW189" s="107">
        <v>0</v>
      </c>
      <c r="AX189" s="107">
        <v>0</v>
      </c>
      <c r="AY189" s="107">
        <v>0</v>
      </c>
      <c r="AZ189" s="107">
        <v>0</v>
      </c>
      <c r="BA189" s="34"/>
      <c r="BB189" s="34"/>
      <c r="BC189" s="98"/>
      <c r="BD189" s="167"/>
      <c r="BE189" s="99"/>
      <c r="BF189" s="23"/>
      <c r="BG189" s="164"/>
      <c r="BH189" s="164"/>
      <c r="BI189" s="164"/>
      <c r="BJ189" s="24"/>
      <c r="BK189" s="23"/>
      <c r="BL189" s="164"/>
      <c r="BM189" s="164"/>
      <c r="BN189" s="164"/>
      <c r="BO189" s="24"/>
      <c r="BP189" s="23"/>
      <c r="BQ189" s="164"/>
      <c r="BR189" s="164"/>
      <c r="BS189" s="164"/>
      <c r="BT189" s="24"/>
      <c r="BU189" s="23"/>
      <c r="BV189" s="164"/>
      <c r="BW189" s="164"/>
      <c r="BX189" s="164"/>
      <c r="BY189" s="24"/>
      <c r="BZ189" s="72"/>
    </row>
    <row r="190" spans="1:78" ht="16.5" customHeight="1" x14ac:dyDescent="0.2">
      <c r="A190" s="29">
        <v>185</v>
      </c>
      <c r="B190" s="29">
        <v>187</v>
      </c>
      <c r="C190" s="29">
        <f t="shared" si="15"/>
        <v>2</v>
      </c>
      <c r="D190" s="86" t="s">
        <v>1162</v>
      </c>
      <c r="E190" s="87">
        <f t="shared" si="16"/>
        <v>3</v>
      </c>
      <c r="F190" s="87">
        <f t="shared" si="12"/>
        <v>1</v>
      </c>
      <c r="G190" s="88"/>
      <c r="H190" s="88" t="s">
        <v>15</v>
      </c>
      <c r="I190" s="156" t="s">
        <v>15</v>
      </c>
      <c r="J190" s="30" t="s">
        <v>15</v>
      </c>
      <c r="K190" s="170" t="s">
        <v>15</v>
      </c>
      <c r="L190" s="88" t="s">
        <v>15</v>
      </c>
      <c r="M190" s="156" t="s">
        <v>15</v>
      </c>
      <c r="N190" s="30" t="s">
        <v>15</v>
      </c>
      <c r="O190" s="170" t="s">
        <v>15</v>
      </c>
      <c r="P190" s="30" t="s">
        <v>15</v>
      </c>
      <c r="Q190" s="156" t="s">
        <v>15</v>
      </c>
      <c r="R190" s="30" t="s">
        <v>15</v>
      </c>
      <c r="S190" s="156" t="s">
        <v>15</v>
      </c>
      <c r="T190" s="30" t="s">
        <v>15</v>
      </c>
      <c r="U190" s="156" t="s">
        <v>15</v>
      </c>
      <c r="V190" s="30" t="s">
        <v>15</v>
      </c>
      <c r="W190" s="156" t="s">
        <v>15</v>
      </c>
      <c r="X190" s="30" t="s">
        <v>15</v>
      </c>
      <c r="Y190" s="156" t="s">
        <v>15</v>
      </c>
      <c r="Z190" s="88" t="s">
        <v>15</v>
      </c>
      <c r="AA190" s="156" t="s">
        <v>15</v>
      </c>
      <c r="AB190" s="161" t="s">
        <v>15</v>
      </c>
      <c r="AC190" s="170" t="s">
        <v>15</v>
      </c>
      <c r="AD190" s="30" t="s">
        <v>15</v>
      </c>
      <c r="AE190" s="156" t="s">
        <v>15</v>
      </c>
      <c r="AF190" s="30" t="s">
        <v>15</v>
      </c>
      <c r="AG190" s="156" t="s">
        <v>15</v>
      </c>
      <c r="AH190" s="30" t="s">
        <v>15</v>
      </c>
      <c r="AI190" s="156" t="s">
        <v>15</v>
      </c>
      <c r="AJ190" s="161" t="s">
        <v>15</v>
      </c>
      <c r="AK190" s="156" t="s">
        <v>15</v>
      </c>
      <c r="AL190" s="30" t="s">
        <v>15</v>
      </c>
      <c r="AM190" s="199" t="s">
        <v>15</v>
      </c>
      <c r="AN190" s="165" t="s">
        <v>15</v>
      </c>
      <c r="AO190" s="156" t="s">
        <v>15</v>
      </c>
      <c r="AP190" s="161" t="s">
        <v>15</v>
      </c>
      <c r="AQ190" s="156" t="s">
        <v>15</v>
      </c>
      <c r="AR190" s="165" t="s">
        <v>15</v>
      </c>
      <c r="AS190" s="156" t="s">
        <v>15</v>
      </c>
      <c r="AT190" s="161">
        <v>3</v>
      </c>
      <c r="AU190" s="170" t="s">
        <v>15</v>
      </c>
      <c r="AV190" s="106">
        <v>0</v>
      </c>
      <c r="AW190" s="107">
        <v>0</v>
      </c>
      <c r="AX190" s="107">
        <v>0</v>
      </c>
      <c r="AY190" s="107">
        <v>0</v>
      </c>
      <c r="AZ190" s="107">
        <v>0</v>
      </c>
      <c r="BA190" s="34"/>
      <c r="BB190" s="34"/>
      <c r="BC190" s="98"/>
      <c r="BD190" s="167"/>
      <c r="BE190" s="99"/>
      <c r="BF190" s="23"/>
      <c r="BG190" s="164"/>
      <c r="BH190" s="164"/>
      <c r="BI190" s="164"/>
      <c r="BJ190" s="24"/>
      <c r="BK190" s="23"/>
      <c r="BL190" s="164"/>
      <c r="BM190" s="164"/>
      <c r="BN190" s="164"/>
      <c r="BO190" s="24"/>
      <c r="BP190" s="23"/>
      <c r="BQ190" s="164"/>
      <c r="BR190" s="164"/>
      <c r="BS190" s="164"/>
      <c r="BT190" s="24"/>
      <c r="BU190" s="23"/>
      <c r="BV190" s="164"/>
      <c r="BW190" s="164"/>
      <c r="BX190" s="164"/>
      <c r="BY190" s="24"/>
      <c r="BZ190" s="72"/>
    </row>
    <row r="191" spans="1:78" ht="16.5" customHeight="1" x14ac:dyDescent="0.2">
      <c r="A191" s="29">
        <v>186</v>
      </c>
      <c r="B191" s="29">
        <v>188</v>
      </c>
      <c r="C191" s="29">
        <f t="shared" si="15"/>
        <v>2</v>
      </c>
      <c r="D191" s="86" t="s">
        <v>1258</v>
      </c>
      <c r="E191" s="87">
        <f t="shared" si="16"/>
        <v>3</v>
      </c>
      <c r="F191" s="87">
        <f t="shared" si="12"/>
        <v>1</v>
      </c>
      <c r="G191" s="88"/>
      <c r="H191" s="88" t="s">
        <v>15</v>
      </c>
      <c r="I191" s="156" t="s">
        <v>15</v>
      </c>
      <c r="J191" s="30" t="s">
        <v>15</v>
      </c>
      <c r="K191" s="170" t="s">
        <v>15</v>
      </c>
      <c r="L191" s="88" t="s">
        <v>15</v>
      </c>
      <c r="M191" s="156" t="s">
        <v>15</v>
      </c>
      <c r="N191" s="30" t="s">
        <v>15</v>
      </c>
      <c r="O191" s="170" t="s">
        <v>15</v>
      </c>
      <c r="P191" s="30" t="s">
        <v>15</v>
      </c>
      <c r="Q191" s="156" t="s">
        <v>15</v>
      </c>
      <c r="R191" s="30" t="s">
        <v>15</v>
      </c>
      <c r="S191" s="156" t="s">
        <v>15</v>
      </c>
      <c r="T191" s="30" t="s">
        <v>15</v>
      </c>
      <c r="U191" s="156" t="s">
        <v>15</v>
      </c>
      <c r="V191" s="30" t="s">
        <v>15</v>
      </c>
      <c r="W191" s="156" t="s">
        <v>15</v>
      </c>
      <c r="X191" s="30" t="s">
        <v>15</v>
      </c>
      <c r="Y191" s="156" t="s">
        <v>15</v>
      </c>
      <c r="Z191" s="88" t="s">
        <v>15</v>
      </c>
      <c r="AA191" s="156" t="s">
        <v>15</v>
      </c>
      <c r="AB191" s="161" t="s">
        <v>15</v>
      </c>
      <c r="AC191" s="170" t="s">
        <v>15</v>
      </c>
      <c r="AD191" s="30" t="s">
        <v>15</v>
      </c>
      <c r="AE191" s="156" t="s">
        <v>15</v>
      </c>
      <c r="AF191" s="30" t="s">
        <v>15</v>
      </c>
      <c r="AG191" s="156" t="s">
        <v>15</v>
      </c>
      <c r="AH191" s="30" t="s">
        <v>15</v>
      </c>
      <c r="AI191" s="156" t="s">
        <v>15</v>
      </c>
      <c r="AJ191" s="161" t="s">
        <v>15</v>
      </c>
      <c r="AK191" s="156" t="s">
        <v>15</v>
      </c>
      <c r="AL191" s="30" t="s">
        <v>15</v>
      </c>
      <c r="AM191" s="199" t="s">
        <v>15</v>
      </c>
      <c r="AN191" s="165" t="s">
        <v>15</v>
      </c>
      <c r="AO191" s="156" t="s">
        <v>15</v>
      </c>
      <c r="AP191" s="161" t="s">
        <v>15</v>
      </c>
      <c r="AQ191" s="156" t="s">
        <v>15</v>
      </c>
      <c r="AR191" s="165" t="s">
        <v>15</v>
      </c>
      <c r="AS191" s="156">
        <v>3</v>
      </c>
      <c r="AT191" s="161" t="s">
        <v>15</v>
      </c>
      <c r="AU191" s="170" t="s">
        <v>15</v>
      </c>
      <c r="AV191" s="106">
        <v>0</v>
      </c>
      <c r="AW191" s="107">
        <v>0</v>
      </c>
      <c r="AX191" s="107">
        <v>0</v>
      </c>
      <c r="AY191" s="107">
        <v>0</v>
      </c>
      <c r="AZ191" s="107">
        <v>0</v>
      </c>
      <c r="BA191" s="34"/>
      <c r="BB191" s="34"/>
      <c r="BC191" s="98"/>
      <c r="BD191" s="167"/>
      <c r="BE191" s="99"/>
      <c r="BF191" s="23"/>
      <c r="BG191" s="164"/>
      <c r="BH191" s="164"/>
      <c r="BI191" s="164"/>
      <c r="BJ191" s="24"/>
      <c r="BK191" s="23"/>
      <c r="BL191" s="164"/>
      <c r="BM191" s="164"/>
      <c r="BN191" s="164"/>
      <c r="BO191" s="24"/>
      <c r="BP191" s="23"/>
      <c r="BQ191" s="164"/>
      <c r="BR191" s="164"/>
      <c r="BS191" s="164"/>
      <c r="BT191" s="24"/>
      <c r="BU191" s="23"/>
      <c r="BV191" s="164"/>
      <c r="BW191" s="164"/>
      <c r="BX191" s="164"/>
      <c r="BY191" s="24"/>
      <c r="BZ191" s="72"/>
    </row>
    <row r="192" spans="1:78" ht="16.5" customHeight="1" x14ac:dyDescent="0.2">
      <c r="A192" s="29">
        <v>187</v>
      </c>
      <c r="B192" s="29">
        <v>189</v>
      </c>
      <c r="C192" s="29">
        <f t="shared" si="15"/>
        <v>2</v>
      </c>
      <c r="D192" s="86" t="s">
        <v>1538</v>
      </c>
      <c r="E192" s="87">
        <f t="shared" si="16"/>
        <v>3</v>
      </c>
      <c r="F192" s="87">
        <f t="shared" si="12"/>
        <v>1</v>
      </c>
      <c r="G192" s="88"/>
      <c r="H192" s="88" t="s">
        <v>15</v>
      </c>
      <c r="I192" s="156" t="s">
        <v>15</v>
      </c>
      <c r="J192" s="30" t="s">
        <v>15</v>
      </c>
      <c r="K192" s="170" t="s">
        <v>15</v>
      </c>
      <c r="L192" s="88" t="s">
        <v>15</v>
      </c>
      <c r="M192" s="156" t="s">
        <v>15</v>
      </c>
      <c r="N192" s="30" t="s">
        <v>15</v>
      </c>
      <c r="O192" s="170" t="s">
        <v>15</v>
      </c>
      <c r="P192" s="30" t="s">
        <v>15</v>
      </c>
      <c r="Q192" s="156" t="s">
        <v>15</v>
      </c>
      <c r="R192" s="30" t="s">
        <v>15</v>
      </c>
      <c r="S192" s="156" t="s">
        <v>15</v>
      </c>
      <c r="T192" s="30" t="s">
        <v>15</v>
      </c>
      <c r="U192" s="156" t="s">
        <v>15</v>
      </c>
      <c r="V192" s="30" t="s">
        <v>15</v>
      </c>
      <c r="W192" s="156" t="s">
        <v>15</v>
      </c>
      <c r="X192" s="30" t="s">
        <v>15</v>
      </c>
      <c r="Y192" s="156" t="s">
        <v>15</v>
      </c>
      <c r="Z192" s="88" t="s">
        <v>15</v>
      </c>
      <c r="AA192" s="156" t="s">
        <v>15</v>
      </c>
      <c r="AB192" s="161" t="s">
        <v>15</v>
      </c>
      <c r="AC192" s="170" t="s">
        <v>15</v>
      </c>
      <c r="AD192" s="30" t="s">
        <v>15</v>
      </c>
      <c r="AE192" s="156" t="s">
        <v>15</v>
      </c>
      <c r="AF192" s="30">
        <v>3</v>
      </c>
      <c r="AG192" s="156" t="s">
        <v>15</v>
      </c>
      <c r="AH192" s="30" t="s">
        <v>15</v>
      </c>
      <c r="AI192" s="156" t="s">
        <v>15</v>
      </c>
      <c r="AJ192" s="161" t="s">
        <v>15</v>
      </c>
      <c r="AK192" s="156" t="s">
        <v>15</v>
      </c>
      <c r="AL192" s="30" t="s">
        <v>15</v>
      </c>
      <c r="AM192" s="199" t="s">
        <v>15</v>
      </c>
      <c r="AN192" s="165" t="s">
        <v>15</v>
      </c>
      <c r="AO192" s="156" t="s">
        <v>15</v>
      </c>
      <c r="AP192" s="161" t="s">
        <v>15</v>
      </c>
      <c r="AQ192" s="156" t="s">
        <v>15</v>
      </c>
      <c r="AR192" s="165" t="s">
        <v>15</v>
      </c>
      <c r="AS192" s="156" t="s">
        <v>15</v>
      </c>
      <c r="AT192" s="161" t="s">
        <v>15</v>
      </c>
      <c r="AU192" s="170" t="s">
        <v>15</v>
      </c>
      <c r="AV192" s="106">
        <v>0</v>
      </c>
      <c r="AW192" s="107">
        <v>0</v>
      </c>
      <c r="AX192" s="107">
        <v>0</v>
      </c>
      <c r="AY192" s="107">
        <v>0</v>
      </c>
      <c r="AZ192" s="107">
        <v>0</v>
      </c>
      <c r="BA192" s="34"/>
      <c r="BB192" s="34"/>
      <c r="BC192" s="98"/>
      <c r="BD192" s="167"/>
      <c r="BE192" s="99"/>
      <c r="BF192" s="23"/>
      <c r="BG192" s="164"/>
      <c r="BH192" s="164"/>
      <c r="BI192" s="164"/>
      <c r="BJ192" s="24"/>
      <c r="BK192" s="23"/>
      <c r="BL192" s="164"/>
      <c r="BM192" s="164"/>
      <c r="BN192" s="164"/>
      <c r="BO192" s="24"/>
      <c r="BP192" s="23"/>
      <c r="BQ192" s="164"/>
      <c r="BR192" s="164"/>
      <c r="BS192" s="164"/>
      <c r="BT192" s="24"/>
      <c r="BU192" s="23"/>
      <c r="BV192" s="164"/>
      <c r="BW192" s="164"/>
      <c r="BX192" s="164"/>
      <c r="BY192" s="24"/>
      <c r="BZ192" s="72"/>
    </row>
    <row r="193" spans="1:78" ht="16.5" customHeight="1" x14ac:dyDescent="0.2">
      <c r="A193" s="29">
        <v>188</v>
      </c>
      <c r="B193" s="29">
        <v>190</v>
      </c>
      <c r="C193" s="29">
        <f t="shared" si="15"/>
        <v>2</v>
      </c>
      <c r="D193" s="86" t="s">
        <v>1747</v>
      </c>
      <c r="E193" s="87">
        <f t="shared" si="16"/>
        <v>3</v>
      </c>
      <c r="F193" s="87">
        <f t="shared" si="12"/>
        <v>1</v>
      </c>
      <c r="G193" s="88"/>
      <c r="H193" s="88" t="s">
        <v>15</v>
      </c>
      <c r="I193" s="156" t="s">
        <v>15</v>
      </c>
      <c r="J193" s="30" t="s">
        <v>15</v>
      </c>
      <c r="K193" s="170" t="s">
        <v>15</v>
      </c>
      <c r="L193" s="88" t="s">
        <v>15</v>
      </c>
      <c r="M193" s="156" t="s">
        <v>15</v>
      </c>
      <c r="N193" s="30" t="s">
        <v>15</v>
      </c>
      <c r="O193" s="170" t="s">
        <v>15</v>
      </c>
      <c r="P193" s="30" t="s">
        <v>15</v>
      </c>
      <c r="Q193" s="156" t="s">
        <v>15</v>
      </c>
      <c r="R193" s="30" t="s">
        <v>15</v>
      </c>
      <c r="S193" s="156" t="s">
        <v>15</v>
      </c>
      <c r="T193" s="30" t="s">
        <v>15</v>
      </c>
      <c r="U193" s="156" t="s">
        <v>15</v>
      </c>
      <c r="V193" s="30" t="s">
        <v>15</v>
      </c>
      <c r="W193" s="156" t="s">
        <v>15</v>
      </c>
      <c r="X193" s="30" t="s">
        <v>15</v>
      </c>
      <c r="Y193" s="156" t="s">
        <v>15</v>
      </c>
      <c r="Z193" s="88" t="s">
        <v>15</v>
      </c>
      <c r="AA193" s="156" t="s">
        <v>15</v>
      </c>
      <c r="AB193" s="161" t="s">
        <v>15</v>
      </c>
      <c r="AC193" s="170" t="s">
        <v>15</v>
      </c>
      <c r="AD193" s="30" t="s">
        <v>15</v>
      </c>
      <c r="AE193" s="156" t="s">
        <v>15</v>
      </c>
      <c r="AF193" s="30" t="s">
        <v>15</v>
      </c>
      <c r="AG193" s="156" t="s">
        <v>15</v>
      </c>
      <c r="AH193" s="30" t="s">
        <v>15</v>
      </c>
      <c r="AI193" s="156" t="s">
        <v>15</v>
      </c>
      <c r="AJ193" s="161">
        <v>3</v>
      </c>
      <c r="AK193" s="156" t="s">
        <v>15</v>
      </c>
      <c r="AL193" s="30" t="s">
        <v>15</v>
      </c>
      <c r="AM193" s="199" t="s">
        <v>15</v>
      </c>
      <c r="AN193" s="165" t="s">
        <v>15</v>
      </c>
      <c r="AO193" s="156" t="s">
        <v>15</v>
      </c>
      <c r="AP193" s="161" t="s">
        <v>15</v>
      </c>
      <c r="AQ193" s="156" t="s">
        <v>15</v>
      </c>
      <c r="AR193" s="165" t="s">
        <v>15</v>
      </c>
      <c r="AS193" s="156" t="s">
        <v>15</v>
      </c>
      <c r="AT193" s="161" t="s">
        <v>15</v>
      </c>
      <c r="AU193" s="170" t="s">
        <v>15</v>
      </c>
      <c r="AV193" s="106">
        <v>0</v>
      </c>
      <c r="AW193" s="107">
        <v>0</v>
      </c>
      <c r="AX193" s="107">
        <v>0</v>
      </c>
      <c r="AY193" s="107">
        <v>0</v>
      </c>
      <c r="AZ193" s="107">
        <v>0</v>
      </c>
      <c r="BA193" s="34"/>
      <c r="BB193" s="34"/>
      <c r="BC193" s="98"/>
      <c r="BD193" s="167"/>
      <c r="BE193" s="99"/>
      <c r="BF193" s="23"/>
      <c r="BG193" s="164"/>
      <c r="BH193" s="164"/>
      <c r="BI193" s="164"/>
      <c r="BJ193" s="24"/>
      <c r="BK193" s="23"/>
      <c r="BL193" s="164"/>
      <c r="BM193" s="164"/>
      <c r="BN193" s="164"/>
      <c r="BO193" s="24"/>
      <c r="BP193" s="23"/>
      <c r="BQ193" s="164"/>
      <c r="BR193" s="164"/>
      <c r="BS193" s="164"/>
      <c r="BT193" s="24"/>
      <c r="BU193" s="23"/>
      <c r="BV193" s="164"/>
      <c r="BW193" s="164"/>
      <c r="BX193" s="164"/>
      <c r="BY193" s="24"/>
      <c r="BZ193" s="72"/>
    </row>
    <row r="194" spans="1:78" ht="16.5" customHeight="1" x14ac:dyDescent="0.2">
      <c r="A194" s="29">
        <v>189</v>
      </c>
      <c r="B194" s="29">
        <v>191</v>
      </c>
      <c r="C194" s="29">
        <f t="shared" si="15"/>
        <v>2</v>
      </c>
      <c r="D194" s="86" t="s">
        <v>1969</v>
      </c>
      <c r="E194" s="87">
        <f t="shared" si="16"/>
        <v>3</v>
      </c>
      <c r="F194" s="87">
        <f t="shared" si="12"/>
        <v>1</v>
      </c>
      <c r="G194" s="88"/>
      <c r="H194" s="88" t="s">
        <v>15</v>
      </c>
      <c r="I194" s="156" t="s">
        <v>15</v>
      </c>
      <c r="J194" s="30" t="s">
        <v>15</v>
      </c>
      <c r="K194" s="170" t="s">
        <v>15</v>
      </c>
      <c r="L194" s="88" t="s">
        <v>15</v>
      </c>
      <c r="M194" s="156" t="s">
        <v>15</v>
      </c>
      <c r="N194" s="30" t="s">
        <v>15</v>
      </c>
      <c r="O194" s="170" t="s">
        <v>15</v>
      </c>
      <c r="P194" s="30" t="s">
        <v>15</v>
      </c>
      <c r="Q194" s="156" t="s">
        <v>15</v>
      </c>
      <c r="R194" s="30" t="s">
        <v>15</v>
      </c>
      <c r="S194" s="156" t="s">
        <v>15</v>
      </c>
      <c r="T194" s="30" t="s">
        <v>15</v>
      </c>
      <c r="U194" s="156">
        <v>3</v>
      </c>
      <c r="V194" s="30" t="s">
        <v>15</v>
      </c>
      <c r="W194" s="156" t="s">
        <v>15</v>
      </c>
      <c r="X194" s="30" t="s">
        <v>15</v>
      </c>
      <c r="Y194" s="156" t="s">
        <v>15</v>
      </c>
      <c r="Z194" s="88" t="s">
        <v>15</v>
      </c>
      <c r="AA194" s="156" t="s">
        <v>15</v>
      </c>
      <c r="AB194" s="161" t="s">
        <v>15</v>
      </c>
      <c r="AC194" s="170" t="s">
        <v>15</v>
      </c>
      <c r="AD194" s="30" t="s">
        <v>15</v>
      </c>
      <c r="AE194" s="156" t="s">
        <v>15</v>
      </c>
      <c r="AF194" s="30" t="s">
        <v>15</v>
      </c>
      <c r="AG194" s="156" t="s">
        <v>15</v>
      </c>
      <c r="AH194" s="30" t="s">
        <v>15</v>
      </c>
      <c r="AI194" s="156" t="s">
        <v>15</v>
      </c>
      <c r="AJ194" s="161" t="s">
        <v>15</v>
      </c>
      <c r="AK194" s="156" t="s">
        <v>15</v>
      </c>
      <c r="AL194" s="30" t="s">
        <v>15</v>
      </c>
      <c r="AM194" s="199" t="s">
        <v>15</v>
      </c>
      <c r="AN194" s="165" t="s">
        <v>15</v>
      </c>
      <c r="AO194" s="156" t="s">
        <v>15</v>
      </c>
      <c r="AP194" s="161" t="s">
        <v>15</v>
      </c>
      <c r="AQ194" s="156" t="s">
        <v>15</v>
      </c>
      <c r="AR194" s="165" t="s">
        <v>15</v>
      </c>
      <c r="AS194" s="156" t="s">
        <v>15</v>
      </c>
      <c r="AT194" s="161" t="s">
        <v>15</v>
      </c>
      <c r="AU194" s="170" t="s">
        <v>15</v>
      </c>
      <c r="AV194" s="106">
        <v>0</v>
      </c>
      <c r="AW194" s="107">
        <v>0</v>
      </c>
      <c r="AX194" s="107">
        <v>0</v>
      </c>
      <c r="AY194" s="107">
        <v>0</v>
      </c>
      <c r="AZ194" s="107">
        <v>0</v>
      </c>
      <c r="BA194" s="34"/>
      <c r="BB194" s="34"/>
      <c r="BC194" s="98"/>
      <c r="BD194" s="167"/>
      <c r="BE194" s="99"/>
      <c r="BF194" s="23"/>
      <c r="BG194" s="164"/>
      <c r="BH194" s="164"/>
      <c r="BI194" s="164"/>
      <c r="BJ194" s="24"/>
      <c r="BK194" s="23"/>
      <c r="BL194" s="164"/>
      <c r="BM194" s="164"/>
      <c r="BN194" s="164"/>
      <c r="BO194" s="24"/>
      <c r="BP194" s="23"/>
      <c r="BQ194" s="164"/>
      <c r="BR194" s="164"/>
      <c r="BS194" s="164"/>
      <c r="BT194" s="24"/>
      <c r="BU194" s="23"/>
      <c r="BV194" s="164"/>
      <c r="BW194" s="164"/>
      <c r="BX194" s="164"/>
      <c r="BY194" s="24"/>
      <c r="BZ194" s="72"/>
    </row>
    <row r="195" spans="1:78" ht="16.5" customHeight="1" x14ac:dyDescent="0.2">
      <c r="A195" s="29">
        <v>190</v>
      </c>
      <c r="B195" s="29">
        <v>192</v>
      </c>
      <c r="C195" s="29">
        <f t="shared" si="15"/>
        <v>2</v>
      </c>
      <c r="D195" s="86" t="s">
        <v>2106</v>
      </c>
      <c r="E195" s="87">
        <f t="shared" si="16"/>
        <v>3</v>
      </c>
      <c r="F195" s="87">
        <f t="shared" si="12"/>
        <v>1</v>
      </c>
      <c r="G195" s="88"/>
      <c r="H195" s="88" t="s">
        <v>15</v>
      </c>
      <c r="I195" s="156" t="s">
        <v>15</v>
      </c>
      <c r="J195" s="30" t="s">
        <v>15</v>
      </c>
      <c r="K195" s="170" t="s">
        <v>15</v>
      </c>
      <c r="L195" s="88" t="s">
        <v>15</v>
      </c>
      <c r="M195" s="156" t="s">
        <v>15</v>
      </c>
      <c r="N195" s="30" t="s">
        <v>15</v>
      </c>
      <c r="O195" s="170" t="s">
        <v>15</v>
      </c>
      <c r="P195" s="30" t="s">
        <v>15</v>
      </c>
      <c r="Q195" s="156">
        <v>3</v>
      </c>
      <c r="R195" s="30" t="s">
        <v>15</v>
      </c>
      <c r="S195" s="156" t="s">
        <v>15</v>
      </c>
      <c r="T195" s="30" t="s">
        <v>15</v>
      </c>
      <c r="U195" s="156" t="s">
        <v>15</v>
      </c>
      <c r="V195" s="30" t="s">
        <v>15</v>
      </c>
      <c r="W195" s="156" t="s">
        <v>15</v>
      </c>
      <c r="X195" s="30" t="s">
        <v>15</v>
      </c>
      <c r="Y195" s="156" t="s">
        <v>15</v>
      </c>
      <c r="Z195" s="88" t="s">
        <v>15</v>
      </c>
      <c r="AA195" s="156" t="s">
        <v>15</v>
      </c>
      <c r="AB195" s="161" t="s">
        <v>15</v>
      </c>
      <c r="AC195" s="170" t="s">
        <v>15</v>
      </c>
      <c r="AD195" s="30" t="s">
        <v>15</v>
      </c>
      <c r="AE195" s="156" t="s">
        <v>15</v>
      </c>
      <c r="AF195" s="30" t="s">
        <v>15</v>
      </c>
      <c r="AG195" s="156" t="s">
        <v>15</v>
      </c>
      <c r="AH195" s="30" t="s">
        <v>15</v>
      </c>
      <c r="AI195" s="156" t="s">
        <v>15</v>
      </c>
      <c r="AJ195" s="161" t="s">
        <v>15</v>
      </c>
      <c r="AK195" s="156" t="s">
        <v>15</v>
      </c>
      <c r="AL195" s="30" t="s">
        <v>15</v>
      </c>
      <c r="AM195" s="199" t="s">
        <v>15</v>
      </c>
      <c r="AN195" s="165" t="s">
        <v>15</v>
      </c>
      <c r="AO195" s="156" t="s">
        <v>15</v>
      </c>
      <c r="AP195" s="161" t="s">
        <v>15</v>
      </c>
      <c r="AQ195" s="156" t="s">
        <v>15</v>
      </c>
      <c r="AR195" s="165" t="s">
        <v>15</v>
      </c>
      <c r="AS195" s="156" t="s">
        <v>15</v>
      </c>
      <c r="AT195" s="161" t="s">
        <v>15</v>
      </c>
      <c r="AU195" s="170" t="s">
        <v>15</v>
      </c>
      <c r="AV195" s="106">
        <v>0</v>
      </c>
      <c r="AW195" s="107">
        <v>0</v>
      </c>
      <c r="AX195" s="107">
        <v>0</v>
      </c>
      <c r="AY195" s="107">
        <v>0</v>
      </c>
      <c r="AZ195" s="107">
        <v>0</v>
      </c>
      <c r="BA195" s="34"/>
      <c r="BB195" s="34"/>
      <c r="BC195" s="98"/>
      <c r="BD195" s="167"/>
      <c r="BE195" s="99"/>
      <c r="BF195" s="23"/>
      <c r="BG195" s="164"/>
      <c r="BH195" s="164"/>
      <c r="BI195" s="164"/>
      <c r="BJ195" s="24"/>
      <c r="BK195" s="23"/>
      <c r="BL195" s="164"/>
      <c r="BM195" s="164"/>
      <c r="BN195" s="164"/>
      <c r="BO195" s="24"/>
      <c r="BP195" s="23"/>
      <c r="BQ195" s="164"/>
      <c r="BR195" s="164"/>
      <c r="BS195" s="164"/>
      <c r="BT195" s="24"/>
      <c r="BU195" s="23"/>
      <c r="BV195" s="164"/>
      <c r="BW195" s="164"/>
      <c r="BX195" s="164"/>
      <c r="BY195" s="24"/>
      <c r="BZ195" s="72"/>
    </row>
    <row r="196" spans="1:78" ht="16.5" customHeight="1" x14ac:dyDescent="0.2">
      <c r="A196" s="29">
        <v>191</v>
      </c>
      <c r="B196" s="29">
        <v>193</v>
      </c>
      <c r="C196" s="29">
        <f t="shared" si="15"/>
        <v>2</v>
      </c>
      <c r="D196" s="86" t="s">
        <v>2174</v>
      </c>
      <c r="E196" s="87">
        <f t="shared" si="16"/>
        <v>3</v>
      </c>
      <c r="F196" s="87">
        <f t="shared" si="12"/>
        <v>1</v>
      </c>
      <c r="G196" s="88"/>
      <c r="H196" s="88" t="s">
        <v>15</v>
      </c>
      <c r="I196" s="156" t="s">
        <v>15</v>
      </c>
      <c r="J196" s="30" t="s">
        <v>15</v>
      </c>
      <c r="K196" s="170" t="s">
        <v>15</v>
      </c>
      <c r="L196" s="88" t="s">
        <v>15</v>
      </c>
      <c r="M196" s="156" t="s">
        <v>15</v>
      </c>
      <c r="N196" s="30" t="s">
        <v>15</v>
      </c>
      <c r="O196" s="170">
        <v>3</v>
      </c>
      <c r="P196" s="30" t="s">
        <v>15</v>
      </c>
      <c r="Q196" s="156" t="s">
        <v>15</v>
      </c>
      <c r="R196" s="30" t="s">
        <v>15</v>
      </c>
      <c r="S196" s="156" t="s">
        <v>15</v>
      </c>
      <c r="T196" s="30" t="s">
        <v>15</v>
      </c>
      <c r="U196" s="156" t="s">
        <v>15</v>
      </c>
      <c r="V196" s="30" t="s">
        <v>15</v>
      </c>
      <c r="W196" s="156" t="s">
        <v>15</v>
      </c>
      <c r="X196" s="30" t="s">
        <v>15</v>
      </c>
      <c r="Y196" s="156" t="s">
        <v>15</v>
      </c>
      <c r="Z196" s="88" t="s">
        <v>15</v>
      </c>
      <c r="AA196" s="156" t="s">
        <v>15</v>
      </c>
      <c r="AB196" s="161" t="s">
        <v>15</v>
      </c>
      <c r="AC196" s="170" t="s">
        <v>15</v>
      </c>
      <c r="AD196" s="30" t="s">
        <v>15</v>
      </c>
      <c r="AE196" s="156" t="s">
        <v>15</v>
      </c>
      <c r="AF196" s="30" t="s">
        <v>15</v>
      </c>
      <c r="AG196" s="156" t="s">
        <v>15</v>
      </c>
      <c r="AH196" s="30" t="s">
        <v>15</v>
      </c>
      <c r="AI196" s="156" t="s">
        <v>15</v>
      </c>
      <c r="AJ196" s="161" t="s">
        <v>15</v>
      </c>
      <c r="AK196" s="156" t="s">
        <v>15</v>
      </c>
      <c r="AL196" s="30" t="s">
        <v>15</v>
      </c>
      <c r="AM196" s="199" t="s">
        <v>15</v>
      </c>
      <c r="AN196" s="165" t="s">
        <v>15</v>
      </c>
      <c r="AO196" s="156" t="s">
        <v>15</v>
      </c>
      <c r="AP196" s="161" t="s">
        <v>15</v>
      </c>
      <c r="AQ196" s="156" t="s">
        <v>15</v>
      </c>
      <c r="AR196" s="165" t="s">
        <v>15</v>
      </c>
      <c r="AS196" s="156" t="s">
        <v>15</v>
      </c>
      <c r="AT196" s="161" t="s">
        <v>15</v>
      </c>
      <c r="AU196" s="170" t="s">
        <v>15</v>
      </c>
      <c r="AV196" s="106">
        <v>0</v>
      </c>
      <c r="AW196" s="107">
        <v>0</v>
      </c>
      <c r="AX196" s="107">
        <v>0</v>
      </c>
      <c r="AY196" s="107">
        <v>0</v>
      </c>
      <c r="AZ196" s="107">
        <v>0</v>
      </c>
      <c r="BA196" s="34"/>
      <c r="BB196" s="34"/>
      <c r="BC196" s="98"/>
      <c r="BD196" s="167"/>
      <c r="BE196" s="99"/>
      <c r="BF196" s="23"/>
      <c r="BG196" s="164"/>
      <c r="BH196" s="164"/>
      <c r="BI196" s="164"/>
      <c r="BJ196" s="24"/>
      <c r="BK196" s="23"/>
      <c r="BL196" s="164"/>
      <c r="BM196" s="164"/>
      <c r="BN196" s="164"/>
      <c r="BO196" s="24"/>
      <c r="BP196" s="23"/>
      <c r="BQ196" s="164"/>
      <c r="BR196" s="164"/>
      <c r="BS196" s="164"/>
      <c r="BT196" s="24"/>
      <c r="BU196" s="23"/>
      <c r="BV196" s="164"/>
      <c r="BW196" s="164"/>
      <c r="BX196" s="164"/>
      <c r="BY196" s="24"/>
      <c r="BZ196" s="72"/>
    </row>
    <row r="197" spans="1:78" ht="16.5" customHeight="1" x14ac:dyDescent="0.2">
      <c r="A197" s="29">
        <v>192</v>
      </c>
      <c r="B197" s="29">
        <v>194</v>
      </c>
      <c r="C197" s="29">
        <f t="shared" si="15"/>
        <v>2</v>
      </c>
      <c r="D197" s="86" t="s">
        <v>2202</v>
      </c>
      <c r="E197" s="87">
        <f t="shared" si="16"/>
        <v>3</v>
      </c>
      <c r="F197" s="87">
        <f t="shared" si="12"/>
        <v>1</v>
      </c>
      <c r="G197" s="88"/>
      <c r="H197" s="88" t="s">
        <v>15</v>
      </c>
      <c r="I197" s="156" t="s">
        <v>15</v>
      </c>
      <c r="J197" s="30" t="s">
        <v>15</v>
      </c>
      <c r="K197" s="170" t="s">
        <v>15</v>
      </c>
      <c r="L197" s="88" t="s">
        <v>15</v>
      </c>
      <c r="M197" s="156" t="s">
        <v>15</v>
      </c>
      <c r="N197" s="30">
        <v>3</v>
      </c>
      <c r="O197" s="170" t="s">
        <v>15</v>
      </c>
      <c r="P197" s="30" t="s">
        <v>15</v>
      </c>
      <c r="Q197" s="156" t="s">
        <v>15</v>
      </c>
      <c r="R197" s="30" t="s">
        <v>15</v>
      </c>
      <c r="S197" s="156" t="s">
        <v>15</v>
      </c>
      <c r="T197" s="30" t="s">
        <v>15</v>
      </c>
      <c r="U197" s="156" t="s">
        <v>15</v>
      </c>
      <c r="V197" s="30" t="s">
        <v>15</v>
      </c>
      <c r="W197" s="156" t="s">
        <v>15</v>
      </c>
      <c r="X197" s="30" t="s">
        <v>15</v>
      </c>
      <c r="Y197" s="156" t="s">
        <v>15</v>
      </c>
      <c r="Z197" s="88" t="s">
        <v>15</v>
      </c>
      <c r="AA197" s="156" t="s">
        <v>15</v>
      </c>
      <c r="AB197" s="161" t="s">
        <v>15</v>
      </c>
      <c r="AC197" s="170" t="s">
        <v>15</v>
      </c>
      <c r="AD197" s="30" t="s">
        <v>15</v>
      </c>
      <c r="AE197" s="156" t="s">
        <v>15</v>
      </c>
      <c r="AF197" s="30" t="s">
        <v>15</v>
      </c>
      <c r="AG197" s="156" t="s">
        <v>15</v>
      </c>
      <c r="AH197" s="30" t="s">
        <v>15</v>
      </c>
      <c r="AI197" s="156" t="s">
        <v>15</v>
      </c>
      <c r="AJ197" s="161" t="s">
        <v>15</v>
      </c>
      <c r="AK197" s="156" t="s">
        <v>15</v>
      </c>
      <c r="AL197" s="30" t="s">
        <v>15</v>
      </c>
      <c r="AM197" s="199" t="s">
        <v>15</v>
      </c>
      <c r="AN197" s="165" t="s">
        <v>15</v>
      </c>
      <c r="AO197" s="156" t="s">
        <v>15</v>
      </c>
      <c r="AP197" s="161" t="s">
        <v>15</v>
      </c>
      <c r="AQ197" s="156" t="s">
        <v>15</v>
      </c>
      <c r="AR197" s="165" t="s">
        <v>15</v>
      </c>
      <c r="AS197" s="156" t="s">
        <v>15</v>
      </c>
      <c r="AT197" s="161" t="s">
        <v>15</v>
      </c>
      <c r="AU197" s="170" t="s">
        <v>15</v>
      </c>
      <c r="AV197" s="106">
        <v>0</v>
      </c>
      <c r="AW197" s="107">
        <v>0</v>
      </c>
      <c r="AX197" s="107">
        <v>0</v>
      </c>
      <c r="AY197" s="107">
        <v>0</v>
      </c>
      <c r="AZ197" s="107">
        <v>0</v>
      </c>
      <c r="BA197" s="34"/>
      <c r="BB197" s="34"/>
      <c r="BC197" s="98"/>
      <c r="BD197" s="167"/>
      <c r="BE197" s="99"/>
      <c r="BF197" s="23"/>
      <c r="BG197" s="164"/>
      <c r="BH197" s="164"/>
      <c r="BI197" s="164"/>
      <c r="BJ197" s="24"/>
      <c r="BK197" s="23"/>
      <c r="BL197" s="164"/>
      <c r="BM197" s="164"/>
      <c r="BN197" s="164"/>
      <c r="BO197" s="24"/>
      <c r="BP197" s="23"/>
      <c r="BQ197" s="164"/>
      <c r="BR197" s="164"/>
      <c r="BS197" s="164"/>
      <c r="BT197" s="24"/>
      <c r="BU197" s="23"/>
      <c r="BV197" s="164"/>
      <c r="BW197" s="164"/>
      <c r="BX197" s="164"/>
      <c r="BY197" s="24"/>
      <c r="BZ197" s="72"/>
    </row>
    <row r="198" spans="1:78" ht="16.5" customHeight="1" x14ac:dyDescent="0.2">
      <c r="A198" s="29">
        <v>193</v>
      </c>
      <c r="B198" s="29">
        <v>195</v>
      </c>
      <c r="C198" s="29">
        <f t="shared" si="15"/>
        <v>2</v>
      </c>
      <c r="D198" s="86" t="s">
        <v>1692</v>
      </c>
      <c r="E198" s="87">
        <f t="shared" si="16"/>
        <v>3</v>
      </c>
      <c r="F198" s="87">
        <f t="shared" ref="F198:F261" si="17">COUNT(G198:AU198)</f>
        <v>2</v>
      </c>
      <c r="G198" s="88"/>
      <c r="H198" s="88" t="s">
        <v>15</v>
      </c>
      <c r="I198" s="156" t="s">
        <v>15</v>
      </c>
      <c r="J198" s="30" t="s">
        <v>15</v>
      </c>
      <c r="K198" s="170" t="s">
        <v>15</v>
      </c>
      <c r="L198" s="88" t="s">
        <v>15</v>
      </c>
      <c r="M198" s="156" t="s">
        <v>15</v>
      </c>
      <c r="N198" s="30" t="s">
        <v>15</v>
      </c>
      <c r="O198" s="170" t="s">
        <v>15</v>
      </c>
      <c r="P198" s="30" t="s">
        <v>15</v>
      </c>
      <c r="Q198" s="156" t="s">
        <v>15</v>
      </c>
      <c r="R198" s="30" t="s">
        <v>15</v>
      </c>
      <c r="S198" s="156" t="s">
        <v>15</v>
      </c>
      <c r="T198" s="30" t="s">
        <v>15</v>
      </c>
      <c r="U198" s="156" t="s">
        <v>15</v>
      </c>
      <c r="V198" s="30" t="s">
        <v>15</v>
      </c>
      <c r="W198" s="156" t="s">
        <v>15</v>
      </c>
      <c r="X198" s="30" t="s">
        <v>15</v>
      </c>
      <c r="Y198" s="156" t="s">
        <v>15</v>
      </c>
      <c r="Z198" s="88" t="s">
        <v>15</v>
      </c>
      <c r="AA198" s="156">
        <v>1</v>
      </c>
      <c r="AB198" s="161" t="s">
        <v>15</v>
      </c>
      <c r="AC198" s="170" t="s">
        <v>15</v>
      </c>
      <c r="AD198" s="30" t="s">
        <v>15</v>
      </c>
      <c r="AE198" s="156">
        <v>2</v>
      </c>
      <c r="AF198" s="30" t="s">
        <v>15</v>
      </c>
      <c r="AG198" s="156" t="s">
        <v>15</v>
      </c>
      <c r="AH198" s="30" t="s">
        <v>15</v>
      </c>
      <c r="AI198" s="156" t="s">
        <v>15</v>
      </c>
      <c r="AJ198" s="161" t="s">
        <v>15</v>
      </c>
      <c r="AK198" s="156" t="s">
        <v>15</v>
      </c>
      <c r="AL198" s="30" t="s">
        <v>15</v>
      </c>
      <c r="AM198" s="199" t="s">
        <v>15</v>
      </c>
      <c r="AN198" s="165" t="s">
        <v>15</v>
      </c>
      <c r="AO198" s="156" t="s">
        <v>15</v>
      </c>
      <c r="AP198" s="161" t="s">
        <v>15</v>
      </c>
      <c r="AQ198" s="156" t="s">
        <v>15</v>
      </c>
      <c r="AR198" s="165" t="s">
        <v>15</v>
      </c>
      <c r="AS198" s="156" t="s">
        <v>15</v>
      </c>
      <c r="AT198" s="161" t="s">
        <v>15</v>
      </c>
      <c r="AU198" s="170" t="s">
        <v>15</v>
      </c>
      <c r="AV198" s="106">
        <v>0</v>
      </c>
      <c r="AW198" s="107">
        <v>0</v>
      </c>
      <c r="AX198" s="107">
        <v>0</v>
      </c>
      <c r="AY198" s="107">
        <v>0</v>
      </c>
      <c r="AZ198" s="107">
        <v>0</v>
      </c>
      <c r="BA198" s="34"/>
      <c r="BB198" s="34"/>
      <c r="BC198" s="98"/>
      <c r="BD198" s="167"/>
      <c r="BE198" s="99"/>
      <c r="BF198" s="23"/>
      <c r="BG198" s="164"/>
      <c r="BH198" s="164"/>
      <c r="BI198" s="164"/>
      <c r="BJ198" s="24"/>
      <c r="BK198" s="23"/>
      <c r="BL198" s="164"/>
      <c r="BM198" s="164"/>
      <c r="BN198" s="164"/>
      <c r="BO198" s="24"/>
      <c r="BP198" s="23"/>
      <c r="BQ198" s="164"/>
      <c r="BR198" s="164"/>
      <c r="BS198" s="164"/>
      <c r="BT198" s="24"/>
      <c r="BU198" s="23"/>
      <c r="BV198" s="164"/>
      <c r="BW198" s="164"/>
      <c r="BX198" s="164"/>
      <c r="BY198" s="24"/>
      <c r="BZ198" s="72"/>
    </row>
    <row r="199" spans="1:78" ht="16.5" customHeight="1" x14ac:dyDescent="0.2">
      <c r="A199" s="29">
        <v>194</v>
      </c>
      <c r="B199" s="29">
        <v>196</v>
      </c>
      <c r="C199" s="29">
        <f t="shared" si="15"/>
        <v>2</v>
      </c>
      <c r="D199" s="86" t="s">
        <v>1056</v>
      </c>
      <c r="E199" s="87">
        <f t="shared" si="16"/>
        <v>2</v>
      </c>
      <c r="F199" s="87">
        <f t="shared" si="17"/>
        <v>1</v>
      </c>
      <c r="G199" s="88"/>
      <c r="H199" s="88" t="s">
        <v>15</v>
      </c>
      <c r="I199" s="156" t="s">
        <v>15</v>
      </c>
      <c r="J199" s="30" t="s">
        <v>15</v>
      </c>
      <c r="K199" s="170" t="s">
        <v>15</v>
      </c>
      <c r="L199" s="88" t="s">
        <v>15</v>
      </c>
      <c r="M199" s="156" t="s">
        <v>15</v>
      </c>
      <c r="N199" s="30" t="s">
        <v>15</v>
      </c>
      <c r="O199" s="170" t="s">
        <v>15</v>
      </c>
      <c r="P199" s="30" t="s">
        <v>15</v>
      </c>
      <c r="Q199" s="156" t="s">
        <v>15</v>
      </c>
      <c r="R199" s="30" t="s">
        <v>15</v>
      </c>
      <c r="S199" s="156" t="s">
        <v>15</v>
      </c>
      <c r="T199" s="30" t="s">
        <v>15</v>
      </c>
      <c r="U199" s="156" t="s">
        <v>15</v>
      </c>
      <c r="V199" s="30" t="s">
        <v>15</v>
      </c>
      <c r="W199" s="156" t="s">
        <v>15</v>
      </c>
      <c r="X199" s="30" t="s">
        <v>15</v>
      </c>
      <c r="Y199" s="156" t="s">
        <v>15</v>
      </c>
      <c r="Z199" s="88" t="s">
        <v>15</v>
      </c>
      <c r="AA199" s="156" t="s">
        <v>15</v>
      </c>
      <c r="AB199" s="161" t="s">
        <v>15</v>
      </c>
      <c r="AC199" s="170" t="s">
        <v>15</v>
      </c>
      <c r="AD199" s="30" t="s">
        <v>15</v>
      </c>
      <c r="AE199" s="156" t="s">
        <v>15</v>
      </c>
      <c r="AF199" s="30" t="s">
        <v>15</v>
      </c>
      <c r="AG199" s="156" t="s">
        <v>15</v>
      </c>
      <c r="AH199" s="30" t="s">
        <v>15</v>
      </c>
      <c r="AI199" s="156" t="s">
        <v>15</v>
      </c>
      <c r="AJ199" s="161" t="s">
        <v>15</v>
      </c>
      <c r="AK199" s="156" t="s">
        <v>15</v>
      </c>
      <c r="AL199" s="30" t="s">
        <v>15</v>
      </c>
      <c r="AM199" s="199" t="s">
        <v>15</v>
      </c>
      <c r="AN199" s="165" t="s">
        <v>15</v>
      </c>
      <c r="AO199" s="156" t="s">
        <v>15</v>
      </c>
      <c r="AP199" s="161" t="s">
        <v>15</v>
      </c>
      <c r="AQ199" s="156">
        <v>2</v>
      </c>
      <c r="AR199" s="165" t="s">
        <v>15</v>
      </c>
      <c r="AS199" s="156" t="s">
        <v>15</v>
      </c>
      <c r="AT199" s="161" t="s">
        <v>15</v>
      </c>
      <c r="AU199" s="170" t="s">
        <v>15</v>
      </c>
      <c r="AV199" s="106">
        <v>0</v>
      </c>
      <c r="AW199" s="107">
        <v>0</v>
      </c>
      <c r="AX199" s="107">
        <v>0</v>
      </c>
      <c r="AY199" s="107">
        <v>0</v>
      </c>
      <c r="AZ199" s="107">
        <v>0</v>
      </c>
      <c r="BA199" s="34"/>
      <c r="BB199" s="34"/>
      <c r="BC199" s="98"/>
      <c r="BD199" s="167"/>
      <c r="BE199" s="99"/>
      <c r="BF199" s="23"/>
      <c r="BG199" s="164"/>
      <c r="BH199" s="164"/>
      <c r="BI199" s="164"/>
      <c r="BJ199" s="24"/>
      <c r="BK199" s="23"/>
      <c r="BL199" s="164"/>
      <c r="BM199" s="164"/>
      <c r="BN199" s="164"/>
      <c r="BO199" s="24"/>
      <c r="BP199" s="23"/>
      <c r="BQ199" s="164"/>
      <c r="BR199" s="164"/>
      <c r="BS199" s="164"/>
      <c r="BT199" s="24"/>
      <c r="BU199" s="23"/>
      <c r="BV199" s="164"/>
      <c r="BW199" s="164"/>
      <c r="BX199" s="164"/>
      <c r="BY199" s="24"/>
      <c r="BZ199" s="72"/>
    </row>
    <row r="200" spans="1:78" ht="16.5" customHeight="1" x14ac:dyDescent="0.2">
      <c r="A200" s="29">
        <v>195</v>
      </c>
      <c r="B200" s="29">
        <v>197</v>
      </c>
      <c r="C200" s="29">
        <f t="shared" si="15"/>
        <v>2</v>
      </c>
      <c r="D200" s="86" t="s">
        <v>665</v>
      </c>
      <c r="E200" s="87">
        <f t="shared" si="16"/>
        <v>2</v>
      </c>
      <c r="F200" s="87">
        <f t="shared" si="17"/>
        <v>1</v>
      </c>
      <c r="G200" s="88"/>
      <c r="H200" s="88" t="s">
        <v>15</v>
      </c>
      <c r="I200" s="156" t="s">
        <v>15</v>
      </c>
      <c r="J200" s="30" t="s">
        <v>15</v>
      </c>
      <c r="K200" s="170" t="s">
        <v>15</v>
      </c>
      <c r="L200" s="88" t="s">
        <v>15</v>
      </c>
      <c r="M200" s="156" t="s">
        <v>15</v>
      </c>
      <c r="N200" s="30" t="s">
        <v>15</v>
      </c>
      <c r="O200" s="170" t="s">
        <v>15</v>
      </c>
      <c r="P200" s="30" t="s">
        <v>15</v>
      </c>
      <c r="Q200" s="156" t="s">
        <v>15</v>
      </c>
      <c r="R200" s="30" t="s">
        <v>15</v>
      </c>
      <c r="S200" s="156" t="s">
        <v>15</v>
      </c>
      <c r="T200" s="30" t="s">
        <v>15</v>
      </c>
      <c r="U200" s="156" t="s">
        <v>15</v>
      </c>
      <c r="V200" s="30" t="s">
        <v>15</v>
      </c>
      <c r="W200" s="156" t="s">
        <v>15</v>
      </c>
      <c r="X200" s="30" t="s">
        <v>15</v>
      </c>
      <c r="Y200" s="156" t="s">
        <v>15</v>
      </c>
      <c r="Z200" s="88" t="s">
        <v>15</v>
      </c>
      <c r="AA200" s="156" t="s">
        <v>15</v>
      </c>
      <c r="AB200" s="161" t="s">
        <v>15</v>
      </c>
      <c r="AC200" s="170" t="s">
        <v>15</v>
      </c>
      <c r="AD200" s="30" t="s">
        <v>15</v>
      </c>
      <c r="AE200" s="156" t="s">
        <v>15</v>
      </c>
      <c r="AF200" s="30" t="s">
        <v>15</v>
      </c>
      <c r="AG200" s="156" t="s">
        <v>15</v>
      </c>
      <c r="AH200" s="30" t="s">
        <v>15</v>
      </c>
      <c r="AI200" s="156" t="s">
        <v>15</v>
      </c>
      <c r="AJ200" s="161" t="s">
        <v>15</v>
      </c>
      <c r="AK200" s="156" t="s">
        <v>15</v>
      </c>
      <c r="AL200" s="30" t="s">
        <v>15</v>
      </c>
      <c r="AM200" s="199">
        <v>2</v>
      </c>
      <c r="AN200" s="165" t="s">
        <v>15</v>
      </c>
      <c r="AO200" s="156" t="s">
        <v>15</v>
      </c>
      <c r="AP200" s="161" t="s">
        <v>15</v>
      </c>
      <c r="AQ200" s="156" t="s">
        <v>15</v>
      </c>
      <c r="AR200" s="165" t="s">
        <v>15</v>
      </c>
      <c r="AS200" s="156" t="s">
        <v>15</v>
      </c>
      <c r="AT200" s="161" t="s">
        <v>15</v>
      </c>
      <c r="AU200" s="170" t="s">
        <v>15</v>
      </c>
      <c r="AV200" s="106">
        <v>0</v>
      </c>
      <c r="AW200" s="107">
        <v>0</v>
      </c>
      <c r="AX200" s="107">
        <v>0</v>
      </c>
      <c r="AY200" s="107">
        <v>0</v>
      </c>
      <c r="AZ200" s="107">
        <v>0</v>
      </c>
      <c r="BA200" s="34"/>
      <c r="BB200" s="34"/>
      <c r="BC200" s="98"/>
      <c r="BD200" s="167"/>
      <c r="BE200" s="99"/>
      <c r="BF200" s="23"/>
      <c r="BG200" s="164"/>
      <c r="BH200" s="164"/>
      <c r="BI200" s="164"/>
      <c r="BJ200" s="24"/>
      <c r="BK200" s="23"/>
      <c r="BL200" s="164"/>
      <c r="BM200" s="164"/>
      <c r="BN200" s="164"/>
      <c r="BO200" s="24"/>
      <c r="BP200" s="23"/>
      <c r="BQ200" s="164"/>
      <c r="BR200" s="164"/>
      <c r="BS200" s="164"/>
      <c r="BT200" s="24"/>
      <c r="BU200" s="23"/>
      <c r="BV200" s="164"/>
      <c r="BW200" s="164"/>
      <c r="BX200" s="164"/>
      <c r="BY200" s="24"/>
      <c r="BZ200" s="72"/>
    </row>
    <row r="201" spans="1:78" ht="16.5" customHeight="1" x14ac:dyDescent="0.2">
      <c r="A201" s="29">
        <v>196</v>
      </c>
      <c r="B201" s="29">
        <v>198</v>
      </c>
      <c r="C201" s="29">
        <f t="shared" si="15"/>
        <v>2</v>
      </c>
      <c r="D201" s="86" t="s">
        <v>730</v>
      </c>
      <c r="E201" s="87">
        <f t="shared" si="16"/>
        <v>2</v>
      </c>
      <c r="F201" s="87">
        <f t="shared" si="17"/>
        <v>1</v>
      </c>
      <c r="G201" s="88"/>
      <c r="H201" s="88" t="s">
        <v>15</v>
      </c>
      <c r="I201" s="156" t="s">
        <v>15</v>
      </c>
      <c r="J201" s="30" t="s">
        <v>15</v>
      </c>
      <c r="K201" s="170" t="s">
        <v>15</v>
      </c>
      <c r="L201" s="88" t="s">
        <v>15</v>
      </c>
      <c r="M201" s="156" t="s">
        <v>15</v>
      </c>
      <c r="N201" s="30" t="s">
        <v>15</v>
      </c>
      <c r="O201" s="170" t="s">
        <v>15</v>
      </c>
      <c r="P201" s="30" t="s">
        <v>15</v>
      </c>
      <c r="Q201" s="156" t="s">
        <v>15</v>
      </c>
      <c r="R201" s="30" t="s">
        <v>15</v>
      </c>
      <c r="S201" s="156" t="s">
        <v>15</v>
      </c>
      <c r="T201" s="30" t="s">
        <v>15</v>
      </c>
      <c r="U201" s="156" t="s">
        <v>15</v>
      </c>
      <c r="V201" s="30" t="s">
        <v>15</v>
      </c>
      <c r="W201" s="156" t="s">
        <v>15</v>
      </c>
      <c r="X201" s="30" t="s">
        <v>15</v>
      </c>
      <c r="Y201" s="156" t="s">
        <v>15</v>
      </c>
      <c r="Z201" s="88" t="s">
        <v>15</v>
      </c>
      <c r="AA201" s="156" t="s">
        <v>15</v>
      </c>
      <c r="AB201" s="161" t="s">
        <v>15</v>
      </c>
      <c r="AC201" s="170" t="s">
        <v>15</v>
      </c>
      <c r="AD201" s="30" t="s">
        <v>15</v>
      </c>
      <c r="AE201" s="156" t="s">
        <v>15</v>
      </c>
      <c r="AF201" s="30" t="s">
        <v>15</v>
      </c>
      <c r="AG201" s="156" t="s">
        <v>15</v>
      </c>
      <c r="AH201" s="30" t="s">
        <v>15</v>
      </c>
      <c r="AI201" s="156" t="s">
        <v>15</v>
      </c>
      <c r="AJ201" s="161" t="s">
        <v>15</v>
      </c>
      <c r="AK201" s="156" t="s">
        <v>15</v>
      </c>
      <c r="AL201" s="30">
        <v>2</v>
      </c>
      <c r="AM201" s="199" t="s">
        <v>15</v>
      </c>
      <c r="AN201" s="165" t="s">
        <v>15</v>
      </c>
      <c r="AO201" s="156" t="s">
        <v>15</v>
      </c>
      <c r="AP201" s="161" t="s">
        <v>15</v>
      </c>
      <c r="AQ201" s="156" t="s">
        <v>15</v>
      </c>
      <c r="AR201" s="165" t="s">
        <v>15</v>
      </c>
      <c r="AS201" s="156" t="s">
        <v>15</v>
      </c>
      <c r="AT201" s="161" t="s">
        <v>15</v>
      </c>
      <c r="AU201" s="170" t="s">
        <v>15</v>
      </c>
      <c r="AV201" s="106">
        <v>0</v>
      </c>
      <c r="AW201" s="107">
        <v>0</v>
      </c>
      <c r="AX201" s="107">
        <v>0</v>
      </c>
      <c r="AY201" s="107">
        <v>0</v>
      </c>
      <c r="AZ201" s="107">
        <v>0</v>
      </c>
      <c r="BA201" s="34"/>
      <c r="BB201" s="34"/>
      <c r="BC201" s="98"/>
      <c r="BD201" s="167"/>
      <c r="BE201" s="99"/>
      <c r="BF201" s="23"/>
      <c r="BG201" s="164"/>
      <c r="BH201" s="164"/>
      <c r="BI201" s="164"/>
      <c r="BJ201" s="24"/>
      <c r="BK201" s="23"/>
      <c r="BL201" s="164"/>
      <c r="BM201" s="164"/>
      <c r="BN201" s="164"/>
      <c r="BO201" s="24"/>
      <c r="BP201" s="23"/>
      <c r="BQ201" s="164"/>
      <c r="BR201" s="164"/>
      <c r="BS201" s="164"/>
      <c r="BT201" s="24"/>
      <c r="BU201" s="23"/>
      <c r="BV201" s="164"/>
      <c r="BW201" s="164"/>
      <c r="BX201" s="164"/>
      <c r="BY201" s="24"/>
      <c r="BZ201" s="72"/>
    </row>
    <row r="202" spans="1:78" ht="16.5" customHeight="1" x14ac:dyDescent="0.2">
      <c r="A202" s="29">
        <v>197</v>
      </c>
      <c r="B202" s="29">
        <v>199</v>
      </c>
      <c r="C202" s="29">
        <f t="shared" si="15"/>
        <v>2</v>
      </c>
      <c r="D202" s="86" t="s">
        <v>726</v>
      </c>
      <c r="E202" s="80">
        <f t="shared" si="16"/>
        <v>2</v>
      </c>
      <c r="F202" s="87">
        <f t="shared" si="17"/>
        <v>1</v>
      </c>
      <c r="G202" s="88"/>
      <c r="H202" s="88" t="s">
        <v>15</v>
      </c>
      <c r="I202" s="156" t="s">
        <v>15</v>
      </c>
      <c r="J202" s="30" t="s">
        <v>15</v>
      </c>
      <c r="K202" s="170" t="s">
        <v>15</v>
      </c>
      <c r="L202" s="88" t="s">
        <v>15</v>
      </c>
      <c r="M202" s="156" t="s">
        <v>15</v>
      </c>
      <c r="N202" s="30" t="s">
        <v>15</v>
      </c>
      <c r="O202" s="170" t="s">
        <v>15</v>
      </c>
      <c r="P202" s="30" t="s">
        <v>15</v>
      </c>
      <c r="Q202" s="156" t="s">
        <v>15</v>
      </c>
      <c r="R202" s="30" t="s">
        <v>15</v>
      </c>
      <c r="S202" s="156" t="s">
        <v>15</v>
      </c>
      <c r="T202" s="30" t="s">
        <v>15</v>
      </c>
      <c r="U202" s="156" t="s">
        <v>15</v>
      </c>
      <c r="V202" s="30" t="s">
        <v>15</v>
      </c>
      <c r="W202" s="156" t="s">
        <v>15</v>
      </c>
      <c r="X202" s="30" t="s">
        <v>15</v>
      </c>
      <c r="Y202" s="156" t="s">
        <v>15</v>
      </c>
      <c r="Z202" s="88" t="s">
        <v>15</v>
      </c>
      <c r="AA202" s="156" t="s">
        <v>15</v>
      </c>
      <c r="AB202" s="161" t="s">
        <v>15</v>
      </c>
      <c r="AC202" s="170" t="s">
        <v>15</v>
      </c>
      <c r="AD202" s="30" t="s">
        <v>15</v>
      </c>
      <c r="AE202" s="156" t="s">
        <v>15</v>
      </c>
      <c r="AF202" s="30" t="s">
        <v>15</v>
      </c>
      <c r="AG202" s="156" t="s">
        <v>15</v>
      </c>
      <c r="AH202" s="30" t="s">
        <v>15</v>
      </c>
      <c r="AI202" s="156" t="s">
        <v>15</v>
      </c>
      <c r="AJ202" s="161" t="s">
        <v>15</v>
      </c>
      <c r="AK202" s="156" t="s">
        <v>15</v>
      </c>
      <c r="AL202" s="30" t="s">
        <v>15</v>
      </c>
      <c r="AM202" s="199" t="s">
        <v>15</v>
      </c>
      <c r="AN202" s="165">
        <v>2</v>
      </c>
      <c r="AO202" s="156" t="s">
        <v>15</v>
      </c>
      <c r="AP202" s="161" t="s">
        <v>15</v>
      </c>
      <c r="AQ202" s="156" t="s">
        <v>15</v>
      </c>
      <c r="AR202" s="165" t="s">
        <v>15</v>
      </c>
      <c r="AS202" s="156" t="s">
        <v>15</v>
      </c>
      <c r="AT202" s="161" t="s">
        <v>15</v>
      </c>
      <c r="AU202" s="170" t="s">
        <v>15</v>
      </c>
      <c r="AV202" s="106">
        <v>0</v>
      </c>
      <c r="AW202" s="107">
        <v>0</v>
      </c>
      <c r="AX202" s="107">
        <v>0</v>
      </c>
      <c r="AY202" s="107">
        <v>0</v>
      </c>
      <c r="AZ202" s="107">
        <v>0</v>
      </c>
      <c r="BA202" s="34"/>
      <c r="BB202" s="34"/>
      <c r="BC202" s="98"/>
      <c r="BD202" s="167"/>
      <c r="BE202" s="99"/>
      <c r="BF202" s="23"/>
      <c r="BG202" s="164"/>
      <c r="BH202" s="164"/>
      <c r="BI202" s="164"/>
      <c r="BJ202" s="24"/>
      <c r="BK202" s="23"/>
      <c r="BL202" s="164"/>
      <c r="BM202" s="164"/>
      <c r="BN202" s="164"/>
      <c r="BO202" s="24"/>
      <c r="BP202" s="23"/>
      <c r="BQ202" s="164"/>
      <c r="BR202" s="164"/>
      <c r="BS202" s="164"/>
      <c r="BT202" s="24"/>
      <c r="BU202" s="23"/>
      <c r="BV202" s="164"/>
      <c r="BW202" s="164"/>
      <c r="BX202" s="164"/>
      <c r="BY202" s="24"/>
      <c r="BZ202" s="72"/>
    </row>
    <row r="203" spans="1:78" ht="16.5" customHeight="1" x14ac:dyDescent="0.2">
      <c r="A203" s="29">
        <v>198</v>
      </c>
      <c r="B203" s="29">
        <v>201</v>
      </c>
      <c r="C203" s="29">
        <f t="shared" si="15"/>
        <v>3</v>
      </c>
      <c r="D203" s="86" t="s">
        <v>1138</v>
      </c>
      <c r="E203" s="87">
        <f t="shared" si="16"/>
        <v>2</v>
      </c>
      <c r="F203" s="87">
        <f t="shared" si="17"/>
        <v>1</v>
      </c>
      <c r="G203" s="88"/>
      <c r="H203" s="88" t="s">
        <v>15</v>
      </c>
      <c r="I203" s="156" t="s">
        <v>15</v>
      </c>
      <c r="J203" s="30" t="s">
        <v>15</v>
      </c>
      <c r="K203" s="170" t="s">
        <v>15</v>
      </c>
      <c r="L203" s="88" t="s">
        <v>15</v>
      </c>
      <c r="M203" s="156" t="s">
        <v>15</v>
      </c>
      <c r="N203" s="30" t="s">
        <v>15</v>
      </c>
      <c r="O203" s="170" t="s">
        <v>15</v>
      </c>
      <c r="P203" s="30" t="s">
        <v>15</v>
      </c>
      <c r="Q203" s="156" t="s">
        <v>15</v>
      </c>
      <c r="R203" s="30" t="s">
        <v>15</v>
      </c>
      <c r="S203" s="156" t="s">
        <v>15</v>
      </c>
      <c r="T203" s="30" t="s">
        <v>15</v>
      </c>
      <c r="U203" s="156" t="s">
        <v>15</v>
      </c>
      <c r="V203" s="30" t="s">
        <v>15</v>
      </c>
      <c r="W203" s="156" t="s">
        <v>15</v>
      </c>
      <c r="X203" s="30" t="s">
        <v>15</v>
      </c>
      <c r="Y203" s="156" t="s">
        <v>15</v>
      </c>
      <c r="Z203" s="88" t="s">
        <v>15</v>
      </c>
      <c r="AA203" s="156" t="s">
        <v>15</v>
      </c>
      <c r="AB203" s="161" t="s">
        <v>15</v>
      </c>
      <c r="AC203" s="170" t="s">
        <v>15</v>
      </c>
      <c r="AD203" s="30" t="s">
        <v>15</v>
      </c>
      <c r="AE203" s="156" t="s">
        <v>15</v>
      </c>
      <c r="AF203" s="30" t="s">
        <v>15</v>
      </c>
      <c r="AG203" s="156" t="s">
        <v>15</v>
      </c>
      <c r="AH203" s="30" t="s">
        <v>15</v>
      </c>
      <c r="AI203" s="156" t="s">
        <v>15</v>
      </c>
      <c r="AJ203" s="161" t="s">
        <v>15</v>
      </c>
      <c r="AK203" s="156" t="s">
        <v>15</v>
      </c>
      <c r="AL203" s="30" t="s">
        <v>15</v>
      </c>
      <c r="AM203" s="199" t="s">
        <v>15</v>
      </c>
      <c r="AN203" s="165" t="s">
        <v>15</v>
      </c>
      <c r="AO203" s="156" t="s">
        <v>15</v>
      </c>
      <c r="AP203" s="161" t="s">
        <v>15</v>
      </c>
      <c r="AQ203" s="156" t="s">
        <v>15</v>
      </c>
      <c r="AR203" s="165" t="s">
        <v>15</v>
      </c>
      <c r="AS203" s="156" t="s">
        <v>15</v>
      </c>
      <c r="AT203" s="161" t="s">
        <v>15</v>
      </c>
      <c r="AU203" s="170">
        <v>2</v>
      </c>
      <c r="AV203" s="106">
        <v>0</v>
      </c>
      <c r="AW203" s="107">
        <v>0</v>
      </c>
      <c r="AX203" s="107">
        <v>0</v>
      </c>
      <c r="AY203" s="107">
        <v>0</v>
      </c>
      <c r="AZ203" s="107">
        <v>0</v>
      </c>
      <c r="BA203" s="34"/>
      <c r="BB203" s="34"/>
      <c r="BC203" s="98"/>
      <c r="BD203" s="167"/>
      <c r="BE203" s="99"/>
      <c r="BF203" s="23"/>
      <c r="BG203" s="164"/>
      <c r="BH203" s="164"/>
      <c r="BI203" s="164"/>
      <c r="BJ203" s="24"/>
      <c r="BK203" s="23"/>
      <c r="BL203" s="164"/>
      <c r="BM203" s="164"/>
      <c r="BN203" s="164"/>
      <c r="BO203" s="24"/>
      <c r="BP203" s="23"/>
      <c r="BQ203" s="164"/>
      <c r="BR203" s="164"/>
      <c r="BS203" s="164"/>
      <c r="BT203" s="24"/>
      <c r="BU203" s="23"/>
      <c r="BV203" s="164"/>
      <c r="BW203" s="164"/>
      <c r="BX203" s="164"/>
      <c r="BY203" s="24"/>
      <c r="BZ203" s="72"/>
    </row>
    <row r="204" spans="1:78" ht="16.5" customHeight="1" x14ac:dyDescent="0.2">
      <c r="A204" s="29">
        <v>199</v>
      </c>
      <c r="B204" s="29">
        <v>202</v>
      </c>
      <c r="C204" s="29">
        <f t="shared" si="15"/>
        <v>3</v>
      </c>
      <c r="D204" s="86" t="s">
        <v>1200</v>
      </c>
      <c r="E204" s="87">
        <f t="shared" si="16"/>
        <v>2</v>
      </c>
      <c r="F204" s="87">
        <f t="shared" si="17"/>
        <v>1</v>
      </c>
      <c r="G204" s="88"/>
      <c r="H204" s="88" t="s">
        <v>15</v>
      </c>
      <c r="I204" s="156" t="s">
        <v>15</v>
      </c>
      <c r="J204" s="30" t="s">
        <v>15</v>
      </c>
      <c r="K204" s="170" t="s">
        <v>15</v>
      </c>
      <c r="L204" s="88" t="s">
        <v>15</v>
      </c>
      <c r="M204" s="156" t="s">
        <v>15</v>
      </c>
      <c r="N204" s="30" t="s">
        <v>15</v>
      </c>
      <c r="O204" s="170" t="s">
        <v>15</v>
      </c>
      <c r="P204" s="30" t="s">
        <v>15</v>
      </c>
      <c r="Q204" s="156" t="s">
        <v>15</v>
      </c>
      <c r="R204" s="30" t="s">
        <v>15</v>
      </c>
      <c r="S204" s="156" t="s">
        <v>15</v>
      </c>
      <c r="T204" s="30" t="s">
        <v>15</v>
      </c>
      <c r="U204" s="156" t="s">
        <v>15</v>
      </c>
      <c r="V204" s="30" t="s">
        <v>15</v>
      </c>
      <c r="W204" s="156" t="s">
        <v>15</v>
      </c>
      <c r="X204" s="30" t="s">
        <v>15</v>
      </c>
      <c r="Y204" s="156" t="s">
        <v>15</v>
      </c>
      <c r="Z204" s="88" t="s">
        <v>15</v>
      </c>
      <c r="AA204" s="156" t="s">
        <v>15</v>
      </c>
      <c r="AB204" s="161" t="s">
        <v>15</v>
      </c>
      <c r="AC204" s="170" t="s">
        <v>15</v>
      </c>
      <c r="AD204" s="30" t="s">
        <v>15</v>
      </c>
      <c r="AE204" s="156" t="s">
        <v>15</v>
      </c>
      <c r="AF204" s="30" t="s">
        <v>15</v>
      </c>
      <c r="AG204" s="156" t="s">
        <v>15</v>
      </c>
      <c r="AH204" s="30" t="s">
        <v>15</v>
      </c>
      <c r="AI204" s="156" t="s">
        <v>15</v>
      </c>
      <c r="AJ204" s="161" t="s">
        <v>15</v>
      </c>
      <c r="AK204" s="156" t="s">
        <v>15</v>
      </c>
      <c r="AL204" s="30" t="s">
        <v>15</v>
      </c>
      <c r="AM204" s="199" t="s">
        <v>15</v>
      </c>
      <c r="AN204" s="165" t="s">
        <v>15</v>
      </c>
      <c r="AO204" s="156" t="s">
        <v>15</v>
      </c>
      <c r="AP204" s="161" t="s">
        <v>15</v>
      </c>
      <c r="AQ204" s="156" t="s">
        <v>15</v>
      </c>
      <c r="AR204" s="165">
        <v>2</v>
      </c>
      <c r="AS204" s="156" t="s">
        <v>15</v>
      </c>
      <c r="AT204" s="161" t="s">
        <v>15</v>
      </c>
      <c r="AU204" s="170" t="s">
        <v>15</v>
      </c>
      <c r="AV204" s="106">
        <v>0</v>
      </c>
      <c r="AW204" s="107">
        <v>0</v>
      </c>
      <c r="AX204" s="107">
        <v>0</v>
      </c>
      <c r="AY204" s="107">
        <v>0</v>
      </c>
      <c r="AZ204" s="107">
        <v>0</v>
      </c>
      <c r="BA204" s="34"/>
      <c r="BB204" s="34"/>
      <c r="BC204" s="98"/>
      <c r="BD204" s="167"/>
      <c r="BE204" s="99"/>
      <c r="BF204" s="23"/>
      <c r="BG204" s="164"/>
      <c r="BH204" s="164"/>
      <c r="BI204" s="164"/>
      <c r="BJ204" s="24"/>
      <c r="BK204" s="23"/>
      <c r="BL204" s="164"/>
      <c r="BM204" s="164"/>
      <c r="BN204" s="164"/>
      <c r="BO204" s="24"/>
      <c r="BP204" s="23"/>
      <c r="BQ204" s="164"/>
      <c r="BR204" s="164"/>
      <c r="BS204" s="164"/>
      <c r="BT204" s="24"/>
      <c r="BU204" s="23"/>
      <c r="BV204" s="164"/>
      <c r="BW204" s="164"/>
      <c r="BX204" s="164"/>
      <c r="BY204" s="24"/>
      <c r="BZ204" s="72"/>
    </row>
    <row r="205" spans="1:78" ht="16.5" customHeight="1" x14ac:dyDescent="0.2">
      <c r="A205" s="29">
        <v>200</v>
      </c>
      <c r="B205" s="29">
        <v>203</v>
      </c>
      <c r="C205" s="29">
        <f t="shared" si="15"/>
        <v>3</v>
      </c>
      <c r="D205" s="86" t="s">
        <v>1293</v>
      </c>
      <c r="E205" s="87">
        <f t="shared" si="16"/>
        <v>2</v>
      </c>
      <c r="F205" s="87">
        <f t="shared" si="17"/>
        <v>1</v>
      </c>
      <c r="G205" s="88"/>
      <c r="H205" s="88" t="s">
        <v>15</v>
      </c>
      <c r="I205" s="156" t="s">
        <v>15</v>
      </c>
      <c r="J205" s="30" t="s">
        <v>15</v>
      </c>
      <c r="K205" s="170" t="s">
        <v>15</v>
      </c>
      <c r="L205" s="88" t="s">
        <v>15</v>
      </c>
      <c r="M205" s="156" t="s">
        <v>15</v>
      </c>
      <c r="N205" s="30" t="s">
        <v>15</v>
      </c>
      <c r="O205" s="170" t="s">
        <v>15</v>
      </c>
      <c r="P205" s="30" t="s">
        <v>15</v>
      </c>
      <c r="Q205" s="156" t="s">
        <v>15</v>
      </c>
      <c r="R205" s="30" t="s">
        <v>15</v>
      </c>
      <c r="S205" s="156" t="s">
        <v>15</v>
      </c>
      <c r="T205" s="30" t="s">
        <v>15</v>
      </c>
      <c r="U205" s="156" t="s">
        <v>15</v>
      </c>
      <c r="V205" s="30" t="s">
        <v>15</v>
      </c>
      <c r="W205" s="156" t="s">
        <v>15</v>
      </c>
      <c r="X205" s="30" t="s">
        <v>15</v>
      </c>
      <c r="Y205" s="156" t="s">
        <v>15</v>
      </c>
      <c r="Z205" s="88" t="s">
        <v>15</v>
      </c>
      <c r="AA205" s="156" t="s">
        <v>15</v>
      </c>
      <c r="AB205" s="161" t="s">
        <v>15</v>
      </c>
      <c r="AC205" s="170" t="s">
        <v>15</v>
      </c>
      <c r="AD205" s="30" t="s">
        <v>15</v>
      </c>
      <c r="AE205" s="156" t="s">
        <v>15</v>
      </c>
      <c r="AF205" s="30" t="s">
        <v>15</v>
      </c>
      <c r="AG205" s="156" t="s">
        <v>15</v>
      </c>
      <c r="AH205" s="30" t="s">
        <v>15</v>
      </c>
      <c r="AI205" s="156" t="s">
        <v>15</v>
      </c>
      <c r="AJ205" s="161" t="s">
        <v>15</v>
      </c>
      <c r="AK205" s="156" t="s">
        <v>15</v>
      </c>
      <c r="AL205" s="30" t="s">
        <v>15</v>
      </c>
      <c r="AM205" s="199" t="s">
        <v>15</v>
      </c>
      <c r="AN205" s="165" t="s">
        <v>15</v>
      </c>
      <c r="AO205" s="156">
        <v>2</v>
      </c>
      <c r="AP205" s="161" t="s">
        <v>15</v>
      </c>
      <c r="AQ205" s="156" t="s">
        <v>15</v>
      </c>
      <c r="AR205" s="165" t="s">
        <v>15</v>
      </c>
      <c r="AS205" s="156" t="s">
        <v>15</v>
      </c>
      <c r="AT205" s="161" t="s">
        <v>15</v>
      </c>
      <c r="AU205" s="170" t="s">
        <v>15</v>
      </c>
      <c r="AV205" s="106">
        <v>0</v>
      </c>
      <c r="AW205" s="107">
        <v>0</v>
      </c>
      <c r="AX205" s="107">
        <v>0</v>
      </c>
      <c r="AY205" s="107">
        <v>0</v>
      </c>
      <c r="AZ205" s="107">
        <v>0</v>
      </c>
      <c r="BA205" s="34"/>
      <c r="BB205" s="34"/>
      <c r="BC205" s="98"/>
      <c r="BD205" s="167"/>
      <c r="BE205" s="99"/>
      <c r="BF205" s="23"/>
      <c r="BG205" s="164"/>
      <c r="BH205" s="164"/>
      <c r="BI205" s="164"/>
      <c r="BJ205" s="24"/>
      <c r="BK205" s="23"/>
      <c r="BL205" s="164"/>
      <c r="BM205" s="164"/>
      <c r="BN205" s="164"/>
      <c r="BO205" s="24"/>
      <c r="BP205" s="23"/>
      <c r="BQ205" s="164"/>
      <c r="BR205" s="164"/>
      <c r="BS205" s="164"/>
      <c r="BT205" s="24"/>
      <c r="BU205" s="23"/>
      <c r="BV205" s="164"/>
      <c r="BW205" s="164"/>
      <c r="BX205" s="164"/>
      <c r="BY205" s="24"/>
      <c r="BZ205" s="72"/>
    </row>
    <row r="206" spans="1:78" ht="16.5" customHeight="1" x14ac:dyDescent="0.2">
      <c r="A206" s="29">
        <v>201</v>
      </c>
      <c r="B206" s="29">
        <v>204</v>
      </c>
      <c r="C206" s="29">
        <f t="shared" si="15"/>
        <v>3</v>
      </c>
      <c r="D206" s="86" t="s">
        <v>1539</v>
      </c>
      <c r="E206" s="87">
        <f t="shared" si="16"/>
        <v>2</v>
      </c>
      <c r="F206" s="87">
        <f t="shared" si="17"/>
        <v>1</v>
      </c>
      <c r="G206" s="88"/>
      <c r="H206" s="88" t="s">
        <v>15</v>
      </c>
      <c r="I206" s="156" t="s">
        <v>15</v>
      </c>
      <c r="J206" s="30" t="s">
        <v>15</v>
      </c>
      <c r="K206" s="170" t="s">
        <v>15</v>
      </c>
      <c r="L206" s="88" t="s">
        <v>15</v>
      </c>
      <c r="M206" s="156" t="s">
        <v>15</v>
      </c>
      <c r="N206" s="30" t="s">
        <v>15</v>
      </c>
      <c r="O206" s="170" t="s">
        <v>15</v>
      </c>
      <c r="P206" s="30" t="s">
        <v>15</v>
      </c>
      <c r="Q206" s="156" t="s">
        <v>15</v>
      </c>
      <c r="R206" s="30" t="s">
        <v>15</v>
      </c>
      <c r="S206" s="156" t="s">
        <v>15</v>
      </c>
      <c r="T206" s="30" t="s">
        <v>15</v>
      </c>
      <c r="U206" s="156" t="s">
        <v>15</v>
      </c>
      <c r="V206" s="30" t="s">
        <v>15</v>
      </c>
      <c r="W206" s="156" t="s">
        <v>15</v>
      </c>
      <c r="X206" s="30" t="s">
        <v>15</v>
      </c>
      <c r="Y206" s="156" t="s">
        <v>15</v>
      </c>
      <c r="Z206" s="88" t="s">
        <v>15</v>
      </c>
      <c r="AA206" s="156" t="s">
        <v>15</v>
      </c>
      <c r="AB206" s="161" t="s">
        <v>15</v>
      </c>
      <c r="AC206" s="170" t="s">
        <v>15</v>
      </c>
      <c r="AD206" s="30" t="s">
        <v>15</v>
      </c>
      <c r="AE206" s="156" t="s">
        <v>15</v>
      </c>
      <c r="AF206" s="30">
        <v>2</v>
      </c>
      <c r="AG206" s="156" t="s">
        <v>15</v>
      </c>
      <c r="AH206" s="30" t="s">
        <v>15</v>
      </c>
      <c r="AI206" s="156" t="s">
        <v>15</v>
      </c>
      <c r="AJ206" s="161" t="s">
        <v>15</v>
      </c>
      <c r="AK206" s="156" t="s">
        <v>15</v>
      </c>
      <c r="AL206" s="30" t="s">
        <v>15</v>
      </c>
      <c r="AM206" s="199" t="s">
        <v>15</v>
      </c>
      <c r="AN206" s="165" t="s">
        <v>15</v>
      </c>
      <c r="AO206" s="156" t="s">
        <v>15</v>
      </c>
      <c r="AP206" s="161" t="s">
        <v>15</v>
      </c>
      <c r="AQ206" s="156" t="s">
        <v>15</v>
      </c>
      <c r="AR206" s="165" t="s">
        <v>15</v>
      </c>
      <c r="AS206" s="156" t="s">
        <v>15</v>
      </c>
      <c r="AT206" s="161" t="s">
        <v>15</v>
      </c>
      <c r="AU206" s="170" t="s">
        <v>15</v>
      </c>
      <c r="AV206" s="106">
        <v>0</v>
      </c>
      <c r="AW206" s="107">
        <v>0</v>
      </c>
      <c r="AX206" s="107">
        <v>0</v>
      </c>
      <c r="AY206" s="107">
        <v>0</v>
      </c>
      <c r="AZ206" s="107">
        <v>0</v>
      </c>
      <c r="BA206" s="34"/>
      <c r="BB206" s="34"/>
      <c r="BC206" s="98"/>
      <c r="BD206" s="167"/>
      <c r="BE206" s="99"/>
      <c r="BF206" s="23"/>
      <c r="BG206" s="164"/>
      <c r="BH206" s="164"/>
      <c r="BI206" s="164"/>
      <c r="BJ206" s="24"/>
      <c r="BK206" s="23"/>
      <c r="BL206" s="164"/>
      <c r="BM206" s="164"/>
      <c r="BN206" s="164"/>
      <c r="BO206" s="24"/>
      <c r="BP206" s="23"/>
      <c r="BQ206" s="164"/>
      <c r="BR206" s="164"/>
      <c r="BS206" s="164"/>
      <c r="BT206" s="24"/>
      <c r="BU206" s="23"/>
      <c r="BV206" s="164"/>
      <c r="BW206" s="164"/>
      <c r="BX206" s="164"/>
      <c r="BY206" s="24"/>
      <c r="BZ206" s="72"/>
    </row>
    <row r="207" spans="1:78" ht="16.5" customHeight="1" x14ac:dyDescent="0.2">
      <c r="A207" s="29">
        <v>202</v>
      </c>
      <c r="B207" s="29">
        <v>205</v>
      </c>
      <c r="C207" s="29">
        <f t="shared" si="15"/>
        <v>3</v>
      </c>
      <c r="D207" s="86" t="s">
        <v>1886</v>
      </c>
      <c r="E207" s="87">
        <f t="shared" si="16"/>
        <v>2</v>
      </c>
      <c r="F207" s="87">
        <f t="shared" si="17"/>
        <v>1</v>
      </c>
      <c r="G207" s="88"/>
      <c r="H207" s="88" t="s">
        <v>15</v>
      </c>
      <c r="I207" s="156" t="s">
        <v>15</v>
      </c>
      <c r="J207" s="30" t="s">
        <v>15</v>
      </c>
      <c r="K207" s="170" t="s">
        <v>15</v>
      </c>
      <c r="L207" s="88" t="s">
        <v>15</v>
      </c>
      <c r="M207" s="156" t="s">
        <v>15</v>
      </c>
      <c r="N207" s="30" t="s">
        <v>15</v>
      </c>
      <c r="O207" s="170" t="s">
        <v>15</v>
      </c>
      <c r="P207" s="30" t="s">
        <v>15</v>
      </c>
      <c r="Q207" s="156" t="s">
        <v>15</v>
      </c>
      <c r="R207" s="30" t="s">
        <v>15</v>
      </c>
      <c r="S207" s="156" t="s">
        <v>15</v>
      </c>
      <c r="T207" s="30" t="s">
        <v>15</v>
      </c>
      <c r="U207" s="156" t="s">
        <v>15</v>
      </c>
      <c r="V207" s="30" t="s">
        <v>15</v>
      </c>
      <c r="W207" s="156" t="s">
        <v>15</v>
      </c>
      <c r="X207" s="30" t="s">
        <v>15</v>
      </c>
      <c r="Y207" s="156" t="s">
        <v>15</v>
      </c>
      <c r="Z207" s="88" t="s">
        <v>15</v>
      </c>
      <c r="AA207" s="156">
        <v>2</v>
      </c>
      <c r="AB207" s="161" t="s">
        <v>15</v>
      </c>
      <c r="AC207" s="170" t="s">
        <v>15</v>
      </c>
      <c r="AD207" s="30" t="s">
        <v>15</v>
      </c>
      <c r="AE207" s="156" t="s">
        <v>15</v>
      </c>
      <c r="AF207" s="30" t="s">
        <v>15</v>
      </c>
      <c r="AG207" s="156" t="s">
        <v>15</v>
      </c>
      <c r="AH207" s="30" t="s">
        <v>15</v>
      </c>
      <c r="AI207" s="156" t="s">
        <v>15</v>
      </c>
      <c r="AJ207" s="161" t="s">
        <v>15</v>
      </c>
      <c r="AK207" s="156" t="s">
        <v>15</v>
      </c>
      <c r="AL207" s="30" t="s">
        <v>15</v>
      </c>
      <c r="AM207" s="199" t="s">
        <v>15</v>
      </c>
      <c r="AN207" s="165" t="s">
        <v>15</v>
      </c>
      <c r="AO207" s="156" t="s">
        <v>15</v>
      </c>
      <c r="AP207" s="161" t="s">
        <v>15</v>
      </c>
      <c r="AQ207" s="156" t="s">
        <v>15</v>
      </c>
      <c r="AR207" s="165" t="s">
        <v>15</v>
      </c>
      <c r="AS207" s="156" t="s">
        <v>15</v>
      </c>
      <c r="AT207" s="161" t="s">
        <v>15</v>
      </c>
      <c r="AU207" s="170" t="s">
        <v>15</v>
      </c>
      <c r="AV207" s="106">
        <v>0</v>
      </c>
      <c r="AW207" s="107">
        <v>0</v>
      </c>
      <c r="AX207" s="107">
        <v>0</v>
      </c>
      <c r="AY207" s="107">
        <v>0</v>
      </c>
      <c r="AZ207" s="107">
        <v>0</v>
      </c>
      <c r="BA207" s="34"/>
      <c r="BB207" s="34"/>
      <c r="BC207" s="98"/>
      <c r="BD207" s="167"/>
      <c r="BE207" s="99"/>
      <c r="BF207" s="23"/>
      <c r="BG207" s="164"/>
      <c r="BH207" s="164"/>
      <c r="BI207" s="164"/>
      <c r="BJ207" s="24"/>
      <c r="BK207" s="23"/>
      <c r="BL207" s="164"/>
      <c r="BM207" s="164"/>
      <c r="BN207" s="164"/>
      <c r="BO207" s="24"/>
      <c r="BP207" s="23"/>
      <c r="BQ207" s="164"/>
      <c r="BR207" s="164"/>
      <c r="BS207" s="164"/>
      <c r="BT207" s="24"/>
      <c r="BU207" s="23"/>
      <c r="BV207" s="164"/>
      <c r="BW207" s="164"/>
      <c r="BX207" s="164"/>
      <c r="BY207" s="24"/>
      <c r="BZ207" s="72"/>
    </row>
    <row r="208" spans="1:78" ht="16.5" customHeight="1" x14ac:dyDescent="0.2">
      <c r="A208" s="29">
        <v>203</v>
      </c>
      <c r="B208" s="29">
        <v>206</v>
      </c>
      <c r="C208" s="29">
        <f t="shared" si="15"/>
        <v>3</v>
      </c>
      <c r="D208" s="86" t="s">
        <v>1901</v>
      </c>
      <c r="E208" s="87">
        <f t="shared" si="16"/>
        <v>2</v>
      </c>
      <c r="F208" s="87">
        <f t="shared" si="17"/>
        <v>1</v>
      </c>
      <c r="G208" s="88"/>
      <c r="H208" s="88" t="s">
        <v>15</v>
      </c>
      <c r="I208" s="156" t="s">
        <v>15</v>
      </c>
      <c r="J208" s="30" t="s">
        <v>15</v>
      </c>
      <c r="K208" s="170" t="s">
        <v>15</v>
      </c>
      <c r="L208" s="88" t="s">
        <v>15</v>
      </c>
      <c r="M208" s="156" t="s">
        <v>15</v>
      </c>
      <c r="N208" s="30" t="s">
        <v>15</v>
      </c>
      <c r="O208" s="170" t="s">
        <v>15</v>
      </c>
      <c r="P208" s="30" t="s">
        <v>15</v>
      </c>
      <c r="Q208" s="156" t="s">
        <v>15</v>
      </c>
      <c r="R208" s="30" t="s">
        <v>15</v>
      </c>
      <c r="S208" s="156" t="s">
        <v>15</v>
      </c>
      <c r="T208" s="30" t="s">
        <v>15</v>
      </c>
      <c r="U208" s="156" t="s">
        <v>15</v>
      </c>
      <c r="V208" s="30" t="s">
        <v>15</v>
      </c>
      <c r="W208" s="156" t="s">
        <v>15</v>
      </c>
      <c r="X208" s="30" t="s">
        <v>15</v>
      </c>
      <c r="Y208" s="156" t="s">
        <v>15</v>
      </c>
      <c r="Z208" s="88">
        <v>2</v>
      </c>
      <c r="AA208" s="156" t="s">
        <v>15</v>
      </c>
      <c r="AB208" s="161" t="s">
        <v>15</v>
      </c>
      <c r="AC208" s="170" t="s">
        <v>15</v>
      </c>
      <c r="AD208" s="30" t="s">
        <v>15</v>
      </c>
      <c r="AE208" s="156" t="s">
        <v>15</v>
      </c>
      <c r="AF208" s="30" t="s">
        <v>15</v>
      </c>
      <c r="AG208" s="156" t="s">
        <v>15</v>
      </c>
      <c r="AH208" s="30" t="s">
        <v>15</v>
      </c>
      <c r="AI208" s="156" t="s">
        <v>15</v>
      </c>
      <c r="AJ208" s="161" t="s">
        <v>15</v>
      </c>
      <c r="AK208" s="156" t="s">
        <v>15</v>
      </c>
      <c r="AL208" s="30" t="s">
        <v>15</v>
      </c>
      <c r="AM208" s="199" t="s">
        <v>15</v>
      </c>
      <c r="AN208" s="165" t="s">
        <v>15</v>
      </c>
      <c r="AO208" s="156" t="s">
        <v>15</v>
      </c>
      <c r="AP208" s="161" t="s">
        <v>15</v>
      </c>
      <c r="AQ208" s="156" t="s">
        <v>15</v>
      </c>
      <c r="AR208" s="165" t="s">
        <v>15</v>
      </c>
      <c r="AS208" s="156" t="s">
        <v>15</v>
      </c>
      <c r="AT208" s="161" t="s">
        <v>15</v>
      </c>
      <c r="AU208" s="170" t="s">
        <v>15</v>
      </c>
      <c r="AV208" s="106">
        <v>0</v>
      </c>
      <c r="AW208" s="107">
        <v>0</v>
      </c>
      <c r="AX208" s="107">
        <v>0</v>
      </c>
      <c r="AY208" s="107">
        <v>0</v>
      </c>
      <c r="AZ208" s="107">
        <v>0</v>
      </c>
      <c r="BA208" s="34"/>
      <c r="BB208" s="34"/>
      <c r="BC208" s="98"/>
      <c r="BD208" s="167"/>
      <c r="BE208" s="99"/>
      <c r="BF208" s="23"/>
      <c r="BG208" s="164"/>
      <c r="BH208" s="164"/>
      <c r="BI208" s="164"/>
      <c r="BJ208" s="24"/>
      <c r="BK208" s="23"/>
      <c r="BL208" s="164"/>
      <c r="BM208" s="164"/>
      <c r="BN208" s="164"/>
      <c r="BO208" s="24"/>
      <c r="BP208" s="23"/>
      <c r="BQ208" s="164"/>
      <c r="BR208" s="164"/>
      <c r="BS208" s="164"/>
      <c r="BT208" s="24"/>
      <c r="BU208" s="23"/>
      <c r="BV208" s="164"/>
      <c r="BW208" s="164"/>
      <c r="BX208" s="164"/>
      <c r="BY208" s="24"/>
      <c r="BZ208" s="72"/>
    </row>
    <row r="209" spans="1:78" ht="16.5" customHeight="1" x14ac:dyDescent="0.2">
      <c r="A209" s="29">
        <v>204</v>
      </c>
      <c r="B209" s="29">
        <v>207</v>
      </c>
      <c r="C209" s="29">
        <f t="shared" si="15"/>
        <v>3</v>
      </c>
      <c r="D209" s="86" t="s">
        <v>1921</v>
      </c>
      <c r="E209" s="87">
        <f t="shared" si="16"/>
        <v>2</v>
      </c>
      <c r="F209" s="87">
        <f t="shared" si="17"/>
        <v>1</v>
      </c>
      <c r="G209" s="88"/>
      <c r="H209" s="88" t="s">
        <v>15</v>
      </c>
      <c r="I209" s="156" t="s">
        <v>15</v>
      </c>
      <c r="J209" s="30" t="s">
        <v>15</v>
      </c>
      <c r="K209" s="170" t="s">
        <v>15</v>
      </c>
      <c r="L209" s="88" t="s">
        <v>15</v>
      </c>
      <c r="M209" s="156" t="s">
        <v>15</v>
      </c>
      <c r="N209" s="30" t="s">
        <v>15</v>
      </c>
      <c r="O209" s="170" t="s">
        <v>15</v>
      </c>
      <c r="P209" s="30" t="s">
        <v>15</v>
      </c>
      <c r="Q209" s="156" t="s">
        <v>15</v>
      </c>
      <c r="R209" s="30">
        <v>2</v>
      </c>
      <c r="S209" s="156" t="s">
        <v>15</v>
      </c>
      <c r="T209" s="30" t="s">
        <v>15</v>
      </c>
      <c r="U209" s="156" t="s">
        <v>15</v>
      </c>
      <c r="V209" s="30" t="s">
        <v>15</v>
      </c>
      <c r="W209" s="156" t="s">
        <v>15</v>
      </c>
      <c r="X209" s="30" t="s">
        <v>15</v>
      </c>
      <c r="Y209" s="156" t="s">
        <v>15</v>
      </c>
      <c r="Z209" s="88" t="s">
        <v>15</v>
      </c>
      <c r="AA209" s="156" t="s">
        <v>15</v>
      </c>
      <c r="AB209" s="161" t="s">
        <v>15</v>
      </c>
      <c r="AC209" s="170" t="s">
        <v>15</v>
      </c>
      <c r="AD209" s="30" t="s">
        <v>15</v>
      </c>
      <c r="AE209" s="156" t="s">
        <v>15</v>
      </c>
      <c r="AF209" s="30" t="s">
        <v>15</v>
      </c>
      <c r="AG209" s="156" t="s">
        <v>15</v>
      </c>
      <c r="AH209" s="30" t="s">
        <v>15</v>
      </c>
      <c r="AI209" s="156" t="s">
        <v>15</v>
      </c>
      <c r="AJ209" s="161" t="s">
        <v>15</v>
      </c>
      <c r="AK209" s="156" t="s">
        <v>15</v>
      </c>
      <c r="AL209" s="30" t="s">
        <v>15</v>
      </c>
      <c r="AM209" s="199" t="s">
        <v>15</v>
      </c>
      <c r="AN209" s="165" t="s">
        <v>15</v>
      </c>
      <c r="AO209" s="156" t="s">
        <v>15</v>
      </c>
      <c r="AP209" s="161" t="s">
        <v>15</v>
      </c>
      <c r="AQ209" s="156" t="s">
        <v>15</v>
      </c>
      <c r="AR209" s="165" t="s">
        <v>15</v>
      </c>
      <c r="AS209" s="156" t="s">
        <v>15</v>
      </c>
      <c r="AT209" s="161" t="s">
        <v>15</v>
      </c>
      <c r="AU209" s="170" t="s">
        <v>15</v>
      </c>
      <c r="AV209" s="106">
        <v>0</v>
      </c>
      <c r="AW209" s="107">
        <v>0</v>
      </c>
      <c r="AX209" s="107">
        <v>0</v>
      </c>
      <c r="AY209" s="107">
        <v>0</v>
      </c>
      <c r="AZ209" s="107">
        <v>0</v>
      </c>
      <c r="BA209" s="34"/>
      <c r="BB209" s="34"/>
      <c r="BC209" s="98"/>
      <c r="BD209" s="167"/>
      <c r="BE209" s="99"/>
      <c r="BF209" s="23"/>
      <c r="BG209" s="164"/>
      <c r="BH209" s="164"/>
      <c r="BI209" s="164"/>
      <c r="BJ209" s="24"/>
      <c r="BK209" s="23"/>
      <c r="BL209" s="164"/>
      <c r="BM209" s="164"/>
      <c r="BN209" s="164"/>
      <c r="BO209" s="24"/>
      <c r="BP209" s="23"/>
      <c r="BQ209" s="164"/>
      <c r="BR209" s="164"/>
      <c r="BS209" s="164"/>
      <c r="BT209" s="24"/>
      <c r="BU209" s="23"/>
      <c r="BV209" s="164"/>
      <c r="BW209" s="164"/>
      <c r="BX209" s="164"/>
      <c r="BY209" s="24"/>
      <c r="BZ209" s="72"/>
    </row>
    <row r="210" spans="1:78" ht="16.5" customHeight="1" x14ac:dyDescent="0.2">
      <c r="A210" s="29">
        <v>205</v>
      </c>
      <c r="B210" s="29">
        <v>208</v>
      </c>
      <c r="C210" s="29">
        <f t="shared" si="15"/>
        <v>3</v>
      </c>
      <c r="D210" s="86" t="s">
        <v>1970</v>
      </c>
      <c r="E210" s="87">
        <f t="shared" si="16"/>
        <v>2</v>
      </c>
      <c r="F210" s="87">
        <f t="shared" si="17"/>
        <v>1</v>
      </c>
      <c r="G210" s="88"/>
      <c r="H210" s="88" t="s">
        <v>15</v>
      </c>
      <c r="I210" s="156" t="s">
        <v>15</v>
      </c>
      <c r="J210" s="30" t="s">
        <v>15</v>
      </c>
      <c r="K210" s="170" t="s">
        <v>15</v>
      </c>
      <c r="L210" s="88" t="s">
        <v>15</v>
      </c>
      <c r="M210" s="156" t="s">
        <v>15</v>
      </c>
      <c r="N210" s="30" t="s">
        <v>15</v>
      </c>
      <c r="O210" s="170" t="s">
        <v>15</v>
      </c>
      <c r="P210" s="30" t="s">
        <v>15</v>
      </c>
      <c r="Q210" s="156" t="s">
        <v>15</v>
      </c>
      <c r="R210" s="30" t="s">
        <v>15</v>
      </c>
      <c r="S210" s="156" t="s">
        <v>15</v>
      </c>
      <c r="T210" s="30" t="s">
        <v>15</v>
      </c>
      <c r="U210" s="156">
        <v>2</v>
      </c>
      <c r="V210" s="30" t="s">
        <v>15</v>
      </c>
      <c r="W210" s="156" t="s">
        <v>15</v>
      </c>
      <c r="X210" s="30" t="s">
        <v>15</v>
      </c>
      <c r="Y210" s="156" t="s">
        <v>15</v>
      </c>
      <c r="Z210" s="88" t="s">
        <v>15</v>
      </c>
      <c r="AA210" s="156" t="s">
        <v>15</v>
      </c>
      <c r="AB210" s="161" t="s">
        <v>15</v>
      </c>
      <c r="AC210" s="170" t="s">
        <v>15</v>
      </c>
      <c r="AD210" s="30" t="s">
        <v>15</v>
      </c>
      <c r="AE210" s="156" t="s">
        <v>15</v>
      </c>
      <c r="AF210" s="30" t="s">
        <v>15</v>
      </c>
      <c r="AG210" s="156" t="s">
        <v>15</v>
      </c>
      <c r="AH210" s="30" t="s">
        <v>15</v>
      </c>
      <c r="AI210" s="156" t="s">
        <v>15</v>
      </c>
      <c r="AJ210" s="161" t="s">
        <v>15</v>
      </c>
      <c r="AK210" s="156" t="s">
        <v>15</v>
      </c>
      <c r="AL210" s="30" t="s">
        <v>15</v>
      </c>
      <c r="AM210" s="199" t="s">
        <v>15</v>
      </c>
      <c r="AN210" s="165" t="s">
        <v>15</v>
      </c>
      <c r="AO210" s="156" t="s">
        <v>15</v>
      </c>
      <c r="AP210" s="161" t="s">
        <v>15</v>
      </c>
      <c r="AQ210" s="156" t="s">
        <v>15</v>
      </c>
      <c r="AR210" s="165" t="s">
        <v>15</v>
      </c>
      <c r="AS210" s="156" t="s">
        <v>15</v>
      </c>
      <c r="AT210" s="161" t="s">
        <v>15</v>
      </c>
      <c r="AU210" s="170" t="s">
        <v>15</v>
      </c>
      <c r="AV210" s="106">
        <v>0</v>
      </c>
      <c r="AW210" s="107">
        <v>0</v>
      </c>
      <c r="AX210" s="107">
        <v>0</v>
      </c>
      <c r="AY210" s="107">
        <v>0</v>
      </c>
      <c r="AZ210" s="107">
        <v>0</v>
      </c>
      <c r="BA210" s="34"/>
      <c r="BB210" s="34"/>
      <c r="BC210" s="98"/>
      <c r="BD210" s="167"/>
      <c r="BE210" s="99"/>
      <c r="BF210" s="23"/>
      <c r="BG210" s="164"/>
      <c r="BH210" s="164"/>
      <c r="BI210" s="164"/>
      <c r="BJ210" s="24"/>
      <c r="BK210" s="23"/>
      <c r="BL210" s="164"/>
      <c r="BM210" s="164"/>
      <c r="BN210" s="164"/>
      <c r="BO210" s="24"/>
      <c r="BP210" s="23"/>
      <c r="BQ210" s="164"/>
      <c r="BR210" s="164"/>
      <c r="BS210" s="164"/>
      <c r="BT210" s="24"/>
      <c r="BU210" s="23"/>
      <c r="BV210" s="164"/>
      <c r="BW210" s="164"/>
      <c r="BX210" s="164"/>
      <c r="BY210" s="24"/>
      <c r="BZ210" s="72"/>
    </row>
    <row r="211" spans="1:78" ht="16.5" customHeight="1" x14ac:dyDescent="0.2">
      <c r="A211" s="29">
        <v>206</v>
      </c>
      <c r="B211" s="29">
        <v>209</v>
      </c>
      <c r="C211" s="29">
        <f t="shared" si="15"/>
        <v>3</v>
      </c>
      <c r="D211" s="86" t="s">
        <v>2107</v>
      </c>
      <c r="E211" s="87">
        <f t="shared" si="16"/>
        <v>2</v>
      </c>
      <c r="F211" s="87">
        <f t="shared" si="17"/>
        <v>1</v>
      </c>
      <c r="G211" s="88"/>
      <c r="H211" s="88" t="s">
        <v>15</v>
      </c>
      <c r="I211" s="156" t="s">
        <v>15</v>
      </c>
      <c r="J211" s="30" t="s">
        <v>15</v>
      </c>
      <c r="K211" s="170" t="s">
        <v>15</v>
      </c>
      <c r="L211" s="88" t="s">
        <v>15</v>
      </c>
      <c r="M211" s="156" t="s">
        <v>15</v>
      </c>
      <c r="N211" s="30" t="s">
        <v>15</v>
      </c>
      <c r="O211" s="170" t="s">
        <v>15</v>
      </c>
      <c r="P211" s="30" t="s">
        <v>15</v>
      </c>
      <c r="Q211" s="156">
        <v>2</v>
      </c>
      <c r="R211" s="30" t="s">
        <v>15</v>
      </c>
      <c r="S211" s="156" t="s">
        <v>15</v>
      </c>
      <c r="T211" s="30" t="s">
        <v>15</v>
      </c>
      <c r="U211" s="156" t="s">
        <v>15</v>
      </c>
      <c r="V211" s="30" t="s">
        <v>15</v>
      </c>
      <c r="W211" s="156" t="s">
        <v>15</v>
      </c>
      <c r="X211" s="30" t="s">
        <v>15</v>
      </c>
      <c r="Y211" s="156" t="s">
        <v>15</v>
      </c>
      <c r="Z211" s="88" t="s">
        <v>15</v>
      </c>
      <c r="AA211" s="156" t="s">
        <v>15</v>
      </c>
      <c r="AB211" s="161" t="s">
        <v>15</v>
      </c>
      <c r="AC211" s="170" t="s">
        <v>15</v>
      </c>
      <c r="AD211" s="30" t="s">
        <v>15</v>
      </c>
      <c r="AE211" s="156" t="s">
        <v>15</v>
      </c>
      <c r="AF211" s="30" t="s">
        <v>15</v>
      </c>
      <c r="AG211" s="156" t="s">
        <v>15</v>
      </c>
      <c r="AH211" s="30" t="s">
        <v>15</v>
      </c>
      <c r="AI211" s="156" t="s">
        <v>15</v>
      </c>
      <c r="AJ211" s="161" t="s">
        <v>15</v>
      </c>
      <c r="AK211" s="156" t="s">
        <v>15</v>
      </c>
      <c r="AL211" s="30" t="s">
        <v>15</v>
      </c>
      <c r="AM211" s="199" t="s">
        <v>15</v>
      </c>
      <c r="AN211" s="165" t="s">
        <v>15</v>
      </c>
      <c r="AO211" s="156" t="s">
        <v>15</v>
      </c>
      <c r="AP211" s="161" t="s">
        <v>15</v>
      </c>
      <c r="AQ211" s="156" t="s">
        <v>15</v>
      </c>
      <c r="AR211" s="165" t="s">
        <v>15</v>
      </c>
      <c r="AS211" s="156" t="s">
        <v>15</v>
      </c>
      <c r="AT211" s="161" t="s">
        <v>15</v>
      </c>
      <c r="AU211" s="170" t="s">
        <v>15</v>
      </c>
      <c r="AV211" s="106">
        <v>0</v>
      </c>
      <c r="AW211" s="107">
        <v>0</v>
      </c>
      <c r="AX211" s="107">
        <v>0</v>
      </c>
      <c r="AY211" s="107">
        <v>0</v>
      </c>
      <c r="AZ211" s="107">
        <v>0</v>
      </c>
      <c r="BA211" s="34"/>
      <c r="BB211" s="34"/>
      <c r="BC211" s="98"/>
      <c r="BD211" s="167"/>
      <c r="BE211" s="99"/>
      <c r="BF211" s="23"/>
      <c r="BG211" s="164"/>
      <c r="BH211" s="164"/>
      <c r="BI211" s="164"/>
      <c r="BJ211" s="24"/>
      <c r="BK211" s="23"/>
      <c r="BL211" s="164"/>
      <c r="BM211" s="164"/>
      <c r="BN211" s="164"/>
      <c r="BO211" s="24"/>
      <c r="BP211" s="23"/>
      <c r="BQ211" s="164"/>
      <c r="BR211" s="164"/>
      <c r="BS211" s="164"/>
      <c r="BT211" s="24"/>
      <c r="BU211" s="23"/>
      <c r="BV211" s="164"/>
      <c r="BW211" s="164"/>
      <c r="BX211" s="164"/>
      <c r="BY211" s="24"/>
      <c r="BZ211" s="72"/>
    </row>
    <row r="212" spans="1:78" ht="16.5" customHeight="1" x14ac:dyDescent="0.2">
      <c r="A212" s="29">
        <v>207</v>
      </c>
      <c r="B212" s="29">
        <v>210</v>
      </c>
      <c r="C212" s="29">
        <f t="shared" si="15"/>
        <v>3</v>
      </c>
      <c r="D212" s="86" t="s">
        <v>1000</v>
      </c>
      <c r="E212" s="87">
        <f t="shared" si="16"/>
        <v>2</v>
      </c>
      <c r="F212" s="87">
        <f t="shared" si="17"/>
        <v>1</v>
      </c>
      <c r="G212" s="88"/>
      <c r="H212" s="88" t="s">
        <v>15</v>
      </c>
      <c r="I212" s="156" t="s">
        <v>15</v>
      </c>
      <c r="J212" s="30" t="s">
        <v>15</v>
      </c>
      <c r="K212" s="170" t="s">
        <v>15</v>
      </c>
      <c r="L212" s="88" t="s">
        <v>15</v>
      </c>
      <c r="M212" s="156" t="s">
        <v>15</v>
      </c>
      <c r="N212" s="30" t="s">
        <v>15</v>
      </c>
      <c r="O212" s="170">
        <v>2</v>
      </c>
      <c r="P212" s="30" t="s">
        <v>15</v>
      </c>
      <c r="Q212" s="156" t="s">
        <v>15</v>
      </c>
      <c r="R212" s="30" t="s">
        <v>15</v>
      </c>
      <c r="S212" s="156" t="s">
        <v>15</v>
      </c>
      <c r="T212" s="30" t="s">
        <v>15</v>
      </c>
      <c r="U212" s="156" t="s">
        <v>15</v>
      </c>
      <c r="V212" s="30" t="s">
        <v>15</v>
      </c>
      <c r="W212" s="156" t="s">
        <v>15</v>
      </c>
      <c r="X212" s="30" t="s">
        <v>15</v>
      </c>
      <c r="Y212" s="156" t="s">
        <v>15</v>
      </c>
      <c r="Z212" s="88" t="s">
        <v>15</v>
      </c>
      <c r="AA212" s="156" t="s">
        <v>15</v>
      </c>
      <c r="AB212" s="161" t="s">
        <v>15</v>
      </c>
      <c r="AC212" s="170" t="s">
        <v>15</v>
      </c>
      <c r="AD212" s="30" t="s">
        <v>15</v>
      </c>
      <c r="AE212" s="156" t="s">
        <v>15</v>
      </c>
      <c r="AF212" s="30" t="s">
        <v>15</v>
      </c>
      <c r="AG212" s="156" t="s">
        <v>15</v>
      </c>
      <c r="AH212" s="30" t="s">
        <v>15</v>
      </c>
      <c r="AI212" s="156" t="s">
        <v>15</v>
      </c>
      <c r="AJ212" s="161" t="s">
        <v>15</v>
      </c>
      <c r="AK212" s="156" t="s">
        <v>15</v>
      </c>
      <c r="AL212" s="30" t="s">
        <v>15</v>
      </c>
      <c r="AM212" s="199" t="s">
        <v>15</v>
      </c>
      <c r="AN212" s="165" t="s">
        <v>15</v>
      </c>
      <c r="AO212" s="156" t="s">
        <v>15</v>
      </c>
      <c r="AP212" s="161" t="s">
        <v>15</v>
      </c>
      <c r="AQ212" s="156" t="s">
        <v>15</v>
      </c>
      <c r="AR212" s="165" t="s">
        <v>15</v>
      </c>
      <c r="AS212" s="156" t="s">
        <v>15</v>
      </c>
      <c r="AT212" s="161" t="s">
        <v>15</v>
      </c>
      <c r="AU212" s="170" t="s">
        <v>15</v>
      </c>
      <c r="AV212" s="106">
        <v>0</v>
      </c>
      <c r="AW212" s="107">
        <v>0</v>
      </c>
      <c r="AX212" s="107">
        <v>0</v>
      </c>
      <c r="AY212" s="107">
        <v>0</v>
      </c>
      <c r="AZ212" s="107">
        <v>0</v>
      </c>
      <c r="BA212" s="34"/>
      <c r="BB212" s="34"/>
      <c r="BC212" s="98"/>
      <c r="BD212" s="167"/>
      <c r="BE212" s="99"/>
      <c r="BF212" s="23"/>
      <c r="BG212" s="164"/>
      <c r="BH212" s="164"/>
      <c r="BI212" s="164"/>
      <c r="BJ212" s="24"/>
      <c r="BK212" s="23"/>
      <c r="BL212" s="164"/>
      <c r="BM212" s="164"/>
      <c r="BN212" s="164"/>
      <c r="BO212" s="24"/>
      <c r="BP212" s="23"/>
      <c r="BQ212" s="164"/>
      <c r="BR212" s="164"/>
      <c r="BS212" s="164"/>
      <c r="BT212" s="24"/>
      <c r="BU212" s="23"/>
      <c r="BV212" s="164"/>
      <c r="BW212" s="164"/>
      <c r="BX212" s="164"/>
      <c r="BY212" s="24"/>
      <c r="BZ212" s="72"/>
    </row>
    <row r="213" spans="1:78" ht="16.5" customHeight="1" x14ac:dyDescent="0.2">
      <c r="A213" s="29">
        <v>208</v>
      </c>
      <c r="B213" s="29">
        <v>211</v>
      </c>
      <c r="C213" s="29">
        <f t="shared" si="15"/>
        <v>3</v>
      </c>
      <c r="D213" s="86" t="s">
        <v>2203</v>
      </c>
      <c r="E213" s="87">
        <f t="shared" si="16"/>
        <v>2</v>
      </c>
      <c r="F213" s="87">
        <f t="shared" si="17"/>
        <v>1</v>
      </c>
      <c r="G213" s="88"/>
      <c r="H213" s="88" t="s">
        <v>15</v>
      </c>
      <c r="I213" s="156" t="s">
        <v>15</v>
      </c>
      <c r="J213" s="30" t="s">
        <v>15</v>
      </c>
      <c r="K213" s="170" t="s">
        <v>15</v>
      </c>
      <c r="L213" s="88" t="s">
        <v>15</v>
      </c>
      <c r="M213" s="156" t="s">
        <v>15</v>
      </c>
      <c r="N213" s="30">
        <v>2</v>
      </c>
      <c r="O213" s="170" t="s">
        <v>15</v>
      </c>
      <c r="P213" s="30" t="s">
        <v>15</v>
      </c>
      <c r="Q213" s="156" t="s">
        <v>15</v>
      </c>
      <c r="R213" s="30" t="s">
        <v>15</v>
      </c>
      <c r="S213" s="156" t="s">
        <v>15</v>
      </c>
      <c r="T213" s="30" t="s">
        <v>15</v>
      </c>
      <c r="U213" s="156" t="s">
        <v>15</v>
      </c>
      <c r="V213" s="30" t="s">
        <v>15</v>
      </c>
      <c r="W213" s="156" t="s">
        <v>15</v>
      </c>
      <c r="X213" s="30" t="s">
        <v>15</v>
      </c>
      <c r="Y213" s="156" t="s">
        <v>15</v>
      </c>
      <c r="Z213" s="88" t="s">
        <v>15</v>
      </c>
      <c r="AA213" s="156" t="s">
        <v>15</v>
      </c>
      <c r="AB213" s="161" t="s">
        <v>15</v>
      </c>
      <c r="AC213" s="170" t="s">
        <v>15</v>
      </c>
      <c r="AD213" s="30" t="s">
        <v>15</v>
      </c>
      <c r="AE213" s="156" t="s">
        <v>15</v>
      </c>
      <c r="AF213" s="30" t="s">
        <v>15</v>
      </c>
      <c r="AG213" s="156" t="s">
        <v>15</v>
      </c>
      <c r="AH213" s="30" t="s">
        <v>15</v>
      </c>
      <c r="AI213" s="156" t="s">
        <v>15</v>
      </c>
      <c r="AJ213" s="161" t="s">
        <v>15</v>
      </c>
      <c r="AK213" s="156" t="s">
        <v>15</v>
      </c>
      <c r="AL213" s="30" t="s">
        <v>15</v>
      </c>
      <c r="AM213" s="199" t="s">
        <v>15</v>
      </c>
      <c r="AN213" s="165" t="s">
        <v>15</v>
      </c>
      <c r="AO213" s="156" t="s">
        <v>15</v>
      </c>
      <c r="AP213" s="161" t="s">
        <v>15</v>
      </c>
      <c r="AQ213" s="156" t="s">
        <v>15</v>
      </c>
      <c r="AR213" s="165" t="s">
        <v>15</v>
      </c>
      <c r="AS213" s="156" t="s">
        <v>15</v>
      </c>
      <c r="AT213" s="161" t="s">
        <v>15</v>
      </c>
      <c r="AU213" s="170" t="s">
        <v>15</v>
      </c>
      <c r="AV213" s="106">
        <v>0</v>
      </c>
      <c r="AW213" s="107">
        <v>0</v>
      </c>
      <c r="AX213" s="107">
        <v>0</v>
      </c>
      <c r="AY213" s="107">
        <v>0</v>
      </c>
      <c r="AZ213" s="107">
        <v>0</v>
      </c>
      <c r="BA213" s="34"/>
      <c r="BB213" s="34"/>
      <c r="BC213" s="98"/>
      <c r="BD213" s="167"/>
      <c r="BE213" s="99"/>
      <c r="BF213" s="23"/>
      <c r="BG213" s="164"/>
      <c r="BH213" s="164"/>
      <c r="BI213" s="164"/>
      <c r="BJ213" s="24"/>
      <c r="BK213" s="23"/>
      <c r="BL213" s="164"/>
      <c r="BM213" s="164"/>
      <c r="BN213" s="164"/>
      <c r="BO213" s="24"/>
      <c r="BP213" s="23"/>
      <c r="BQ213" s="164"/>
      <c r="BR213" s="164"/>
      <c r="BS213" s="164"/>
      <c r="BT213" s="24"/>
      <c r="BU213" s="23"/>
      <c r="BV213" s="164"/>
      <c r="BW213" s="164"/>
      <c r="BX213" s="164"/>
      <c r="BY213" s="24"/>
      <c r="BZ213" s="72"/>
    </row>
    <row r="214" spans="1:78" ht="16.5" customHeight="1" x14ac:dyDescent="0.2">
      <c r="A214" s="29">
        <v>209</v>
      </c>
      <c r="B214" s="29">
        <v>212</v>
      </c>
      <c r="C214" s="29">
        <f t="shared" si="15"/>
        <v>3</v>
      </c>
      <c r="D214" s="86" t="s">
        <v>2247</v>
      </c>
      <c r="E214" s="87">
        <f t="shared" si="16"/>
        <v>2</v>
      </c>
      <c r="F214" s="87">
        <f t="shared" si="17"/>
        <v>1</v>
      </c>
      <c r="G214" s="88"/>
      <c r="H214" s="88" t="s">
        <v>15</v>
      </c>
      <c r="I214" s="156" t="s">
        <v>15</v>
      </c>
      <c r="J214" s="30" t="s">
        <v>15</v>
      </c>
      <c r="K214" s="170" t="s">
        <v>15</v>
      </c>
      <c r="L214" s="88" t="s">
        <v>15</v>
      </c>
      <c r="M214" s="156">
        <v>2</v>
      </c>
      <c r="N214" s="30" t="s">
        <v>15</v>
      </c>
      <c r="O214" s="170" t="s">
        <v>15</v>
      </c>
      <c r="P214" s="30" t="s">
        <v>15</v>
      </c>
      <c r="Q214" s="156" t="s">
        <v>15</v>
      </c>
      <c r="R214" s="30" t="s">
        <v>15</v>
      </c>
      <c r="S214" s="156" t="s">
        <v>15</v>
      </c>
      <c r="T214" s="30" t="s">
        <v>15</v>
      </c>
      <c r="U214" s="156" t="s">
        <v>15</v>
      </c>
      <c r="V214" s="30" t="s">
        <v>15</v>
      </c>
      <c r="W214" s="156" t="s">
        <v>15</v>
      </c>
      <c r="X214" s="30" t="s">
        <v>15</v>
      </c>
      <c r="Y214" s="156" t="s">
        <v>15</v>
      </c>
      <c r="Z214" s="88" t="s">
        <v>15</v>
      </c>
      <c r="AA214" s="156" t="s">
        <v>15</v>
      </c>
      <c r="AB214" s="161" t="s">
        <v>15</v>
      </c>
      <c r="AC214" s="170" t="s">
        <v>15</v>
      </c>
      <c r="AD214" s="30" t="s">
        <v>15</v>
      </c>
      <c r="AE214" s="156" t="s">
        <v>15</v>
      </c>
      <c r="AF214" s="30" t="s">
        <v>15</v>
      </c>
      <c r="AG214" s="156" t="s">
        <v>15</v>
      </c>
      <c r="AH214" s="30" t="s">
        <v>15</v>
      </c>
      <c r="AI214" s="156" t="s">
        <v>15</v>
      </c>
      <c r="AJ214" s="161" t="s">
        <v>15</v>
      </c>
      <c r="AK214" s="156" t="s">
        <v>15</v>
      </c>
      <c r="AL214" s="30" t="s">
        <v>15</v>
      </c>
      <c r="AM214" s="199" t="s">
        <v>15</v>
      </c>
      <c r="AN214" s="165" t="s">
        <v>15</v>
      </c>
      <c r="AO214" s="156" t="s">
        <v>15</v>
      </c>
      <c r="AP214" s="161" t="s">
        <v>15</v>
      </c>
      <c r="AQ214" s="156" t="s">
        <v>15</v>
      </c>
      <c r="AR214" s="165" t="s">
        <v>15</v>
      </c>
      <c r="AS214" s="156" t="s">
        <v>15</v>
      </c>
      <c r="AT214" s="161" t="s">
        <v>15</v>
      </c>
      <c r="AU214" s="170" t="s">
        <v>15</v>
      </c>
      <c r="AV214" s="106">
        <v>0</v>
      </c>
      <c r="AW214" s="107">
        <v>0</v>
      </c>
      <c r="AX214" s="107">
        <v>0</v>
      </c>
      <c r="AY214" s="107">
        <v>0</v>
      </c>
      <c r="AZ214" s="107">
        <v>0</v>
      </c>
      <c r="BA214" s="34"/>
      <c r="BB214" s="34"/>
      <c r="BC214" s="98"/>
      <c r="BD214" s="167"/>
      <c r="BE214" s="99"/>
      <c r="BF214" s="23"/>
      <c r="BG214" s="164"/>
      <c r="BH214" s="164"/>
      <c r="BI214" s="164"/>
      <c r="BJ214" s="24"/>
      <c r="BK214" s="23"/>
      <c r="BL214" s="164"/>
      <c r="BM214" s="164"/>
      <c r="BN214" s="164"/>
      <c r="BO214" s="24"/>
      <c r="BP214" s="23"/>
      <c r="BQ214" s="164"/>
      <c r="BR214" s="164"/>
      <c r="BS214" s="164"/>
      <c r="BT214" s="24"/>
      <c r="BU214" s="23"/>
      <c r="BV214" s="164"/>
      <c r="BW214" s="164"/>
      <c r="BX214" s="164"/>
      <c r="BY214" s="24"/>
      <c r="BZ214" s="72"/>
    </row>
    <row r="215" spans="1:78" ht="16.5" customHeight="1" x14ac:dyDescent="0.2">
      <c r="A215" s="29">
        <v>210</v>
      </c>
      <c r="B215" s="29"/>
      <c r="C215" s="29"/>
      <c r="D215" s="86" t="s">
        <v>2341</v>
      </c>
      <c r="E215" s="87">
        <f t="shared" si="16"/>
        <v>2</v>
      </c>
      <c r="F215" s="87">
        <f t="shared" si="17"/>
        <v>1</v>
      </c>
      <c r="G215" s="88"/>
      <c r="H215" s="88">
        <v>2</v>
      </c>
      <c r="I215" s="156" t="s">
        <v>15</v>
      </c>
      <c r="J215" s="30" t="s">
        <v>15</v>
      </c>
      <c r="K215" s="170" t="s">
        <v>15</v>
      </c>
      <c r="L215" s="88" t="s">
        <v>15</v>
      </c>
      <c r="M215" s="156" t="s">
        <v>15</v>
      </c>
      <c r="N215" s="30" t="s">
        <v>15</v>
      </c>
      <c r="O215" s="170" t="s">
        <v>15</v>
      </c>
      <c r="P215" s="30" t="s">
        <v>15</v>
      </c>
      <c r="Q215" s="156" t="s">
        <v>15</v>
      </c>
      <c r="R215" s="30" t="s">
        <v>15</v>
      </c>
      <c r="S215" s="156" t="s">
        <v>15</v>
      </c>
      <c r="T215" s="30" t="s">
        <v>15</v>
      </c>
      <c r="U215" s="156" t="s">
        <v>15</v>
      </c>
      <c r="V215" s="30" t="s">
        <v>15</v>
      </c>
      <c r="W215" s="156" t="s">
        <v>15</v>
      </c>
      <c r="X215" s="30" t="s">
        <v>15</v>
      </c>
      <c r="Y215" s="156" t="s">
        <v>15</v>
      </c>
      <c r="Z215" s="88" t="s">
        <v>15</v>
      </c>
      <c r="AA215" s="156" t="s">
        <v>15</v>
      </c>
      <c r="AB215" s="161" t="s">
        <v>15</v>
      </c>
      <c r="AC215" s="170" t="s">
        <v>15</v>
      </c>
      <c r="AD215" s="30" t="s">
        <v>15</v>
      </c>
      <c r="AE215" s="156" t="s">
        <v>15</v>
      </c>
      <c r="AF215" s="30" t="s">
        <v>15</v>
      </c>
      <c r="AG215" s="156" t="s">
        <v>15</v>
      </c>
      <c r="AH215" s="30" t="s">
        <v>15</v>
      </c>
      <c r="AI215" s="156" t="s">
        <v>15</v>
      </c>
      <c r="AJ215" s="161" t="s">
        <v>15</v>
      </c>
      <c r="AK215" s="156" t="s">
        <v>15</v>
      </c>
      <c r="AL215" s="30" t="s">
        <v>15</v>
      </c>
      <c r="AM215" s="199" t="s">
        <v>15</v>
      </c>
      <c r="AN215" s="165" t="s">
        <v>15</v>
      </c>
      <c r="AO215" s="156" t="s">
        <v>15</v>
      </c>
      <c r="AP215" s="161" t="s">
        <v>15</v>
      </c>
      <c r="AQ215" s="156" t="s">
        <v>15</v>
      </c>
      <c r="AR215" s="165" t="s">
        <v>15</v>
      </c>
      <c r="AS215" s="156" t="s">
        <v>15</v>
      </c>
      <c r="AT215" s="161" t="s">
        <v>15</v>
      </c>
      <c r="AU215" s="170" t="s">
        <v>15</v>
      </c>
      <c r="AV215" s="106">
        <v>0</v>
      </c>
      <c r="AW215" s="107">
        <v>0</v>
      </c>
      <c r="AX215" s="107">
        <v>0</v>
      </c>
      <c r="AY215" s="107">
        <v>0</v>
      </c>
      <c r="AZ215" s="107">
        <v>0</v>
      </c>
      <c r="BA215" s="34"/>
      <c r="BB215" s="34"/>
      <c r="BC215" s="98"/>
      <c r="BD215" s="167"/>
      <c r="BE215" s="99"/>
      <c r="BF215" s="23"/>
      <c r="BG215" s="164"/>
      <c r="BH215" s="164"/>
      <c r="BI215" s="164"/>
      <c r="BJ215" s="24"/>
      <c r="BK215" s="23"/>
      <c r="BL215" s="164"/>
      <c r="BM215" s="164"/>
      <c r="BN215" s="164"/>
      <c r="BO215" s="24"/>
      <c r="BP215" s="23"/>
      <c r="BQ215" s="164"/>
      <c r="BR215" s="164"/>
      <c r="BS215" s="164"/>
      <c r="BT215" s="24"/>
      <c r="BU215" s="23"/>
      <c r="BV215" s="164"/>
      <c r="BW215" s="164"/>
      <c r="BX215" s="164"/>
      <c r="BY215" s="24"/>
      <c r="BZ215" s="72"/>
    </row>
    <row r="216" spans="1:78" ht="16.5" customHeight="1" x14ac:dyDescent="0.2">
      <c r="A216" s="29">
        <v>211</v>
      </c>
      <c r="B216" s="29">
        <v>215</v>
      </c>
      <c r="C216" s="29">
        <f t="shared" ref="C216:C227" si="18">B216-A216</f>
        <v>4</v>
      </c>
      <c r="D216" s="86" t="s">
        <v>1164</v>
      </c>
      <c r="E216" s="87">
        <f t="shared" si="16"/>
        <v>1</v>
      </c>
      <c r="F216" s="87">
        <f t="shared" si="17"/>
        <v>1</v>
      </c>
      <c r="G216" s="88"/>
      <c r="H216" s="88" t="s">
        <v>15</v>
      </c>
      <c r="I216" s="156" t="s">
        <v>15</v>
      </c>
      <c r="J216" s="30" t="s">
        <v>15</v>
      </c>
      <c r="K216" s="170" t="s">
        <v>15</v>
      </c>
      <c r="L216" s="88" t="s">
        <v>15</v>
      </c>
      <c r="M216" s="156" t="s">
        <v>15</v>
      </c>
      <c r="N216" s="30" t="s">
        <v>15</v>
      </c>
      <c r="O216" s="170" t="s">
        <v>15</v>
      </c>
      <c r="P216" s="30" t="s">
        <v>15</v>
      </c>
      <c r="Q216" s="156" t="s">
        <v>15</v>
      </c>
      <c r="R216" s="30" t="s">
        <v>15</v>
      </c>
      <c r="S216" s="156" t="s">
        <v>15</v>
      </c>
      <c r="T216" s="30" t="s">
        <v>15</v>
      </c>
      <c r="U216" s="156" t="s">
        <v>15</v>
      </c>
      <c r="V216" s="30" t="s">
        <v>15</v>
      </c>
      <c r="W216" s="156" t="s">
        <v>15</v>
      </c>
      <c r="X216" s="30" t="s">
        <v>15</v>
      </c>
      <c r="Y216" s="156" t="s">
        <v>15</v>
      </c>
      <c r="Z216" s="88" t="s">
        <v>15</v>
      </c>
      <c r="AA216" s="156" t="s">
        <v>15</v>
      </c>
      <c r="AB216" s="161" t="s">
        <v>15</v>
      </c>
      <c r="AC216" s="170" t="s">
        <v>15</v>
      </c>
      <c r="AD216" s="30" t="s">
        <v>15</v>
      </c>
      <c r="AE216" s="156" t="s">
        <v>15</v>
      </c>
      <c r="AF216" s="30" t="s">
        <v>15</v>
      </c>
      <c r="AG216" s="156" t="s">
        <v>15</v>
      </c>
      <c r="AH216" s="30" t="s">
        <v>15</v>
      </c>
      <c r="AI216" s="156" t="s">
        <v>15</v>
      </c>
      <c r="AJ216" s="161" t="s">
        <v>15</v>
      </c>
      <c r="AK216" s="156" t="s">
        <v>15</v>
      </c>
      <c r="AL216" s="30" t="s">
        <v>15</v>
      </c>
      <c r="AM216" s="199" t="s">
        <v>15</v>
      </c>
      <c r="AN216" s="165" t="s">
        <v>15</v>
      </c>
      <c r="AO216" s="156" t="s">
        <v>15</v>
      </c>
      <c r="AP216" s="161" t="s">
        <v>15</v>
      </c>
      <c r="AQ216" s="156" t="s">
        <v>15</v>
      </c>
      <c r="AR216" s="165" t="s">
        <v>15</v>
      </c>
      <c r="AS216" s="156" t="s">
        <v>15</v>
      </c>
      <c r="AT216" s="161">
        <v>1</v>
      </c>
      <c r="AU216" s="170" t="s">
        <v>15</v>
      </c>
      <c r="AV216" s="106">
        <v>0</v>
      </c>
      <c r="AW216" s="107">
        <v>0</v>
      </c>
      <c r="AX216" s="107">
        <v>0</v>
      </c>
      <c r="AY216" s="107">
        <v>0</v>
      </c>
      <c r="AZ216" s="107">
        <v>0</v>
      </c>
      <c r="BA216" s="34"/>
      <c r="BB216" s="34"/>
      <c r="BC216" s="98"/>
      <c r="BD216" s="167"/>
      <c r="BE216" s="99"/>
      <c r="BF216" s="23"/>
      <c r="BG216" s="164"/>
      <c r="BH216" s="164"/>
      <c r="BI216" s="164"/>
      <c r="BJ216" s="24"/>
      <c r="BK216" s="23"/>
      <c r="BL216" s="164"/>
      <c r="BM216" s="164"/>
      <c r="BN216" s="164"/>
      <c r="BO216" s="24"/>
      <c r="BP216" s="23"/>
      <c r="BQ216" s="164"/>
      <c r="BR216" s="164"/>
      <c r="BS216" s="164"/>
      <c r="BT216" s="24"/>
      <c r="BU216" s="23"/>
      <c r="BV216" s="164"/>
      <c r="BW216" s="164"/>
      <c r="BX216" s="164"/>
      <c r="BY216" s="24"/>
      <c r="BZ216" s="72"/>
    </row>
    <row r="217" spans="1:78" ht="16.5" customHeight="1" x14ac:dyDescent="0.2">
      <c r="A217" s="29">
        <v>212</v>
      </c>
      <c r="B217" s="29">
        <v>216</v>
      </c>
      <c r="C217" s="29">
        <f t="shared" si="18"/>
        <v>4</v>
      </c>
      <c r="D217" s="86" t="s">
        <v>1201</v>
      </c>
      <c r="E217" s="87">
        <f t="shared" si="16"/>
        <v>1</v>
      </c>
      <c r="F217" s="87">
        <f t="shared" si="17"/>
        <v>1</v>
      </c>
      <c r="G217" s="88"/>
      <c r="H217" s="88" t="s">
        <v>15</v>
      </c>
      <c r="I217" s="156" t="s">
        <v>15</v>
      </c>
      <c r="J217" s="30" t="s">
        <v>15</v>
      </c>
      <c r="K217" s="170" t="s">
        <v>15</v>
      </c>
      <c r="L217" s="88" t="s">
        <v>15</v>
      </c>
      <c r="M217" s="156" t="s">
        <v>15</v>
      </c>
      <c r="N217" s="30" t="s">
        <v>15</v>
      </c>
      <c r="O217" s="170" t="s">
        <v>15</v>
      </c>
      <c r="P217" s="30" t="s">
        <v>15</v>
      </c>
      <c r="Q217" s="156" t="s">
        <v>15</v>
      </c>
      <c r="R217" s="30" t="s">
        <v>15</v>
      </c>
      <c r="S217" s="156" t="s">
        <v>15</v>
      </c>
      <c r="T217" s="30" t="s">
        <v>15</v>
      </c>
      <c r="U217" s="156" t="s">
        <v>15</v>
      </c>
      <c r="V217" s="30" t="s">
        <v>15</v>
      </c>
      <c r="W217" s="156" t="s">
        <v>15</v>
      </c>
      <c r="X217" s="30" t="s">
        <v>15</v>
      </c>
      <c r="Y217" s="156" t="s">
        <v>15</v>
      </c>
      <c r="Z217" s="88" t="s">
        <v>15</v>
      </c>
      <c r="AA217" s="156" t="s">
        <v>15</v>
      </c>
      <c r="AB217" s="161" t="s">
        <v>15</v>
      </c>
      <c r="AC217" s="170" t="s">
        <v>15</v>
      </c>
      <c r="AD217" s="30" t="s">
        <v>15</v>
      </c>
      <c r="AE217" s="156" t="s">
        <v>15</v>
      </c>
      <c r="AF217" s="30" t="s">
        <v>15</v>
      </c>
      <c r="AG217" s="156" t="s">
        <v>15</v>
      </c>
      <c r="AH217" s="30" t="s">
        <v>15</v>
      </c>
      <c r="AI217" s="156" t="s">
        <v>15</v>
      </c>
      <c r="AJ217" s="161" t="s">
        <v>15</v>
      </c>
      <c r="AK217" s="156" t="s">
        <v>15</v>
      </c>
      <c r="AL217" s="30" t="s">
        <v>15</v>
      </c>
      <c r="AM217" s="199" t="s">
        <v>15</v>
      </c>
      <c r="AN217" s="165" t="s">
        <v>15</v>
      </c>
      <c r="AO217" s="156" t="s">
        <v>15</v>
      </c>
      <c r="AP217" s="161" t="s">
        <v>15</v>
      </c>
      <c r="AQ217" s="156" t="s">
        <v>15</v>
      </c>
      <c r="AR217" s="165">
        <v>1</v>
      </c>
      <c r="AS217" s="156" t="s">
        <v>15</v>
      </c>
      <c r="AT217" s="161" t="s">
        <v>15</v>
      </c>
      <c r="AU217" s="170" t="s">
        <v>15</v>
      </c>
      <c r="AV217" s="106">
        <v>0</v>
      </c>
      <c r="AW217" s="107">
        <v>0</v>
      </c>
      <c r="AX217" s="107">
        <v>0</v>
      </c>
      <c r="AY217" s="107">
        <v>0</v>
      </c>
      <c r="AZ217" s="107">
        <v>0</v>
      </c>
      <c r="BA217" s="34"/>
      <c r="BB217" s="34"/>
      <c r="BC217" s="98"/>
      <c r="BD217" s="167"/>
      <c r="BE217" s="99"/>
      <c r="BF217" s="23"/>
      <c r="BG217" s="164"/>
      <c r="BH217" s="164"/>
      <c r="BI217" s="164"/>
      <c r="BJ217" s="24"/>
      <c r="BK217" s="23"/>
      <c r="BL217" s="164"/>
      <c r="BM217" s="164"/>
      <c r="BN217" s="164"/>
      <c r="BO217" s="24"/>
      <c r="BP217" s="23"/>
      <c r="BQ217" s="164"/>
      <c r="BR217" s="164"/>
      <c r="BS217" s="164"/>
      <c r="BT217" s="24"/>
      <c r="BU217" s="23"/>
      <c r="BV217" s="164"/>
      <c r="BW217" s="164"/>
      <c r="BX217" s="164"/>
      <c r="BY217" s="24"/>
      <c r="BZ217" s="72"/>
    </row>
    <row r="218" spans="1:78" ht="16.5" customHeight="1" x14ac:dyDescent="0.2">
      <c r="A218" s="29">
        <v>213</v>
      </c>
      <c r="B218" s="29">
        <v>217</v>
      </c>
      <c r="C218" s="29">
        <f t="shared" si="18"/>
        <v>4</v>
      </c>
      <c r="D218" s="86" t="s">
        <v>1259</v>
      </c>
      <c r="E218" s="87">
        <f t="shared" si="16"/>
        <v>1</v>
      </c>
      <c r="F218" s="87">
        <f t="shared" si="17"/>
        <v>1</v>
      </c>
      <c r="G218" s="88"/>
      <c r="H218" s="88" t="s">
        <v>15</v>
      </c>
      <c r="I218" s="156" t="s">
        <v>15</v>
      </c>
      <c r="J218" s="30" t="s">
        <v>15</v>
      </c>
      <c r="K218" s="170" t="s">
        <v>15</v>
      </c>
      <c r="L218" s="88" t="s">
        <v>15</v>
      </c>
      <c r="M218" s="156" t="s">
        <v>15</v>
      </c>
      <c r="N218" s="30" t="s">
        <v>15</v>
      </c>
      <c r="O218" s="170" t="s">
        <v>15</v>
      </c>
      <c r="P218" s="30" t="s">
        <v>15</v>
      </c>
      <c r="Q218" s="156" t="s">
        <v>15</v>
      </c>
      <c r="R218" s="30" t="s">
        <v>15</v>
      </c>
      <c r="S218" s="156" t="s">
        <v>15</v>
      </c>
      <c r="T218" s="30" t="s">
        <v>15</v>
      </c>
      <c r="U218" s="156" t="s">
        <v>15</v>
      </c>
      <c r="V218" s="30" t="s">
        <v>15</v>
      </c>
      <c r="W218" s="156" t="s">
        <v>15</v>
      </c>
      <c r="X218" s="30" t="s">
        <v>15</v>
      </c>
      <c r="Y218" s="156" t="s">
        <v>15</v>
      </c>
      <c r="Z218" s="88" t="s">
        <v>15</v>
      </c>
      <c r="AA218" s="156" t="s">
        <v>15</v>
      </c>
      <c r="AB218" s="161" t="s">
        <v>15</v>
      </c>
      <c r="AC218" s="170" t="s">
        <v>15</v>
      </c>
      <c r="AD218" s="30" t="s">
        <v>15</v>
      </c>
      <c r="AE218" s="156" t="s">
        <v>15</v>
      </c>
      <c r="AF218" s="30" t="s">
        <v>15</v>
      </c>
      <c r="AG218" s="156" t="s">
        <v>15</v>
      </c>
      <c r="AH218" s="30" t="s">
        <v>15</v>
      </c>
      <c r="AI218" s="156" t="s">
        <v>15</v>
      </c>
      <c r="AJ218" s="161" t="s">
        <v>15</v>
      </c>
      <c r="AK218" s="156" t="s">
        <v>15</v>
      </c>
      <c r="AL218" s="30" t="s">
        <v>15</v>
      </c>
      <c r="AM218" s="199" t="s">
        <v>15</v>
      </c>
      <c r="AN218" s="165" t="s">
        <v>15</v>
      </c>
      <c r="AO218" s="156" t="s">
        <v>15</v>
      </c>
      <c r="AP218" s="161" t="s">
        <v>15</v>
      </c>
      <c r="AQ218" s="156" t="s">
        <v>15</v>
      </c>
      <c r="AR218" s="165" t="s">
        <v>15</v>
      </c>
      <c r="AS218" s="156">
        <v>1</v>
      </c>
      <c r="AT218" s="161" t="s">
        <v>15</v>
      </c>
      <c r="AU218" s="170" t="s">
        <v>15</v>
      </c>
      <c r="AV218" s="106">
        <v>0</v>
      </c>
      <c r="AW218" s="107">
        <v>0</v>
      </c>
      <c r="AX218" s="107">
        <v>0</v>
      </c>
      <c r="AY218" s="107">
        <v>0</v>
      </c>
      <c r="AZ218" s="107">
        <v>0</v>
      </c>
      <c r="BA218" s="34"/>
      <c r="BB218" s="34"/>
      <c r="BC218" s="98"/>
      <c r="BD218" s="167"/>
      <c r="BE218" s="99"/>
      <c r="BF218" s="23"/>
      <c r="BG218" s="164"/>
      <c r="BH218" s="164"/>
      <c r="BI218" s="164"/>
      <c r="BJ218" s="24"/>
      <c r="BK218" s="23"/>
      <c r="BL218" s="164"/>
      <c r="BM218" s="164"/>
      <c r="BN218" s="164"/>
      <c r="BO218" s="24"/>
      <c r="BP218" s="23"/>
      <c r="BQ218" s="164"/>
      <c r="BR218" s="164"/>
      <c r="BS218" s="164"/>
      <c r="BT218" s="24"/>
      <c r="BU218" s="23"/>
      <c r="BV218" s="164"/>
      <c r="BW218" s="164"/>
      <c r="BX218" s="164"/>
      <c r="BY218" s="24"/>
      <c r="BZ218" s="72"/>
    </row>
    <row r="219" spans="1:78" ht="16.5" customHeight="1" x14ac:dyDescent="0.2">
      <c r="A219" s="29">
        <v>214</v>
      </c>
      <c r="B219" s="29">
        <v>218</v>
      </c>
      <c r="C219" s="29">
        <f t="shared" si="18"/>
        <v>4</v>
      </c>
      <c r="D219" s="86" t="s">
        <v>1294</v>
      </c>
      <c r="E219" s="87">
        <f t="shared" si="16"/>
        <v>1</v>
      </c>
      <c r="F219" s="87">
        <f t="shared" si="17"/>
        <v>1</v>
      </c>
      <c r="G219" s="88"/>
      <c r="H219" s="88" t="s">
        <v>15</v>
      </c>
      <c r="I219" s="156" t="s">
        <v>15</v>
      </c>
      <c r="J219" s="30" t="s">
        <v>15</v>
      </c>
      <c r="K219" s="170" t="s">
        <v>15</v>
      </c>
      <c r="L219" s="88" t="s">
        <v>15</v>
      </c>
      <c r="M219" s="156" t="s">
        <v>15</v>
      </c>
      <c r="N219" s="30" t="s">
        <v>15</v>
      </c>
      <c r="O219" s="170" t="s">
        <v>15</v>
      </c>
      <c r="P219" s="30" t="s">
        <v>15</v>
      </c>
      <c r="Q219" s="156" t="s">
        <v>15</v>
      </c>
      <c r="R219" s="30" t="s">
        <v>15</v>
      </c>
      <c r="S219" s="156" t="s">
        <v>15</v>
      </c>
      <c r="T219" s="30" t="s">
        <v>15</v>
      </c>
      <c r="U219" s="156" t="s">
        <v>15</v>
      </c>
      <c r="V219" s="30" t="s">
        <v>15</v>
      </c>
      <c r="W219" s="156" t="s">
        <v>15</v>
      </c>
      <c r="X219" s="30" t="s">
        <v>15</v>
      </c>
      <c r="Y219" s="156" t="s">
        <v>15</v>
      </c>
      <c r="Z219" s="88" t="s">
        <v>15</v>
      </c>
      <c r="AA219" s="156" t="s">
        <v>15</v>
      </c>
      <c r="AB219" s="161" t="s">
        <v>15</v>
      </c>
      <c r="AC219" s="170" t="s">
        <v>15</v>
      </c>
      <c r="AD219" s="30" t="s">
        <v>15</v>
      </c>
      <c r="AE219" s="156" t="s">
        <v>15</v>
      </c>
      <c r="AF219" s="30" t="s">
        <v>15</v>
      </c>
      <c r="AG219" s="156" t="s">
        <v>15</v>
      </c>
      <c r="AH219" s="30" t="s">
        <v>15</v>
      </c>
      <c r="AI219" s="156" t="s">
        <v>15</v>
      </c>
      <c r="AJ219" s="161" t="s">
        <v>15</v>
      </c>
      <c r="AK219" s="156" t="s">
        <v>15</v>
      </c>
      <c r="AL219" s="30" t="s">
        <v>15</v>
      </c>
      <c r="AM219" s="199" t="s">
        <v>15</v>
      </c>
      <c r="AN219" s="165" t="s">
        <v>15</v>
      </c>
      <c r="AO219" s="156">
        <v>1</v>
      </c>
      <c r="AP219" s="161" t="s">
        <v>15</v>
      </c>
      <c r="AQ219" s="156" t="s">
        <v>15</v>
      </c>
      <c r="AR219" s="165" t="s">
        <v>15</v>
      </c>
      <c r="AS219" s="156" t="s">
        <v>15</v>
      </c>
      <c r="AT219" s="161" t="s">
        <v>15</v>
      </c>
      <c r="AU219" s="170" t="s">
        <v>15</v>
      </c>
      <c r="AV219" s="106">
        <v>0</v>
      </c>
      <c r="AW219" s="107">
        <v>0</v>
      </c>
      <c r="AX219" s="107">
        <v>0</v>
      </c>
      <c r="AY219" s="107">
        <v>0</v>
      </c>
      <c r="AZ219" s="107">
        <v>0</v>
      </c>
      <c r="BA219" s="34"/>
      <c r="BB219" s="34"/>
      <c r="BC219" s="98"/>
      <c r="BD219" s="167"/>
      <c r="BE219" s="99"/>
      <c r="BF219" s="23"/>
      <c r="BG219" s="164"/>
      <c r="BH219" s="164"/>
      <c r="BI219" s="164"/>
      <c r="BJ219" s="24"/>
      <c r="BK219" s="23"/>
      <c r="BL219" s="164"/>
      <c r="BM219" s="164"/>
      <c r="BN219" s="164"/>
      <c r="BO219" s="24"/>
      <c r="BP219" s="23"/>
      <c r="BQ219" s="164"/>
      <c r="BR219" s="164"/>
      <c r="BS219" s="164"/>
      <c r="BT219" s="24"/>
      <c r="BU219" s="23"/>
      <c r="BV219" s="164"/>
      <c r="BW219" s="164"/>
      <c r="BX219" s="164"/>
      <c r="BY219" s="24"/>
      <c r="BZ219" s="72"/>
    </row>
    <row r="220" spans="1:78" ht="16.5" customHeight="1" x14ac:dyDescent="0.2">
      <c r="A220" s="29">
        <v>215</v>
      </c>
      <c r="B220" s="29">
        <v>219</v>
      </c>
      <c r="C220" s="29">
        <f t="shared" si="18"/>
        <v>4</v>
      </c>
      <c r="D220" s="86" t="s">
        <v>1326</v>
      </c>
      <c r="E220" s="87">
        <f t="shared" ref="E220:E251" si="19">LARGE(G220:AZ220,1)+LARGE(G220:AZ220,2)+LARGE(G220:AZ220,3)+LARGE(G220:AZ220,4)+LARGE(G220:AZ220,5)</f>
        <v>1</v>
      </c>
      <c r="F220" s="87">
        <f t="shared" si="17"/>
        <v>1</v>
      </c>
      <c r="G220" s="88"/>
      <c r="H220" s="88" t="s">
        <v>15</v>
      </c>
      <c r="I220" s="156" t="s">
        <v>15</v>
      </c>
      <c r="J220" s="30" t="s">
        <v>15</v>
      </c>
      <c r="K220" s="170" t="s">
        <v>15</v>
      </c>
      <c r="L220" s="88" t="s">
        <v>15</v>
      </c>
      <c r="M220" s="156" t="s">
        <v>15</v>
      </c>
      <c r="N220" s="30" t="s">
        <v>15</v>
      </c>
      <c r="O220" s="170" t="s">
        <v>15</v>
      </c>
      <c r="P220" s="30" t="s">
        <v>15</v>
      </c>
      <c r="Q220" s="156" t="s">
        <v>15</v>
      </c>
      <c r="R220" s="30" t="s">
        <v>15</v>
      </c>
      <c r="S220" s="156" t="s">
        <v>15</v>
      </c>
      <c r="T220" s="30" t="s">
        <v>15</v>
      </c>
      <c r="U220" s="156" t="s">
        <v>15</v>
      </c>
      <c r="V220" s="30" t="s">
        <v>15</v>
      </c>
      <c r="W220" s="156" t="s">
        <v>15</v>
      </c>
      <c r="X220" s="30" t="s">
        <v>15</v>
      </c>
      <c r="Y220" s="156" t="s">
        <v>15</v>
      </c>
      <c r="Z220" s="88" t="s">
        <v>15</v>
      </c>
      <c r="AA220" s="156" t="s">
        <v>15</v>
      </c>
      <c r="AB220" s="161" t="s">
        <v>15</v>
      </c>
      <c r="AC220" s="170" t="s">
        <v>15</v>
      </c>
      <c r="AD220" s="30" t="s">
        <v>15</v>
      </c>
      <c r="AE220" s="156" t="s">
        <v>15</v>
      </c>
      <c r="AF220" s="30" t="s">
        <v>15</v>
      </c>
      <c r="AG220" s="156" t="s">
        <v>15</v>
      </c>
      <c r="AH220" s="30" t="s">
        <v>15</v>
      </c>
      <c r="AI220" s="156" t="s">
        <v>15</v>
      </c>
      <c r="AJ220" s="161" t="s">
        <v>15</v>
      </c>
      <c r="AK220" s="156" t="s">
        <v>15</v>
      </c>
      <c r="AL220" s="30" t="s">
        <v>15</v>
      </c>
      <c r="AM220" s="199" t="s">
        <v>15</v>
      </c>
      <c r="AN220" s="165">
        <v>1</v>
      </c>
      <c r="AO220" s="156" t="s">
        <v>15</v>
      </c>
      <c r="AP220" s="161" t="s">
        <v>15</v>
      </c>
      <c r="AQ220" s="156" t="s">
        <v>15</v>
      </c>
      <c r="AR220" s="165" t="s">
        <v>15</v>
      </c>
      <c r="AS220" s="156" t="s">
        <v>15</v>
      </c>
      <c r="AT220" s="161" t="s">
        <v>15</v>
      </c>
      <c r="AU220" s="170" t="s">
        <v>15</v>
      </c>
      <c r="AV220" s="106">
        <v>0</v>
      </c>
      <c r="AW220" s="107">
        <v>0</v>
      </c>
      <c r="AX220" s="107">
        <v>0</v>
      </c>
      <c r="AY220" s="107">
        <v>0</v>
      </c>
      <c r="AZ220" s="107">
        <v>0</v>
      </c>
      <c r="BA220" s="34"/>
      <c r="BB220" s="34"/>
      <c r="BC220" s="98"/>
      <c r="BD220" s="167"/>
      <c r="BE220" s="99"/>
      <c r="BF220" s="23"/>
      <c r="BG220" s="164"/>
      <c r="BH220" s="164"/>
      <c r="BI220" s="164"/>
      <c r="BJ220" s="24"/>
      <c r="BK220" s="23"/>
      <c r="BL220" s="164"/>
      <c r="BM220" s="164"/>
      <c r="BN220" s="164"/>
      <c r="BO220" s="24"/>
      <c r="BP220" s="23"/>
      <c r="BQ220" s="164"/>
      <c r="BR220" s="164"/>
      <c r="BS220" s="164"/>
      <c r="BT220" s="24"/>
      <c r="BU220" s="23"/>
      <c r="BV220" s="164"/>
      <c r="BW220" s="164"/>
      <c r="BX220" s="164"/>
      <c r="BY220" s="24"/>
      <c r="BZ220" s="72"/>
    </row>
    <row r="221" spans="1:78" ht="16.5" customHeight="1" x14ac:dyDescent="0.2">
      <c r="A221" s="29">
        <v>216</v>
      </c>
      <c r="B221" s="29">
        <v>220</v>
      </c>
      <c r="C221" s="29">
        <f t="shared" si="18"/>
        <v>4</v>
      </c>
      <c r="D221" s="86" t="s">
        <v>1540</v>
      </c>
      <c r="E221" s="87">
        <f t="shared" si="19"/>
        <v>1</v>
      </c>
      <c r="F221" s="87">
        <f t="shared" si="17"/>
        <v>1</v>
      </c>
      <c r="G221" s="88"/>
      <c r="H221" s="88" t="s">
        <v>15</v>
      </c>
      <c r="I221" s="156" t="s">
        <v>15</v>
      </c>
      <c r="J221" s="30" t="s">
        <v>15</v>
      </c>
      <c r="K221" s="170" t="s">
        <v>15</v>
      </c>
      <c r="L221" s="88" t="s">
        <v>15</v>
      </c>
      <c r="M221" s="156" t="s">
        <v>15</v>
      </c>
      <c r="N221" s="30" t="s">
        <v>15</v>
      </c>
      <c r="O221" s="170" t="s">
        <v>15</v>
      </c>
      <c r="P221" s="30" t="s">
        <v>15</v>
      </c>
      <c r="Q221" s="156" t="s">
        <v>15</v>
      </c>
      <c r="R221" s="30" t="s">
        <v>15</v>
      </c>
      <c r="S221" s="156" t="s">
        <v>15</v>
      </c>
      <c r="T221" s="30" t="s">
        <v>15</v>
      </c>
      <c r="U221" s="156" t="s">
        <v>15</v>
      </c>
      <c r="V221" s="30" t="s">
        <v>15</v>
      </c>
      <c r="W221" s="156" t="s">
        <v>15</v>
      </c>
      <c r="X221" s="30" t="s">
        <v>15</v>
      </c>
      <c r="Y221" s="156" t="s">
        <v>15</v>
      </c>
      <c r="Z221" s="88" t="s">
        <v>15</v>
      </c>
      <c r="AA221" s="156" t="s">
        <v>15</v>
      </c>
      <c r="AB221" s="161" t="s">
        <v>15</v>
      </c>
      <c r="AC221" s="170" t="s">
        <v>15</v>
      </c>
      <c r="AD221" s="30" t="s">
        <v>15</v>
      </c>
      <c r="AE221" s="156" t="s">
        <v>15</v>
      </c>
      <c r="AF221" s="30">
        <v>1</v>
      </c>
      <c r="AG221" s="156" t="s">
        <v>15</v>
      </c>
      <c r="AH221" s="30" t="s">
        <v>15</v>
      </c>
      <c r="AI221" s="156" t="s">
        <v>15</v>
      </c>
      <c r="AJ221" s="161" t="s">
        <v>15</v>
      </c>
      <c r="AK221" s="156" t="s">
        <v>15</v>
      </c>
      <c r="AL221" s="30" t="s">
        <v>15</v>
      </c>
      <c r="AM221" s="199" t="s">
        <v>15</v>
      </c>
      <c r="AN221" s="165" t="s">
        <v>15</v>
      </c>
      <c r="AO221" s="156" t="s">
        <v>15</v>
      </c>
      <c r="AP221" s="161" t="s">
        <v>15</v>
      </c>
      <c r="AQ221" s="156" t="s">
        <v>15</v>
      </c>
      <c r="AR221" s="165" t="s">
        <v>15</v>
      </c>
      <c r="AS221" s="156" t="s">
        <v>15</v>
      </c>
      <c r="AT221" s="161" t="s">
        <v>15</v>
      </c>
      <c r="AU221" s="170" t="s">
        <v>15</v>
      </c>
      <c r="AV221" s="106">
        <v>0</v>
      </c>
      <c r="AW221" s="107">
        <v>0</v>
      </c>
      <c r="AX221" s="107">
        <v>0</v>
      </c>
      <c r="AY221" s="107">
        <v>0</v>
      </c>
      <c r="AZ221" s="107">
        <v>0</v>
      </c>
      <c r="BA221" s="34"/>
      <c r="BB221" s="34"/>
      <c r="BC221" s="98"/>
      <c r="BD221" s="167"/>
      <c r="BE221" s="99"/>
      <c r="BF221" s="23"/>
      <c r="BG221" s="164"/>
      <c r="BH221" s="164"/>
      <c r="BI221" s="164"/>
      <c r="BJ221" s="24"/>
      <c r="BK221" s="23"/>
      <c r="BL221" s="164"/>
      <c r="BM221" s="164"/>
      <c r="BN221" s="164"/>
      <c r="BO221" s="24"/>
      <c r="BP221" s="23"/>
      <c r="BQ221" s="164"/>
      <c r="BR221" s="164"/>
      <c r="BS221" s="164"/>
      <c r="BT221" s="24"/>
      <c r="BU221" s="23"/>
      <c r="BV221" s="164"/>
      <c r="BW221" s="164"/>
      <c r="BX221" s="164"/>
      <c r="BY221" s="24"/>
      <c r="BZ221" s="72"/>
    </row>
    <row r="222" spans="1:78" ht="16.5" customHeight="1" x14ac:dyDescent="0.2">
      <c r="A222" s="29">
        <v>217</v>
      </c>
      <c r="B222" s="29">
        <v>221</v>
      </c>
      <c r="C222" s="29">
        <f t="shared" si="18"/>
        <v>4</v>
      </c>
      <c r="D222" s="86" t="s">
        <v>1123</v>
      </c>
      <c r="E222" s="87">
        <f t="shared" si="19"/>
        <v>1</v>
      </c>
      <c r="F222" s="87">
        <f t="shared" si="17"/>
        <v>1</v>
      </c>
      <c r="G222" s="88"/>
      <c r="H222" s="88" t="s">
        <v>15</v>
      </c>
      <c r="I222" s="156" t="s">
        <v>15</v>
      </c>
      <c r="J222" s="30" t="s">
        <v>15</v>
      </c>
      <c r="K222" s="170" t="s">
        <v>15</v>
      </c>
      <c r="L222" s="88" t="s">
        <v>15</v>
      </c>
      <c r="M222" s="156" t="s">
        <v>15</v>
      </c>
      <c r="N222" s="30" t="s">
        <v>15</v>
      </c>
      <c r="O222" s="170" t="s">
        <v>15</v>
      </c>
      <c r="P222" s="30" t="s">
        <v>15</v>
      </c>
      <c r="Q222" s="156" t="s">
        <v>15</v>
      </c>
      <c r="R222" s="30" t="s">
        <v>15</v>
      </c>
      <c r="S222" s="156" t="s">
        <v>15</v>
      </c>
      <c r="T222" s="30" t="s">
        <v>15</v>
      </c>
      <c r="U222" s="156" t="s">
        <v>15</v>
      </c>
      <c r="V222" s="30" t="s">
        <v>15</v>
      </c>
      <c r="W222" s="156" t="s">
        <v>15</v>
      </c>
      <c r="X222" s="30" t="s">
        <v>15</v>
      </c>
      <c r="Y222" s="156" t="s">
        <v>15</v>
      </c>
      <c r="Z222" s="88" t="s">
        <v>15</v>
      </c>
      <c r="AA222" s="156" t="s">
        <v>15</v>
      </c>
      <c r="AB222" s="161" t="s">
        <v>15</v>
      </c>
      <c r="AC222" s="170" t="s">
        <v>15</v>
      </c>
      <c r="AD222" s="30" t="s">
        <v>15</v>
      </c>
      <c r="AE222" s="156" t="s">
        <v>15</v>
      </c>
      <c r="AF222" s="30" t="s">
        <v>15</v>
      </c>
      <c r="AG222" s="156" t="s">
        <v>15</v>
      </c>
      <c r="AH222" s="30" t="s">
        <v>15</v>
      </c>
      <c r="AI222" s="156" t="s">
        <v>15</v>
      </c>
      <c r="AJ222" s="161" t="s">
        <v>15</v>
      </c>
      <c r="AK222" s="156" t="s">
        <v>15</v>
      </c>
      <c r="AL222" s="30">
        <v>1</v>
      </c>
      <c r="AM222" s="199" t="s">
        <v>15</v>
      </c>
      <c r="AN222" s="165" t="s">
        <v>15</v>
      </c>
      <c r="AO222" s="156" t="s">
        <v>15</v>
      </c>
      <c r="AP222" s="161" t="s">
        <v>15</v>
      </c>
      <c r="AQ222" s="156" t="s">
        <v>15</v>
      </c>
      <c r="AR222" s="165" t="s">
        <v>15</v>
      </c>
      <c r="AS222" s="156" t="s">
        <v>15</v>
      </c>
      <c r="AT222" s="161" t="s">
        <v>15</v>
      </c>
      <c r="AU222" s="170" t="s">
        <v>15</v>
      </c>
      <c r="AV222" s="106">
        <v>0</v>
      </c>
      <c r="AW222" s="107">
        <v>0</v>
      </c>
      <c r="AX222" s="107">
        <v>0</v>
      </c>
      <c r="AY222" s="107">
        <v>0</v>
      </c>
      <c r="AZ222" s="107">
        <v>0</v>
      </c>
      <c r="BA222" s="34"/>
      <c r="BB222" s="34"/>
      <c r="BC222" s="98"/>
      <c r="BD222" s="167"/>
      <c r="BE222" s="99"/>
      <c r="BF222" s="23"/>
      <c r="BG222" s="164"/>
      <c r="BH222" s="164"/>
      <c r="BI222" s="164"/>
      <c r="BJ222" s="24"/>
      <c r="BK222" s="23"/>
      <c r="BL222" s="164"/>
      <c r="BM222" s="164"/>
      <c r="BN222" s="164"/>
      <c r="BO222" s="24"/>
      <c r="BP222" s="23"/>
      <c r="BQ222" s="164"/>
      <c r="BR222" s="164"/>
      <c r="BS222" s="164"/>
      <c r="BT222" s="24"/>
      <c r="BU222" s="23"/>
      <c r="BV222" s="164"/>
      <c r="BW222" s="164"/>
      <c r="BX222" s="164"/>
      <c r="BY222" s="24"/>
      <c r="BZ222" s="72"/>
    </row>
    <row r="223" spans="1:78" ht="16.5" customHeight="1" x14ac:dyDescent="0.2">
      <c r="A223" s="29">
        <v>218</v>
      </c>
      <c r="B223" s="29">
        <v>222</v>
      </c>
      <c r="C223" s="29">
        <f t="shared" si="18"/>
        <v>4</v>
      </c>
      <c r="D223" s="86" t="s">
        <v>695</v>
      </c>
      <c r="E223" s="87">
        <f t="shared" si="19"/>
        <v>1</v>
      </c>
      <c r="F223" s="87">
        <f t="shared" si="17"/>
        <v>1</v>
      </c>
      <c r="G223" s="88"/>
      <c r="H223" s="88" t="s">
        <v>15</v>
      </c>
      <c r="I223" s="156" t="s">
        <v>15</v>
      </c>
      <c r="J223" s="30" t="s">
        <v>15</v>
      </c>
      <c r="K223" s="170" t="s">
        <v>15</v>
      </c>
      <c r="L223" s="88" t="s">
        <v>15</v>
      </c>
      <c r="M223" s="156" t="s">
        <v>15</v>
      </c>
      <c r="N223" s="30" t="s">
        <v>15</v>
      </c>
      <c r="O223" s="170" t="s">
        <v>15</v>
      </c>
      <c r="P223" s="30" t="s">
        <v>15</v>
      </c>
      <c r="Q223" s="156" t="s">
        <v>15</v>
      </c>
      <c r="R223" s="30" t="s">
        <v>15</v>
      </c>
      <c r="S223" s="156" t="s">
        <v>15</v>
      </c>
      <c r="T223" s="30" t="s">
        <v>15</v>
      </c>
      <c r="U223" s="156" t="s">
        <v>15</v>
      </c>
      <c r="V223" s="30" t="s">
        <v>15</v>
      </c>
      <c r="W223" s="156" t="s">
        <v>15</v>
      </c>
      <c r="X223" s="30" t="s">
        <v>15</v>
      </c>
      <c r="Y223" s="156" t="s">
        <v>15</v>
      </c>
      <c r="Z223" s="88" t="s">
        <v>15</v>
      </c>
      <c r="AA223" s="156" t="s">
        <v>15</v>
      </c>
      <c r="AB223" s="161" t="s">
        <v>15</v>
      </c>
      <c r="AC223" s="170" t="s">
        <v>15</v>
      </c>
      <c r="AD223" s="30" t="s">
        <v>15</v>
      </c>
      <c r="AE223" s="156" t="s">
        <v>15</v>
      </c>
      <c r="AF223" s="30" t="s">
        <v>15</v>
      </c>
      <c r="AG223" s="156" t="s">
        <v>15</v>
      </c>
      <c r="AH223" s="30">
        <v>1</v>
      </c>
      <c r="AI223" s="156" t="s">
        <v>15</v>
      </c>
      <c r="AJ223" s="161" t="s">
        <v>15</v>
      </c>
      <c r="AK223" s="156" t="s">
        <v>15</v>
      </c>
      <c r="AL223" s="30" t="s">
        <v>15</v>
      </c>
      <c r="AM223" s="199" t="s">
        <v>15</v>
      </c>
      <c r="AN223" s="165" t="s">
        <v>15</v>
      </c>
      <c r="AO223" s="156" t="s">
        <v>15</v>
      </c>
      <c r="AP223" s="161" t="s">
        <v>15</v>
      </c>
      <c r="AQ223" s="156" t="s">
        <v>15</v>
      </c>
      <c r="AR223" s="165" t="s">
        <v>15</v>
      </c>
      <c r="AS223" s="156" t="s">
        <v>15</v>
      </c>
      <c r="AT223" s="161" t="s">
        <v>15</v>
      </c>
      <c r="AU223" s="170" t="s">
        <v>15</v>
      </c>
      <c r="AV223" s="106">
        <v>0</v>
      </c>
      <c r="AW223" s="107">
        <v>0</v>
      </c>
      <c r="AX223" s="107">
        <v>0</v>
      </c>
      <c r="AY223" s="107">
        <v>0</v>
      </c>
      <c r="AZ223" s="107">
        <v>0</v>
      </c>
      <c r="BA223" s="34"/>
      <c r="BB223" s="34"/>
      <c r="BC223" s="98"/>
      <c r="BD223" s="167"/>
      <c r="BE223" s="99"/>
      <c r="BF223" s="23"/>
      <c r="BG223" s="164"/>
      <c r="BH223" s="164"/>
      <c r="BI223" s="164"/>
      <c r="BJ223" s="24"/>
      <c r="BK223" s="23"/>
      <c r="BL223" s="164"/>
      <c r="BM223" s="164"/>
      <c r="BN223" s="164"/>
      <c r="BO223" s="24"/>
      <c r="BP223" s="23"/>
      <c r="BQ223" s="164"/>
      <c r="BR223" s="164"/>
      <c r="BS223" s="164"/>
      <c r="BT223" s="24"/>
      <c r="BU223" s="23"/>
      <c r="BV223" s="164"/>
      <c r="BW223" s="164"/>
      <c r="BX223" s="164"/>
      <c r="BY223" s="24"/>
      <c r="BZ223" s="72"/>
    </row>
    <row r="224" spans="1:78" ht="16.5" customHeight="1" x14ac:dyDescent="0.2">
      <c r="A224" s="29">
        <v>219</v>
      </c>
      <c r="B224" s="29">
        <v>223</v>
      </c>
      <c r="C224" s="29">
        <f t="shared" si="18"/>
        <v>4</v>
      </c>
      <c r="D224" s="86" t="s">
        <v>1659</v>
      </c>
      <c r="E224" s="87">
        <f t="shared" si="19"/>
        <v>1</v>
      </c>
      <c r="F224" s="87">
        <f t="shared" si="17"/>
        <v>1</v>
      </c>
      <c r="G224" s="88"/>
      <c r="H224" s="88" t="s">
        <v>15</v>
      </c>
      <c r="I224" s="156" t="s">
        <v>15</v>
      </c>
      <c r="J224" s="30" t="s">
        <v>15</v>
      </c>
      <c r="K224" s="170" t="s">
        <v>15</v>
      </c>
      <c r="L224" s="88" t="s">
        <v>15</v>
      </c>
      <c r="M224" s="156" t="s">
        <v>15</v>
      </c>
      <c r="N224" s="30" t="s">
        <v>15</v>
      </c>
      <c r="O224" s="170" t="s">
        <v>15</v>
      </c>
      <c r="P224" s="30" t="s">
        <v>15</v>
      </c>
      <c r="Q224" s="156" t="s">
        <v>15</v>
      </c>
      <c r="R224" s="30" t="s">
        <v>15</v>
      </c>
      <c r="S224" s="156" t="s">
        <v>15</v>
      </c>
      <c r="T224" s="30" t="s">
        <v>15</v>
      </c>
      <c r="U224" s="156" t="s">
        <v>15</v>
      </c>
      <c r="V224" s="30" t="s">
        <v>15</v>
      </c>
      <c r="W224" s="156" t="s">
        <v>15</v>
      </c>
      <c r="X224" s="30" t="s">
        <v>15</v>
      </c>
      <c r="Y224" s="156" t="s">
        <v>15</v>
      </c>
      <c r="Z224" s="88" t="s">
        <v>15</v>
      </c>
      <c r="AA224" s="156" t="s">
        <v>15</v>
      </c>
      <c r="AB224" s="161" t="s">
        <v>15</v>
      </c>
      <c r="AC224" s="170" t="s">
        <v>15</v>
      </c>
      <c r="AD224" s="30" t="s">
        <v>15</v>
      </c>
      <c r="AE224" s="156" t="s">
        <v>15</v>
      </c>
      <c r="AF224" s="30" t="s">
        <v>15</v>
      </c>
      <c r="AG224" s="156">
        <v>1</v>
      </c>
      <c r="AH224" s="30" t="s">
        <v>15</v>
      </c>
      <c r="AI224" s="156" t="s">
        <v>15</v>
      </c>
      <c r="AJ224" s="161" t="s">
        <v>15</v>
      </c>
      <c r="AK224" s="156" t="s">
        <v>15</v>
      </c>
      <c r="AL224" s="30" t="s">
        <v>15</v>
      </c>
      <c r="AM224" s="199" t="s">
        <v>15</v>
      </c>
      <c r="AN224" s="165" t="s">
        <v>15</v>
      </c>
      <c r="AO224" s="156" t="s">
        <v>15</v>
      </c>
      <c r="AP224" s="161" t="s">
        <v>15</v>
      </c>
      <c r="AQ224" s="156" t="s">
        <v>15</v>
      </c>
      <c r="AR224" s="165" t="s">
        <v>15</v>
      </c>
      <c r="AS224" s="156" t="s">
        <v>15</v>
      </c>
      <c r="AT224" s="161" t="s">
        <v>15</v>
      </c>
      <c r="AU224" s="170" t="s">
        <v>15</v>
      </c>
      <c r="AV224" s="106">
        <v>0</v>
      </c>
      <c r="AW224" s="107">
        <v>0</v>
      </c>
      <c r="AX224" s="107">
        <v>0</v>
      </c>
      <c r="AY224" s="107">
        <v>0</v>
      </c>
      <c r="AZ224" s="107">
        <v>0</v>
      </c>
      <c r="BA224" s="34"/>
      <c r="BB224" s="34"/>
      <c r="BC224" s="98"/>
      <c r="BD224" s="167"/>
      <c r="BE224" s="99"/>
      <c r="BF224" s="23"/>
      <c r="BG224" s="164"/>
      <c r="BH224" s="164"/>
      <c r="BI224" s="164"/>
      <c r="BJ224" s="24"/>
      <c r="BK224" s="23"/>
      <c r="BL224" s="164"/>
      <c r="BM224" s="164"/>
      <c r="BN224" s="164"/>
      <c r="BO224" s="24"/>
      <c r="BP224" s="23"/>
      <c r="BQ224" s="164"/>
      <c r="BR224" s="164"/>
      <c r="BS224" s="164"/>
      <c r="BT224" s="24"/>
      <c r="BU224" s="23"/>
      <c r="BV224" s="164"/>
      <c r="BW224" s="164"/>
      <c r="BX224" s="164"/>
      <c r="BY224" s="24"/>
      <c r="BZ224" s="72"/>
    </row>
    <row r="225" spans="1:78" ht="16.5" customHeight="1" x14ac:dyDescent="0.2">
      <c r="A225" s="29">
        <v>220</v>
      </c>
      <c r="B225" s="29">
        <v>224</v>
      </c>
      <c r="C225" s="29">
        <f t="shared" si="18"/>
        <v>4</v>
      </c>
      <c r="D225" s="86" t="s">
        <v>1693</v>
      </c>
      <c r="E225" s="87">
        <f t="shared" si="19"/>
        <v>1</v>
      </c>
      <c r="F225" s="87">
        <f t="shared" si="17"/>
        <v>1</v>
      </c>
      <c r="G225" s="88"/>
      <c r="H225" s="88" t="s">
        <v>15</v>
      </c>
      <c r="I225" s="156" t="s">
        <v>15</v>
      </c>
      <c r="J225" s="30" t="s">
        <v>15</v>
      </c>
      <c r="K225" s="170" t="s">
        <v>15</v>
      </c>
      <c r="L225" s="88" t="s">
        <v>15</v>
      </c>
      <c r="M225" s="156" t="s">
        <v>15</v>
      </c>
      <c r="N225" s="30" t="s">
        <v>15</v>
      </c>
      <c r="O225" s="170" t="s">
        <v>15</v>
      </c>
      <c r="P225" s="30" t="s">
        <v>15</v>
      </c>
      <c r="Q225" s="156" t="s">
        <v>15</v>
      </c>
      <c r="R225" s="30" t="s">
        <v>15</v>
      </c>
      <c r="S225" s="156" t="s">
        <v>15</v>
      </c>
      <c r="T225" s="30" t="s">
        <v>15</v>
      </c>
      <c r="U225" s="156" t="s">
        <v>15</v>
      </c>
      <c r="V225" s="30" t="s">
        <v>15</v>
      </c>
      <c r="W225" s="156" t="s">
        <v>15</v>
      </c>
      <c r="X225" s="30" t="s">
        <v>15</v>
      </c>
      <c r="Y225" s="156" t="s">
        <v>15</v>
      </c>
      <c r="Z225" s="88" t="s">
        <v>15</v>
      </c>
      <c r="AA225" s="156" t="s">
        <v>15</v>
      </c>
      <c r="AB225" s="161" t="s">
        <v>15</v>
      </c>
      <c r="AC225" s="170" t="s">
        <v>15</v>
      </c>
      <c r="AD225" s="30" t="s">
        <v>15</v>
      </c>
      <c r="AE225" s="156">
        <v>1</v>
      </c>
      <c r="AF225" s="30" t="s">
        <v>15</v>
      </c>
      <c r="AG225" s="156" t="s">
        <v>15</v>
      </c>
      <c r="AH225" s="30" t="s">
        <v>15</v>
      </c>
      <c r="AI225" s="156" t="s">
        <v>15</v>
      </c>
      <c r="AJ225" s="161" t="s">
        <v>15</v>
      </c>
      <c r="AK225" s="156" t="s">
        <v>15</v>
      </c>
      <c r="AL225" s="30" t="s">
        <v>15</v>
      </c>
      <c r="AM225" s="199" t="s">
        <v>15</v>
      </c>
      <c r="AN225" s="165" t="s">
        <v>15</v>
      </c>
      <c r="AO225" s="156" t="s">
        <v>15</v>
      </c>
      <c r="AP225" s="161" t="s">
        <v>15</v>
      </c>
      <c r="AQ225" s="156" t="s">
        <v>15</v>
      </c>
      <c r="AR225" s="165" t="s">
        <v>15</v>
      </c>
      <c r="AS225" s="156" t="s">
        <v>15</v>
      </c>
      <c r="AT225" s="161" t="s">
        <v>15</v>
      </c>
      <c r="AU225" s="170" t="s">
        <v>15</v>
      </c>
      <c r="AV225" s="106">
        <v>0</v>
      </c>
      <c r="AW225" s="107">
        <v>0</v>
      </c>
      <c r="AX225" s="107">
        <v>0</v>
      </c>
      <c r="AY225" s="107">
        <v>0</v>
      </c>
      <c r="AZ225" s="107">
        <v>0</v>
      </c>
      <c r="BA225" s="34"/>
      <c r="BB225" s="34"/>
      <c r="BC225" s="98"/>
      <c r="BD225" s="167"/>
      <c r="BE225" s="99"/>
      <c r="BF225" s="23"/>
      <c r="BG225" s="164"/>
      <c r="BH225" s="164"/>
      <c r="BI225" s="164"/>
      <c r="BJ225" s="24"/>
      <c r="BK225" s="23"/>
      <c r="BL225" s="164"/>
      <c r="BM225" s="164"/>
      <c r="BN225" s="164"/>
      <c r="BO225" s="24"/>
      <c r="BP225" s="23"/>
      <c r="BQ225" s="164"/>
      <c r="BR225" s="164"/>
      <c r="BS225" s="164"/>
      <c r="BT225" s="24"/>
      <c r="BU225" s="23"/>
      <c r="BV225" s="164"/>
      <c r="BW225" s="164"/>
      <c r="BX225" s="164"/>
      <c r="BY225" s="24"/>
      <c r="BZ225" s="72"/>
    </row>
    <row r="226" spans="1:78" ht="16.5" customHeight="1" x14ac:dyDescent="0.2">
      <c r="A226" s="29">
        <v>221</v>
      </c>
      <c r="B226" s="29">
        <v>225</v>
      </c>
      <c r="C226" s="29">
        <f t="shared" si="18"/>
        <v>4</v>
      </c>
      <c r="D226" s="86" t="s">
        <v>2204</v>
      </c>
      <c r="E226" s="87">
        <f t="shared" si="19"/>
        <v>1</v>
      </c>
      <c r="F226" s="87">
        <f t="shared" si="17"/>
        <v>1</v>
      </c>
      <c r="G226" s="88"/>
      <c r="H226" s="88" t="s">
        <v>15</v>
      </c>
      <c r="I226" s="156" t="s">
        <v>15</v>
      </c>
      <c r="J226" s="30" t="s">
        <v>15</v>
      </c>
      <c r="K226" s="170" t="s">
        <v>15</v>
      </c>
      <c r="L226" s="88" t="s">
        <v>15</v>
      </c>
      <c r="M226" s="156" t="s">
        <v>15</v>
      </c>
      <c r="N226" s="30">
        <v>1</v>
      </c>
      <c r="O226" s="170" t="s">
        <v>15</v>
      </c>
      <c r="P226" s="30" t="s">
        <v>15</v>
      </c>
      <c r="Q226" s="156" t="s">
        <v>15</v>
      </c>
      <c r="R226" s="30" t="s">
        <v>15</v>
      </c>
      <c r="S226" s="156" t="s">
        <v>15</v>
      </c>
      <c r="T226" s="30" t="s">
        <v>15</v>
      </c>
      <c r="U226" s="156" t="s">
        <v>15</v>
      </c>
      <c r="V226" s="30" t="s">
        <v>15</v>
      </c>
      <c r="W226" s="156" t="s">
        <v>15</v>
      </c>
      <c r="X226" s="30" t="s">
        <v>15</v>
      </c>
      <c r="Y226" s="156" t="s">
        <v>15</v>
      </c>
      <c r="Z226" s="88" t="s">
        <v>15</v>
      </c>
      <c r="AA226" s="156" t="s">
        <v>15</v>
      </c>
      <c r="AB226" s="161" t="s">
        <v>15</v>
      </c>
      <c r="AC226" s="170" t="s">
        <v>15</v>
      </c>
      <c r="AD226" s="30" t="s">
        <v>15</v>
      </c>
      <c r="AE226" s="156" t="s">
        <v>15</v>
      </c>
      <c r="AF226" s="30" t="s">
        <v>15</v>
      </c>
      <c r="AG226" s="156" t="s">
        <v>15</v>
      </c>
      <c r="AH226" s="30" t="s">
        <v>15</v>
      </c>
      <c r="AI226" s="156" t="s">
        <v>15</v>
      </c>
      <c r="AJ226" s="161" t="s">
        <v>15</v>
      </c>
      <c r="AK226" s="156" t="s">
        <v>15</v>
      </c>
      <c r="AL226" s="30" t="s">
        <v>15</v>
      </c>
      <c r="AM226" s="199" t="s">
        <v>15</v>
      </c>
      <c r="AN226" s="165" t="s">
        <v>15</v>
      </c>
      <c r="AO226" s="156" t="s">
        <v>15</v>
      </c>
      <c r="AP226" s="161" t="s">
        <v>15</v>
      </c>
      <c r="AQ226" s="156" t="s">
        <v>15</v>
      </c>
      <c r="AR226" s="165" t="s">
        <v>15</v>
      </c>
      <c r="AS226" s="156" t="s">
        <v>15</v>
      </c>
      <c r="AT226" s="161" t="s">
        <v>15</v>
      </c>
      <c r="AU226" s="170" t="s">
        <v>15</v>
      </c>
      <c r="AV226" s="106">
        <v>0</v>
      </c>
      <c r="AW226" s="107">
        <v>0</v>
      </c>
      <c r="AX226" s="107">
        <v>0</v>
      </c>
      <c r="AY226" s="107">
        <v>0</v>
      </c>
      <c r="AZ226" s="107">
        <v>0</v>
      </c>
      <c r="BA226" s="34"/>
      <c r="BB226" s="34"/>
      <c r="BC226" s="98"/>
      <c r="BD226" s="167"/>
      <c r="BE226" s="99"/>
      <c r="BF226" s="23"/>
      <c r="BG226" s="164"/>
      <c r="BH226" s="164"/>
      <c r="BI226" s="164"/>
      <c r="BJ226" s="24"/>
      <c r="BK226" s="23"/>
      <c r="BL226" s="164"/>
      <c r="BM226" s="164"/>
      <c r="BN226" s="164"/>
      <c r="BO226" s="24"/>
      <c r="BP226" s="23"/>
      <c r="BQ226" s="164"/>
      <c r="BR226" s="164"/>
      <c r="BS226" s="164"/>
      <c r="BT226" s="24"/>
      <c r="BU226" s="23"/>
      <c r="BV226" s="164"/>
      <c r="BW226" s="164"/>
      <c r="BX226" s="164"/>
      <c r="BY226" s="24"/>
      <c r="BZ226" s="72"/>
    </row>
    <row r="227" spans="1:78" ht="16.5" customHeight="1" x14ac:dyDescent="0.2">
      <c r="A227" s="29">
        <v>222</v>
      </c>
      <c r="B227" s="29">
        <v>226</v>
      </c>
      <c r="C227" s="29">
        <f t="shared" si="18"/>
        <v>4</v>
      </c>
      <c r="D227" s="86" t="s">
        <v>2314</v>
      </c>
      <c r="E227" s="80">
        <f t="shared" si="19"/>
        <v>1</v>
      </c>
      <c r="F227" s="87">
        <f t="shared" si="17"/>
        <v>1</v>
      </c>
      <c r="G227" s="88"/>
      <c r="H227" s="88" t="s">
        <v>15</v>
      </c>
      <c r="I227" s="156">
        <v>1</v>
      </c>
      <c r="J227" s="30" t="s">
        <v>15</v>
      </c>
      <c r="K227" s="170" t="s">
        <v>15</v>
      </c>
      <c r="L227" s="88" t="s">
        <v>15</v>
      </c>
      <c r="M227" s="156" t="s">
        <v>15</v>
      </c>
      <c r="N227" s="30" t="s">
        <v>15</v>
      </c>
      <c r="O227" s="170" t="s">
        <v>15</v>
      </c>
      <c r="P227" s="30" t="s">
        <v>15</v>
      </c>
      <c r="Q227" s="156" t="s">
        <v>15</v>
      </c>
      <c r="R227" s="30" t="s">
        <v>15</v>
      </c>
      <c r="S227" s="156" t="s">
        <v>15</v>
      </c>
      <c r="T227" s="30" t="s">
        <v>15</v>
      </c>
      <c r="U227" s="156" t="s">
        <v>15</v>
      </c>
      <c r="V227" s="30" t="s">
        <v>15</v>
      </c>
      <c r="W227" s="156" t="s">
        <v>15</v>
      </c>
      <c r="X227" s="30" t="s">
        <v>15</v>
      </c>
      <c r="Y227" s="156" t="s">
        <v>15</v>
      </c>
      <c r="Z227" s="88" t="s">
        <v>15</v>
      </c>
      <c r="AA227" s="156" t="s">
        <v>15</v>
      </c>
      <c r="AB227" s="161" t="s">
        <v>15</v>
      </c>
      <c r="AC227" s="170" t="s">
        <v>15</v>
      </c>
      <c r="AD227" s="30" t="s">
        <v>15</v>
      </c>
      <c r="AE227" s="156" t="s">
        <v>15</v>
      </c>
      <c r="AF227" s="30" t="s">
        <v>15</v>
      </c>
      <c r="AG227" s="156" t="s">
        <v>15</v>
      </c>
      <c r="AH227" s="30" t="s">
        <v>15</v>
      </c>
      <c r="AI227" s="156" t="s">
        <v>15</v>
      </c>
      <c r="AJ227" s="161" t="s">
        <v>15</v>
      </c>
      <c r="AK227" s="156" t="s">
        <v>15</v>
      </c>
      <c r="AL227" s="30" t="s">
        <v>15</v>
      </c>
      <c r="AM227" s="199" t="s">
        <v>15</v>
      </c>
      <c r="AN227" s="165" t="s">
        <v>15</v>
      </c>
      <c r="AO227" s="156" t="s">
        <v>15</v>
      </c>
      <c r="AP227" s="161" t="s">
        <v>15</v>
      </c>
      <c r="AQ227" s="156" t="s">
        <v>15</v>
      </c>
      <c r="AR227" s="165" t="s">
        <v>15</v>
      </c>
      <c r="AS227" s="156" t="s">
        <v>15</v>
      </c>
      <c r="AT227" s="161" t="s">
        <v>15</v>
      </c>
      <c r="AU227" s="170" t="s">
        <v>15</v>
      </c>
      <c r="AV227" s="106">
        <v>0</v>
      </c>
      <c r="AW227" s="107">
        <v>0</v>
      </c>
      <c r="AX227" s="107">
        <v>0</v>
      </c>
      <c r="AY227" s="107">
        <v>0</v>
      </c>
      <c r="AZ227" s="107">
        <v>0</v>
      </c>
      <c r="BA227" s="34"/>
      <c r="BB227" s="34"/>
      <c r="BC227" s="98"/>
      <c r="BD227" s="167"/>
      <c r="BE227" s="99"/>
      <c r="BF227" s="23"/>
      <c r="BG227" s="164"/>
      <c r="BH227" s="164"/>
      <c r="BI227" s="164"/>
      <c r="BJ227" s="24"/>
      <c r="BK227" s="23"/>
      <c r="BL227" s="164"/>
      <c r="BM227" s="164"/>
      <c r="BN227" s="164"/>
      <c r="BO227" s="24"/>
      <c r="BP227" s="23"/>
      <c r="BQ227" s="164"/>
      <c r="BR227" s="164"/>
      <c r="BS227" s="164"/>
      <c r="BT227" s="24"/>
      <c r="BU227" s="23"/>
      <c r="BV227" s="164"/>
      <c r="BW227" s="164"/>
      <c r="BX227" s="164"/>
      <c r="BY227" s="24"/>
      <c r="BZ227" s="72"/>
    </row>
    <row r="228" spans="1:78" ht="16.5" customHeight="1" x14ac:dyDescent="0.2">
      <c r="A228" s="29">
        <v>223</v>
      </c>
      <c r="B228" s="29"/>
      <c r="C228" s="29"/>
      <c r="D228" s="86" t="s">
        <v>2342</v>
      </c>
      <c r="E228" s="80">
        <f t="shared" si="19"/>
        <v>1</v>
      </c>
      <c r="F228" s="87">
        <f t="shared" si="17"/>
        <v>1</v>
      </c>
      <c r="G228" s="88"/>
      <c r="H228" s="88">
        <v>1</v>
      </c>
      <c r="I228" s="156" t="s">
        <v>15</v>
      </c>
      <c r="J228" s="30" t="s">
        <v>15</v>
      </c>
      <c r="K228" s="170" t="s">
        <v>15</v>
      </c>
      <c r="L228" s="88" t="s">
        <v>15</v>
      </c>
      <c r="M228" s="156" t="s">
        <v>15</v>
      </c>
      <c r="N228" s="30" t="s">
        <v>15</v>
      </c>
      <c r="O228" s="170" t="s">
        <v>15</v>
      </c>
      <c r="P228" s="30" t="s">
        <v>15</v>
      </c>
      <c r="Q228" s="156" t="s">
        <v>15</v>
      </c>
      <c r="R228" s="30" t="s">
        <v>15</v>
      </c>
      <c r="S228" s="156" t="s">
        <v>15</v>
      </c>
      <c r="T228" s="30" t="s">
        <v>15</v>
      </c>
      <c r="U228" s="156" t="s">
        <v>15</v>
      </c>
      <c r="V228" s="30" t="s">
        <v>15</v>
      </c>
      <c r="W228" s="156" t="s">
        <v>15</v>
      </c>
      <c r="X228" s="30" t="s">
        <v>15</v>
      </c>
      <c r="Y228" s="156" t="s">
        <v>15</v>
      </c>
      <c r="Z228" s="88" t="s">
        <v>15</v>
      </c>
      <c r="AA228" s="156" t="s">
        <v>15</v>
      </c>
      <c r="AB228" s="161" t="s">
        <v>15</v>
      </c>
      <c r="AC228" s="170" t="s">
        <v>15</v>
      </c>
      <c r="AD228" s="30" t="s">
        <v>15</v>
      </c>
      <c r="AE228" s="156" t="s">
        <v>15</v>
      </c>
      <c r="AF228" s="30" t="s">
        <v>15</v>
      </c>
      <c r="AG228" s="156" t="s">
        <v>15</v>
      </c>
      <c r="AH228" s="30" t="s">
        <v>15</v>
      </c>
      <c r="AI228" s="156" t="s">
        <v>15</v>
      </c>
      <c r="AJ228" s="161" t="s">
        <v>15</v>
      </c>
      <c r="AK228" s="156" t="s">
        <v>15</v>
      </c>
      <c r="AL228" s="30" t="s">
        <v>15</v>
      </c>
      <c r="AM228" s="199" t="s">
        <v>15</v>
      </c>
      <c r="AN228" s="165" t="s">
        <v>15</v>
      </c>
      <c r="AO228" s="156" t="s">
        <v>15</v>
      </c>
      <c r="AP228" s="161" t="s">
        <v>15</v>
      </c>
      <c r="AQ228" s="156" t="s">
        <v>15</v>
      </c>
      <c r="AR228" s="165" t="s">
        <v>15</v>
      </c>
      <c r="AS228" s="156" t="s">
        <v>15</v>
      </c>
      <c r="AT228" s="161" t="s">
        <v>15</v>
      </c>
      <c r="AU228" s="170" t="s">
        <v>15</v>
      </c>
      <c r="AV228" s="106">
        <v>0</v>
      </c>
      <c r="AW228" s="107">
        <v>0</v>
      </c>
      <c r="AX228" s="107">
        <v>0</v>
      </c>
      <c r="AY228" s="107">
        <v>0</v>
      </c>
      <c r="AZ228" s="107">
        <v>0</v>
      </c>
      <c r="BA228" s="34"/>
      <c r="BB228" s="34"/>
      <c r="BC228" s="98"/>
      <c r="BD228" s="167"/>
      <c r="BE228" s="99"/>
      <c r="BF228" s="23"/>
      <c r="BG228" s="164"/>
      <c r="BH228" s="164"/>
      <c r="BI228" s="164"/>
      <c r="BJ228" s="24"/>
      <c r="BK228" s="23"/>
      <c r="BL228" s="164"/>
      <c r="BM228" s="164"/>
      <c r="BN228" s="164"/>
      <c r="BO228" s="24"/>
      <c r="BP228" s="23"/>
      <c r="BQ228" s="164"/>
      <c r="BR228" s="164"/>
      <c r="BS228" s="164"/>
      <c r="BT228" s="24"/>
      <c r="BU228" s="23"/>
      <c r="BV228" s="164"/>
      <c r="BW228" s="164"/>
      <c r="BX228" s="164"/>
      <c r="BY228" s="24"/>
      <c r="BZ228" s="72"/>
    </row>
    <row r="229" spans="1:78" ht="16.5" customHeight="1" x14ac:dyDescent="0.2">
      <c r="A229" s="29"/>
      <c r="B229" s="29"/>
      <c r="C229" s="29"/>
      <c r="D229" s="86"/>
      <c r="E229" s="87">
        <f t="shared" si="19"/>
        <v>0</v>
      </c>
      <c r="F229" s="87">
        <f t="shared" si="17"/>
        <v>0</v>
      </c>
      <c r="G229" s="88"/>
      <c r="H229" s="88" t="s">
        <v>15</v>
      </c>
      <c r="I229" s="156" t="s">
        <v>15</v>
      </c>
      <c r="J229" s="30" t="s">
        <v>15</v>
      </c>
      <c r="K229" s="170" t="s">
        <v>15</v>
      </c>
      <c r="L229" s="88" t="s">
        <v>15</v>
      </c>
      <c r="M229" s="156" t="s">
        <v>15</v>
      </c>
      <c r="N229" s="30" t="s">
        <v>15</v>
      </c>
      <c r="O229" s="170" t="s">
        <v>15</v>
      </c>
      <c r="P229" s="30" t="s">
        <v>15</v>
      </c>
      <c r="Q229" s="156" t="s">
        <v>15</v>
      </c>
      <c r="R229" s="30" t="s">
        <v>15</v>
      </c>
      <c r="S229" s="156" t="s">
        <v>15</v>
      </c>
      <c r="T229" s="30" t="s">
        <v>15</v>
      </c>
      <c r="U229" s="156" t="s">
        <v>15</v>
      </c>
      <c r="V229" s="30" t="s">
        <v>15</v>
      </c>
      <c r="W229" s="156" t="s">
        <v>15</v>
      </c>
      <c r="X229" s="30" t="s">
        <v>15</v>
      </c>
      <c r="Y229" s="156" t="s">
        <v>15</v>
      </c>
      <c r="Z229" s="88" t="s">
        <v>15</v>
      </c>
      <c r="AA229" s="156" t="s">
        <v>15</v>
      </c>
      <c r="AB229" s="161" t="s">
        <v>15</v>
      </c>
      <c r="AC229" s="170" t="s">
        <v>15</v>
      </c>
      <c r="AD229" s="30" t="s">
        <v>15</v>
      </c>
      <c r="AE229" s="156" t="s">
        <v>15</v>
      </c>
      <c r="AF229" s="30" t="s">
        <v>15</v>
      </c>
      <c r="AG229" s="156" t="s">
        <v>15</v>
      </c>
      <c r="AH229" s="30" t="s">
        <v>15</v>
      </c>
      <c r="AI229" s="156" t="s">
        <v>15</v>
      </c>
      <c r="AJ229" s="161" t="s">
        <v>15</v>
      </c>
      <c r="AK229" s="156" t="s">
        <v>15</v>
      </c>
      <c r="AL229" s="30" t="s">
        <v>15</v>
      </c>
      <c r="AM229" s="199" t="s">
        <v>15</v>
      </c>
      <c r="AN229" s="165" t="s">
        <v>15</v>
      </c>
      <c r="AO229" s="156" t="s">
        <v>15</v>
      </c>
      <c r="AP229" s="161" t="s">
        <v>15</v>
      </c>
      <c r="AQ229" s="156" t="s">
        <v>15</v>
      </c>
      <c r="AR229" s="165" t="s">
        <v>15</v>
      </c>
      <c r="AS229" s="156" t="s">
        <v>15</v>
      </c>
      <c r="AT229" s="161" t="s">
        <v>15</v>
      </c>
      <c r="AU229" s="170" t="s">
        <v>15</v>
      </c>
      <c r="AV229" s="106">
        <v>0</v>
      </c>
      <c r="AW229" s="107">
        <v>0</v>
      </c>
      <c r="AX229" s="107">
        <v>0</v>
      </c>
      <c r="AY229" s="107">
        <v>0</v>
      </c>
      <c r="AZ229" s="107">
        <v>0</v>
      </c>
      <c r="BA229" s="34"/>
      <c r="BB229" s="34"/>
      <c r="BC229" s="98"/>
      <c r="BD229" s="167"/>
      <c r="BE229" s="99"/>
      <c r="BF229" s="23"/>
      <c r="BG229" s="164"/>
      <c r="BH229" s="164"/>
      <c r="BI229" s="164"/>
      <c r="BJ229" s="24"/>
      <c r="BK229" s="23"/>
      <c r="BL229" s="164"/>
      <c r="BM229" s="164"/>
      <c r="BN229" s="164"/>
      <c r="BO229" s="24"/>
      <c r="BP229" s="23"/>
      <c r="BQ229" s="164"/>
      <c r="BR229" s="164"/>
      <c r="BS229" s="164"/>
      <c r="BT229" s="24"/>
      <c r="BU229" s="23"/>
      <c r="BV229" s="164"/>
      <c r="BW229" s="164"/>
      <c r="BX229" s="164"/>
      <c r="BY229" s="24"/>
      <c r="BZ229" s="72"/>
    </row>
    <row r="230" spans="1:78" ht="16.5" customHeight="1" x14ac:dyDescent="0.2">
      <c r="A230" s="29"/>
      <c r="B230" s="29"/>
      <c r="C230" s="29"/>
      <c r="D230" s="86"/>
      <c r="E230" s="80">
        <f t="shared" si="19"/>
        <v>0</v>
      </c>
      <c r="F230" s="87">
        <f t="shared" si="17"/>
        <v>0</v>
      </c>
      <c r="G230" s="88"/>
      <c r="H230" s="88" t="s">
        <v>15</v>
      </c>
      <c r="I230" s="156" t="s">
        <v>15</v>
      </c>
      <c r="J230" s="30" t="s">
        <v>15</v>
      </c>
      <c r="K230" s="170" t="s">
        <v>15</v>
      </c>
      <c r="L230" s="88" t="s">
        <v>15</v>
      </c>
      <c r="M230" s="156" t="s">
        <v>15</v>
      </c>
      <c r="N230" s="30" t="s">
        <v>15</v>
      </c>
      <c r="O230" s="170" t="s">
        <v>15</v>
      </c>
      <c r="P230" s="30" t="s">
        <v>15</v>
      </c>
      <c r="Q230" s="156" t="s">
        <v>15</v>
      </c>
      <c r="R230" s="30" t="s">
        <v>15</v>
      </c>
      <c r="S230" s="156" t="s">
        <v>15</v>
      </c>
      <c r="T230" s="30" t="s">
        <v>15</v>
      </c>
      <c r="U230" s="156" t="s">
        <v>15</v>
      </c>
      <c r="V230" s="30" t="s">
        <v>15</v>
      </c>
      <c r="W230" s="156" t="s">
        <v>15</v>
      </c>
      <c r="X230" s="30" t="s">
        <v>15</v>
      </c>
      <c r="Y230" s="156" t="s">
        <v>15</v>
      </c>
      <c r="Z230" s="88" t="s">
        <v>15</v>
      </c>
      <c r="AA230" s="156" t="s">
        <v>15</v>
      </c>
      <c r="AB230" s="161" t="s">
        <v>15</v>
      </c>
      <c r="AC230" s="170" t="s">
        <v>15</v>
      </c>
      <c r="AD230" s="30" t="s">
        <v>15</v>
      </c>
      <c r="AE230" s="156" t="s">
        <v>15</v>
      </c>
      <c r="AF230" s="30" t="s">
        <v>15</v>
      </c>
      <c r="AG230" s="156" t="s">
        <v>15</v>
      </c>
      <c r="AH230" s="30" t="s">
        <v>15</v>
      </c>
      <c r="AI230" s="156" t="s">
        <v>15</v>
      </c>
      <c r="AJ230" s="161" t="s">
        <v>15</v>
      </c>
      <c r="AK230" s="156" t="s">
        <v>15</v>
      </c>
      <c r="AL230" s="30" t="s">
        <v>15</v>
      </c>
      <c r="AM230" s="199" t="s">
        <v>15</v>
      </c>
      <c r="AN230" s="165" t="s">
        <v>15</v>
      </c>
      <c r="AO230" s="156" t="s">
        <v>15</v>
      </c>
      <c r="AP230" s="161" t="s">
        <v>15</v>
      </c>
      <c r="AQ230" s="156" t="s">
        <v>15</v>
      </c>
      <c r="AR230" s="165" t="s">
        <v>15</v>
      </c>
      <c r="AS230" s="156" t="s">
        <v>15</v>
      </c>
      <c r="AT230" s="161" t="s">
        <v>15</v>
      </c>
      <c r="AU230" s="170" t="s">
        <v>15</v>
      </c>
      <c r="AV230" s="106">
        <v>0</v>
      </c>
      <c r="AW230" s="107">
        <v>0</v>
      </c>
      <c r="AX230" s="107">
        <v>0</v>
      </c>
      <c r="AY230" s="107">
        <v>0</v>
      </c>
      <c r="AZ230" s="107">
        <v>0</v>
      </c>
      <c r="BA230" s="34"/>
      <c r="BB230" s="34"/>
      <c r="BC230" s="98"/>
      <c r="BD230" s="167"/>
      <c r="BE230" s="99"/>
      <c r="BF230" s="23"/>
      <c r="BG230" s="164"/>
      <c r="BH230" s="164"/>
      <c r="BI230" s="164"/>
      <c r="BJ230" s="24"/>
      <c r="BK230" s="23"/>
      <c r="BL230" s="164"/>
      <c r="BM230" s="164"/>
      <c r="BN230" s="164"/>
      <c r="BO230" s="24"/>
      <c r="BP230" s="23"/>
      <c r="BQ230" s="164"/>
      <c r="BR230" s="164"/>
      <c r="BS230" s="164"/>
      <c r="BT230" s="24"/>
      <c r="BU230" s="23"/>
      <c r="BV230" s="164"/>
      <c r="BW230" s="164"/>
      <c r="BX230" s="164"/>
      <c r="BY230" s="24"/>
      <c r="BZ230" s="72"/>
    </row>
    <row r="231" spans="1:78" ht="16.5" customHeight="1" x14ac:dyDescent="0.2">
      <c r="A231" s="29"/>
      <c r="B231" s="29"/>
      <c r="C231" s="29"/>
      <c r="D231" s="86"/>
      <c r="E231" s="87">
        <f t="shared" si="19"/>
        <v>0</v>
      </c>
      <c r="F231" s="87">
        <f t="shared" si="17"/>
        <v>0</v>
      </c>
      <c r="G231" s="88"/>
      <c r="H231" s="88" t="s">
        <v>15</v>
      </c>
      <c r="I231" s="156" t="s">
        <v>15</v>
      </c>
      <c r="J231" s="30" t="s">
        <v>15</v>
      </c>
      <c r="K231" s="170" t="s">
        <v>15</v>
      </c>
      <c r="L231" s="88" t="s">
        <v>15</v>
      </c>
      <c r="M231" s="156" t="s">
        <v>15</v>
      </c>
      <c r="N231" s="30" t="s">
        <v>15</v>
      </c>
      <c r="O231" s="170" t="s">
        <v>15</v>
      </c>
      <c r="P231" s="30" t="s">
        <v>15</v>
      </c>
      <c r="Q231" s="156" t="s">
        <v>15</v>
      </c>
      <c r="R231" s="30" t="s">
        <v>15</v>
      </c>
      <c r="S231" s="156" t="s">
        <v>15</v>
      </c>
      <c r="T231" s="30" t="s">
        <v>15</v>
      </c>
      <c r="U231" s="156" t="s">
        <v>15</v>
      </c>
      <c r="V231" s="30" t="s">
        <v>15</v>
      </c>
      <c r="W231" s="156" t="s">
        <v>15</v>
      </c>
      <c r="X231" s="30" t="s">
        <v>15</v>
      </c>
      <c r="Y231" s="156" t="s">
        <v>15</v>
      </c>
      <c r="Z231" s="88" t="s">
        <v>15</v>
      </c>
      <c r="AA231" s="156" t="s">
        <v>15</v>
      </c>
      <c r="AB231" s="161" t="s">
        <v>15</v>
      </c>
      <c r="AC231" s="170" t="s">
        <v>15</v>
      </c>
      <c r="AD231" s="30" t="s">
        <v>15</v>
      </c>
      <c r="AE231" s="156" t="s">
        <v>15</v>
      </c>
      <c r="AF231" s="30" t="s">
        <v>15</v>
      </c>
      <c r="AG231" s="156" t="s">
        <v>15</v>
      </c>
      <c r="AH231" s="30" t="s">
        <v>15</v>
      </c>
      <c r="AI231" s="156" t="s">
        <v>15</v>
      </c>
      <c r="AJ231" s="161" t="s">
        <v>15</v>
      </c>
      <c r="AK231" s="156" t="s">
        <v>15</v>
      </c>
      <c r="AL231" s="30" t="s">
        <v>15</v>
      </c>
      <c r="AM231" s="199" t="s">
        <v>15</v>
      </c>
      <c r="AN231" s="165" t="s">
        <v>15</v>
      </c>
      <c r="AO231" s="156" t="s">
        <v>15</v>
      </c>
      <c r="AP231" s="161" t="s">
        <v>15</v>
      </c>
      <c r="AQ231" s="156" t="s">
        <v>15</v>
      </c>
      <c r="AR231" s="165" t="s">
        <v>15</v>
      </c>
      <c r="AS231" s="156" t="s">
        <v>15</v>
      </c>
      <c r="AT231" s="161" t="s">
        <v>15</v>
      </c>
      <c r="AU231" s="170" t="s">
        <v>15</v>
      </c>
      <c r="AV231" s="106">
        <v>0</v>
      </c>
      <c r="AW231" s="107">
        <v>0</v>
      </c>
      <c r="AX231" s="107">
        <v>0</v>
      </c>
      <c r="AY231" s="107">
        <v>0</v>
      </c>
      <c r="AZ231" s="107">
        <v>0</v>
      </c>
      <c r="BA231" s="34"/>
      <c r="BB231" s="34"/>
      <c r="BC231" s="98"/>
      <c r="BD231" s="167"/>
      <c r="BE231" s="99"/>
      <c r="BF231" s="23"/>
      <c r="BG231" s="164"/>
      <c r="BH231" s="164"/>
      <c r="BI231" s="164"/>
      <c r="BJ231" s="24"/>
      <c r="BK231" s="23"/>
      <c r="BL231" s="164"/>
      <c r="BM231" s="164"/>
      <c r="BN231" s="164"/>
      <c r="BO231" s="24"/>
      <c r="BP231" s="23"/>
      <c r="BQ231" s="164"/>
      <c r="BR231" s="164"/>
      <c r="BS231" s="164"/>
      <c r="BT231" s="24"/>
      <c r="BU231" s="23"/>
      <c r="BV231" s="164"/>
      <c r="BW231" s="164"/>
      <c r="BX231" s="164"/>
      <c r="BY231" s="24"/>
      <c r="BZ231" s="72"/>
    </row>
    <row r="232" spans="1:78" ht="16.5" customHeight="1" x14ac:dyDescent="0.2">
      <c r="A232" s="29"/>
      <c r="B232" s="29"/>
      <c r="C232" s="29"/>
      <c r="D232" s="86"/>
      <c r="E232" s="87">
        <f t="shared" si="19"/>
        <v>0</v>
      </c>
      <c r="F232" s="87">
        <f t="shared" si="17"/>
        <v>0</v>
      </c>
      <c r="G232" s="88"/>
      <c r="H232" s="88" t="s">
        <v>15</v>
      </c>
      <c r="I232" s="156" t="s">
        <v>15</v>
      </c>
      <c r="J232" s="30" t="s">
        <v>15</v>
      </c>
      <c r="K232" s="170" t="s">
        <v>15</v>
      </c>
      <c r="L232" s="88" t="s">
        <v>15</v>
      </c>
      <c r="M232" s="156" t="s">
        <v>15</v>
      </c>
      <c r="N232" s="30" t="s">
        <v>15</v>
      </c>
      <c r="O232" s="170" t="s">
        <v>15</v>
      </c>
      <c r="P232" s="30" t="s">
        <v>15</v>
      </c>
      <c r="Q232" s="156" t="s">
        <v>15</v>
      </c>
      <c r="R232" s="30" t="s">
        <v>15</v>
      </c>
      <c r="S232" s="156" t="s">
        <v>15</v>
      </c>
      <c r="T232" s="30" t="s">
        <v>15</v>
      </c>
      <c r="U232" s="156" t="s">
        <v>15</v>
      </c>
      <c r="V232" s="30" t="s">
        <v>15</v>
      </c>
      <c r="W232" s="156" t="s">
        <v>15</v>
      </c>
      <c r="X232" s="30" t="s">
        <v>15</v>
      </c>
      <c r="Y232" s="156" t="s">
        <v>15</v>
      </c>
      <c r="Z232" s="88" t="s">
        <v>15</v>
      </c>
      <c r="AA232" s="156" t="s">
        <v>15</v>
      </c>
      <c r="AB232" s="161" t="s">
        <v>15</v>
      </c>
      <c r="AC232" s="170" t="s">
        <v>15</v>
      </c>
      <c r="AD232" s="30" t="s">
        <v>15</v>
      </c>
      <c r="AE232" s="156" t="s">
        <v>15</v>
      </c>
      <c r="AF232" s="30" t="s">
        <v>15</v>
      </c>
      <c r="AG232" s="156" t="s">
        <v>15</v>
      </c>
      <c r="AH232" s="30" t="s">
        <v>15</v>
      </c>
      <c r="AI232" s="156" t="s">
        <v>15</v>
      </c>
      <c r="AJ232" s="161" t="s">
        <v>15</v>
      </c>
      <c r="AK232" s="156" t="s">
        <v>15</v>
      </c>
      <c r="AL232" s="30" t="s">
        <v>15</v>
      </c>
      <c r="AM232" s="199" t="s">
        <v>15</v>
      </c>
      <c r="AN232" s="165" t="s">
        <v>15</v>
      </c>
      <c r="AO232" s="156" t="s">
        <v>15</v>
      </c>
      <c r="AP232" s="161" t="s">
        <v>15</v>
      </c>
      <c r="AQ232" s="156" t="s">
        <v>15</v>
      </c>
      <c r="AR232" s="165" t="s">
        <v>15</v>
      </c>
      <c r="AS232" s="156" t="s">
        <v>15</v>
      </c>
      <c r="AT232" s="161" t="s">
        <v>15</v>
      </c>
      <c r="AU232" s="170" t="s">
        <v>15</v>
      </c>
      <c r="AV232" s="106">
        <v>0</v>
      </c>
      <c r="AW232" s="107">
        <v>0</v>
      </c>
      <c r="AX232" s="107">
        <v>0</v>
      </c>
      <c r="AY232" s="107">
        <v>0</v>
      </c>
      <c r="AZ232" s="107">
        <v>0</v>
      </c>
      <c r="BA232" s="34"/>
      <c r="BB232" s="34"/>
      <c r="BC232" s="98"/>
      <c r="BD232" s="167"/>
      <c r="BE232" s="99"/>
      <c r="BF232" s="23"/>
      <c r="BG232" s="164"/>
      <c r="BH232" s="164"/>
      <c r="BI232" s="164"/>
      <c r="BJ232" s="24"/>
      <c r="BK232" s="23"/>
      <c r="BL232" s="164"/>
      <c r="BM232" s="164"/>
      <c r="BN232" s="164"/>
      <c r="BO232" s="24"/>
      <c r="BP232" s="23"/>
      <c r="BQ232" s="164"/>
      <c r="BR232" s="164"/>
      <c r="BS232" s="164"/>
      <c r="BT232" s="24"/>
      <c r="BU232" s="23"/>
      <c r="BV232" s="164"/>
      <c r="BW232" s="164"/>
      <c r="BX232" s="164"/>
      <c r="BY232" s="24"/>
      <c r="BZ232" s="72"/>
    </row>
    <row r="233" spans="1:78" ht="16.5" customHeight="1" x14ac:dyDescent="0.2">
      <c r="A233" s="29"/>
      <c r="B233" s="29"/>
      <c r="C233" s="29"/>
      <c r="D233" s="86"/>
      <c r="E233" s="87">
        <f t="shared" si="19"/>
        <v>0</v>
      </c>
      <c r="F233" s="87">
        <f t="shared" si="17"/>
        <v>0</v>
      </c>
      <c r="G233" s="88"/>
      <c r="H233" s="88" t="s">
        <v>15</v>
      </c>
      <c r="I233" s="156" t="s">
        <v>15</v>
      </c>
      <c r="J233" s="30" t="s">
        <v>15</v>
      </c>
      <c r="K233" s="170" t="s">
        <v>15</v>
      </c>
      <c r="L233" s="88" t="s">
        <v>15</v>
      </c>
      <c r="M233" s="156" t="s">
        <v>15</v>
      </c>
      <c r="N233" s="30" t="s">
        <v>15</v>
      </c>
      <c r="O233" s="170" t="s">
        <v>15</v>
      </c>
      <c r="P233" s="30" t="s">
        <v>15</v>
      </c>
      <c r="Q233" s="156" t="s">
        <v>15</v>
      </c>
      <c r="R233" s="30" t="s">
        <v>15</v>
      </c>
      <c r="S233" s="156" t="s">
        <v>15</v>
      </c>
      <c r="T233" s="30" t="s">
        <v>15</v>
      </c>
      <c r="U233" s="156" t="s">
        <v>15</v>
      </c>
      <c r="V233" s="30" t="s">
        <v>15</v>
      </c>
      <c r="W233" s="156" t="s">
        <v>15</v>
      </c>
      <c r="X233" s="30" t="s">
        <v>15</v>
      </c>
      <c r="Y233" s="156" t="s">
        <v>15</v>
      </c>
      <c r="Z233" s="88" t="s">
        <v>15</v>
      </c>
      <c r="AA233" s="156" t="s">
        <v>15</v>
      </c>
      <c r="AB233" s="161" t="s">
        <v>15</v>
      </c>
      <c r="AC233" s="170" t="s">
        <v>15</v>
      </c>
      <c r="AD233" s="30" t="s">
        <v>15</v>
      </c>
      <c r="AE233" s="156" t="s">
        <v>15</v>
      </c>
      <c r="AF233" s="30" t="s">
        <v>15</v>
      </c>
      <c r="AG233" s="156" t="s">
        <v>15</v>
      </c>
      <c r="AH233" s="30" t="s">
        <v>15</v>
      </c>
      <c r="AI233" s="156" t="s">
        <v>15</v>
      </c>
      <c r="AJ233" s="161" t="s">
        <v>15</v>
      </c>
      <c r="AK233" s="156" t="s">
        <v>15</v>
      </c>
      <c r="AL233" s="30" t="s">
        <v>15</v>
      </c>
      <c r="AM233" s="199" t="s">
        <v>15</v>
      </c>
      <c r="AN233" s="165" t="s">
        <v>15</v>
      </c>
      <c r="AO233" s="156" t="s">
        <v>15</v>
      </c>
      <c r="AP233" s="161" t="s">
        <v>15</v>
      </c>
      <c r="AQ233" s="156" t="s">
        <v>15</v>
      </c>
      <c r="AR233" s="165" t="s">
        <v>15</v>
      </c>
      <c r="AS233" s="156" t="s">
        <v>15</v>
      </c>
      <c r="AT233" s="161" t="s">
        <v>15</v>
      </c>
      <c r="AU233" s="170" t="s">
        <v>15</v>
      </c>
      <c r="AV233" s="106">
        <v>0</v>
      </c>
      <c r="AW233" s="107">
        <v>0</v>
      </c>
      <c r="AX233" s="107">
        <v>0</v>
      </c>
      <c r="AY233" s="107">
        <v>0</v>
      </c>
      <c r="AZ233" s="107">
        <v>0</v>
      </c>
      <c r="BA233" s="34"/>
      <c r="BB233" s="34"/>
      <c r="BC233" s="98"/>
      <c r="BD233" s="167"/>
      <c r="BE233" s="99"/>
      <c r="BF233" s="23"/>
      <c r="BG233" s="164"/>
      <c r="BH233" s="164"/>
      <c r="BI233" s="164"/>
      <c r="BJ233" s="24"/>
      <c r="BK233" s="23"/>
      <c r="BL233" s="164"/>
      <c r="BM233" s="164"/>
      <c r="BN233" s="164"/>
      <c r="BO233" s="24"/>
      <c r="BP233" s="23"/>
      <c r="BQ233" s="164"/>
      <c r="BR233" s="164"/>
      <c r="BS233" s="164"/>
      <c r="BT233" s="24"/>
      <c r="BU233" s="23"/>
      <c r="BV233" s="164"/>
      <c r="BW233" s="164"/>
      <c r="BX233" s="164"/>
      <c r="BY233" s="24"/>
      <c r="BZ233" s="72"/>
    </row>
    <row r="234" spans="1:78" ht="16.5" customHeight="1" x14ac:dyDescent="0.2">
      <c r="A234" s="29"/>
      <c r="B234" s="29"/>
      <c r="C234" s="29"/>
      <c r="D234" s="86"/>
      <c r="E234" s="87">
        <f t="shared" si="19"/>
        <v>0</v>
      </c>
      <c r="F234" s="87">
        <f t="shared" si="17"/>
        <v>0</v>
      </c>
      <c r="G234" s="88"/>
      <c r="H234" s="88" t="s">
        <v>15</v>
      </c>
      <c r="I234" s="156" t="s">
        <v>15</v>
      </c>
      <c r="J234" s="30" t="s">
        <v>15</v>
      </c>
      <c r="K234" s="170" t="s">
        <v>15</v>
      </c>
      <c r="L234" s="88" t="s">
        <v>15</v>
      </c>
      <c r="M234" s="156" t="s">
        <v>15</v>
      </c>
      <c r="N234" s="30" t="s">
        <v>15</v>
      </c>
      <c r="O234" s="170" t="s">
        <v>15</v>
      </c>
      <c r="P234" s="30" t="s">
        <v>15</v>
      </c>
      <c r="Q234" s="156" t="s">
        <v>15</v>
      </c>
      <c r="R234" s="30" t="s">
        <v>15</v>
      </c>
      <c r="S234" s="156" t="s">
        <v>15</v>
      </c>
      <c r="T234" s="30" t="s">
        <v>15</v>
      </c>
      <c r="U234" s="156" t="s">
        <v>15</v>
      </c>
      <c r="V234" s="30" t="s">
        <v>15</v>
      </c>
      <c r="W234" s="156" t="s">
        <v>15</v>
      </c>
      <c r="X234" s="30" t="s">
        <v>15</v>
      </c>
      <c r="Y234" s="156" t="s">
        <v>15</v>
      </c>
      <c r="Z234" s="88" t="s">
        <v>15</v>
      </c>
      <c r="AA234" s="156" t="s">
        <v>15</v>
      </c>
      <c r="AB234" s="161" t="s">
        <v>15</v>
      </c>
      <c r="AC234" s="170" t="s">
        <v>15</v>
      </c>
      <c r="AD234" s="30" t="s">
        <v>15</v>
      </c>
      <c r="AE234" s="156" t="s">
        <v>15</v>
      </c>
      <c r="AF234" s="30" t="s">
        <v>15</v>
      </c>
      <c r="AG234" s="156" t="s">
        <v>15</v>
      </c>
      <c r="AH234" s="30" t="s">
        <v>15</v>
      </c>
      <c r="AI234" s="156" t="s">
        <v>15</v>
      </c>
      <c r="AJ234" s="161" t="s">
        <v>15</v>
      </c>
      <c r="AK234" s="156" t="s">
        <v>15</v>
      </c>
      <c r="AL234" s="30" t="s">
        <v>15</v>
      </c>
      <c r="AM234" s="199" t="s">
        <v>15</v>
      </c>
      <c r="AN234" s="165" t="s">
        <v>15</v>
      </c>
      <c r="AO234" s="156" t="s">
        <v>15</v>
      </c>
      <c r="AP234" s="161" t="s">
        <v>15</v>
      </c>
      <c r="AQ234" s="156" t="s">
        <v>15</v>
      </c>
      <c r="AR234" s="165" t="s">
        <v>15</v>
      </c>
      <c r="AS234" s="156" t="s">
        <v>15</v>
      </c>
      <c r="AT234" s="161" t="s">
        <v>15</v>
      </c>
      <c r="AU234" s="170" t="s">
        <v>15</v>
      </c>
      <c r="AV234" s="106">
        <v>0</v>
      </c>
      <c r="AW234" s="107">
        <v>0</v>
      </c>
      <c r="AX234" s="107">
        <v>0</v>
      </c>
      <c r="AY234" s="107">
        <v>0</v>
      </c>
      <c r="AZ234" s="107">
        <v>0</v>
      </c>
      <c r="BA234" s="34"/>
      <c r="BB234" s="34"/>
      <c r="BC234" s="98"/>
      <c r="BD234" s="167"/>
      <c r="BE234" s="99"/>
      <c r="BF234" s="23"/>
      <c r="BG234" s="164"/>
      <c r="BH234" s="164"/>
      <c r="BI234" s="164"/>
      <c r="BJ234" s="24"/>
      <c r="BK234" s="23"/>
      <c r="BL234" s="164"/>
      <c r="BM234" s="164"/>
      <c r="BN234" s="164"/>
      <c r="BO234" s="24"/>
      <c r="BP234" s="23"/>
      <c r="BQ234" s="164"/>
      <c r="BR234" s="164"/>
      <c r="BS234" s="164"/>
      <c r="BT234" s="24"/>
      <c r="BU234" s="23"/>
      <c r="BV234" s="164"/>
      <c r="BW234" s="164"/>
      <c r="BX234" s="164"/>
      <c r="BY234" s="24"/>
      <c r="BZ234" s="72"/>
    </row>
    <row r="235" spans="1:78" ht="16.5" customHeight="1" x14ac:dyDescent="0.2">
      <c r="A235" s="29"/>
      <c r="B235" s="29"/>
      <c r="C235" s="29"/>
      <c r="D235" s="86"/>
      <c r="E235" s="87">
        <f t="shared" si="19"/>
        <v>0</v>
      </c>
      <c r="F235" s="87">
        <f t="shared" si="17"/>
        <v>0</v>
      </c>
      <c r="G235" s="88"/>
      <c r="H235" s="88" t="s">
        <v>15</v>
      </c>
      <c r="I235" s="156" t="s">
        <v>15</v>
      </c>
      <c r="J235" s="30" t="s">
        <v>15</v>
      </c>
      <c r="K235" s="170" t="s">
        <v>15</v>
      </c>
      <c r="L235" s="88" t="s">
        <v>15</v>
      </c>
      <c r="M235" s="156" t="s">
        <v>15</v>
      </c>
      <c r="N235" s="30" t="s">
        <v>15</v>
      </c>
      <c r="O235" s="170" t="s">
        <v>15</v>
      </c>
      <c r="P235" s="30" t="s">
        <v>15</v>
      </c>
      <c r="Q235" s="156" t="s">
        <v>15</v>
      </c>
      <c r="R235" s="30" t="s">
        <v>15</v>
      </c>
      <c r="S235" s="156" t="s">
        <v>15</v>
      </c>
      <c r="T235" s="30" t="s">
        <v>15</v>
      </c>
      <c r="U235" s="156" t="s">
        <v>15</v>
      </c>
      <c r="V235" s="30" t="s">
        <v>15</v>
      </c>
      <c r="W235" s="156" t="s">
        <v>15</v>
      </c>
      <c r="X235" s="30" t="s">
        <v>15</v>
      </c>
      <c r="Y235" s="156" t="s">
        <v>15</v>
      </c>
      <c r="Z235" s="88" t="s">
        <v>15</v>
      </c>
      <c r="AA235" s="156" t="s">
        <v>15</v>
      </c>
      <c r="AB235" s="161" t="s">
        <v>15</v>
      </c>
      <c r="AC235" s="170" t="s">
        <v>15</v>
      </c>
      <c r="AD235" s="30" t="s">
        <v>15</v>
      </c>
      <c r="AE235" s="156" t="s">
        <v>15</v>
      </c>
      <c r="AF235" s="30" t="s">
        <v>15</v>
      </c>
      <c r="AG235" s="156" t="s">
        <v>15</v>
      </c>
      <c r="AH235" s="30" t="s">
        <v>15</v>
      </c>
      <c r="AI235" s="156" t="s">
        <v>15</v>
      </c>
      <c r="AJ235" s="161" t="s">
        <v>15</v>
      </c>
      <c r="AK235" s="156" t="s">
        <v>15</v>
      </c>
      <c r="AL235" s="30" t="s">
        <v>15</v>
      </c>
      <c r="AM235" s="199" t="s">
        <v>15</v>
      </c>
      <c r="AN235" s="165" t="s">
        <v>15</v>
      </c>
      <c r="AO235" s="156" t="s">
        <v>15</v>
      </c>
      <c r="AP235" s="161" t="s">
        <v>15</v>
      </c>
      <c r="AQ235" s="156" t="s">
        <v>15</v>
      </c>
      <c r="AR235" s="165" t="s">
        <v>15</v>
      </c>
      <c r="AS235" s="156" t="s">
        <v>15</v>
      </c>
      <c r="AT235" s="161" t="s">
        <v>15</v>
      </c>
      <c r="AU235" s="170" t="s">
        <v>15</v>
      </c>
      <c r="AV235" s="106">
        <v>0</v>
      </c>
      <c r="AW235" s="107">
        <v>0</v>
      </c>
      <c r="AX235" s="107">
        <v>0</v>
      </c>
      <c r="AY235" s="107">
        <v>0</v>
      </c>
      <c r="AZ235" s="107">
        <v>0</v>
      </c>
      <c r="BA235" s="34"/>
      <c r="BB235" s="34"/>
      <c r="BC235" s="98"/>
      <c r="BD235" s="167"/>
      <c r="BE235" s="99"/>
      <c r="BF235" s="23"/>
      <c r="BG235" s="164"/>
      <c r="BH235" s="164"/>
      <c r="BI235" s="164"/>
      <c r="BJ235" s="24"/>
      <c r="BK235" s="23"/>
      <c r="BL235" s="164"/>
      <c r="BM235" s="164"/>
      <c r="BN235" s="164"/>
      <c r="BO235" s="24"/>
      <c r="BP235" s="23"/>
      <c r="BQ235" s="164"/>
      <c r="BR235" s="164"/>
      <c r="BS235" s="164"/>
      <c r="BT235" s="24"/>
      <c r="BU235" s="23"/>
      <c r="BV235" s="164"/>
      <c r="BW235" s="164"/>
      <c r="BX235" s="164"/>
      <c r="BY235" s="24"/>
      <c r="BZ235" s="72"/>
    </row>
    <row r="236" spans="1:78" ht="16.5" customHeight="1" x14ac:dyDescent="0.2">
      <c r="A236" s="29"/>
      <c r="B236" s="29"/>
      <c r="C236" s="29"/>
      <c r="D236" s="86"/>
      <c r="E236" s="80">
        <f t="shared" si="19"/>
        <v>0</v>
      </c>
      <c r="F236" s="87">
        <f t="shared" si="17"/>
        <v>0</v>
      </c>
      <c r="G236" s="88"/>
      <c r="H236" s="88" t="s">
        <v>15</v>
      </c>
      <c r="I236" s="156" t="s">
        <v>15</v>
      </c>
      <c r="J236" s="30" t="s">
        <v>15</v>
      </c>
      <c r="K236" s="170" t="s">
        <v>15</v>
      </c>
      <c r="L236" s="88" t="s">
        <v>15</v>
      </c>
      <c r="M236" s="156" t="s">
        <v>15</v>
      </c>
      <c r="N236" s="30" t="s">
        <v>15</v>
      </c>
      <c r="O236" s="170" t="s">
        <v>15</v>
      </c>
      <c r="P236" s="30" t="s">
        <v>15</v>
      </c>
      <c r="Q236" s="156" t="s">
        <v>15</v>
      </c>
      <c r="R236" s="30" t="s">
        <v>15</v>
      </c>
      <c r="S236" s="156" t="s">
        <v>15</v>
      </c>
      <c r="T236" s="30" t="s">
        <v>15</v>
      </c>
      <c r="U236" s="156" t="s">
        <v>15</v>
      </c>
      <c r="V236" s="30" t="s">
        <v>15</v>
      </c>
      <c r="W236" s="156" t="s">
        <v>15</v>
      </c>
      <c r="X236" s="30" t="s">
        <v>15</v>
      </c>
      <c r="Y236" s="156" t="s">
        <v>15</v>
      </c>
      <c r="Z236" s="88" t="s">
        <v>15</v>
      </c>
      <c r="AA236" s="156" t="s">
        <v>15</v>
      </c>
      <c r="AB236" s="161" t="s">
        <v>15</v>
      </c>
      <c r="AC236" s="170" t="s">
        <v>15</v>
      </c>
      <c r="AD236" s="30" t="s">
        <v>15</v>
      </c>
      <c r="AE236" s="156" t="s">
        <v>15</v>
      </c>
      <c r="AF236" s="30" t="s">
        <v>15</v>
      </c>
      <c r="AG236" s="156" t="s">
        <v>15</v>
      </c>
      <c r="AH236" s="30" t="s">
        <v>15</v>
      </c>
      <c r="AI236" s="156" t="s">
        <v>15</v>
      </c>
      <c r="AJ236" s="161" t="s">
        <v>15</v>
      </c>
      <c r="AK236" s="156" t="s">
        <v>15</v>
      </c>
      <c r="AL236" s="30" t="s">
        <v>15</v>
      </c>
      <c r="AM236" s="199" t="s">
        <v>15</v>
      </c>
      <c r="AN236" s="165" t="s">
        <v>15</v>
      </c>
      <c r="AO236" s="156" t="s">
        <v>15</v>
      </c>
      <c r="AP236" s="161" t="s">
        <v>15</v>
      </c>
      <c r="AQ236" s="156" t="s">
        <v>15</v>
      </c>
      <c r="AR236" s="165" t="s">
        <v>15</v>
      </c>
      <c r="AS236" s="156" t="s">
        <v>15</v>
      </c>
      <c r="AT236" s="161" t="s">
        <v>15</v>
      </c>
      <c r="AU236" s="170" t="s">
        <v>15</v>
      </c>
      <c r="AV236" s="106">
        <v>0</v>
      </c>
      <c r="AW236" s="107">
        <v>0</v>
      </c>
      <c r="AX236" s="107">
        <v>0</v>
      </c>
      <c r="AY236" s="107">
        <v>0</v>
      </c>
      <c r="AZ236" s="107">
        <v>0</v>
      </c>
      <c r="BA236" s="34"/>
      <c r="BB236" s="34"/>
      <c r="BC236" s="98"/>
      <c r="BD236" s="167"/>
      <c r="BE236" s="99"/>
      <c r="BF236" s="23"/>
      <c r="BG236" s="164"/>
      <c r="BH236" s="164"/>
      <c r="BI236" s="164"/>
      <c r="BJ236" s="24"/>
      <c r="BK236" s="23"/>
      <c r="BL236" s="164"/>
      <c r="BM236" s="164"/>
      <c r="BN236" s="164"/>
      <c r="BO236" s="24"/>
      <c r="BP236" s="23"/>
      <c r="BQ236" s="164"/>
      <c r="BR236" s="164"/>
      <c r="BS236" s="164"/>
      <c r="BT236" s="24"/>
      <c r="BU236" s="23"/>
      <c r="BV236" s="164"/>
      <c r="BW236" s="164"/>
      <c r="BX236" s="164"/>
      <c r="BY236" s="24"/>
      <c r="BZ236" s="72"/>
    </row>
    <row r="237" spans="1:78" ht="16.5" customHeight="1" x14ac:dyDescent="0.2">
      <c r="A237" s="29"/>
      <c r="B237" s="29"/>
      <c r="C237" s="29"/>
      <c r="D237" s="86"/>
      <c r="E237" s="87">
        <f t="shared" si="19"/>
        <v>0</v>
      </c>
      <c r="F237" s="87">
        <f t="shared" si="17"/>
        <v>0</v>
      </c>
      <c r="G237" s="88"/>
      <c r="H237" s="88" t="s">
        <v>15</v>
      </c>
      <c r="I237" s="156" t="s">
        <v>15</v>
      </c>
      <c r="J237" s="30" t="s">
        <v>15</v>
      </c>
      <c r="K237" s="170" t="s">
        <v>15</v>
      </c>
      <c r="L237" s="88" t="s">
        <v>15</v>
      </c>
      <c r="M237" s="156" t="s">
        <v>15</v>
      </c>
      <c r="N237" s="30" t="s">
        <v>15</v>
      </c>
      <c r="O237" s="170" t="s">
        <v>15</v>
      </c>
      <c r="P237" s="30" t="s">
        <v>15</v>
      </c>
      <c r="Q237" s="156" t="s">
        <v>15</v>
      </c>
      <c r="R237" s="30" t="s">
        <v>15</v>
      </c>
      <c r="S237" s="156" t="s">
        <v>15</v>
      </c>
      <c r="T237" s="30" t="s">
        <v>15</v>
      </c>
      <c r="U237" s="156" t="s">
        <v>15</v>
      </c>
      <c r="V237" s="30" t="s">
        <v>15</v>
      </c>
      <c r="W237" s="156" t="s">
        <v>15</v>
      </c>
      <c r="X237" s="30" t="s">
        <v>15</v>
      </c>
      <c r="Y237" s="156" t="s">
        <v>15</v>
      </c>
      <c r="Z237" s="88" t="s">
        <v>15</v>
      </c>
      <c r="AA237" s="156" t="s">
        <v>15</v>
      </c>
      <c r="AB237" s="161" t="s">
        <v>15</v>
      </c>
      <c r="AC237" s="170" t="s">
        <v>15</v>
      </c>
      <c r="AD237" s="30" t="s">
        <v>15</v>
      </c>
      <c r="AE237" s="156" t="s">
        <v>15</v>
      </c>
      <c r="AF237" s="30" t="s">
        <v>15</v>
      </c>
      <c r="AG237" s="156" t="s">
        <v>15</v>
      </c>
      <c r="AH237" s="30" t="s">
        <v>15</v>
      </c>
      <c r="AI237" s="156" t="s">
        <v>15</v>
      </c>
      <c r="AJ237" s="161" t="s">
        <v>15</v>
      </c>
      <c r="AK237" s="156" t="s">
        <v>15</v>
      </c>
      <c r="AL237" s="30" t="s">
        <v>15</v>
      </c>
      <c r="AM237" s="199" t="s">
        <v>15</v>
      </c>
      <c r="AN237" s="165" t="s">
        <v>15</v>
      </c>
      <c r="AO237" s="156" t="s">
        <v>15</v>
      </c>
      <c r="AP237" s="161" t="s">
        <v>15</v>
      </c>
      <c r="AQ237" s="156" t="s">
        <v>15</v>
      </c>
      <c r="AR237" s="165" t="s">
        <v>15</v>
      </c>
      <c r="AS237" s="156" t="s">
        <v>15</v>
      </c>
      <c r="AT237" s="161" t="s">
        <v>15</v>
      </c>
      <c r="AU237" s="170" t="s">
        <v>15</v>
      </c>
      <c r="AV237" s="106">
        <v>0</v>
      </c>
      <c r="AW237" s="107">
        <v>0</v>
      </c>
      <c r="AX237" s="107">
        <v>0</v>
      </c>
      <c r="AY237" s="107">
        <v>0</v>
      </c>
      <c r="AZ237" s="107">
        <v>0</v>
      </c>
      <c r="BA237" s="34"/>
      <c r="BB237" s="34"/>
      <c r="BC237" s="98"/>
      <c r="BD237" s="167"/>
      <c r="BE237" s="99"/>
      <c r="BF237" s="23"/>
      <c r="BG237" s="164"/>
      <c r="BH237" s="164"/>
      <c r="BI237" s="164"/>
      <c r="BJ237" s="24"/>
      <c r="BK237" s="23"/>
      <c r="BL237" s="164"/>
      <c r="BM237" s="164"/>
      <c r="BN237" s="164"/>
      <c r="BO237" s="24"/>
      <c r="BP237" s="23"/>
      <c r="BQ237" s="164"/>
      <c r="BR237" s="164"/>
      <c r="BS237" s="164"/>
      <c r="BT237" s="24"/>
      <c r="BU237" s="23"/>
      <c r="BV237" s="164"/>
      <c r="BW237" s="164"/>
      <c r="BX237" s="164"/>
      <c r="BY237" s="24"/>
      <c r="BZ237" s="72"/>
    </row>
    <row r="238" spans="1:78" ht="16.5" customHeight="1" x14ac:dyDescent="0.2">
      <c r="A238" s="29"/>
      <c r="B238" s="29"/>
      <c r="C238" s="29"/>
      <c r="D238" s="86"/>
      <c r="E238" s="87">
        <f t="shared" si="19"/>
        <v>0</v>
      </c>
      <c r="F238" s="87">
        <f t="shared" si="17"/>
        <v>0</v>
      </c>
      <c r="G238" s="88"/>
      <c r="H238" s="88" t="s">
        <v>15</v>
      </c>
      <c r="I238" s="156" t="s">
        <v>15</v>
      </c>
      <c r="J238" s="30" t="s">
        <v>15</v>
      </c>
      <c r="K238" s="170" t="s">
        <v>15</v>
      </c>
      <c r="L238" s="88" t="s">
        <v>15</v>
      </c>
      <c r="M238" s="156" t="s">
        <v>15</v>
      </c>
      <c r="N238" s="30" t="s">
        <v>15</v>
      </c>
      <c r="O238" s="170" t="s">
        <v>15</v>
      </c>
      <c r="P238" s="30" t="s">
        <v>15</v>
      </c>
      <c r="Q238" s="156" t="s">
        <v>15</v>
      </c>
      <c r="R238" s="30" t="s">
        <v>15</v>
      </c>
      <c r="S238" s="156" t="s">
        <v>15</v>
      </c>
      <c r="T238" s="30" t="s">
        <v>15</v>
      </c>
      <c r="U238" s="156" t="s">
        <v>15</v>
      </c>
      <c r="V238" s="30" t="s">
        <v>15</v>
      </c>
      <c r="W238" s="156" t="s">
        <v>15</v>
      </c>
      <c r="X238" s="30" t="s">
        <v>15</v>
      </c>
      <c r="Y238" s="156" t="s">
        <v>15</v>
      </c>
      <c r="Z238" s="88" t="s">
        <v>15</v>
      </c>
      <c r="AA238" s="156" t="s">
        <v>15</v>
      </c>
      <c r="AB238" s="161" t="s">
        <v>15</v>
      </c>
      <c r="AC238" s="170" t="s">
        <v>15</v>
      </c>
      <c r="AD238" s="30" t="s">
        <v>15</v>
      </c>
      <c r="AE238" s="156" t="s">
        <v>15</v>
      </c>
      <c r="AF238" s="30" t="s">
        <v>15</v>
      </c>
      <c r="AG238" s="156" t="s">
        <v>15</v>
      </c>
      <c r="AH238" s="30" t="s">
        <v>15</v>
      </c>
      <c r="AI238" s="156" t="s">
        <v>15</v>
      </c>
      <c r="AJ238" s="161" t="s">
        <v>15</v>
      </c>
      <c r="AK238" s="156" t="s">
        <v>15</v>
      </c>
      <c r="AL238" s="30" t="s">
        <v>15</v>
      </c>
      <c r="AM238" s="199" t="s">
        <v>15</v>
      </c>
      <c r="AN238" s="165" t="s">
        <v>15</v>
      </c>
      <c r="AO238" s="156" t="s">
        <v>15</v>
      </c>
      <c r="AP238" s="161" t="s">
        <v>15</v>
      </c>
      <c r="AQ238" s="156" t="s">
        <v>15</v>
      </c>
      <c r="AR238" s="165" t="s">
        <v>15</v>
      </c>
      <c r="AS238" s="156" t="s">
        <v>15</v>
      </c>
      <c r="AT238" s="161" t="s">
        <v>15</v>
      </c>
      <c r="AU238" s="170" t="s">
        <v>15</v>
      </c>
      <c r="AV238" s="106">
        <v>0</v>
      </c>
      <c r="AW238" s="107">
        <v>0</v>
      </c>
      <c r="AX238" s="107">
        <v>0</v>
      </c>
      <c r="AY238" s="107">
        <v>0</v>
      </c>
      <c r="AZ238" s="107">
        <v>0</v>
      </c>
      <c r="BA238" s="34"/>
      <c r="BB238" s="34"/>
      <c r="BC238" s="98"/>
      <c r="BD238" s="167"/>
      <c r="BE238" s="99"/>
      <c r="BF238" s="23"/>
      <c r="BG238" s="164"/>
      <c r="BH238" s="164"/>
      <c r="BI238" s="164"/>
      <c r="BJ238" s="24"/>
      <c r="BK238" s="23"/>
      <c r="BL238" s="164"/>
      <c r="BM238" s="164"/>
      <c r="BN238" s="164"/>
      <c r="BO238" s="24"/>
      <c r="BP238" s="23"/>
      <c r="BQ238" s="164"/>
      <c r="BR238" s="164"/>
      <c r="BS238" s="164"/>
      <c r="BT238" s="24"/>
      <c r="BU238" s="23"/>
      <c r="BV238" s="164"/>
      <c r="BW238" s="164"/>
      <c r="BX238" s="164"/>
      <c r="BY238" s="24"/>
      <c r="BZ238" s="72"/>
    </row>
    <row r="239" spans="1:78" ht="16.5" customHeight="1" x14ac:dyDescent="0.2">
      <c r="A239" s="29"/>
      <c r="B239" s="29"/>
      <c r="C239" s="29"/>
      <c r="D239" s="86"/>
      <c r="E239" s="87">
        <f t="shared" si="19"/>
        <v>0</v>
      </c>
      <c r="F239" s="87">
        <f t="shared" si="17"/>
        <v>0</v>
      </c>
      <c r="G239" s="88"/>
      <c r="H239" s="88" t="s">
        <v>15</v>
      </c>
      <c r="I239" s="156" t="s">
        <v>15</v>
      </c>
      <c r="J239" s="30" t="s">
        <v>15</v>
      </c>
      <c r="K239" s="170" t="s">
        <v>15</v>
      </c>
      <c r="L239" s="88" t="s">
        <v>15</v>
      </c>
      <c r="M239" s="156" t="s">
        <v>15</v>
      </c>
      <c r="N239" s="30" t="s">
        <v>15</v>
      </c>
      <c r="O239" s="170" t="s">
        <v>15</v>
      </c>
      <c r="P239" s="30" t="s">
        <v>15</v>
      </c>
      <c r="Q239" s="156" t="s">
        <v>15</v>
      </c>
      <c r="R239" s="30" t="s">
        <v>15</v>
      </c>
      <c r="S239" s="156" t="s">
        <v>15</v>
      </c>
      <c r="T239" s="30" t="s">
        <v>15</v>
      </c>
      <c r="U239" s="156" t="s">
        <v>15</v>
      </c>
      <c r="V239" s="30" t="s">
        <v>15</v>
      </c>
      <c r="W239" s="156" t="s">
        <v>15</v>
      </c>
      <c r="X239" s="30" t="s">
        <v>15</v>
      </c>
      <c r="Y239" s="156" t="s">
        <v>15</v>
      </c>
      <c r="Z239" s="88" t="s">
        <v>15</v>
      </c>
      <c r="AA239" s="156" t="s">
        <v>15</v>
      </c>
      <c r="AB239" s="161" t="s">
        <v>15</v>
      </c>
      <c r="AC239" s="170" t="s">
        <v>15</v>
      </c>
      <c r="AD239" s="30" t="s">
        <v>15</v>
      </c>
      <c r="AE239" s="156" t="s">
        <v>15</v>
      </c>
      <c r="AF239" s="30" t="s">
        <v>15</v>
      </c>
      <c r="AG239" s="156" t="s">
        <v>15</v>
      </c>
      <c r="AH239" s="30" t="s">
        <v>15</v>
      </c>
      <c r="AI239" s="156" t="s">
        <v>15</v>
      </c>
      <c r="AJ239" s="161" t="s">
        <v>15</v>
      </c>
      <c r="AK239" s="156" t="s">
        <v>15</v>
      </c>
      <c r="AL239" s="30" t="s">
        <v>15</v>
      </c>
      <c r="AM239" s="199" t="s">
        <v>15</v>
      </c>
      <c r="AN239" s="165" t="s">
        <v>15</v>
      </c>
      <c r="AO239" s="156" t="s">
        <v>15</v>
      </c>
      <c r="AP239" s="161" t="s">
        <v>15</v>
      </c>
      <c r="AQ239" s="156" t="s">
        <v>15</v>
      </c>
      <c r="AR239" s="165" t="s">
        <v>15</v>
      </c>
      <c r="AS239" s="156" t="s">
        <v>15</v>
      </c>
      <c r="AT239" s="161" t="s">
        <v>15</v>
      </c>
      <c r="AU239" s="170" t="s">
        <v>15</v>
      </c>
      <c r="AV239" s="106">
        <v>0</v>
      </c>
      <c r="AW239" s="107">
        <v>0</v>
      </c>
      <c r="AX239" s="107">
        <v>0</v>
      </c>
      <c r="AY239" s="107">
        <v>0</v>
      </c>
      <c r="AZ239" s="107">
        <v>0</v>
      </c>
      <c r="BA239" s="34"/>
      <c r="BB239" s="34"/>
      <c r="BC239" s="98"/>
      <c r="BD239" s="167"/>
      <c r="BE239" s="99"/>
      <c r="BF239" s="23"/>
      <c r="BG239" s="164"/>
      <c r="BH239" s="164"/>
      <c r="BI239" s="164"/>
      <c r="BJ239" s="24"/>
      <c r="BK239" s="23"/>
      <c r="BL239" s="164"/>
      <c r="BM239" s="164"/>
      <c r="BN239" s="164"/>
      <c r="BO239" s="24"/>
      <c r="BP239" s="23"/>
      <c r="BQ239" s="164"/>
      <c r="BR239" s="164"/>
      <c r="BS239" s="164"/>
      <c r="BT239" s="24"/>
      <c r="BU239" s="23"/>
      <c r="BV239" s="164"/>
      <c r="BW239" s="164"/>
      <c r="BX239" s="164"/>
      <c r="BY239" s="24"/>
      <c r="BZ239" s="72"/>
    </row>
    <row r="240" spans="1:78" ht="16.5" customHeight="1" x14ac:dyDescent="0.2">
      <c r="A240" s="29"/>
      <c r="B240" s="29"/>
      <c r="C240" s="29"/>
      <c r="D240" s="86"/>
      <c r="E240" s="87">
        <f t="shared" si="19"/>
        <v>0</v>
      </c>
      <c r="F240" s="87">
        <f t="shared" si="17"/>
        <v>0</v>
      </c>
      <c r="G240" s="88"/>
      <c r="H240" s="88" t="s">
        <v>15</v>
      </c>
      <c r="I240" s="156" t="s">
        <v>15</v>
      </c>
      <c r="J240" s="30" t="s">
        <v>15</v>
      </c>
      <c r="K240" s="170" t="s">
        <v>15</v>
      </c>
      <c r="L240" s="88" t="s">
        <v>15</v>
      </c>
      <c r="M240" s="156" t="s">
        <v>15</v>
      </c>
      <c r="N240" s="30" t="s">
        <v>15</v>
      </c>
      <c r="O240" s="170" t="s">
        <v>15</v>
      </c>
      <c r="P240" s="30" t="s">
        <v>15</v>
      </c>
      <c r="Q240" s="156" t="s">
        <v>15</v>
      </c>
      <c r="R240" s="30" t="s">
        <v>15</v>
      </c>
      <c r="S240" s="156" t="s">
        <v>15</v>
      </c>
      <c r="T240" s="30" t="s">
        <v>15</v>
      </c>
      <c r="U240" s="156" t="s">
        <v>15</v>
      </c>
      <c r="V240" s="30" t="s">
        <v>15</v>
      </c>
      <c r="W240" s="156" t="s">
        <v>15</v>
      </c>
      <c r="X240" s="30" t="s">
        <v>15</v>
      </c>
      <c r="Y240" s="156" t="s">
        <v>15</v>
      </c>
      <c r="Z240" s="88" t="s">
        <v>15</v>
      </c>
      <c r="AA240" s="156" t="s">
        <v>15</v>
      </c>
      <c r="AB240" s="161" t="s">
        <v>15</v>
      </c>
      <c r="AC240" s="170" t="s">
        <v>15</v>
      </c>
      <c r="AD240" s="30" t="s">
        <v>15</v>
      </c>
      <c r="AE240" s="156" t="s">
        <v>15</v>
      </c>
      <c r="AF240" s="30" t="s">
        <v>15</v>
      </c>
      <c r="AG240" s="156" t="s">
        <v>15</v>
      </c>
      <c r="AH240" s="30" t="s">
        <v>15</v>
      </c>
      <c r="AI240" s="156" t="s">
        <v>15</v>
      </c>
      <c r="AJ240" s="161" t="s">
        <v>15</v>
      </c>
      <c r="AK240" s="156" t="s">
        <v>15</v>
      </c>
      <c r="AL240" s="30" t="s">
        <v>15</v>
      </c>
      <c r="AM240" s="199" t="s">
        <v>15</v>
      </c>
      <c r="AN240" s="165" t="s">
        <v>15</v>
      </c>
      <c r="AO240" s="156" t="s">
        <v>15</v>
      </c>
      <c r="AP240" s="161" t="s">
        <v>15</v>
      </c>
      <c r="AQ240" s="156" t="s">
        <v>15</v>
      </c>
      <c r="AR240" s="165" t="s">
        <v>15</v>
      </c>
      <c r="AS240" s="156" t="s">
        <v>15</v>
      </c>
      <c r="AT240" s="161" t="s">
        <v>15</v>
      </c>
      <c r="AU240" s="170" t="s">
        <v>15</v>
      </c>
      <c r="AV240" s="106">
        <v>0</v>
      </c>
      <c r="AW240" s="107">
        <v>0</v>
      </c>
      <c r="AX240" s="107">
        <v>0</v>
      </c>
      <c r="AY240" s="107">
        <v>0</v>
      </c>
      <c r="AZ240" s="107">
        <v>0</v>
      </c>
      <c r="BA240" s="34"/>
      <c r="BB240" s="34"/>
      <c r="BC240" s="98"/>
      <c r="BD240" s="167"/>
      <c r="BE240" s="99"/>
      <c r="BF240" s="23"/>
      <c r="BG240" s="164"/>
      <c r="BH240" s="164"/>
      <c r="BI240" s="164"/>
      <c r="BJ240" s="24"/>
      <c r="BK240" s="23"/>
      <c r="BL240" s="164"/>
      <c r="BM240" s="164"/>
      <c r="BN240" s="164"/>
      <c r="BO240" s="24"/>
      <c r="BP240" s="23"/>
      <c r="BQ240" s="164"/>
      <c r="BR240" s="164"/>
      <c r="BS240" s="164"/>
      <c r="BT240" s="24"/>
      <c r="BU240" s="23"/>
      <c r="BV240" s="164"/>
      <c r="BW240" s="164"/>
      <c r="BX240" s="164"/>
      <c r="BY240" s="24"/>
      <c r="BZ240" s="72"/>
    </row>
    <row r="241" spans="1:78" ht="16.5" customHeight="1" x14ac:dyDescent="0.2">
      <c r="A241" s="29"/>
      <c r="B241" s="29"/>
      <c r="C241" s="29"/>
      <c r="D241" s="86"/>
      <c r="E241" s="87">
        <f t="shared" si="19"/>
        <v>0</v>
      </c>
      <c r="F241" s="87">
        <f t="shared" si="17"/>
        <v>0</v>
      </c>
      <c r="G241" s="88"/>
      <c r="H241" s="88" t="s">
        <v>15</v>
      </c>
      <c r="I241" s="156" t="s">
        <v>15</v>
      </c>
      <c r="J241" s="30" t="s">
        <v>15</v>
      </c>
      <c r="K241" s="170" t="s">
        <v>15</v>
      </c>
      <c r="L241" s="88" t="s">
        <v>15</v>
      </c>
      <c r="M241" s="156" t="s">
        <v>15</v>
      </c>
      <c r="N241" s="30" t="s">
        <v>15</v>
      </c>
      <c r="O241" s="170" t="s">
        <v>15</v>
      </c>
      <c r="P241" s="30" t="s">
        <v>15</v>
      </c>
      <c r="Q241" s="156" t="s">
        <v>15</v>
      </c>
      <c r="R241" s="30" t="s">
        <v>15</v>
      </c>
      <c r="S241" s="156" t="s">
        <v>15</v>
      </c>
      <c r="T241" s="30" t="s">
        <v>15</v>
      </c>
      <c r="U241" s="156" t="s">
        <v>15</v>
      </c>
      <c r="V241" s="30" t="s">
        <v>15</v>
      </c>
      <c r="W241" s="156" t="s">
        <v>15</v>
      </c>
      <c r="X241" s="30" t="s">
        <v>15</v>
      </c>
      <c r="Y241" s="156" t="s">
        <v>15</v>
      </c>
      <c r="Z241" s="88" t="s">
        <v>15</v>
      </c>
      <c r="AA241" s="156" t="s">
        <v>15</v>
      </c>
      <c r="AB241" s="161" t="s">
        <v>15</v>
      </c>
      <c r="AC241" s="170" t="s">
        <v>15</v>
      </c>
      <c r="AD241" s="30" t="s">
        <v>15</v>
      </c>
      <c r="AE241" s="156" t="s">
        <v>15</v>
      </c>
      <c r="AF241" s="30" t="s">
        <v>15</v>
      </c>
      <c r="AG241" s="156" t="s">
        <v>15</v>
      </c>
      <c r="AH241" s="30" t="s">
        <v>15</v>
      </c>
      <c r="AI241" s="156" t="s">
        <v>15</v>
      </c>
      <c r="AJ241" s="161" t="s">
        <v>15</v>
      </c>
      <c r="AK241" s="156" t="s">
        <v>15</v>
      </c>
      <c r="AL241" s="30" t="s">
        <v>15</v>
      </c>
      <c r="AM241" s="199" t="s">
        <v>15</v>
      </c>
      <c r="AN241" s="165" t="s">
        <v>15</v>
      </c>
      <c r="AO241" s="156" t="s">
        <v>15</v>
      </c>
      <c r="AP241" s="161" t="s">
        <v>15</v>
      </c>
      <c r="AQ241" s="156" t="s">
        <v>15</v>
      </c>
      <c r="AR241" s="165" t="s">
        <v>15</v>
      </c>
      <c r="AS241" s="156" t="s">
        <v>15</v>
      </c>
      <c r="AT241" s="161" t="s">
        <v>15</v>
      </c>
      <c r="AU241" s="170" t="s">
        <v>15</v>
      </c>
      <c r="AV241" s="106">
        <v>0</v>
      </c>
      <c r="AW241" s="107">
        <v>0</v>
      </c>
      <c r="AX241" s="107">
        <v>0</v>
      </c>
      <c r="AY241" s="107">
        <v>0</v>
      </c>
      <c r="AZ241" s="107">
        <v>0</v>
      </c>
      <c r="BA241" s="34"/>
      <c r="BB241" s="34"/>
      <c r="BC241" s="98"/>
      <c r="BD241" s="167"/>
      <c r="BE241" s="99"/>
      <c r="BF241" s="23"/>
      <c r="BG241" s="164"/>
      <c r="BH241" s="164"/>
      <c r="BI241" s="164"/>
      <c r="BJ241" s="24"/>
      <c r="BK241" s="23"/>
      <c r="BL241" s="164"/>
      <c r="BM241" s="164"/>
      <c r="BN241" s="164"/>
      <c r="BO241" s="24"/>
      <c r="BP241" s="23"/>
      <c r="BQ241" s="164"/>
      <c r="BR241" s="164"/>
      <c r="BS241" s="164"/>
      <c r="BT241" s="24"/>
      <c r="BU241" s="23"/>
      <c r="BV241" s="164"/>
      <c r="BW241" s="164"/>
      <c r="BX241" s="164"/>
      <c r="BY241" s="24"/>
      <c r="BZ241" s="72"/>
    </row>
    <row r="242" spans="1:78" ht="16.5" customHeight="1" x14ac:dyDescent="0.2">
      <c r="A242" s="29"/>
      <c r="B242" s="29"/>
      <c r="C242" s="29"/>
      <c r="D242" s="86"/>
      <c r="E242" s="87">
        <f t="shared" si="19"/>
        <v>0</v>
      </c>
      <c r="F242" s="87">
        <f t="shared" si="17"/>
        <v>0</v>
      </c>
      <c r="G242" s="88"/>
      <c r="H242" s="88" t="s">
        <v>15</v>
      </c>
      <c r="I242" s="156" t="s">
        <v>15</v>
      </c>
      <c r="J242" s="30" t="s">
        <v>15</v>
      </c>
      <c r="K242" s="170" t="s">
        <v>15</v>
      </c>
      <c r="L242" s="88" t="s">
        <v>15</v>
      </c>
      <c r="M242" s="156" t="s">
        <v>15</v>
      </c>
      <c r="N242" s="30" t="s">
        <v>15</v>
      </c>
      <c r="O242" s="170" t="s">
        <v>15</v>
      </c>
      <c r="P242" s="30" t="s">
        <v>15</v>
      </c>
      <c r="Q242" s="156" t="s">
        <v>15</v>
      </c>
      <c r="R242" s="30" t="s">
        <v>15</v>
      </c>
      <c r="S242" s="156" t="s">
        <v>15</v>
      </c>
      <c r="T242" s="30" t="s">
        <v>15</v>
      </c>
      <c r="U242" s="156" t="s">
        <v>15</v>
      </c>
      <c r="V242" s="30" t="s">
        <v>15</v>
      </c>
      <c r="W242" s="156" t="s">
        <v>15</v>
      </c>
      <c r="X242" s="30" t="s">
        <v>15</v>
      </c>
      <c r="Y242" s="156" t="s">
        <v>15</v>
      </c>
      <c r="Z242" s="88" t="s">
        <v>15</v>
      </c>
      <c r="AA242" s="156" t="s">
        <v>15</v>
      </c>
      <c r="AB242" s="161" t="s">
        <v>15</v>
      </c>
      <c r="AC242" s="170" t="s">
        <v>15</v>
      </c>
      <c r="AD242" s="30" t="s">
        <v>15</v>
      </c>
      <c r="AE242" s="156" t="s">
        <v>15</v>
      </c>
      <c r="AF242" s="30" t="s">
        <v>15</v>
      </c>
      <c r="AG242" s="156" t="s">
        <v>15</v>
      </c>
      <c r="AH242" s="30" t="s">
        <v>15</v>
      </c>
      <c r="AI242" s="156" t="s">
        <v>15</v>
      </c>
      <c r="AJ242" s="161" t="s">
        <v>15</v>
      </c>
      <c r="AK242" s="156" t="s">
        <v>15</v>
      </c>
      <c r="AL242" s="30" t="s">
        <v>15</v>
      </c>
      <c r="AM242" s="199" t="s">
        <v>15</v>
      </c>
      <c r="AN242" s="165" t="s">
        <v>15</v>
      </c>
      <c r="AO242" s="156" t="s">
        <v>15</v>
      </c>
      <c r="AP242" s="161" t="s">
        <v>15</v>
      </c>
      <c r="AQ242" s="156" t="s">
        <v>15</v>
      </c>
      <c r="AR242" s="165" t="s">
        <v>15</v>
      </c>
      <c r="AS242" s="156" t="s">
        <v>15</v>
      </c>
      <c r="AT242" s="161" t="s">
        <v>15</v>
      </c>
      <c r="AU242" s="170" t="s">
        <v>15</v>
      </c>
      <c r="AV242" s="106">
        <v>0</v>
      </c>
      <c r="AW242" s="107">
        <v>0</v>
      </c>
      <c r="AX242" s="107">
        <v>0</v>
      </c>
      <c r="AY242" s="107">
        <v>0</v>
      </c>
      <c r="AZ242" s="107">
        <v>0</v>
      </c>
      <c r="BA242" s="34"/>
      <c r="BB242" s="34"/>
      <c r="BC242" s="98"/>
      <c r="BD242" s="167"/>
      <c r="BE242" s="99"/>
      <c r="BF242" s="23"/>
      <c r="BG242" s="164"/>
      <c r="BH242" s="164"/>
      <c r="BI242" s="164"/>
      <c r="BJ242" s="24"/>
      <c r="BK242" s="23"/>
      <c r="BL242" s="164"/>
      <c r="BM242" s="164"/>
      <c r="BN242" s="164"/>
      <c r="BO242" s="24"/>
      <c r="BP242" s="23"/>
      <c r="BQ242" s="164"/>
      <c r="BR242" s="164"/>
      <c r="BS242" s="164"/>
      <c r="BT242" s="24"/>
      <c r="BU242" s="23"/>
      <c r="BV242" s="164"/>
      <c r="BW242" s="164"/>
      <c r="BX242" s="164"/>
      <c r="BY242" s="24"/>
      <c r="BZ242" s="72"/>
    </row>
    <row r="243" spans="1:78" ht="16.5" customHeight="1" x14ac:dyDescent="0.2">
      <c r="A243" s="29"/>
      <c r="B243" s="29"/>
      <c r="C243" s="29"/>
      <c r="D243" s="86"/>
      <c r="E243" s="87">
        <f t="shared" si="19"/>
        <v>0</v>
      </c>
      <c r="F243" s="87">
        <f t="shared" si="17"/>
        <v>0</v>
      </c>
      <c r="G243" s="88"/>
      <c r="H243" s="88" t="s">
        <v>15</v>
      </c>
      <c r="I243" s="156" t="s">
        <v>15</v>
      </c>
      <c r="J243" s="30" t="s">
        <v>15</v>
      </c>
      <c r="K243" s="170" t="s">
        <v>15</v>
      </c>
      <c r="L243" s="88" t="s">
        <v>15</v>
      </c>
      <c r="M243" s="156" t="s">
        <v>15</v>
      </c>
      <c r="N243" s="30" t="s">
        <v>15</v>
      </c>
      <c r="O243" s="170" t="s">
        <v>15</v>
      </c>
      <c r="P243" s="30" t="s">
        <v>15</v>
      </c>
      <c r="Q243" s="156" t="s">
        <v>15</v>
      </c>
      <c r="R243" s="30" t="s">
        <v>15</v>
      </c>
      <c r="S243" s="156" t="s">
        <v>15</v>
      </c>
      <c r="T243" s="30" t="s">
        <v>15</v>
      </c>
      <c r="U243" s="156" t="s">
        <v>15</v>
      </c>
      <c r="V243" s="30" t="s">
        <v>15</v>
      </c>
      <c r="W243" s="156" t="s">
        <v>15</v>
      </c>
      <c r="X243" s="30" t="s">
        <v>15</v>
      </c>
      <c r="Y243" s="156" t="s">
        <v>15</v>
      </c>
      <c r="Z243" s="88" t="s">
        <v>15</v>
      </c>
      <c r="AA243" s="156" t="s">
        <v>15</v>
      </c>
      <c r="AB243" s="161" t="s">
        <v>15</v>
      </c>
      <c r="AC243" s="170" t="s">
        <v>15</v>
      </c>
      <c r="AD243" s="30" t="s">
        <v>15</v>
      </c>
      <c r="AE243" s="156" t="s">
        <v>15</v>
      </c>
      <c r="AF243" s="30" t="s">
        <v>15</v>
      </c>
      <c r="AG243" s="156" t="s">
        <v>15</v>
      </c>
      <c r="AH243" s="30" t="s">
        <v>15</v>
      </c>
      <c r="AI243" s="156" t="s">
        <v>15</v>
      </c>
      <c r="AJ243" s="161" t="s">
        <v>15</v>
      </c>
      <c r="AK243" s="156" t="s">
        <v>15</v>
      </c>
      <c r="AL243" s="30" t="s">
        <v>15</v>
      </c>
      <c r="AM243" s="199" t="s">
        <v>15</v>
      </c>
      <c r="AN243" s="165" t="s">
        <v>15</v>
      </c>
      <c r="AO243" s="156" t="s">
        <v>15</v>
      </c>
      <c r="AP243" s="161" t="s">
        <v>15</v>
      </c>
      <c r="AQ243" s="156" t="s">
        <v>15</v>
      </c>
      <c r="AR243" s="165" t="s">
        <v>15</v>
      </c>
      <c r="AS243" s="156" t="s">
        <v>15</v>
      </c>
      <c r="AT243" s="161" t="s">
        <v>15</v>
      </c>
      <c r="AU243" s="170" t="s">
        <v>15</v>
      </c>
      <c r="AV243" s="106">
        <v>0</v>
      </c>
      <c r="AW243" s="107">
        <v>0</v>
      </c>
      <c r="AX243" s="107">
        <v>0</v>
      </c>
      <c r="AY243" s="107">
        <v>0</v>
      </c>
      <c r="AZ243" s="107">
        <v>0</v>
      </c>
      <c r="BA243" s="34"/>
      <c r="BB243" s="34"/>
      <c r="BC243" s="98"/>
      <c r="BD243" s="167"/>
      <c r="BE243" s="99"/>
      <c r="BF243" s="23"/>
      <c r="BG243" s="164"/>
      <c r="BH243" s="164"/>
      <c r="BI243" s="164"/>
      <c r="BJ243" s="24"/>
      <c r="BK243" s="23"/>
      <c r="BL243" s="164"/>
      <c r="BM243" s="164"/>
      <c r="BN243" s="164"/>
      <c r="BO243" s="24"/>
      <c r="BP243" s="23"/>
      <c r="BQ243" s="164"/>
      <c r="BR243" s="164"/>
      <c r="BS243" s="164"/>
      <c r="BT243" s="24"/>
      <c r="BU243" s="23"/>
      <c r="BV243" s="164"/>
      <c r="BW243" s="164"/>
      <c r="BX243" s="164"/>
      <c r="BY243" s="24"/>
      <c r="BZ243" s="72"/>
    </row>
    <row r="244" spans="1:78" ht="16.5" customHeight="1" x14ac:dyDescent="0.2">
      <c r="A244" s="29"/>
      <c r="B244" s="29"/>
      <c r="C244" s="29"/>
      <c r="D244" s="86"/>
      <c r="E244" s="87">
        <f t="shared" si="19"/>
        <v>0</v>
      </c>
      <c r="F244" s="87">
        <f t="shared" si="17"/>
        <v>0</v>
      </c>
      <c r="G244" s="88"/>
      <c r="H244" s="88" t="s">
        <v>15</v>
      </c>
      <c r="I244" s="156" t="s">
        <v>15</v>
      </c>
      <c r="J244" s="30" t="s">
        <v>15</v>
      </c>
      <c r="K244" s="170" t="s">
        <v>15</v>
      </c>
      <c r="L244" s="88" t="s">
        <v>15</v>
      </c>
      <c r="M244" s="156" t="s">
        <v>15</v>
      </c>
      <c r="N244" s="30" t="s">
        <v>15</v>
      </c>
      <c r="O244" s="170" t="s">
        <v>15</v>
      </c>
      <c r="P244" s="30" t="s">
        <v>15</v>
      </c>
      <c r="Q244" s="156" t="s">
        <v>15</v>
      </c>
      <c r="R244" s="30" t="s">
        <v>15</v>
      </c>
      <c r="S244" s="156" t="s">
        <v>15</v>
      </c>
      <c r="T244" s="30" t="s">
        <v>15</v>
      </c>
      <c r="U244" s="156" t="s">
        <v>15</v>
      </c>
      <c r="V244" s="30" t="s">
        <v>15</v>
      </c>
      <c r="W244" s="156" t="s">
        <v>15</v>
      </c>
      <c r="X244" s="30" t="s">
        <v>15</v>
      </c>
      <c r="Y244" s="156" t="s">
        <v>15</v>
      </c>
      <c r="Z244" s="88" t="s">
        <v>15</v>
      </c>
      <c r="AA244" s="156" t="s">
        <v>15</v>
      </c>
      <c r="AB244" s="161" t="s">
        <v>15</v>
      </c>
      <c r="AC244" s="170" t="s">
        <v>15</v>
      </c>
      <c r="AD244" s="30" t="s">
        <v>15</v>
      </c>
      <c r="AE244" s="156" t="s">
        <v>15</v>
      </c>
      <c r="AF244" s="30" t="s">
        <v>15</v>
      </c>
      <c r="AG244" s="156" t="s">
        <v>15</v>
      </c>
      <c r="AH244" s="30" t="s">
        <v>15</v>
      </c>
      <c r="AI244" s="156" t="s">
        <v>15</v>
      </c>
      <c r="AJ244" s="161" t="s">
        <v>15</v>
      </c>
      <c r="AK244" s="156" t="s">
        <v>15</v>
      </c>
      <c r="AL244" s="30" t="s">
        <v>15</v>
      </c>
      <c r="AM244" s="199" t="s">
        <v>15</v>
      </c>
      <c r="AN244" s="165" t="s">
        <v>15</v>
      </c>
      <c r="AO244" s="156" t="s">
        <v>15</v>
      </c>
      <c r="AP244" s="161" t="s">
        <v>15</v>
      </c>
      <c r="AQ244" s="156" t="s">
        <v>15</v>
      </c>
      <c r="AR244" s="165" t="s">
        <v>15</v>
      </c>
      <c r="AS244" s="156" t="s">
        <v>15</v>
      </c>
      <c r="AT244" s="161" t="s">
        <v>15</v>
      </c>
      <c r="AU244" s="170" t="s">
        <v>15</v>
      </c>
      <c r="AV244" s="106">
        <v>0</v>
      </c>
      <c r="AW244" s="107">
        <v>0</v>
      </c>
      <c r="AX244" s="107">
        <v>0</v>
      </c>
      <c r="AY244" s="107">
        <v>0</v>
      </c>
      <c r="AZ244" s="107">
        <v>0</v>
      </c>
      <c r="BA244" s="34"/>
      <c r="BB244" s="34"/>
      <c r="BC244" s="98"/>
      <c r="BD244" s="167"/>
      <c r="BE244" s="99"/>
      <c r="BF244" s="23"/>
      <c r="BG244" s="164"/>
      <c r="BH244" s="164"/>
      <c r="BI244" s="164"/>
      <c r="BJ244" s="24"/>
      <c r="BK244" s="23"/>
      <c r="BL244" s="164"/>
      <c r="BM244" s="164"/>
      <c r="BN244" s="164"/>
      <c r="BO244" s="24"/>
      <c r="BP244" s="23"/>
      <c r="BQ244" s="164"/>
      <c r="BR244" s="164"/>
      <c r="BS244" s="164"/>
      <c r="BT244" s="24"/>
      <c r="BU244" s="23"/>
      <c r="BV244" s="164"/>
      <c r="BW244" s="164"/>
      <c r="BX244" s="164"/>
      <c r="BY244" s="24"/>
      <c r="BZ244" s="72"/>
    </row>
    <row r="245" spans="1:78" ht="16.5" customHeight="1" x14ac:dyDescent="0.2">
      <c r="A245" s="29"/>
      <c r="B245" s="29"/>
      <c r="C245" s="29"/>
      <c r="D245" s="86"/>
      <c r="E245" s="80">
        <f t="shared" si="19"/>
        <v>0</v>
      </c>
      <c r="F245" s="87">
        <f t="shared" si="17"/>
        <v>0</v>
      </c>
      <c r="G245" s="88"/>
      <c r="H245" s="88" t="s">
        <v>15</v>
      </c>
      <c r="I245" s="156" t="s">
        <v>15</v>
      </c>
      <c r="J245" s="30" t="s">
        <v>15</v>
      </c>
      <c r="K245" s="170" t="s">
        <v>15</v>
      </c>
      <c r="L245" s="88" t="s">
        <v>15</v>
      </c>
      <c r="M245" s="156" t="s">
        <v>15</v>
      </c>
      <c r="N245" s="30" t="s">
        <v>15</v>
      </c>
      <c r="O245" s="170" t="s">
        <v>15</v>
      </c>
      <c r="P245" s="30" t="s">
        <v>15</v>
      </c>
      <c r="Q245" s="156" t="s">
        <v>15</v>
      </c>
      <c r="R245" s="30" t="s">
        <v>15</v>
      </c>
      <c r="S245" s="156" t="s">
        <v>15</v>
      </c>
      <c r="T245" s="30" t="s">
        <v>15</v>
      </c>
      <c r="U245" s="156" t="s">
        <v>15</v>
      </c>
      <c r="V245" s="30" t="s">
        <v>15</v>
      </c>
      <c r="W245" s="156" t="s">
        <v>15</v>
      </c>
      <c r="X245" s="30" t="s">
        <v>15</v>
      </c>
      <c r="Y245" s="156" t="s">
        <v>15</v>
      </c>
      <c r="Z245" s="88" t="s">
        <v>15</v>
      </c>
      <c r="AA245" s="156" t="s">
        <v>15</v>
      </c>
      <c r="AB245" s="161" t="s">
        <v>15</v>
      </c>
      <c r="AC245" s="170" t="s">
        <v>15</v>
      </c>
      <c r="AD245" s="30" t="s">
        <v>15</v>
      </c>
      <c r="AE245" s="156" t="s">
        <v>15</v>
      </c>
      <c r="AF245" s="30" t="s">
        <v>15</v>
      </c>
      <c r="AG245" s="156" t="s">
        <v>15</v>
      </c>
      <c r="AH245" s="30" t="s">
        <v>15</v>
      </c>
      <c r="AI245" s="156" t="s">
        <v>15</v>
      </c>
      <c r="AJ245" s="161" t="s">
        <v>15</v>
      </c>
      <c r="AK245" s="156" t="s">
        <v>15</v>
      </c>
      <c r="AL245" s="30" t="s">
        <v>15</v>
      </c>
      <c r="AM245" s="199" t="s">
        <v>15</v>
      </c>
      <c r="AN245" s="165" t="s">
        <v>15</v>
      </c>
      <c r="AO245" s="156" t="s">
        <v>15</v>
      </c>
      <c r="AP245" s="161" t="s">
        <v>15</v>
      </c>
      <c r="AQ245" s="156" t="s">
        <v>15</v>
      </c>
      <c r="AR245" s="165" t="s">
        <v>15</v>
      </c>
      <c r="AS245" s="156" t="s">
        <v>15</v>
      </c>
      <c r="AT245" s="161" t="s">
        <v>15</v>
      </c>
      <c r="AU245" s="170" t="s">
        <v>15</v>
      </c>
      <c r="AV245" s="106">
        <v>0</v>
      </c>
      <c r="AW245" s="107">
        <v>0</v>
      </c>
      <c r="AX245" s="107">
        <v>0</v>
      </c>
      <c r="AY245" s="107">
        <v>0</v>
      </c>
      <c r="AZ245" s="107">
        <v>0</v>
      </c>
      <c r="BA245" s="34"/>
      <c r="BB245" s="34"/>
      <c r="BC245" s="98"/>
      <c r="BD245" s="167"/>
      <c r="BE245" s="99"/>
      <c r="BF245" s="23"/>
      <c r="BG245" s="164"/>
      <c r="BH245" s="164"/>
      <c r="BI245" s="164"/>
      <c r="BJ245" s="24"/>
      <c r="BK245" s="23"/>
      <c r="BL245" s="164"/>
      <c r="BM245" s="164"/>
      <c r="BN245" s="164"/>
      <c r="BO245" s="24"/>
      <c r="BP245" s="23"/>
      <c r="BQ245" s="164"/>
      <c r="BR245" s="164"/>
      <c r="BS245" s="164"/>
      <c r="BT245" s="24"/>
      <c r="BU245" s="23"/>
      <c r="BV245" s="164"/>
      <c r="BW245" s="164"/>
      <c r="BX245" s="164"/>
      <c r="BY245" s="24"/>
      <c r="BZ245" s="72"/>
    </row>
    <row r="246" spans="1:78" ht="16.5" customHeight="1" x14ac:dyDescent="0.2">
      <c r="A246" s="29"/>
      <c r="B246" s="29"/>
      <c r="C246" s="29"/>
      <c r="D246" s="86"/>
      <c r="E246" s="87">
        <f t="shared" si="19"/>
        <v>0</v>
      </c>
      <c r="F246" s="87">
        <f t="shared" si="17"/>
        <v>0</v>
      </c>
      <c r="G246" s="88"/>
      <c r="H246" s="88" t="s">
        <v>15</v>
      </c>
      <c r="I246" s="156" t="s">
        <v>15</v>
      </c>
      <c r="J246" s="30" t="s">
        <v>15</v>
      </c>
      <c r="K246" s="170" t="s">
        <v>15</v>
      </c>
      <c r="L246" s="88" t="s">
        <v>15</v>
      </c>
      <c r="M246" s="156" t="s">
        <v>15</v>
      </c>
      <c r="N246" s="30" t="s">
        <v>15</v>
      </c>
      <c r="O246" s="170" t="s">
        <v>15</v>
      </c>
      <c r="P246" s="30" t="s">
        <v>15</v>
      </c>
      <c r="Q246" s="156" t="s">
        <v>15</v>
      </c>
      <c r="R246" s="30" t="s">
        <v>15</v>
      </c>
      <c r="S246" s="156" t="s">
        <v>15</v>
      </c>
      <c r="T246" s="30" t="s">
        <v>15</v>
      </c>
      <c r="U246" s="156" t="s">
        <v>15</v>
      </c>
      <c r="V246" s="30" t="s">
        <v>15</v>
      </c>
      <c r="W246" s="156" t="s">
        <v>15</v>
      </c>
      <c r="X246" s="30" t="s">
        <v>15</v>
      </c>
      <c r="Y246" s="156" t="s">
        <v>15</v>
      </c>
      <c r="Z246" s="88" t="s">
        <v>15</v>
      </c>
      <c r="AA246" s="156" t="s">
        <v>15</v>
      </c>
      <c r="AB246" s="161" t="s">
        <v>15</v>
      </c>
      <c r="AC246" s="170" t="s">
        <v>15</v>
      </c>
      <c r="AD246" s="30" t="s">
        <v>15</v>
      </c>
      <c r="AE246" s="156" t="s">
        <v>15</v>
      </c>
      <c r="AF246" s="30" t="s">
        <v>15</v>
      </c>
      <c r="AG246" s="156" t="s">
        <v>15</v>
      </c>
      <c r="AH246" s="30" t="s">
        <v>15</v>
      </c>
      <c r="AI246" s="156" t="s">
        <v>15</v>
      </c>
      <c r="AJ246" s="161" t="s">
        <v>15</v>
      </c>
      <c r="AK246" s="156" t="s">
        <v>15</v>
      </c>
      <c r="AL246" s="30" t="s">
        <v>15</v>
      </c>
      <c r="AM246" s="199" t="s">
        <v>15</v>
      </c>
      <c r="AN246" s="165" t="s">
        <v>15</v>
      </c>
      <c r="AO246" s="156" t="s">
        <v>15</v>
      </c>
      <c r="AP246" s="161" t="s">
        <v>15</v>
      </c>
      <c r="AQ246" s="156" t="s">
        <v>15</v>
      </c>
      <c r="AR246" s="165" t="s">
        <v>15</v>
      </c>
      <c r="AS246" s="156" t="s">
        <v>15</v>
      </c>
      <c r="AT246" s="161" t="s">
        <v>15</v>
      </c>
      <c r="AU246" s="170" t="s">
        <v>15</v>
      </c>
      <c r="AV246" s="106">
        <v>0</v>
      </c>
      <c r="AW246" s="107">
        <v>0</v>
      </c>
      <c r="AX246" s="107">
        <v>0</v>
      </c>
      <c r="AY246" s="107">
        <v>0</v>
      </c>
      <c r="AZ246" s="107">
        <v>0</v>
      </c>
      <c r="BA246" s="34"/>
      <c r="BB246" s="34"/>
      <c r="BC246" s="98"/>
      <c r="BD246" s="167"/>
      <c r="BE246" s="99"/>
      <c r="BF246" s="23"/>
      <c r="BG246" s="164"/>
      <c r="BH246" s="164"/>
      <c r="BI246" s="164"/>
      <c r="BJ246" s="24"/>
      <c r="BK246" s="23"/>
      <c r="BL246" s="164"/>
      <c r="BM246" s="164"/>
      <c r="BN246" s="164"/>
      <c r="BO246" s="24"/>
      <c r="BP246" s="23"/>
      <c r="BQ246" s="164"/>
      <c r="BR246" s="164"/>
      <c r="BS246" s="164"/>
      <c r="BT246" s="24"/>
      <c r="BU246" s="23"/>
      <c r="BV246" s="164"/>
      <c r="BW246" s="164"/>
      <c r="BX246" s="164"/>
      <c r="BY246" s="24"/>
      <c r="BZ246" s="72"/>
    </row>
    <row r="247" spans="1:78" ht="16.5" customHeight="1" x14ac:dyDescent="0.2">
      <c r="A247" s="29"/>
      <c r="B247" s="29"/>
      <c r="C247" s="29"/>
      <c r="D247" s="86"/>
      <c r="E247" s="80">
        <f t="shared" si="19"/>
        <v>0</v>
      </c>
      <c r="F247" s="87">
        <f t="shared" si="17"/>
        <v>0</v>
      </c>
      <c r="G247" s="88"/>
      <c r="H247" s="88" t="s">
        <v>15</v>
      </c>
      <c r="I247" s="156" t="s">
        <v>15</v>
      </c>
      <c r="J247" s="30" t="s">
        <v>15</v>
      </c>
      <c r="K247" s="170" t="s">
        <v>15</v>
      </c>
      <c r="L247" s="88" t="s">
        <v>15</v>
      </c>
      <c r="M247" s="156" t="s">
        <v>15</v>
      </c>
      <c r="N247" s="30" t="s">
        <v>15</v>
      </c>
      <c r="O247" s="170" t="s">
        <v>15</v>
      </c>
      <c r="P247" s="30" t="s">
        <v>15</v>
      </c>
      <c r="Q247" s="156" t="s">
        <v>15</v>
      </c>
      <c r="R247" s="30" t="s">
        <v>15</v>
      </c>
      <c r="S247" s="156" t="s">
        <v>15</v>
      </c>
      <c r="T247" s="30" t="s">
        <v>15</v>
      </c>
      <c r="U247" s="156" t="s">
        <v>15</v>
      </c>
      <c r="V247" s="30" t="s">
        <v>15</v>
      </c>
      <c r="W247" s="156" t="s">
        <v>15</v>
      </c>
      <c r="X247" s="30" t="s">
        <v>15</v>
      </c>
      <c r="Y247" s="156" t="s">
        <v>15</v>
      </c>
      <c r="Z247" s="88" t="s">
        <v>15</v>
      </c>
      <c r="AA247" s="156" t="s">
        <v>15</v>
      </c>
      <c r="AB247" s="161" t="s">
        <v>15</v>
      </c>
      <c r="AC247" s="170" t="s">
        <v>15</v>
      </c>
      <c r="AD247" s="30" t="s">
        <v>15</v>
      </c>
      <c r="AE247" s="156" t="s">
        <v>15</v>
      </c>
      <c r="AF247" s="30" t="s">
        <v>15</v>
      </c>
      <c r="AG247" s="156" t="s">
        <v>15</v>
      </c>
      <c r="AH247" s="30" t="s">
        <v>15</v>
      </c>
      <c r="AI247" s="156" t="s">
        <v>15</v>
      </c>
      <c r="AJ247" s="161" t="s">
        <v>15</v>
      </c>
      <c r="AK247" s="156" t="s">
        <v>15</v>
      </c>
      <c r="AL247" s="30" t="s">
        <v>15</v>
      </c>
      <c r="AM247" s="199" t="s">
        <v>15</v>
      </c>
      <c r="AN247" s="165" t="s">
        <v>15</v>
      </c>
      <c r="AO247" s="156" t="s">
        <v>15</v>
      </c>
      <c r="AP247" s="161" t="s">
        <v>15</v>
      </c>
      <c r="AQ247" s="156" t="s">
        <v>15</v>
      </c>
      <c r="AR247" s="165" t="s">
        <v>15</v>
      </c>
      <c r="AS247" s="156" t="s">
        <v>15</v>
      </c>
      <c r="AT247" s="161" t="s">
        <v>15</v>
      </c>
      <c r="AU247" s="170" t="s">
        <v>15</v>
      </c>
      <c r="AV247" s="106">
        <v>0</v>
      </c>
      <c r="AW247" s="107">
        <v>0</v>
      </c>
      <c r="AX247" s="107">
        <v>0</v>
      </c>
      <c r="AY247" s="107">
        <v>0</v>
      </c>
      <c r="AZ247" s="107">
        <v>0</v>
      </c>
      <c r="BA247" s="34"/>
      <c r="BB247" s="34"/>
      <c r="BC247" s="98"/>
      <c r="BD247" s="167"/>
      <c r="BE247" s="99"/>
      <c r="BF247" s="23"/>
      <c r="BG247" s="164"/>
      <c r="BH247" s="164"/>
      <c r="BI247" s="164"/>
      <c r="BJ247" s="24"/>
      <c r="BK247" s="23"/>
      <c r="BL247" s="164"/>
      <c r="BM247" s="164"/>
      <c r="BN247" s="164"/>
      <c r="BO247" s="24"/>
      <c r="BP247" s="23"/>
      <c r="BQ247" s="164"/>
      <c r="BR247" s="164"/>
      <c r="BS247" s="164"/>
      <c r="BT247" s="24"/>
      <c r="BU247" s="23"/>
      <c r="BV247" s="164"/>
      <c r="BW247" s="164"/>
      <c r="BX247" s="164"/>
      <c r="BY247" s="24"/>
      <c r="BZ247" s="72"/>
    </row>
    <row r="248" spans="1:78" ht="16.5" customHeight="1" x14ac:dyDescent="0.2">
      <c r="A248" s="29"/>
      <c r="B248" s="29"/>
      <c r="C248" s="29"/>
      <c r="D248" s="86"/>
      <c r="E248" s="87">
        <f t="shared" si="19"/>
        <v>0</v>
      </c>
      <c r="F248" s="87">
        <f t="shared" si="17"/>
        <v>0</v>
      </c>
      <c r="G248" s="88"/>
      <c r="H248" s="88" t="s">
        <v>15</v>
      </c>
      <c r="I248" s="156" t="s">
        <v>15</v>
      </c>
      <c r="J248" s="30" t="s">
        <v>15</v>
      </c>
      <c r="K248" s="170" t="s">
        <v>15</v>
      </c>
      <c r="L248" s="88" t="s">
        <v>15</v>
      </c>
      <c r="M248" s="156" t="s">
        <v>15</v>
      </c>
      <c r="N248" s="30" t="s">
        <v>15</v>
      </c>
      <c r="O248" s="170" t="s">
        <v>15</v>
      </c>
      <c r="P248" s="30" t="s">
        <v>15</v>
      </c>
      <c r="Q248" s="156" t="s">
        <v>15</v>
      </c>
      <c r="R248" s="30" t="s">
        <v>15</v>
      </c>
      <c r="S248" s="156" t="s">
        <v>15</v>
      </c>
      <c r="T248" s="30" t="s">
        <v>15</v>
      </c>
      <c r="U248" s="156" t="s">
        <v>15</v>
      </c>
      <c r="V248" s="30" t="s">
        <v>15</v>
      </c>
      <c r="W248" s="156" t="s">
        <v>15</v>
      </c>
      <c r="X248" s="30" t="s">
        <v>15</v>
      </c>
      <c r="Y248" s="156" t="s">
        <v>15</v>
      </c>
      <c r="Z248" s="88" t="s">
        <v>15</v>
      </c>
      <c r="AA248" s="156" t="s">
        <v>15</v>
      </c>
      <c r="AB248" s="161" t="s">
        <v>15</v>
      </c>
      <c r="AC248" s="170" t="s">
        <v>15</v>
      </c>
      <c r="AD248" s="30" t="s">
        <v>15</v>
      </c>
      <c r="AE248" s="156" t="s">
        <v>15</v>
      </c>
      <c r="AF248" s="30" t="s">
        <v>15</v>
      </c>
      <c r="AG248" s="156" t="s">
        <v>15</v>
      </c>
      <c r="AH248" s="30" t="s">
        <v>15</v>
      </c>
      <c r="AI248" s="156" t="s">
        <v>15</v>
      </c>
      <c r="AJ248" s="161" t="s">
        <v>15</v>
      </c>
      <c r="AK248" s="156" t="s">
        <v>15</v>
      </c>
      <c r="AL248" s="30" t="s">
        <v>15</v>
      </c>
      <c r="AM248" s="199" t="s">
        <v>15</v>
      </c>
      <c r="AN248" s="165" t="s">
        <v>15</v>
      </c>
      <c r="AO248" s="156" t="s">
        <v>15</v>
      </c>
      <c r="AP248" s="161" t="s">
        <v>15</v>
      </c>
      <c r="AQ248" s="156" t="s">
        <v>15</v>
      </c>
      <c r="AR248" s="165" t="s">
        <v>15</v>
      </c>
      <c r="AS248" s="156" t="s">
        <v>15</v>
      </c>
      <c r="AT248" s="161" t="s">
        <v>15</v>
      </c>
      <c r="AU248" s="170" t="s">
        <v>15</v>
      </c>
      <c r="AV248" s="106">
        <v>0</v>
      </c>
      <c r="AW248" s="107">
        <v>0</v>
      </c>
      <c r="AX248" s="107">
        <v>0</v>
      </c>
      <c r="AY248" s="107">
        <v>0</v>
      </c>
      <c r="AZ248" s="107">
        <v>0</v>
      </c>
      <c r="BA248" s="34"/>
      <c r="BB248" s="34"/>
      <c r="BC248" s="98"/>
      <c r="BD248" s="167"/>
      <c r="BE248" s="99"/>
      <c r="BF248" s="23"/>
      <c r="BG248" s="164"/>
      <c r="BH248" s="164"/>
      <c r="BI248" s="164"/>
      <c r="BJ248" s="24"/>
      <c r="BK248" s="23"/>
      <c r="BL248" s="164"/>
      <c r="BM248" s="164"/>
      <c r="BN248" s="164"/>
      <c r="BO248" s="24"/>
      <c r="BP248" s="23"/>
      <c r="BQ248" s="164"/>
      <c r="BR248" s="164"/>
      <c r="BS248" s="164"/>
      <c r="BT248" s="24"/>
      <c r="BU248" s="23"/>
      <c r="BV248" s="164"/>
      <c r="BW248" s="164"/>
      <c r="BX248" s="164"/>
      <c r="BY248" s="24"/>
      <c r="BZ248" s="72"/>
    </row>
    <row r="249" spans="1:78" ht="16.5" customHeight="1" x14ac:dyDescent="0.2">
      <c r="A249" s="29"/>
      <c r="B249" s="29"/>
      <c r="C249" s="29"/>
      <c r="D249" s="86"/>
      <c r="E249" s="87">
        <f t="shared" si="19"/>
        <v>0</v>
      </c>
      <c r="F249" s="87">
        <f t="shared" si="17"/>
        <v>0</v>
      </c>
      <c r="G249" s="88"/>
      <c r="H249" s="88" t="s">
        <v>15</v>
      </c>
      <c r="I249" s="156" t="s">
        <v>15</v>
      </c>
      <c r="J249" s="30" t="s">
        <v>15</v>
      </c>
      <c r="K249" s="170" t="s">
        <v>15</v>
      </c>
      <c r="L249" s="88" t="s">
        <v>15</v>
      </c>
      <c r="M249" s="156" t="s">
        <v>15</v>
      </c>
      <c r="N249" s="30" t="s">
        <v>15</v>
      </c>
      <c r="O249" s="170" t="s">
        <v>15</v>
      </c>
      <c r="P249" s="30" t="s">
        <v>15</v>
      </c>
      <c r="Q249" s="156" t="s">
        <v>15</v>
      </c>
      <c r="R249" s="30" t="s">
        <v>15</v>
      </c>
      <c r="S249" s="156" t="s">
        <v>15</v>
      </c>
      <c r="T249" s="30" t="s">
        <v>15</v>
      </c>
      <c r="U249" s="156" t="s">
        <v>15</v>
      </c>
      <c r="V249" s="30" t="s">
        <v>15</v>
      </c>
      <c r="W249" s="156" t="s">
        <v>15</v>
      </c>
      <c r="X249" s="30" t="s">
        <v>15</v>
      </c>
      <c r="Y249" s="156" t="s">
        <v>15</v>
      </c>
      <c r="Z249" s="88" t="s">
        <v>15</v>
      </c>
      <c r="AA249" s="156" t="s">
        <v>15</v>
      </c>
      <c r="AB249" s="161" t="s">
        <v>15</v>
      </c>
      <c r="AC249" s="170" t="s">
        <v>15</v>
      </c>
      <c r="AD249" s="30" t="s">
        <v>15</v>
      </c>
      <c r="AE249" s="156" t="s">
        <v>15</v>
      </c>
      <c r="AF249" s="30" t="s">
        <v>15</v>
      </c>
      <c r="AG249" s="156" t="s">
        <v>15</v>
      </c>
      <c r="AH249" s="30" t="s">
        <v>15</v>
      </c>
      <c r="AI249" s="156" t="s">
        <v>15</v>
      </c>
      <c r="AJ249" s="161" t="s">
        <v>15</v>
      </c>
      <c r="AK249" s="156" t="s">
        <v>15</v>
      </c>
      <c r="AL249" s="30" t="s">
        <v>15</v>
      </c>
      <c r="AM249" s="199" t="s">
        <v>15</v>
      </c>
      <c r="AN249" s="165" t="s">
        <v>15</v>
      </c>
      <c r="AO249" s="156" t="s">
        <v>15</v>
      </c>
      <c r="AP249" s="161" t="s">
        <v>15</v>
      </c>
      <c r="AQ249" s="156" t="s">
        <v>15</v>
      </c>
      <c r="AR249" s="165" t="s">
        <v>15</v>
      </c>
      <c r="AS249" s="156" t="s">
        <v>15</v>
      </c>
      <c r="AT249" s="161" t="s">
        <v>15</v>
      </c>
      <c r="AU249" s="170" t="s">
        <v>15</v>
      </c>
      <c r="AV249" s="106">
        <v>0</v>
      </c>
      <c r="AW249" s="107">
        <v>0</v>
      </c>
      <c r="AX249" s="107">
        <v>0</v>
      </c>
      <c r="AY249" s="107">
        <v>0</v>
      </c>
      <c r="AZ249" s="107">
        <v>0</v>
      </c>
      <c r="BA249" s="34"/>
      <c r="BB249" s="34"/>
      <c r="BC249" s="98"/>
      <c r="BD249" s="167"/>
      <c r="BE249" s="99"/>
      <c r="BF249" s="23"/>
      <c r="BG249" s="164"/>
      <c r="BH249" s="164"/>
      <c r="BI249" s="164"/>
      <c r="BJ249" s="24"/>
      <c r="BK249" s="23"/>
      <c r="BL249" s="164"/>
      <c r="BM249" s="164"/>
      <c r="BN249" s="164"/>
      <c r="BO249" s="24"/>
      <c r="BP249" s="23"/>
      <c r="BQ249" s="164"/>
      <c r="BR249" s="164"/>
      <c r="BS249" s="164"/>
      <c r="BT249" s="24"/>
      <c r="BU249" s="23"/>
      <c r="BV249" s="164"/>
      <c r="BW249" s="164"/>
      <c r="BX249" s="164"/>
      <c r="BY249" s="24"/>
      <c r="BZ249" s="72"/>
    </row>
    <row r="250" spans="1:78" ht="16.5" customHeight="1" x14ac:dyDescent="0.2">
      <c r="A250" s="29"/>
      <c r="B250" s="29"/>
      <c r="C250" s="29"/>
      <c r="D250" s="86"/>
      <c r="E250" s="87">
        <f t="shared" si="19"/>
        <v>0</v>
      </c>
      <c r="F250" s="87">
        <f t="shared" si="17"/>
        <v>0</v>
      </c>
      <c r="G250" s="88"/>
      <c r="H250" s="88" t="s">
        <v>15</v>
      </c>
      <c r="I250" s="156" t="s">
        <v>15</v>
      </c>
      <c r="J250" s="30" t="s">
        <v>15</v>
      </c>
      <c r="K250" s="170" t="s">
        <v>15</v>
      </c>
      <c r="L250" s="88" t="s">
        <v>15</v>
      </c>
      <c r="M250" s="156" t="s">
        <v>15</v>
      </c>
      <c r="N250" s="30" t="s">
        <v>15</v>
      </c>
      <c r="O250" s="170" t="s">
        <v>15</v>
      </c>
      <c r="P250" s="30" t="s">
        <v>15</v>
      </c>
      <c r="Q250" s="156" t="s">
        <v>15</v>
      </c>
      <c r="R250" s="30" t="s">
        <v>15</v>
      </c>
      <c r="S250" s="156" t="s">
        <v>15</v>
      </c>
      <c r="T250" s="30" t="s">
        <v>15</v>
      </c>
      <c r="U250" s="156" t="s">
        <v>15</v>
      </c>
      <c r="V250" s="30" t="s">
        <v>15</v>
      </c>
      <c r="W250" s="156" t="s">
        <v>15</v>
      </c>
      <c r="X250" s="30" t="s">
        <v>15</v>
      </c>
      <c r="Y250" s="156" t="s">
        <v>15</v>
      </c>
      <c r="Z250" s="88" t="s">
        <v>15</v>
      </c>
      <c r="AA250" s="156" t="s">
        <v>15</v>
      </c>
      <c r="AB250" s="161" t="s">
        <v>15</v>
      </c>
      <c r="AC250" s="170" t="s">
        <v>15</v>
      </c>
      <c r="AD250" s="30" t="s">
        <v>15</v>
      </c>
      <c r="AE250" s="156" t="s">
        <v>15</v>
      </c>
      <c r="AF250" s="30" t="s">
        <v>15</v>
      </c>
      <c r="AG250" s="156" t="s">
        <v>15</v>
      </c>
      <c r="AH250" s="30" t="s">
        <v>15</v>
      </c>
      <c r="AI250" s="156" t="s">
        <v>15</v>
      </c>
      <c r="AJ250" s="161" t="s">
        <v>15</v>
      </c>
      <c r="AK250" s="156" t="s">
        <v>15</v>
      </c>
      <c r="AL250" s="30" t="s">
        <v>15</v>
      </c>
      <c r="AM250" s="199" t="s">
        <v>15</v>
      </c>
      <c r="AN250" s="165" t="s">
        <v>15</v>
      </c>
      <c r="AO250" s="156" t="s">
        <v>15</v>
      </c>
      <c r="AP250" s="161" t="s">
        <v>15</v>
      </c>
      <c r="AQ250" s="156" t="s">
        <v>15</v>
      </c>
      <c r="AR250" s="165" t="s">
        <v>15</v>
      </c>
      <c r="AS250" s="156" t="s">
        <v>15</v>
      </c>
      <c r="AT250" s="161" t="s">
        <v>15</v>
      </c>
      <c r="AU250" s="170" t="s">
        <v>15</v>
      </c>
      <c r="AV250" s="106">
        <v>0</v>
      </c>
      <c r="AW250" s="107">
        <v>0</v>
      </c>
      <c r="AX250" s="107">
        <v>0</v>
      </c>
      <c r="AY250" s="107">
        <v>0</v>
      </c>
      <c r="AZ250" s="107">
        <v>0</v>
      </c>
      <c r="BA250" s="34"/>
      <c r="BB250" s="34"/>
      <c r="BC250" s="98"/>
      <c r="BD250" s="167"/>
      <c r="BE250" s="99"/>
      <c r="BF250" s="23"/>
      <c r="BG250" s="164"/>
      <c r="BH250" s="164"/>
      <c r="BI250" s="164"/>
      <c r="BJ250" s="24"/>
      <c r="BK250" s="23"/>
      <c r="BL250" s="164"/>
      <c r="BM250" s="164"/>
      <c r="BN250" s="164"/>
      <c r="BO250" s="24"/>
      <c r="BP250" s="23"/>
      <c r="BQ250" s="164"/>
      <c r="BR250" s="164"/>
      <c r="BS250" s="164"/>
      <c r="BT250" s="24"/>
      <c r="BU250" s="23"/>
      <c r="BV250" s="164"/>
      <c r="BW250" s="164"/>
      <c r="BX250" s="164"/>
      <c r="BY250" s="24"/>
      <c r="BZ250" s="72"/>
    </row>
    <row r="251" spans="1:78" ht="16.5" customHeight="1" x14ac:dyDescent="0.2">
      <c r="A251" s="29"/>
      <c r="B251" s="29"/>
      <c r="C251" s="29"/>
      <c r="D251" s="86"/>
      <c r="E251" s="87">
        <f t="shared" si="19"/>
        <v>0</v>
      </c>
      <c r="F251" s="87">
        <f t="shared" si="17"/>
        <v>0</v>
      </c>
      <c r="G251" s="88"/>
      <c r="H251" s="88" t="s">
        <v>15</v>
      </c>
      <c r="I251" s="156" t="s">
        <v>15</v>
      </c>
      <c r="J251" s="30" t="s">
        <v>15</v>
      </c>
      <c r="K251" s="170" t="s">
        <v>15</v>
      </c>
      <c r="L251" s="88" t="s">
        <v>15</v>
      </c>
      <c r="M251" s="156" t="s">
        <v>15</v>
      </c>
      <c r="N251" s="30" t="s">
        <v>15</v>
      </c>
      <c r="O251" s="170" t="s">
        <v>15</v>
      </c>
      <c r="P251" s="30" t="s">
        <v>15</v>
      </c>
      <c r="Q251" s="156" t="s">
        <v>15</v>
      </c>
      <c r="R251" s="30" t="s">
        <v>15</v>
      </c>
      <c r="S251" s="156" t="s">
        <v>15</v>
      </c>
      <c r="T251" s="30" t="s">
        <v>15</v>
      </c>
      <c r="U251" s="156" t="s">
        <v>15</v>
      </c>
      <c r="V251" s="30" t="s">
        <v>15</v>
      </c>
      <c r="W251" s="156" t="s">
        <v>15</v>
      </c>
      <c r="X251" s="30" t="s">
        <v>15</v>
      </c>
      <c r="Y251" s="156" t="s">
        <v>15</v>
      </c>
      <c r="Z251" s="88" t="s">
        <v>15</v>
      </c>
      <c r="AA251" s="156" t="s">
        <v>15</v>
      </c>
      <c r="AB251" s="161" t="s">
        <v>15</v>
      </c>
      <c r="AC251" s="170" t="s">
        <v>15</v>
      </c>
      <c r="AD251" s="30" t="s">
        <v>15</v>
      </c>
      <c r="AE251" s="156" t="s">
        <v>15</v>
      </c>
      <c r="AF251" s="30" t="s">
        <v>15</v>
      </c>
      <c r="AG251" s="156" t="s">
        <v>15</v>
      </c>
      <c r="AH251" s="30" t="s">
        <v>15</v>
      </c>
      <c r="AI251" s="156" t="s">
        <v>15</v>
      </c>
      <c r="AJ251" s="161" t="s">
        <v>15</v>
      </c>
      <c r="AK251" s="156" t="s">
        <v>15</v>
      </c>
      <c r="AL251" s="30" t="s">
        <v>15</v>
      </c>
      <c r="AM251" s="199" t="s">
        <v>15</v>
      </c>
      <c r="AN251" s="165" t="s">
        <v>15</v>
      </c>
      <c r="AO251" s="156" t="s">
        <v>15</v>
      </c>
      <c r="AP251" s="161" t="s">
        <v>15</v>
      </c>
      <c r="AQ251" s="156" t="s">
        <v>15</v>
      </c>
      <c r="AR251" s="165" t="s">
        <v>15</v>
      </c>
      <c r="AS251" s="156" t="s">
        <v>15</v>
      </c>
      <c r="AT251" s="161" t="s">
        <v>15</v>
      </c>
      <c r="AU251" s="170" t="s">
        <v>15</v>
      </c>
      <c r="AV251" s="106">
        <v>0</v>
      </c>
      <c r="AW251" s="107">
        <v>0</v>
      </c>
      <c r="AX251" s="107">
        <v>0</v>
      </c>
      <c r="AY251" s="107">
        <v>0</v>
      </c>
      <c r="AZ251" s="107">
        <v>0</v>
      </c>
      <c r="BA251" s="34"/>
      <c r="BB251" s="34"/>
      <c r="BC251" s="98"/>
      <c r="BD251" s="167"/>
      <c r="BE251" s="99"/>
      <c r="BF251" s="23"/>
      <c r="BG251" s="164"/>
      <c r="BH251" s="164"/>
      <c r="BI251" s="164"/>
      <c r="BJ251" s="24"/>
      <c r="BK251" s="23"/>
      <c r="BL251" s="164"/>
      <c r="BM251" s="164"/>
      <c r="BN251" s="164"/>
      <c r="BO251" s="24"/>
      <c r="BP251" s="23"/>
      <c r="BQ251" s="164"/>
      <c r="BR251" s="164"/>
      <c r="BS251" s="164"/>
      <c r="BT251" s="24"/>
      <c r="BU251" s="23"/>
      <c r="BV251" s="164"/>
      <c r="BW251" s="164"/>
      <c r="BX251" s="164"/>
      <c r="BY251" s="24"/>
      <c r="BZ251" s="72"/>
    </row>
    <row r="252" spans="1:78" ht="16.5" customHeight="1" x14ac:dyDescent="0.2">
      <c r="A252" s="29"/>
      <c r="B252" s="29"/>
      <c r="C252" s="29"/>
      <c r="D252" s="86"/>
      <c r="E252" s="87">
        <f t="shared" ref="E252:E265" si="20">LARGE(G252:AZ252,1)+LARGE(G252:AZ252,2)+LARGE(G252:AZ252,3)+LARGE(G252:AZ252,4)+LARGE(G252:AZ252,5)</f>
        <v>0</v>
      </c>
      <c r="F252" s="87">
        <f t="shared" si="17"/>
        <v>0</v>
      </c>
      <c r="G252" s="88"/>
      <c r="H252" s="88" t="s">
        <v>15</v>
      </c>
      <c r="I252" s="156" t="s">
        <v>15</v>
      </c>
      <c r="J252" s="30" t="s">
        <v>15</v>
      </c>
      <c r="K252" s="170" t="s">
        <v>15</v>
      </c>
      <c r="L252" s="88" t="s">
        <v>15</v>
      </c>
      <c r="M252" s="156" t="s">
        <v>15</v>
      </c>
      <c r="N252" s="30" t="s">
        <v>15</v>
      </c>
      <c r="O252" s="170" t="s">
        <v>15</v>
      </c>
      <c r="P252" s="30" t="s">
        <v>15</v>
      </c>
      <c r="Q252" s="156" t="s">
        <v>15</v>
      </c>
      <c r="R252" s="30" t="s">
        <v>15</v>
      </c>
      <c r="S252" s="156" t="s">
        <v>15</v>
      </c>
      <c r="T252" s="30" t="s">
        <v>15</v>
      </c>
      <c r="U252" s="156" t="s">
        <v>15</v>
      </c>
      <c r="V252" s="30" t="s">
        <v>15</v>
      </c>
      <c r="W252" s="156" t="s">
        <v>15</v>
      </c>
      <c r="X252" s="30" t="s">
        <v>15</v>
      </c>
      <c r="Y252" s="156" t="s">
        <v>15</v>
      </c>
      <c r="Z252" s="88" t="s">
        <v>15</v>
      </c>
      <c r="AA252" s="156" t="s">
        <v>15</v>
      </c>
      <c r="AB252" s="161" t="s">
        <v>15</v>
      </c>
      <c r="AC252" s="170" t="s">
        <v>15</v>
      </c>
      <c r="AD252" s="30" t="s">
        <v>15</v>
      </c>
      <c r="AE252" s="156" t="s">
        <v>15</v>
      </c>
      <c r="AF252" s="30" t="s">
        <v>15</v>
      </c>
      <c r="AG252" s="156" t="s">
        <v>15</v>
      </c>
      <c r="AH252" s="30" t="s">
        <v>15</v>
      </c>
      <c r="AI252" s="156" t="s">
        <v>15</v>
      </c>
      <c r="AJ252" s="161" t="s">
        <v>15</v>
      </c>
      <c r="AK252" s="156" t="s">
        <v>15</v>
      </c>
      <c r="AL252" s="30" t="s">
        <v>15</v>
      </c>
      <c r="AM252" s="199" t="s">
        <v>15</v>
      </c>
      <c r="AN252" s="165" t="s">
        <v>15</v>
      </c>
      <c r="AO252" s="156" t="s">
        <v>15</v>
      </c>
      <c r="AP252" s="161" t="s">
        <v>15</v>
      </c>
      <c r="AQ252" s="156" t="s">
        <v>15</v>
      </c>
      <c r="AR252" s="165" t="s">
        <v>15</v>
      </c>
      <c r="AS252" s="156" t="s">
        <v>15</v>
      </c>
      <c r="AT252" s="161" t="s">
        <v>15</v>
      </c>
      <c r="AU252" s="170" t="s">
        <v>15</v>
      </c>
      <c r="AV252" s="106">
        <v>0</v>
      </c>
      <c r="AW252" s="107">
        <v>0</v>
      </c>
      <c r="AX252" s="107">
        <v>0</v>
      </c>
      <c r="AY252" s="107">
        <v>0</v>
      </c>
      <c r="AZ252" s="107">
        <v>0</v>
      </c>
      <c r="BA252" s="34"/>
      <c r="BB252" s="34"/>
      <c r="BC252" s="98"/>
      <c r="BD252" s="167"/>
      <c r="BE252" s="99"/>
      <c r="BF252" s="23"/>
      <c r="BG252" s="164"/>
      <c r="BH252" s="164"/>
      <c r="BI252" s="164"/>
      <c r="BJ252" s="24"/>
      <c r="BK252" s="23"/>
      <c r="BL252" s="164"/>
      <c r="BM252" s="164"/>
      <c r="BN252" s="164"/>
      <c r="BO252" s="24"/>
      <c r="BP252" s="23"/>
      <c r="BQ252" s="164"/>
      <c r="BR252" s="164"/>
      <c r="BS252" s="164"/>
      <c r="BT252" s="24"/>
      <c r="BU252" s="23"/>
      <c r="BV252" s="164"/>
      <c r="BW252" s="164"/>
      <c r="BX252" s="164"/>
      <c r="BY252" s="24"/>
      <c r="BZ252" s="72"/>
    </row>
    <row r="253" spans="1:78" ht="16.5" customHeight="1" x14ac:dyDescent="0.2">
      <c r="A253" s="29"/>
      <c r="B253" s="29"/>
      <c r="C253" s="29"/>
      <c r="D253" s="86"/>
      <c r="E253" s="87">
        <f t="shared" si="20"/>
        <v>0</v>
      </c>
      <c r="F253" s="87">
        <f t="shared" si="17"/>
        <v>0</v>
      </c>
      <c r="G253" s="88"/>
      <c r="H253" s="88" t="s">
        <v>15</v>
      </c>
      <c r="I253" s="156" t="s">
        <v>15</v>
      </c>
      <c r="J253" s="30" t="s">
        <v>15</v>
      </c>
      <c r="K253" s="170" t="s">
        <v>15</v>
      </c>
      <c r="L253" s="88" t="s">
        <v>15</v>
      </c>
      <c r="M253" s="156" t="s">
        <v>15</v>
      </c>
      <c r="N253" s="30" t="s">
        <v>15</v>
      </c>
      <c r="O253" s="170" t="s">
        <v>15</v>
      </c>
      <c r="P253" s="30" t="s">
        <v>15</v>
      </c>
      <c r="Q253" s="156" t="s">
        <v>15</v>
      </c>
      <c r="R253" s="30" t="s">
        <v>15</v>
      </c>
      <c r="S253" s="156" t="s">
        <v>15</v>
      </c>
      <c r="T253" s="30" t="s">
        <v>15</v>
      </c>
      <c r="U253" s="156" t="s">
        <v>15</v>
      </c>
      <c r="V253" s="30" t="s">
        <v>15</v>
      </c>
      <c r="W253" s="156" t="s">
        <v>15</v>
      </c>
      <c r="X253" s="30" t="s">
        <v>15</v>
      </c>
      <c r="Y253" s="156" t="s">
        <v>15</v>
      </c>
      <c r="Z253" s="88" t="s">
        <v>15</v>
      </c>
      <c r="AA253" s="156" t="s">
        <v>15</v>
      </c>
      <c r="AB253" s="161" t="s">
        <v>15</v>
      </c>
      <c r="AC253" s="170" t="s">
        <v>15</v>
      </c>
      <c r="AD253" s="30" t="s">
        <v>15</v>
      </c>
      <c r="AE253" s="156" t="s">
        <v>15</v>
      </c>
      <c r="AF253" s="30" t="s">
        <v>15</v>
      </c>
      <c r="AG253" s="156" t="s">
        <v>15</v>
      </c>
      <c r="AH253" s="30" t="s">
        <v>15</v>
      </c>
      <c r="AI253" s="156" t="s">
        <v>15</v>
      </c>
      <c r="AJ253" s="161" t="s">
        <v>15</v>
      </c>
      <c r="AK253" s="156" t="s">
        <v>15</v>
      </c>
      <c r="AL253" s="30" t="s">
        <v>15</v>
      </c>
      <c r="AM253" s="199" t="s">
        <v>15</v>
      </c>
      <c r="AN253" s="165" t="s">
        <v>15</v>
      </c>
      <c r="AO253" s="156" t="s">
        <v>15</v>
      </c>
      <c r="AP253" s="161" t="s">
        <v>15</v>
      </c>
      <c r="AQ253" s="156" t="s">
        <v>15</v>
      </c>
      <c r="AR253" s="165" t="s">
        <v>15</v>
      </c>
      <c r="AS253" s="156" t="s">
        <v>15</v>
      </c>
      <c r="AT253" s="161" t="s">
        <v>15</v>
      </c>
      <c r="AU253" s="170" t="s">
        <v>15</v>
      </c>
      <c r="AV253" s="106">
        <v>0</v>
      </c>
      <c r="AW253" s="107">
        <v>0</v>
      </c>
      <c r="AX253" s="107">
        <v>0</v>
      </c>
      <c r="AY253" s="107">
        <v>0</v>
      </c>
      <c r="AZ253" s="107">
        <v>0</v>
      </c>
      <c r="BA253" s="34"/>
      <c r="BB253" s="34"/>
      <c r="BC253" s="98"/>
      <c r="BD253" s="167"/>
      <c r="BE253" s="99"/>
      <c r="BF253" s="23"/>
      <c r="BG253" s="164"/>
      <c r="BH253" s="164"/>
      <c r="BI253" s="164"/>
      <c r="BJ253" s="24"/>
      <c r="BK253" s="23"/>
      <c r="BL253" s="164"/>
      <c r="BM253" s="164"/>
      <c r="BN253" s="164"/>
      <c r="BO253" s="24"/>
      <c r="BP253" s="23"/>
      <c r="BQ253" s="164"/>
      <c r="BR253" s="164"/>
      <c r="BS253" s="164"/>
      <c r="BT253" s="24"/>
      <c r="BU253" s="23"/>
      <c r="BV253" s="164"/>
      <c r="BW253" s="164"/>
      <c r="BX253" s="164"/>
      <c r="BY253" s="24"/>
      <c r="BZ253" s="72"/>
    </row>
    <row r="254" spans="1:78" ht="16.5" customHeight="1" x14ac:dyDescent="0.2">
      <c r="A254" s="29"/>
      <c r="B254" s="29"/>
      <c r="C254" s="29"/>
      <c r="D254" s="86"/>
      <c r="E254" s="87">
        <f t="shared" si="20"/>
        <v>0</v>
      </c>
      <c r="F254" s="87">
        <f t="shared" si="17"/>
        <v>0</v>
      </c>
      <c r="G254" s="88"/>
      <c r="H254" s="88" t="s">
        <v>15</v>
      </c>
      <c r="I254" s="156" t="s">
        <v>15</v>
      </c>
      <c r="J254" s="30" t="s">
        <v>15</v>
      </c>
      <c r="K254" s="170" t="s">
        <v>15</v>
      </c>
      <c r="L254" s="88" t="s">
        <v>15</v>
      </c>
      <c r="M254" s="156" t="s">
        <v>15</v>
      </c>
      <c r="N254" s="30" t="s">
        <v>15</v>
      </c>
      <c r="O254" s="170" t="s">
        <v>15</v>
      </c>
      <c r="P254" s="30" t="s">
        <v>15</v>
      </c>
      <c r="Q254" s="156" t="s">
        <v>15</v>
      </c>
      <c r="R254" s="30" t="s">
        <v>15</v>
      </c>
      <c r="S254" s="156" t="s">
        <v>15</v>
      </c>
      <c r="T254" s="30" t="s">
        <v>15</v>
      </c>
      <c r="U254" s="156" t="s">
        <v>15</v>
      </c>
      <c r="V254" s="30" t="s">
        <v>15</v>
      </c>
      <c r="W254" s="156" t="s">
        <v>15</v>
      </c>
      <c r="X254" s="30" t="s">
        <v>15</v>
      </c>
      <c r="Y254" s="156" t="s">
        <v>15</v>
      </c>
      <c r="Z254" s="88" t="s">
        <v>15</v>
      </c>
      <c r="AA254" s="156" t="s">
        <v>15</v>
      </c>
      <c r="AB254" s="161" t="s">
        <v>15</v>
      </c>
      <c r="AC254" s="170" t="s">
        <v>15</v>
      </c>
      <c r="AD254" s="30" t="s">
        <v>15</v>
      </c>
      <c r="AE254" s="156" t="s">
        <v>15</v>
      </c>
      <c r="AF254" s="30" t="s">
        <v>15</v>
      </c>
      <c r="AG254" s="156" t="s">
        <v>15</v>
      </c>
      <c r="AH254" s="30" t="s">
        <v>15</v>
      </c>
      <c r="AI254" s="156" t="s">
        <v>15</v>
      </c>
      <c r="AJ254" s="161" t="s">
        <v>15</v>
      </c>
      <c r="AK254" s="156" t="s">
        <v>15</v>
      </c>
      <c r="AL254" s="30" t="s">
        <v>15</v>
      </c>
      <c r="AM254" s="199" t="s">
        <v>15</v>
      </c>
      <c r="AN254" s="165" t="s">
        <v>15</v>
      </c>
      <c r="AO254" s="156" t="s">
        <v>15</v>
      </c>
      <c r="AP254" s="161" t="s">
        <v>15</v>
      </c>
      <c r="AQ254" s="156" t="s">
        <v>15</v>
      </c>
      <c r="AR254" s="165" t="s">
        <v>15</v>
      </c>
      <c r="AS254" s="156" t="s">
        <v>15</v>
      </c>
      <c r="AT254" s="161" t="s">
        <v>15</v>
      </c>
      <c r="AU254" s="170" t="s">
        <v>15</v>
      </c>
      <c r="AV254" s="106">
        <v>0</v>
      </c>
      <c r="AW254" s="107">
        <v>0</v>
      </c>
      <c r="AX254" s="107">
        <v>0</v>
      </c>
      <c r="AY254" s="107">
        <v>0</v>
      </c>
      <c r="AZ254" s="107">
        <v>0</v>
      </c>
      <c r="BA254" s="34"/>
      <c r="BB254" s="34"/>
      <c r="BC254" s="98"/>
      <c r="BD254" s="167"/>
      <c r="BE254" s="99"/>
      <c r="BF254" s="23"/>
      <c r="BG254" s="164"/>
      <c r="BH254" s="164"/>
      <c r="BI254" s="164"/>
      <c r="BJ254" s="24"/>
      <c r="BK254" s="23"/>
      <c r="BL254" s="164"/>
      <c r="BM254" s="164"/>
      <c r="BN254" s="164"/>
      <c r="BO254" s="24"/>
      <c r="BP254" s="23"/>
      <c r="BQ254" s="164"/>
      <c r="BR254" s="164"/>
      <c r="BS254" s="164"/>
      <c r="BT254" s="24"/>
      <c r="BU254" s="23"/>
      <c r="BV254" s="164"/>
      <c r="BW254" s="164"/>
      <c r="BX254" s="164"/>
      <c r="BY254" s="24"/>
      <c r="BZ254" s="72"/>
    </row>
    <row r="255" spans="1:78" ht="16.5" customHeight="1" x14ac:dyDescent="0.2">
      <c r="A255" s="29"/>
      <c r="B255" s="29"/>
      <c r="C255" s="29"/>
      <c r="D255" s="86"/>
      <c r="E255" s="87">
        <f t="shared" si="20"/>
        <v>0</v>
      </c>
      <c r="F255" s="87">
        <f t="shared" si="17"/>
        <v>0</v>
      </c>
      <c r="G255" s="88"/>
      <c r="H255" s="88" t="s">
        <v>15</v>
      </c>
      <c r="I255" s="156" t="s">
        <v>15</v>
      </c>
      <c r="J255" s="30" t="s">
        <v>15</v>
      </c>
      <c r="K255" s="170" t="s">
        <v>15</v>
      </c>
      <c r="L255" s="88" t="s">
        <v>15</v>
      </c>
      <c r="M255" s="156" t="s">
        <v>15</v>
      </c>
      <c r="N255" s="30" t="s">
        <v>15</v>
      </c>
      <c r="O255" s="170" t="s">
        <v>15</v>
      </c>
      <c r="P255" s="30" t="s">
        <v>15</v>
      </c>
      <c r="Q255" s="156" t="s">
        <v>15</v>
      </c>
      <c r="R255" s="30" t="s">
        <v>15</v>
      </c>
      <c r="S255" s="156" t="s">
        <v>15</v>
      </c>
      <c r="T255" s="30" t="s">
        <v>15</v>
      </c>
      <c r="U255" s="156" t="s">
        <v>15</v>
      </c>
      <c r="V255" s="30" t="s">
        <v>15</v>
      </c>
      <c r="W255" s="156" t="s">
        <v>15</v>
      </c>
      <c r="X255" s="30" t="s">
        <v>15</v>
      </c>
      <c r="Y255" s="156" t="s">
        <v>15</v>
      </c>
      <c r="Z255" s="88" t="s">
        <v>15</v>
      </c>
      <c r="AA255" s="156" t="s">
        <v>15</v>
      </c>
      <c r="AB255" s="161" t="s">
        <v>15</v>
      </c>
      <c r="AC255" s="170" t="s">
        <v>15</v>
      </c>
      <c r="AD255" s="30" t="s">
        <v>15</v>
      </c>
      <c r="AE255" s="156" t="s">
        <v>15</v>
      </c>
      <c r="AF255" s="30" t="s">
        <v>15</v>
      </c>
      <c r="AG255" s="156" t="s">
        <v>15</v>
      </c>
      <c r="AH255" s="30" t="s">
        <v>15</v>
      </c>
      <c r="AI255" s="156" t="s">
        <v>15</v>
      </c>
      <c r="AJ255" s="161" t="s">
        <v>15</v>
      </c>
      <c r="AK255" s="156" t="s">
        <v>15</v>
      </c>
      <c r="AL255" s="30" t="s">
        <v>15</v>
      </c>
      <c r="AM255" s="199" t="s">
        <v>15</v>
      </c>
      <c r="AN255" s="165" t="s">
        <v>15</v>
      </c>
      <c r="AO255" s="156" t="s">
        <v>15</v>
      </c>
      <c r="AP255" s="161" t="s">
        <v>15</v>
      </c>
      <c r="AQ255" s="156" t="s">
        <v>15</v>
      </c>
      <c r="AR255" s="165" t="s">
        <v>15</v>
      </c>
      <c r="AS255" s="156" t="s">
        <v>15</v>
      </c>
      <c r="AT255" s="161" t="s">
        <v>15</v>
      </c>
      <c r="AU255" s="170" t="s">
        <v>15</v>
      </c>
      <c r="AV255" s="106">
        <v>0</v>
      </c>
      <c r="AW255" s="107">
        <v>0</v>
      </c>
      <c r="AX255" s="107">
        <v>0</v>
      </c>
      <c r="AY255" s="107">
        <v>0</v>
      </c>
      <c r="AZ255" s="107">
        <v>0</v>
      </c>
      <c r="BA255" s="34"/>
      <c r="BB255" s="34"/>
      <c r="BC255" s="98"/>
      <c r="BD255" s="167"/>
      <c r="BE255" s="99"/>
      <c r="BF255" s="23"/>
      <c r="BG255" s="164"/>
      <c r="BH255" s="164"/>
      <c r="BI255" s="164"/>
      <c r="BJ255" s="24"/>
      <c r="BK255" s="23"/>
      <c r="BL255" s="164"/>
      <c r="BM255" s="164"/>
      <c r="BN255" s="164"/>
      <c r="BO255" s="24"/>
      <c r="BP255" s="23"/>
      <c r="BQ255" s="164"/>
      <c r="BR255" s="164"/>
      <c r="BS255" s="164"/>
      <c r="BT255" s="24"/>
      <c r="BU255" s="23"/>
      <c r="BV255" s="164"/>
      <c r="BW255" s="164"/>
      <c r="BX255" s="164"/>
      <c r="BY255" s="24"/>
      <c r="BZ255" s="72"/>
    </row>
    <row r="256" spans="1:78" ht="16.5" customHeight="1" x14ac:dyDescent="0.2">
      <c r="A256" s="29"/>
      <c r="B256" s="29"/>
      <c r="C256" s="29"/>
      <c r="D256" s="86"/>
      <c r="E256" s="87">
        <f t="shared" si="20"/>
        <v>0</v>
      </c>
      <c r="F256" s="87">
        <f t="shared" si="17"/>
        <v>0</v>
      </c>
      <c r="G256" s="88"/>
      <c r="H256" s="88" t="s">
        <v>15</v>
      </c>
      <c r="I256" s="156" t="s">
        <v>15</v>
      </c>
      <c r="J256" s="30" t="s">
        <v>15</v>
      </c>
      <c r="K256" s="170" t="s">
        <v>15</v>
      </c>
      <c r="L256" s="88" t="s">
        <v>15</v>
      </c>
      <c r="M256" s="156" t="s">
        <v>15</v>
      </c>
      <c r="N256" s="30" t="s">
        <v>15</v>
      </c>
      <c r="O256" s="170" t="s">
        <v>15</v>
      </c>
      <c r="P256" s="30" t="s">
        <v>15</v>
      </c>
      <c r="Q256" s="156" t="s">
        <v>15</v>
      </c>
      <c r="R256" s="30" t="s">
        <v>15</v>
      </c>
      <c r="S256" s="156" t="s">
        <v>15</v>
      </c>
      <c r="T256" s="30" t="s">
        <v>15</v>
      </c>
      <c r="U256" s="156" t="s">
        <v>15</v>
      </c>
      <c r="V256" s="30" t="s">
        <v>15</v>
      </c>
      <c r="W256" s="156" t="s">
        <v>15</v>
      </c>
      <c r="X256" s="30" t="s">
        <v>15</v>
      </c>
      <c r="Y256" s="156" t="s">
        <v>15</v>
      </c>
      <c r="Z256" s="88" t="s">
        <v>15</v>
      </c>
      <c r="AA256" s="156" t="s">
        <v>15</v>
      </c>
      <c r="AB256" s="161" t="s">
        <v>15</v>
      </c>
      <c r="AC256" s="170" t="s">
        <v>15</v>
      </c>
      <c r="AD256" s="30" t="s">
        <v>15</v>
      </c>
      <c r="AE256" s="156" t="s">
        <v>15</v>
      </c>
      <c r="AF256" s="30" t="s">
        <v>15</v>
      </c>
      <c r="AG256" s="156" t="s">
        <v>15</v>
      </c>
      <c r="AH256" s="30" t="s">
        <v>15</v>
      </c>
      <c r="AI256" s="156" t="s">
        <v>15</v>
      </c>
      <c r="AJ256" s="161" t="s">
        <v>15</v>
      </c>
      <c r="AK256" s="156" t="s">
        <v>15</v>
      </c>
      <c r="AL256" s="30" t="s">
        <v>15</v>
      </c>
      <c r="AM256" s="199" t="s">
        <v>15</v>
      </c>
      <c r="AN256" s="165" t="s">
        <v>15</v>
      </c>
      <c r="AO256" s="156" t="s">
        <v>15</v>
      </c>
      <c r="AP256" s="161" t="s">
        <v>15</v>
      </c>
      <c r="AQ256" s="156" t="s">
        <v>15</v>
      </c>
      <c r="AR256" s="165" t="s">
        <v>15</v>
      </c>
      <c r="AS256" s="156" t="s">
        <v>15</v>
      </c>
      <c r="AT256" s="161" t="s">
        <v>15</v>
      </c>
      <c r="AU256" s="170" t="s">
        <v>15</v>
      </c>
      <c r="AV256" s="106">
        <v>0</v>
      </c>
      <c r="AW256" s="107">
        <v>0</v>
      </c>
      <c r="AX256" s="107">
        <v>0</v>
      </c>
      <c r="AY256" s="107">
        <v>0</v>
      </c>
      <c r="AZ256" s="107">
        <v>0</v>
      </c>
      <c r="BA256" s="34"/>
      <c r="BB256" s="34"/>
      <c r="BC256" s="98"/>
      <c r="BD256" s="167"/>
      <c r="BE256" s="99"/>
      <c r="BF256" s="23"/>
      <c r="BG256" s="164"/>
      <c r="BH256" s="164"/>
      <c r="BI256" s="164"/>
      <c r="BJ256" s="24"/>
      <c r="BK256" s="23"/>
      <c r="BL256" s="164"/>
      <c r="BM256" s="164"/>
      <c r="BN256" s="164"/>
      <c r="BO256" s="24"/>
      <c r="BP256" s="23"/>
      <c r="BQ256" s="164"/>
      <c r="BR256" s="164"/>
      <c r="BS256" s="164"/>
      <c r="BT256" s="24"/>
      <c r="BU256" s="23"/>
      <c r="BV256" s="164"/>
      <c r="BW256" s="164"/>
      <c r="BX256" s="164"/>
      <c r="BY256" s="24"/>
      <c r="BZ256" s="72"/>
    </row>
    <row r="257" spans="1:78" ht="16.5" customHeight="1" x14ac:dyDescent="0.2">
      <c r="A257" s="29"/>
      <c r="B257" s="29"/>
      <c r="C257" s="29"/>
      <c r="D257" s="86"/>
      <c r="E257" s="87">
        <f t="shared" si="20"/>
        <v>0</v>
      </c>
      <c r="F257" s="87">
        <f t="shared" si="17"/>
        <v>0</v>
      </c>
      <c r="G257" s="88"/>
      <c r="H257" s="88" t="s">
        <v>15</v>
      </c>
      <c r="I257" s="156" t="s">
        <v>15</v>
      </c>
      <c r="J257" s="30" t="s">
        <v>15</v>
      </c>
      <c r="K257" s="170" t="s">
        <v>15</v>
      </c>
      <c r="L257" s="88" t="s">
        <v>15</v>
      </c>
      <c r="M257" s="156" t="s">
        <v>15</v>
      </c>
      <c r="N257" s="30" t="s">
        <v>15</v>
      </c>
      <c r="O257" s="170" t="s">
        <v>15</v>
      </c>
      <c r="P257" s="30" t="s">
        <v>15</v>
      </c>
      <c r="Q257" s="156" t="s">
        <v>15</v>
      </c>
      <c r="R257" s="30" t="s">
        <v>15</v>
      </c>
      <c r="S257" s="156" t="s">
        <v>15</v>
      </c>
      <c r="T257" s="30" t="s">
        <v>15</v>
      </c>
      <c r="U257" s="156" t="s">
        <v>15</v>
      </c>
      <c r="V257" s="30" t="s">
        <v>15</v>
      </c>
      <c r="W257" s="156" t="s">
        <v>15</v>
      </c>
      <c r="X257" s="30" t="s">
        <v>15</v>
      </c>
      <c r="Y257" s="156" t="s">
        <v>15</v>
      </c>
      <c r="Z257" s="88" t="s">
        <v>15</v>
      </c>
      <c r="AA257" s="156" t="s">
        <v>15</v>
      </c>
      <c r="AB257" s="161" t="s">
        <v>15</v>
      </c>
      <c r="AC257" s="170" t="s">
        <v>15</v>
      </c>
      <c r="AD257" s="30" t="s">
        <v>15</v>
      </c>
      <c r="AE257" s="156" t="s">
        <v>15</v>
      </c>
      <c r="AF257" s="30" t="s">
        <v>15</v>
      </c>
      <c r="AG257" s="156" t="s">
        <v>15</v>
      </c>
      <c r="AH257" s="30" t="s">
        <v>15</v>
      </c>
      <c r="AI257" s="156" t="s">
        <v>15</v>
      </c>
      <c r="AJ257" s="161" t="s">
        <v>15</v>
      </c>
      <c r="AK257" s="156" t="s">
        <v>15</v>
      </c>
      <c r="AL257" s="30" t="s">
        <v>15</v>
      </c>
      <c r="AM257" s="199" t="s">
        <v>15</v>
      </c>
      <c r="AN257" s="165" t="s">
        <v>15</v>
      </c>
      <c r="AO257" s="156" t="s">
        <v>15</v>
      </c>
      <c r="AP257" s="161" t="s">
        <v>15</v>
      </c>
      <c r="AQ257" s="156" t="s">
        <v>15</v>
      </c>
      <c r="AR257" s="165" t="s">
        <v>15</v>
      </c>
      <c r="AS257" s="156" t="s">
        <v>15</v>
      </c>
      <c r="AT257" s="161" t="s">
        <v>15</v>
      </c>
      <c r="AU257" s="170" t="s">
        <v>15</v>
      </c>
      <c r="AV257" s="106">
        <v>0</v>
      </c>
      <c r="AW257" s="107">
        <v>0</v>
      </c>
      <c r="AX257" s="107">
        <v>0</v>
      </c>
      <c r="AY257" s="107">
        <v>0</v>
      </c>
      <c r="AZ257" s="107">
        <v>0</v>
      </c>
      <c r="BA257" s="34"/>
      <c r="BB257" s="34"/>
      <c r="BC257" s="98"/>
      <c r="BD257" s="167"/>
      <c r="BE257" s="99"/>
      <c r="BF257" s="23"/>
      <c r="BG257" s="164"/>
      <c r="BH257" s="164"/>
      <c r="BI257" s="164"/>
      <c r="BJ257" s="24"/>
      <c r="BK257" s="23"/>
      <c r="BL257" s="164"/>
      <c r="BM257" s="164"/>
      <c r="BN257" s="164"/>
      <c r="BO257" s="24"/>
      <c r="BP257" s="23"/>
      <c r="BQ257" s="164"/>
      <c r="BR257" s="164"/>
      <c r="BS257" s="164"/>
      <c r="BT257" s="24"/>
      <c r="BU257" s="23"/>
      <c r="BV257" s="164"/>
      <c r="BW257" s="164"/>
      <c r="BX257" s="164"/>
      <c r="BY257" s="24"/>
      <c r="BZ257" s="72"/>
    </row>
    <row r="258" spans="1:78" ht="16.5" customHeight="1" x14ac:dyDescent="0.2">
      <c r="A258" s="29"/>
      <c r="B258" s="29"/>
      <c r="C258" s="29"/>
      <c r="D258" s="86"/>
      <c r="E258" s="87">
        <f t="shared" si="20"/>
        <v>0</v>
      </c>
      <c r="F258" s="87">
        <f t="shared" si="17"/>
        <v>0</v>
      </c>
      <c r="G258" s="88"/>
      <c r="H258" s="88" t="s">
        <v>15</v>
      </c>
      <c r="I258" s="156" t="s">
        <v>15</v>
      </c>
      <c r="J258" s="30" t="s">
        <v>15</v>
      </c>
      <c r="K258" s="170" t="s">
        <v>15</v>
      </c>
      <c r="L258" s="88" t="s">
        <v>15</v>
      </c>
      <c r="M258" s="156" t="s">
        <v>15</v>
      </c>
      <c r="N258" s="30" t="s">
        <v>15</v>
      </c>
      <c r="O258" s="170" t="s">
        <v>15</v>
      </c>
      <c r="P258" s="30" t="s">
        <v>15</v>
      </c>
      <c r="Q258" s="156" t="s">
        <v>15</v>
      </c>
      <c r="R258" s="30" t="s">
        <v>15</v>
      </c>
      <c r="S258" s="156" t="s">
        <v>15</v>
      </c>
      <c r="T258" s="30" t="s">
        <v>15</v>
      </c>
      <c r="U258" s="156" t="s">
        <v>15</v>
      </c>
      <c r="V258" s="30" t="s">
        <v>15</v>
      </c>
      <c r="W258" s="156" t="s">
        <v>15</v>
      </c>
      <c r="X258" s="30" t="s">
        <v>15</v>
      </c>
      <c r="Y258" s="156" t="s">
        <v>15</v>
      </c>
      <c r="Z258" s="88" t="s">
        <v>15</v>
      </c>
      <c r="AA258" s="156" t="s">
        <v>15</v>
      </c>
      <c r="AB258" s="161" t="s">
        <v>15</v>
      </c>
      <c r="AC258" s="170" t="s">
        <v>15</v>
      </c>
      <c r="AD258" s="30" t="s">
        <v>15</v>
      </c>
      <c r="AE258" s="156" t="s">
        <v>15</v>
      </c>
      <c r="AF258" s="30" t="s">
        <v>15</v>
      </c>
      <c r="AG258" s="156" t="s">
        <v>15</v>
      </c>
      <c r="AH258" s="30" t="s">
        <v>15</v>
      </c>
      <c r="AI258" s="156" t="s">
        <v>15</v>
      </c>
      <c r="AJ258" s="161" t="s">
        <v>15</v>
      </c>
      <c r="AK258" s="156" t="s">
        <v>15</v>
      </c>
      <c r="AL258" s="30" t="s">
        <v>15</v>
      </c>
      <c r="AM258" s="199" t="s">
        <v>15</v>
      </c>
      <c r="AN258" s="165" t="s">
        <v>15</v>
      </c>
      <c r="AO258" s="156" t="s">
        <v>15</v>
      </c>
      <c r="AP258" s="161" t="s">
        <v>15</v>
      </c>
      <c r="AQ258" s="156" t="s">
        <v>15</v>
      </c>
      <c r="AR258" s="165" t="s">
        <v>15</v>
      </c>
      <c r="AS258" s="156" t="s">
        <v>15</v>
      </c>
      <c r="AT258" s="161" t="s">
        <v>15</v>
      </c>
      <c r="AU258" s="170" t="s">
        <v>15</v>
      </c>
      <c r="AV258" s="106">
        <v>0</v>
      </c>
      <c r="AW258" s="107">
        <v>0</v>
      </c>
      <c r="AX258" s="107">
        <v>0</v>
      </c>
      <c r="AY258" s="107">
        <v>0</v>
      </c>
      <c r="AZ258" s="107">
        <v>0</v>
      </c>
      <c r="BA258" s="34"/>
      <c r="BB258" s="34"/>
      <c r="BC258" s="98"/>
      <c r="BD258" s="167"/>
      <c r="BE258" s="99"/>
      <c r="BF258" s="23"/>
      <c r="BG258" s="164"/>
      <c r="BH258" s="164"/>
      <c r="BI258" s="164"/>
      <c r="BJ258" s="24"/>
      <c r="BK258" s="23"/>
      <c r="BL258" s="164"/>
      <c r="BM258" s="164"/>
      <c r="BN258" s="164"/>
      <c r="BO258" s="24"/>
      <c r="BP258" s="23"/>
      <c r="BQ258" s="164"/>
      <c r="BR258" s="164"/>
      <c r="BS258" s="164"/>
      <c r="BT258" s="24"/>
      <c r="BU258" s="23"/>
      <c r="BV258" s="164"/>
      <c r="BW258" s="164"/>
      <c r="BX258" s="164"/>
      <c r="BY258" s="24"/>
      <c r="BZ258" s="72"/>
    </row>
    <row r="259" spans="1:78" ht="16.5" customHeight="1" x14ac:dyDescent="0.2">
      <c r="A259" s="29"/>
      <c r="B259" s="29"/>
      <c r="C259" s="29"/>
      <c r="D259" s="86"/>
      <c r="E259" s="87">
        <f t="shared" si="20"/>
        <v>0</v>
      </c>
      <c r="F259" s="87">
        <f t="shared" si="17"/>
        <v>0</v>
      </c>
      <c r="G259" s="88"/>
      <c r="H259" s="88" t="s">
        <v>15</v>
      </c>
      <c r="I259" s="156" t="s">
        <v>15</v>
      </c>
      <c r="J259" s="30" t="s">
        <v>15</v>
      </c>
      <c r="K259" s="170" t="s">
        <v>15</v>
      </c>
      <c r="L259" s="88" t="s">
        <v>15</v>
      </c>
      <c r="M259" s="156" t="s">
        <v>15</v>
      </c>
      <c r="N259" s="30" t="s">
        <v>15</v>
      </c>
      <c r="O259" s="170" t="s">
        <v>15</v>
      </c>
      <c r="P259" s="30" t="s">
        <v>15</v>
      </c>
      <c r="Q259" s="156" t="s">
        <v>15</v>
      </c>
      <c r="R259" s="30" t="s">
        <v>15</v>
      </c>
      <c r="S259" s="156" t="s">
        <v>15</v>
      </c>
      <c r="T259" s="30" t="s">
        <v>15</v>
      </c>
      <c r="U259" s="156" t="s">
        <v>15</v>
      </c>
      <c r="V259" s="30" t="s">
        <v>15</v>
      </c>
      <c r="W259" s="156" t="s">
        <v>15</v>
      </c>
      <c r="X259" s="30" t="s">
        <v>15</v>
      </c>
      <c r="Y259" s="156" t="s">
        <v>15</v>
      </c>
      <c r="Z259" s="88" t="s">
        <v>15</v>
      </c>
      <c r="AA259" s="156" t="s">
        <v>15</v>
      </c>
      <c r="AB259" s="161" t="s">
        <v>15</v>
      </c>
      <c r="AC259" s="170" t="s">
        <v>15</v>
      </c>
      <c r="AD259" s="30" t="s">
        <v>15</v>
      </c>
      <c r="AE259" s="156" t="s">
        <v>15</v>
      </c>
      <c r="AF259" s="30" t="s">
        <v>15</v>
      </c>
      <c r="AG259" s="156" t="s">
        <v>15</v>
      </c>
      <c r="AH259" s="30" t="s">
        <v>15</v>
      </c>
      <c r="AI259" s="156" t="s">
        <v>15</v>
      </c>
      <c r="AJ259" s="161" t="s">
        <v>15</v>
      </c>
      <c r="AK259" s="156" t="s">
        <v>15</v>
      </c>
      <c r="AL259" s="30" t="s">
        <v>15</v>
      </c>
      <c r="AM259" s="199" t="s">
        <v>15</v>
      </c>
      <c r="AN259" s="165" t="s">
        <v>15</v>
      </c>
      <c r="AO259" s="156" t="s">
        <v>15</v>
      </c>
      <c r="AP259" s="161" t="s">
        <v>15</v>
      </c>
      <c r="AQ259" s="156" t="s">
        <v>15</v>
      </c>
      <c r="AR259" s="165" t="s">
        <v>15</v>
      </c>
      <c r="AS259" s="156" t="s">
        <v>15</v>
      </c>
      <c r="AT259" s="161" t="s">
        <v>15</v>
      </c>
      <c r="AU259" s="170" t="s">
        <v>15</v>
      </c>
      <c r="AV259" s="106">
        <v>0</v>
      </c>
      <c r="AW259" s="107">
        <v>0</v>
      </c>
      <c r="AX259" s="107">
        <v>0</v>
      </c>
      <c r="AY259" s="107">
        <v>0</v>
      </c>
      <c r="AZ259" s="107">
        <v>0</v>
      </c>
      <c r="BA259" s="34"/>
      <c r="BB259" s="34"/>
      <c r="BC259" s="98"/>
      <c r="BD259" s="167"/>
      <c r="BE259" s="99"/>
      <c r="BF259" s="23"/>
      <c r="BG259" s="164"/>
      <c r="BH259" s="164"/>
      <c r="BI259" s="164"/>
      <c r="BJ259" s="24"/>
      <c r="BK259" s="23"/>
      <c r="BL259" s="164"/>
      <c r="BM259" s="164"/>
      <c r="BN259" s="164"/>
      <c r="BO259" s="24"/>
      <c r="BP259" s="23"/>
      <c r="BQ259" s="164"/>
      <c r="BR259" s="164"/>
      <c r="BS259" s="164"/>
      <c r="BT259" s="24"/>
      <c r="BU259" s="23"/>
      <c r="BV259" s="164"/>
      <c r="BW259" s="164"/>
      <c r="BX259" s="164"/>
      <c r="BY259" s="24"/>
      <c r="BZ259" s="72"/>
    </row>
    <row r="260" spans="1:78" ht="16.5" customHeight="1" x14ac:dyDescent="0.2">
      <c r="A260" s="29"/>
      <c r="B260" s="29"/>
      <c r="C260" s="29"/>
      <c r="D260" s="86"/>
      <c r="E260" s="87">
        <f t="shared" si="20"/>
        <v>0</v>
      </c>
      <c r="F260" s="87">
        <f t="shared" si="17"/>
        <v>0</v>
      </c>
      <c r="G260" s="88"/>
      <c r="H260" s="88" t="s">
        <v>15</v>
      </c>
      <c r="I260" s="156" t="s">
        <v>15</v>
      </c>
      <c r="J260" s="30" t="s">
        <v>15</v>
      </c>
      <c r="K260" s="170" t="s">
        <v>15</v>
      </c>
      <c r="L260" s="88" t="s">
        <v>15</v>
      </c>
      <c r="M260" s="156" t="s">
        <v>15</v>
      </c>
      <c r="N260" s="30" t="s">
        <v>15</v>
      </c>
      <c r="O260" s="170" t="s">
        <v>15</v>
      </c>
      <c r="P260" s="30" t="s">
        <v>15</v>
      </c>
      <c r="Q260" s="156" t="s">
        <v>15</v>
      </c>
      <c r="R260" s="30" t="s">
        <v>15</v>
      </c>
      <c r="S260" s="156" t="s">
        <v>15</v>
      </c>
      <c r="T260" s="30" t="s">
        <v>15</v>
      </c>
      <c r="U260" s="156" t="s">
        <v>15</v>
      </c>
      <c r="V260" s="30" t="s">
        <v>15</v>
      </c>
      <c r="W260" s="156" t="s">
        <v>15</v>
      </c>
      <c r="X260" s="30" t="s">
        <v>15</v>
      </c>
      <c r="Y260" s="156" t="s">
        <v>15</v>
      </c>
      <c r="Z260" s="88" t="s">
        <v>15</v>
      </c>
      <c r="AA260" s="156" t="s">
        <v>15</v>
      </c>
      <c r="AB260" s="161" t="s">
        <v>15</v>
      </c>
      <c r="AC260" s="170" t="s">
        <v>15</v>
      </c>
      <c r="AD260" s="30" t="s">
        <v>15</v>
      </c>
      <c r="AE260" s="156" t="s">
        <v>15</v>
      </c>
      <c r="AF260" s="30" t="s">
        <v>15</v>
      </c>
      <c r="AG260" s="156" t="s">
        <v>15</v>
      </c>
      <c r="AH260" s="30" t="s">
        <v>15</v>
      </c>
      <c r="AI260" s="156" t="s">
        <v>15</v>
      </c>
      <c r="AJ260" s="161" t="s">
        <v>15</v>
      </c>
      <c r="AK260" s="156" t="s">
        <v>15</v>
      </c>
      <c r="AL260" s="30" t="s">
        <v>15</v>
      </c>
      <c r="AM260" s="199" t="s">
        <v>15</v>
      </c>
      <c r="AN260" s="165" t="s">
        <v>15</v>
      </c>
      <c r="AO260" s="156" t="s">
        <v>15</v>
      </c>
      <c r="AP260" s="161" t="s">
        <v>15</v>
      </c>
      <c r="AQ260" s="156" t="s">
        <v>15</v>
      </c>
      <c r="AR260" s="165" t="s">
        <v>15</v>
      </c>
      <c r="AS260" s="156" t="s">
        <v>15</v>
      </c>
      <c r="AT260" s="161" t="s">
        <v>15</v>
      </c>
      <c r="AU260" s="170" t="s">
        <v>15</v>
      </c>
      <c r="AV260" s="106">
        <v>0</v>
      </c>
      <c r="AW260" s="107">
        <v>0</v>
      </c>
      <c r="AX260" s="107">
        <v>0</v>
      </c>
      <c r="AY260" s="107">
        <v>0</v>
      </c>
      <c r="AZ260" s="107">
        <v>0</v>
      </c>
      <c r="BA260" s="34"/>
      <c r="BB260" s="34"/>
      <c r="BC260" s="98"/>
      <c r="BD260" s="167"/>
      <c r="BE260" s="99"/>
      <c r="BF260" s="23"/>
      <c r="BG260" s="164"/>
      <c r="BH260" s="164"/>
      <c r="BI260" s="164"/>
      <c r="BJ260" s="24"/>
      <c r="BK260" s="23"/>
      <c r="BL260" s="164"/>
      <c r="BM260" s="164"/>
      <c r="BN260" s="164"/>
      <c r="BO260" s="24"/>
      <c r="BP260" s="23"/>
      <c r="BQ260" s="164"/>
      <c r="BR260" s="164"/>
      <c r="BS260" s="164"/>
      <c r="BT260" s="24"/>
      <c r="BU260" s="23"/>
      <c r="BV260" s="164"/>
      <c r="BW260" s="164"/>
      <c r="BX260" s="164"/>
      <c r="BY260" s="24"/>
      <c r="BZ260" s="72"/>
    </row>
    <row r="261" spans="1:78" ht="16.5" customHeight="1" x14ac:dyDescent="0.2">
      <c r="A261" s="29"/>
      <c r="B261" s="29"/>
      <c r="C261" s="29"/>
      <c r="D261" s="86"/>
      <c r="E261" s="87">
        <f t="shared" si="20"/>
        <v>0</v>
      </c>
      <c r="F261" s="87">
        <f t="shared" si="17"/>
        <v>0</v>
      </c>
      <c r="G261" s="88"/>
      <c r="H261" s="88" t="s">
        <v>15</v>
      </c>
      <c r="I261" s="156" t="s">
        <v>15</v>
      </c>
      <c r="J261" s="30" t="s">
        <v>15</v>
      </c>
      <c r="K261" s="170" t="s">
        <v>15</v>
      </c>
      <c r="L261" s="88" t="s">
        <v>15</v>
      </c>
      <c r="M261" s="156" t="s">
        <v>15</v>
      </c>
      <c r="N261" s="30" t="s">
        <v>15</v>
      </c>
      <c r="O261" s="170" t="s">
        <v>15</v>
      </c>
      <c r="P261" s="30" t="s">
        <v>15</v>
      </c>
      <c r="Q261" s="156" t="s">
        <v>15</v>
      </c>
      <c r="R261" s="30" t="s">
        <v>15</v>
      </c>
      <c r="S261" s="156" t="s">
        <v>15</v>
      </c>
      <c r="T261" s="30" t="s">
        <v>15</v>
      </c>
      <c r="U261" s="156" t="s">
        <v>15</v>
      </c>
      <c r="V261" s="30" t="s">
        <v>15</v>
      </c>
      <c r="W261" s="156" t="s">
        <v>15</v>
      </c>
      <c r="X261" s="30" t="s">
        <v>15</v>
      </c>
      <c r="Y261" s="156" t="s">
        <v>15</v>
      </c>
      <c r="Z261" s="88" t="s">
        <v>15</v>
      </c>
      <c r="AA261" s="156" t="s">
        <v>15</v>
      </c>
      <c r="AB261" s="161" t="s">
        <v>15</v>
      </c>
      <c r="AC261" s="170" t="s">
        <v>15</v>
      </c>
      <c r="AD261" s="30" t="s">
        <v>15</v>
      </c>
      <c r="AE261" s="156" t="s">
        <v>15</v>
      </c>
      <c r="AF261" s="30" t="s">
        <v>15</v>
      </c>
      <c r="AG261" s="156" t="s">
        <v>15</v>
      </c>
      <c r="AH261" s="30" t="s">
        <v>15</v>
      </c>
      <c r="AI261" s="156" t="s">
        <v>15</v>
      </c>
      <c r="AJ261" s="161" t="s">
        <v>15</v>
      </c>
      <c r="AK261" s="156" t="s">
        <v>15</v>
      </c>
      <c r="AL261" s="30" t="s">
        <v>15</v>
      </c>
      <c r="AM261" s="199" t="s">
        <v>15</v>
      </c>
      <c r="AN261" s="165" t="s">
        <v>15</v>
      </c>
      <c r="AO261" s="156" t="s">
        <v>15</v>
      </c>
      <c r="AP261" s="161" t="s">
        <v>15</v>
      </c>
      <c r="AQ261" s="156" t="s">
        <v>15</v>
      </c>
      <c r="AR261" s="165" t="s">
        <v>15</v>
      </c>
      <c r="AS261" s="156" t="s">
        <v>15</v>
      </c>
      <c r="AT261" s="161" t="s">
        <v>15</v>
      </c>
      <c r="AU261" s="170" t="s">
        <v>15</v>
      </c>
      <c r="AV261" s="106">
        <v>0</v>
      </c>
      <c r="AW261" s="107">
        <v>0</v>
      </c>
      <c r="AX261" s="107">
        <v>0</v>
      </c>
      <c r="AY261" s="107">
        <v>0</v>
      </c>
      <c r="AZ261" s="107">
        <v>0</v>
      </c>
      <c r="BA261" s="34"/>
      <c r="BB261" s="34"/>
      <c r="BC261" s="98"/>
      <c r="BD261" s="167"/>
      <c r="BE261" s="99"/>
      <c r="BF261" s="23"/>
      <c r="BG261" s="164"/>
      <c r="BH261" s="164"/>
      <c r="BI261" s="164"/>
      <c r="BJ261" s="24"/>
      <c r="BK261" s="23"/>
      <c r="BL261" s="164"/>
      <c r="BM261" s="164"/>
      <c r="BN261" s="164"/>
      <c r="BO261" s="24"/>
      <c r="BP261" s="23"/>
      <c r="BQ261" s="164"/>
      <c r="BR261" s="164"/>
      <c r="BS261" s="164"/>
      <c r="BT261" s="24"/>
      <c r="BU261" s="23"/>
      <c r="BV261" s="164"/>
      <c r="BW261" s="164"/>
      <c r="BX261" s="164"/>
      <c r="BY261" s="24"/>
      <c r="BZ261" s="72"/>
    </row>
    <row r="262" spans="1:78" ht="16.5" customHeight="1" x14ac:dyDescent="0.2">
      <c r="A262" s="29"/>
      <c r="B262" s="29"/>
      <c r="C262" s="29"/>
      <c r="D262" s="86"/>
      <c r="E262" s="87">
        <f t="shared" si="20"/>
        <v>0</v>
      </c>
      <c r="F262" s="87">
        <f t="shared" ref="F262:F265" si="21">COUNT(G262:AU262)</f>
        <v>0</v>
      </c>
      <c r="G262" s="88"/>
      <c r="H262" s="88" t="s">
        <v>15</v>
      </c>
      <c r="I262" s="156" t="s">
        <v>15</v>
      </c>
      <c r="J262" s="30" t="s">
        <v>15</v>
      </c>
      <c r="K262" s="170" t="s">
        <v>15</v>
      </c>
      <c r="L262" s="88" t="s">
        <v>15</v>
      </c>
      <c r="M262" s="156" t="s">
        <v>15</v>
      </c>
      <c r="N262" s="30" t="s">
        <v>15</v>
      </c>
      <c r="O262" s="170" t="s">
        <v>15</v>
      </c>
      <c r="P262" s="30" t="s">
        <v>15</v>
      </c>
      <c r="Q262" s="156" t="s">
        <v>15</v>
      </c>
      <c r="R262" s="30" t="s">
        <v>15</v>
      </c>
      <c r="S262" s="156" t="s">
        <v>15</v>
      </c>
      <c r="T262" s="30" t="s">
        <v>15</v>
      </c>
      <c r="U262" s="156" t="s">
        <v>15</v>
      </c>
      <c r="V262" s="30" t="s">
        <v>15</v>
      </c>
      <c r="W262" s="156" t="s">
        <v>15</v>
      </c>
      <c r="X262" s="30" t="s">
        <v>15</v>
      </c>
      <c r="Y262" s="156" t="s">
        <v>15</v>
      </c>
      <c r="Z262" s="88" t="s">
        <v>15</v>
      </c>
      <c r="AA262" s="156" t="s">
        <v>15</v>
      </c>
      <c r="AB262" s="161" t="s">
        <v>15</v>
      </c>
      <c r="AC262" s="170" t="s">
        <v>15</v>
      </c>
      <c r="AD262" s="30" t="s">
        <v>15</v>
      </c>
      <c r="AE262" s="156" t="s">
        <v>15</v>
      </c>
      <c r="AF262" s="30" t="s">
        <v>15</v>
      </c>
      <c r="AG262" s="156" t="s">
        <v>15</v>
      </c>
      <c r="AH262" s="30" t="s">
        <v>15</v>
      </c>
      <c r="AI262" s="156" t="s">
        <v>15</v>
      </c>
      <c r="AJ262" s="161" t="s">
        <v>15</v>
      </c>
      <c r="AK262" s="156" t="s">
        <v>15</v>
      </c>
      <c r="AL262" s="30" t="s">
        <v>15</v>
      </c>
      <c r="AM262" s="199" t="s">
        <v>15</v>
      </c>
      <c r="AN262" s="165" t="s">
        <v>15</v>
      </c>
      <c r="AO262" s="156" t="s">
        <v>15</v>
      </c>
      <c r="AP262" s="161" t="s">
        <v>15</v>
      </c>
      <c r="AQ262" s="156" t="s">
        <v>15</v>
      </c>
      <c r="AR262" s="165" t="s">
        <v>15</v>
      </c>
      <c r="AS262" s="156" t="s">
        <v>15</v>
      </c>
      <c r="AT262" s="161" t="s">
        <v>15</v>
      </c>
      <c r="AU262" s="170" t="s">
        <v>15</v>
      </c>
      <c r="AV262" s="106">
        <v>0</v>
      </c>
      <c r="AW262" s="107">
        <v>0</v>
      </c>
      <c r="AX262" s="107">
        <v>0</v>
      </c>
      <c r="AY262" s="107">
        <v>0</v>
      </c>
      <c r="AZ262" s="107">
        <v>0</v>
      </c>
      <c r="BA262" s="34"/>
      <c r="BB262" s="34"/>
      <c r="BC262" s="98"/>
      <c r="BD262" s="167"/>
      <c r="BE262" s="99"/>
      <c r="BF262" s="23"/>
      <c r="BG262" s="164"/>
      <c r="BH262" s="164"/>
      <c r="BI262" s="164"/>
      <c r="BJ262" s="24"/>
      <c r="BK262" s="23"/>
      <c r="BL262" s="164"/>
      <c r="BM262" s="164"/>
      <c r="BN262" s="164"/>
      <c r="BO262" s="24"/>
      <c r="BP262" s="23"/>
      <c r="BQ262" s="164"/>
      <c r="BR262" s="164"/>
      <c r="BS262" s="164"/>
      <c r="BT262" s="24"/>
      <c r="BU262" s="23"/>
      <c r="BV262" s="164"/>
      <c r="BW262" s="164"/>
      <c r="BX262" s="164"/>
      <c r="BY262" s="24"/>
      <c r="BZ262" s="72"/>
    </row>
    <row r="263" spans="1:78" ht="16.5" customHeight="1" x14ac:dyDescent="0.2">
      <c r="A263" s="29"/>
      <c r="B263" s="29"/>
      <c r="C263" s="29"/>
      <c r="D263" s="86"/>
      <c r="E263" s="87">
        <f t="shared" si="20"/>
        <v>0</v>
      </c>
      <c r="F263" s="87">
        <f t="shared" si="21"/>
        <v>0</v>
      </c>
      <c r="G263" s="88"/>
      <c r="H263" s="88" t="s">
        <v>15</v>
      </c>
      <c r="I263" s="156" t="s">
        <v>15</v>
      </c>
      <c r="J263" s="30" t="s">
        <v>15</v>
      </c>
      <c r="K263" s="170" t="s">
        <v>15</v>
      </c>
      <c r="L263" s="88" t="s">
        <v>15</v>
      </c>
      <c r="M263" s="156" t="s">
        <v>15</v>
      </c>
      <c r="N263" s="30" t="s">
        <v>15</v>
      </c>
      <c r="O263" s="170" t="s">
        <v>15</v>
      </c>
      <c r="P263" s="30" t="s">
        <v>15</v>
      </c>
      <c r="Q263" s="156" t="s">
        <v>15</v>
      </c>
      <c r="R263" s="30" t="s">
        <v>15</v>
      </c>
      <c r="S263" s="156" t="s">
        <v>15</v>
      </c>
      <c r="T263" s="30" t="s">
        <v>15</v>
      </c>
      <c r="U263" s="156" t="s">
        <v>15</v>
      </c>
      <c r="V263" s="30" t="s">
        <v>15</v>
      </c>
      <c r="W263" s="156" t="s">
        <v>15</v>
      </c>
      <c r="X263" s="30" t="s">
        <v>15</v>
      </c>
      <c r="Y263" s="156" t="s">
        <v>15</v>
      </c>
      <c r="Z263" s="88" t="s">
        <v>15</v>
      </c>
      <c r="AA263" s="156" t="s">
        <v>15</v>
      </c>
      <c r="AB263" s="161" t="s">
        <v>15</v>
      </c>
      <c r="AC263" s="170" t="s">
        <v>15</v>
      </c>
      <c r="AD263" s="30" t="s">
        <v>15</v>
      </c>
      <c r="AE263" s="156" t="s">
        <v>15</v>
      </c>
      <c r="AF263" s="30" t="s">
        <v>15</v>
      </c>
      <c r="AG263" s="156" t="s">
        <v>15</v>
      </c>
      <c r="AH263" s="30" t="s">
        <v>15</v>
      </c>
      <c r="AI263" s="156" t="s">
        <v>15</v>
      </c>
      <c r="AJ263" s="161" t="s">
        <v>15</v>
      </c>
      <c r="AK263" s="156" t="s">
        <v>15</v>
      </c>
      <c r="AL263" s="30" t="s">
        <v>15</v>
      </c>
      <c r="AM263" s="199" t="s">
        <v>15</v>
      </c>
      <c r="AN263" s="165" t="s">
        <v>15</v>
      </c>
      <c r="AO263" s="156" t="s">
        <v>15</v>
      </c>
      <c r="AP263" s="161" t="s">
        <v>15</v>
      </c>
      <c r="AQ263" s="156" t="s">
        <v>15</v>
      </c>
      <c r="AR263" s="165" t="s">
        <v>15</v>
      </c>
      <c r="AS263" s="156" t="s">
        <v>15</v>
      </c>
      <c r="AT263" s="161" t="s">
        <v>15</v>
      </c>
      <c r="AU263" s="170" t="s">
        <v>15</v>
      </c>
      <c r="AV263" s="106">
        <v>0</v>
      </c>
      <c r="AW263" s="107">
        <v>0</v>
      </c>
      <c r="AX263" s="107">
        <v>0</v>
      </c>
      <c r="AY263" s="107">
        <v>0</v>
      </c>
      <c r="AZ263" s="107">
        <v>0</v>
      </c>
      <c r="BA263" s="34"/>
      <c r="BB263" s="34"/>
      <c r="BC263" s="98"/>
      <c r="BD263" s="167"/>
      <c r="BE263" s="99"/>
      <c r="BF263" s="23"/>
      <c r="BG263" s="164"/>
      <c r="BH263" s="164"/>
      <c r="BI263" s="164"/>
      <c r="BJ263" s="24"/>
      <c r="BK263" s="23"/>
      <c r="BL263" s="164"/>
      <c r="BM263" s="164"/>
      <c r="BN263" s="164"/>
      <c r="BO263" s="24"/>
      <c r="BP263" s="23"/>
      <c r="BQ263" s="164"/>
      <c r="BR263" s="164"/>
      <c r="BS263" s="164"/>
      <c r="BT263" s="24"/>
      <c r="BU263" s="23"/>
      <c r="BV263" s="164"/>
      <c r="BW263" s="164"/>
      <c r="BX263" s="164"/>
      <c r="BY263" s="24"/>
      <c r="BZ263" s="72"/>
    </row>
    <row r="264" spans="1:78" ht="16.5" customHeight="1" x14ac:dyDescent="0.2">
      <c r="A264" s="29"/>
      <c r="B264" s="29"/>
      <c r="C264" s="29"/>
      <c r="D264" s="86"/>
      <c r="E264" s="87">
        <f t="shared" si="20"/>
        <v>0</v>
      </c>
      <c r="F264" s="87">
        <f t="shared" si="21"/>
        <v>0</v>
      </c>
      <c r="G264" s="88"/>
      <c r="H264" s="88" t="s">
        <v>15</v>
      </c>
      <c r="I264" s="156" t="s">
        <v>15</v>
      </c>
      <c r="J264" s="30" t="s">
        <v>15</v>
      </c>
      <c r="K264" s="170" t="s">
        <v>15</v>
      </c>
      <c r="L264" s="88" t="s">
        <v>15</v>
      </c>
      <c r="M264" s="156" t="s">
        <v>15</v>
      </c>
      <c r="N264" s="30" t="s">
        <v>15</v>
      </c>
      <c r="O264" s="170" t="s">
        <v>15</v>
      </c>
      <c r="P264" s="30" t="s">
        <v>15</v>
      </c>
      <c r="Q264" s="156" t="s">
        <v>15</v>
      </c>
      <c r="R264" s="30" t="s">
        <v>15</v>
      </c>
      <c r="S264" s="156" t="s">
        <v>15</v>
      </c>
      <c r="T264" s="30" t="s">
        <v>15</v>
      </c>
      <c r="U264" s="156" t="s">
        <v>15</v>
      </c>
      <c r="V264" s="30" t="s">
        <v>15</v>
      </c>
      <c r="W264" s="156" t="s">
        <v>15</v>
      </c>
      <c r="X264" s="30" t="s">
        <v>15</v>
      </c>
      <c r="Y264" s="156" t="s">
        <v>15</v>
      </c>
      <c r="Z264" s="88" t="s">
        <v>15</v>
      </c>
      <c r="AA264" s="156" t="s">
        <v>15</v>
      </c>
      <c r="AB264" s="161" t="s">
        <v>15</v>
      </c>
      <c r="AC264" s="170" t="s">
        <v>15</v>
      </c>
      <c r="AD264" s="30" t="s">
        <v>15</v>
      </c>
      <c r="AE264" s="156" t="s">
        <v>15</v>
      </c>
      <c r="AF264" s="30" t="s">
        <v>15</v>
      </c>
      <c r="AG264" s="156" t="s">
        <v>15</v>
      </c>
      <c r="AH264" s="30" t="s">
        <v>15</v>
      </c>
      <c r="AI264" s="156" t="s">
        <v>15</v>
      </c>
      <c r="AJ264" s="161" t="s">
        <v>15</v>
      </c>
      <c r="AK264" s="156" t="s">
        <v>15</v>
      </c>
      <c r="AL264" s="30" t="s">
        <v>15</v>
      </c>
      <c r="AM264" s="199" t="s">
        <v>15</v>
      </c>
      <c r="AN264" s="165" t="s">
        <v>15</v>
      </c>
      <c r="AO264" s="156" t="s">
        <v>15</v>
      </c>
      <c r="AP264" s="161" t="s">
        <v>15</v>
      </c>
      <c r="AQ264" s="156" t="s">
        <v>15</v>
      </c>
      <c r="AR264" s="165" t="s">
        <v>15</v>
      </c>
      <c r="AS264" s="156" t="s">
        <v>15</v>
      </c>
      <c r="AT264" s="161" t="s">
        <v>15</v>
      </c>
      <c r="AU264" s="170" t="s">
        <v>15</v>
      </c>
      <c r="AV264" s="106">
        <v>0</v>
      </c>
      <c r="AW264" s="107">
        <v>0</v>
      </c>
      <c r="AX264" s="107">
        <v>0</v>
      </c>
      <c r="AY264" s="107">
        <v>0</v>
      </c>
      <c r="AZ264" s="107">
        <v>0</v>
      </c>
      <c r="BA264" s="34"/>
      <c r="BB264" s="34"/>
      <c r="BC264" s="98"/>
      <c r="BD264" s="167"/>
      <c r="BE264" s="99"/>
      <c r="BF264" s="23"/>
      <c r="BG264" s="164"/>
      <c r="BH264" s="164"/>
      <c r="BI264" s="164"/>
      <c r="BJ264" s="24"/>
      <c r="BK264" s="23"/>
      <c r="BL264" s="164"/>
      <c r="BM264" s="164"/>
      <c r="BN264" s="164"/>
      <c r="BO264" s="24"/>
      <c r="BP264" s="23"/>
      <c r="BQ264" s="164"/>
      <c r="BR264" s="164"/>
      <c r="BS264" s="164"/>
      <c r="BT264" s="24"/>
      <c r="BU264" s="23"/>
      <c r="BV264" s="164"/>
      <c r="BW264" s="164"/>
      <c r="BX264" s="164"/>
      <c r="BY264" s="24"/>
      <c r="BZ264" s="72"/>
    </row>
    <row r="265" spans="1:78" ht="16.5" customHeight="1" x14ac:dyDescent="0.2">
      <c r="A265" s="2"/>
      <c r="B265" s="2"/>
      <c r="C265" s="2"/>
      <c r="D265" s="80"/>
      <c r="E265" s="87">
        <f t="shared" si="20"/>
        <v>0</v>
      </c>
      <c r="F265" s="87">
        <f t="shared" si="21"/>
        <v>0</v>
      </c>
      <c r="G265" s="88"/>
      <c r="H265" s="88" t="s">
        <v>15</v>
      </c>
      <c r="I265" s="156" t="s">
        <v>15</v>
      </c>
      <c r="J265" s="30" t="s">
        <v>15</v>
      </c>
      <c r="K265" s="170" t="s">
        <v>15</v>
      </c>
      <c r="L265" s="88" t="s">
        <v>15</v>
      </c>
      <c r="M265" s="156" t="s">
        <v>15</v>
      </c>
      <c r="N265" s="30" t="s">
        <v>15</v>
      </c>
      <c r="O265" s="170" t="s">
        <v>15</v>
      </c>
      <c r="P265" s="30" t="s">
        <v>15</v>
      </c>
      <c r="Q265" s="156" t="s">
        <v>15</v>
      </c>
      <c r="R265" s="30" t="s">
        <v>15</v>
      </c>
      <c r="S265" s="156" t="s">
        <v>15</v>
      </c>
      <c r="T265" s="30" t="s">
        <v>15</v>
      </c>
      <c r="U265" s="156" t="s">
        <v>15</v>
      </c>
      <c r="V265" s="30" t="s">
        <v>15</v>
      </c>
      <c r="W265" s="156" t="s">
        <v>15</v>
      </c>
      <c r="X265" s="30" t="s">
        <v>15</v>
      </c>
      <c r="Y265" s="156" t="s">
        <v>15</v>
      </c>
      <c r="Z265" s="88" t="s">
        <v>15</v>
      </c>
      <c r="AA265" s="156" t="s">
        <v>15</v>
      </c>
      <c r="AB265" s="161" t="s">
        <v>15</v>
      </c>
      <c r="AC265" s="170" t="s">
        <v>15</v>
      </c>
      <c r="AD265" s="30" t="s">
        <v>15</v>
      </c>
      <c r="AE265" s="156" t="s">
        <v>15</v>
      </c>
      <c r="AF265" s="30" t="s">
        <v>15</v>
      </c>
      <c r="AG265" s="156" t="s">
        <v>15</v>
      </c>
      <c r="AH265" s="30" t="s">
        <v>15</v>
      </c>
      <c r="AI265" s="156" t="s">
        <v>15</v>
      </c>
      <c r="AJ265" s="161" t="s">
        <v>15</v>
      </c>
      <c r="AK265" s="156" t="s">
        <v>15</v>
      </c>
      <c r="AL265" s="30" t="s">
        <v>15</v>
      </c>
      <c r="AM265" s="199" t="s">
        <v>15</v>
      </c>
      <c r="AN265" s="165" t="s">
        <v>15</v>
      </c>
      <c r="AO265" s="156" t="s">
        <v>15</v>
      </c>
      <c r="AP265" s="161" t="s">
        <v>15</v>
      </c>
      <c r="AQ265" s="156" t="s">
        <v>15</v>
      </c>
      <c r="AR265" s="165" t="s">
        <v>15</v>
      </c>
      <c r="AS265" s="156" t="s">
        <v>15</v>
      </c>
      <c r="AT265" s="161" t="s">
        <v>15</v>
      </c>
      <c r="AU265" s="170" t="s">
        <v>15</v>
      </c>
      <c r="AV265" s="106">
        <v>0</v>
      </c>
      <c r="AW265" s="107">
        <v>0</v>
      </c>
      <c r="AX265" s="107">
        <v>0</v>
      </c>
      <c r="AY265" s="107">
        <v>0</v>
      </c>
      <c r="AZ265" s="107">
        <v>0</v>
      </c>
      <c r="BA265" s="34"/>
      <c r="BB265" s="34"/>
      <c r="BC265" s="98"/>
      <c r="BD265" s="167"/>
      <c r="BE265" s="99"/>
      <c r="BF265" s="23"/>
      <c r="BG265" s="164"/>
      <c r="BH265" s="164"/>
      <c r="BI265" s="164"/>
      <c r="BJ265" s="24"/>
      <c r="BK265" s="23"/>
      <c r="BL265" s="164"/>
      <c r="BM265" s="164"/>
      <c r="BN265" s="164"/>
      <c r="BO265" s="24"/>
      <c r="BP265" s="23"/>
      <c r="BQ265" s="164"/>
      <c r="BR265" s="164"/>
      <c r="BS265" s="164"/>
      <c r="BT265" s="24"/>
      <c r="BU265" s="23"/>
      <c r="BV265" s="164"/>
      <c r="BW265" s="164"/>
      <c r="BX265" s="164"/>
      <c r="BY265" s="24"/>
      <c r="BZ265" s="72"/>
    </row>
    <row r="266" spans="1:78" ht="16.5" customHeight="1" x14ac:dyDescent="0.2">
      <c r="A266" s="39"/>
      <c r="B266" s="39"/>
      <c r="C266" s="39"/>
      <c r="D266" s="39"/>
      <c r="E266" s="39"/>
      <c r="F266" s="121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4"/>
      <c r="AW266" s="34"/>
      <c r="AX266" s="34"/>
      <c r="AY266" s="34"/>
      <c r="AZ266" s="34"/>
      <c r="BA266" s="34"/>
      <c r="BB266" s="34"/>
      <c r="BC266" s="98"/>
      <c r="BD266" s="167"/>
      <c r="BE266" s="99"/>
      <c r="BF266" s="23"/>
      <c r="BG266" s="164"/>
      <c r="BH266" s="164"/>
      <c r="BI266" s="164"/>
      <c r="BJ266" s="24"/>
      <c r="BK266" s="23"/>
      <c r="BL266" s="164"/>
      <c r="BM266" s="164"/>
      <c r="BN266" s="164"/>
      <c r="BO266" s="24"/>
      <c r="BP266" s="23"/>
      <c r="BQ266" s="164"/>
      <c r="BR266" s="164"/>
      <c r="BS266" s="164"/>
      <c r="BT266" s="24"/>
      <c r="BU266" s="23"/>
      <c r="BV266" s="164"/>
      <c r="BW266" s="164"/>
      <c r="BX266" s="164"/>
      <c r="BY266" s="24"/>
      <c r="BZ266" s="72"/>
    </row>
    <row r="267" spans="1:78" ht="17.25" customHeight="1" x14ac:dyDescent="0.2">
      <c r="A267" s="34"/>
      <c r="B267" s="34"/>
      <c r="C267" s="34"/>
      <c r="D267" s="34"/>
      <c r="E267" s="41" t="s">
        <v>19</v>
      </c>
      <c r="F267" s="34"/>
      <c r="G267" s="34">
        <f t="shared" ref="G267:AU267" si="22">SUM(G6:G265)</f>
        <v>0</v>
      </c>
      <c r="H267" s="34">
        <f t="shared" si="22"/>
        <v>291</v>
      </c>
      <c r="I267" s="34">
        <f t="shared" si="22"/>
        <v>31</v>
      </c>
      <c r="J267" s="34">
        <f t="shared" si="22"/>
        <v>24</v>
      </c>
      <c r="K267" s="34">
        <f t="shared" si="22"/>
        <v>18</v>
      </c>
      <c r="L267" s="34">
        <f t="shared" si="22"/>
        <v>5</v>
      </c>
      <c r="M267" s="34">
        <f t="shared" si="22"/>
        <v>291</v>
      </c>
      <c r="N267" s="34">
        <f t="shared" si="22"/>
        <v>97</v>
      </c>
      <c r="O267" s="34">
        <f t="shared" si="22"/>
        <v>34</v>
      </c>
      <c r="P267" s="34">
        <f t="shared" si="22"/>
        <v>28</v>
      </c>
      <c r="Q267" s="34">
        <f t="shared" si="22"/>
        <v>176</v>
      </c>
      <c r="R267" s="34">
        <f t="shared" si="22"/>
        <v>33</v>
      </c>
      <c r="S267" s="34">
        <f t="shared" si="22"/>
        <v>291</v>
      </c>
      <c r="T267" s="34">
        <f t="shared" si="22"/>
        <v>28</v>
      </c>
      <c r="U267" s="34">
        <f t="shared" si="22"/>
        <v>96</v>
      </c>
      <c r="V267" s="34">
        <f t="shared" si="22"/>
        <v>34</v>
      </c>
      <c r="W267" s="34"/>
      <c r="X267" s="34"/>
      <c r="Y267" s="34">
        <f t="shared" si="22"/>
        <v>18</v>
      </c>
      <c r="Z267" s="34">
        <f t="shared" si="22"/>
        <v>96</v>
      </c>
      <c r="AA267" s="34">
        <f t="shared" si="22"/>
        <v>97</v>
      </c>
      <c r="AB267" s="34">
        <f t="shared" si="22"/>
        <v>5</v>
      </c>
      <c r="AC267" s="34">
        <f t="shared" si="22"/>
        <v>18</v>
      </c>
      <c r="AD267" s="34">
        <f t="shared" si="22"/>
        <v>28</v>
      </c>
      <c r="AE267" s="34">
        <f t="shared" si="22"/>
        <v>91</v>
      </c>
      <c r="AF267" s="34">
        <f t="shared" si="22"/>
        <v>97</v>
      </c>
      <c r="AG267" s="34">
        <f t="shared" si="22"/>
        <v>97</v>
      </c>
      <c r="AH267" s="34">
        <f t="shared" si="22"/>
        <v>97</v>
      </c>
      <c r="AI267" s="34"/>
      <c r="AJ267" s="34"/>
      <c r="AK267" s="34">
        <f t="shared" si="22"/>
        <v>24</v>
      </c>
      <c r="AL267" s="34">
        <f t="shared" si="22"/>
        <v>34</v>
      </c>
      <c r="AM267" s="34">
        <f t="shared" si="22"/>
        <v>291</v>
      </c>
      <c r="AN267" s="34">
        <f t="shared" si="22"/>
        <v>97</v>
      </c>
      <c r="AO267" s="34">
        <f t="shared" si="22"/>
        <v>97</v>
      </c>
      <c r="AP267" s="34">
        <f t="shared" si="22"/>
        <v>33</v>
      </c>
      <c r="AQ267" s="34">
        <f t="shared" si="22"/>
        <v>33</v>
      </c>
      <c r="AR267" s="34">
        <f t="shared" si="22"/>
        <v>34</v>
      </c>
      <c r="AS267" s="34">
        <f t="shared" si="22"/>
        <v>291</v>
      </c>
      <c r="AT267" s="34">
        <f t="shared" si="22"/>
        <v>97</v>
      </c>
      <c r="AU267" s="34">
        <f t="shared" si="22"/>
        <v>176</v>
      </c>
      <c r="AV267" s="107">
        <f t="shared" ref="AV267:AZ267" si="23">SUM(AV6:AV265)</f>
        <v>0</v>
      </c>
      <c r="AW267" s="107">
        <f t="shared" si="23"/>
        <v>0</v>
      </c>
      <c r="AX267" s="107">
        <f t="shared" si="23"/>
        <v>0</v>
      </c>
      <c r="AY267" s="107">
        <f t="shared" si="23"/>
        <v>0</v>
      </c>
      <c r="AZ267" s="107">
        <f t="shared" si="23"/>
        <v>0</v>
      </c>
      <c r="BA267" s="34"/>
      <c r="BB267" s="34"/>
      <c r="BC267" s="98"/>
      <c r="BD267" s="167"/>
      <c r="BE267" s="99"/>
      <c r="BF267" s="23"/>
      <c r="BG267" s="164"/>
      <c r="BH267" s="164"/>
      <c r="BI267" s="164"/>
      <c r="BJ267" s="24"/>
      <c r="BK267" s="23"/>
      <c r="BL267" s="164"/>
      <c r="BM267" s="164"/>
      <c r="BN267" s="164"/>
      <c r="BO267" s="24"/>
      <c r="BP267" s="23"/>
      <c r="BQ267" s="164"/>
      <c r="BR267" s="164"/>
      <c r="BS267" s="164"/>
      <c r="BT267" s="24"/>
      <c r="BU267" s="23"/>
      <c r="BV267" s="164"/>
      <c r="BW267" s="164"/>
      <c r="BX267" s="164"/>
      <c r="BY267" s="24"/>
      <c r="BZ267" s="72"/>
    </row>
    <row r="268" spans="1:78" ht="17.25" customHeight="1" x14ac:dyDescent="0.2">
      <c r="A268" s="34"/>
      <c r="B268" s="34"/>
      <c r="C268" s="34"/>
      <c r="D268" s="34"/>
      <c r="E268" s="34"/>
      <c r="F268" s="97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98"/>
      <c r="BD268" s="167"/>
      <c r="BE268" s="99"/>
      <c r="BF268" s="23"/>
      <c r="BG268" s="164"/>
      <c r="BH268" s="164"/>
      <c r="BI268" s="164"/>
      <c r="BJ268" s="24"/>
      <c r="BK268" s="23"/>
      <c r="BL268" s="164"/>
      <c r="BM268" s="164"/>
      <c r="BN268" s="164"/>
      <c r="BO268" s="24"/>
      <c r="BP268" s="23"/>
      <c r="BQ268" s="164"/>
      <c r="BR268" s="164"/>
      <c r="BS268" s="164"/>
      <c r="BT268" s="24"/>
      <c r="BU268" s="23"/>
      <c r="BV268" s="164"/>
      <c r="BW268" s="164"/>
      <c r="BX268" s="164"/>
      <c r="BY268" s="24"/>
      <c r="BZ268" s="72"/>
    </row>
    <row r="269" spans="1:78" ht="17.25" customHeight="1" x14ac:dyDescent="0.2">
      <c r="A269" s="34"/>
      <c r="B269" s="34"/>
      <c r="C269" s="34"/>
      <c r="D269" s="34"/>
      <c r="E269" s="34"/>
      <c r="F269" s="97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98"/>
      <c r="BD269" s="167"/>
      <c r="BE269" s="99"/>
      <c r="BF269" s="23"/>
      <c r="BG269" s="164"/>
      <c r="BH269" s="164"/>
      <c r="BI269" s="164"/>
      <c r="BJ269" s="24"/>
      <c r="BK269" s="23"/>
      <c r="BL269" s="164"/>
      <c r="BM269" s="164"/>
      <c r="BN269" s="164"/>
      <c r="BO269" s="24"/>
      <c r="BP269" s="23"/>
      <c r="BQ269" s="164"/>
      <c r="BR269" s="164"/>
      <c r="BS269" s="164"/>
      <c r="BT269" s="24"/>
      <c r="BU269" s="23"/>
      <c r="BV269" s="164"/>
      <c r="BW269" s="164"/>
      <c r="BX269" s="164"/>
      <c r="BY269" s="24"/>
      <c r="BZ269" s="72"/>
    </row>
    <row r="270" spans="1:78" ht="17.25" customHeight="1" x14ac:dyDescent="0.2">
      <c r="A270" s="34"/>
      <c r="B270" s="34"/>
      <c r="C270" s="34"/>
      <c r="D270" s="34"/>
      <c r="E270" s="34"/>
      <c r="F270" s="97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98"/>
      <c r="BD270" s="167"/>
      <c r="BE270" s="99"/>
      <c r="BF270" s="23"/>
      <c r="BG270" s="164"/>
      <c r="BH270" s="164"/>
      <c r="BI270" s="164"/>
      <c r="BJ270" s="24"/>
      <c r="BK270" s="23"/>
      <c r="BL270" s="164"/>
      <c r="BM270" s="164"/>
      <c r="BN270" s="164"/>
      <c r="BO270" s="24"/>
      <c r="BP270" s="23"/>
      <c r="BQ270" s="164"/>
      <c r="BR270" s="164"/>
      <c r="BS270" s="164"/>
      <c r="BT270" s="24"/>
      <c r="BU270" s="23"/>
      <c r="BV270" s="164"/>
      <c r="BW270" s="164"/>
      <c r="BX270" s="164"/>
      <c r="BY270" s="24"/>
      <c r="BZ270" s="72"/>
    </row>
    <row r="271" spans="1:78" ht="17.25" customHeight="1" x14ac:dyDescent="0.2">
      <c r="A271" s="34"/>
      <c r="B271" s="34"/>
      <c r="C271" s="34"/>
      <c r="D271" s="34"/>
      <c r="E271" s="34"/>
      <c r="F271" s="97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98"/>
      <c r="BD271" s="167"/>
      <c r="BE271" s="99"/>
      <c r="BF271" s="23"/>
      <c r="BG271" s="164"/>
      <c r="BH271" s="164"/>
      <c r="BI271" s="164"/>
      <c r="BJ271" s="24"/>
      <c r="BK271" s="23"/>
      <c r="BL271" s="164"/>
      <c r="BM271" s="164"/>
      <c r="BN271" s="164"/>
      <c r="BO271" s="24"/>
      <c r="BP271" s="23"/>
      <c r="BQ271" s="164"/>
      <c r="BR271" s="164"/>
      <c r="BS271" s="164"/>
      <c r="BT271" s="24"/>
      <c r="BU271" s="23"/>
      <c r="BV271" s="164"/>
      <c r="BW271" s="164"/>
      <c r="BX271" s="164"/>
      <c r="BY271" s="24"/>
      <c r="BZ271" s="72"/>
    </row>
    <row r="272" spans="1:78" ht="17.25" customHeight="1" x14ac:dyDescent="0.2">
      <c r="A272" s="34"/>
      <c r="B272" s="34"/>
      <c r="C272" s="34"/>
      <c r="D272" s="34"/>
      <c r="E272" s="34"/>
      <c r="F272" s="97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98"/>
      <c r="BD272" s="167"/>
      <c r="BE272" s="99"/>
      <c r="BF272" s="23"/>
      <c r="BG272" s="164"/>
      <c r="BH272" s="164"/>
      <c r="BI272" s="164"/>
      <c r="BJ272" s="24"/>
      <c r="BK272" s="23"/>
      <c r="BL272" s="164"/>
      <c r="BM272" s="164"/>
      <c r="BN272" s="164"/>
      <c r="BO272" s="24"/>
      <c r="BP272" s="23"/>
      <c r="BQ272" s="164"/>
      <c r="BR272" s="164"/>
      <c r="BS272" s="164"/>
      <c r="BT272" s="24"/>
      <c r="BU272" s="23"/>
      <c r="BV272" s="164"/>
      <c r="BW272" s="164"/>
      <c r="BX272" s="164"/>
      <c r="BY272" s="24"/>
      <c r="BZ272" s="72"/>
    </row>
    <row r="273" spans="1:78" ht="17.25" customHeight="1" x14ac:dyDescent="0.2">
      <c r="A273" s="34"/>
      <c r="B273" s="34"/>
      <c r="C273" s="34"/>
      <c r="D273" s="34"/>
      <c r="E273" s="34"/>
      <c r="F273" s="97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116"/>
      <c r="BD273" s="122"/>
      <c r="BE273" s="117"/>
      <c r="BF273" s="23"/>
      <c r="BG273" s="164"/>
      <c r="BH273" s="164"/>
      <c r="BI273" s="164"/>
      <c r="BJ273" s="24"/>
      <c r="BK273" s="23"/>
      <c r="BL273" s="164"/>
      <c r="BM273" s="164"/>
      <c r="BN273" s="164"/>
      <c r="BO273" s="24"/>
      <c r="BP273" s="23"/>
      <c r="BQ273" s="164"/>
      <c r="BR273" s="164"/>
      <c r="BS273" s="164"/>
      <c r="BT273" s="24"/>
      <c r="BU273" s="23"/>
      <c r="BV273" s="164"/>
      <c r="BW273" s="164"/>
      <c r="BX273" s="164"/>
      <c r="BY273" s="24"/>
      <c r="BZ273" s="72"/>
    </row>
    <row r="274" spans="1:78" ht="20.25" customHeight="1" x14ac:dyDescent="0.15">
      <c r="A274" s="123"/>
      <c r="B274" s="123"/>
      <c r="C274" s="10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2"/>
      <c r="BF274" s="23"/>
      <c r="BG274" s="164"/>
      <c r="BH274" s="164"/>
      <c r="BI274" s="164"/>
      <c r="BJ274" s="24"/>
      <c r="BK274" s="23"/>
      <c r="BL274" s="164"/>
      <c r="BM274" s="164"/>
      <c r="BN274" s="164"/>
      <c r="BO274" s="24"/>
      <c r="BP274" s="23"/>
      <c r="BQ274" s="164"/>
      <c r="BR274" s="164"/>
      <c r="BS274" s="164"/>
      <c r="BT274" s="24"/>
      <c r="BU274" s="23"/>
      <c r="BV274" s="164"/>
      <c r="BW274" s="164"/>
      <c r="BX274" s="164"/>
      <c r="BY274" s="24"/>
      <c r="BZ274" s="72"/>
    </row>
    <row r="275" spans="1:78" ht="20.25" customHeight="1" x14ac:dyDescent="0.15">
      <c r="A275" s="124"/>
      <c r="B275" s="124"/>
      <c r="C275" s="21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22"/>
      <c r="BF275" s="23"/>
      <c r="BG275" s="164"/>
      <c r="BH275" s="164"/>
      <c r="BI275" s="164"/>
      <c r="BJ275" s="24"/>
      <c r="BK275" s="23"/>
      <c r="BL275" s="164"/>
      <c r="BM275" s="164"/>
      <c r="BN275" s="164"/>
      <c r="BO275" s="24"/>
      <c r="BP275" s="23"/>
      <c r="BQ275" s="164"/>
      <c r="BR275" s="164"/>
      <c r="BS275" s="164"/>
      <c r="BT275" s="24"/>
      <c r="BU275" s="23"/>
      <c r="BV275" s="164"/>
      <c r="BW275" s="164"/>
      <c r="BX275" s="164"/>
      <c r="BY275" s="24"/>
      <c r="BZ275" s="72"/>
    </row>
    <row r="276" spans="1:78" ht="20.25" customHeight="1" x14ac:dyDescent="0.15">
      <c r="A276" s="124"/>
      <c r="B276" s="124"/>
      <c r="C276" s="21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22"/>
      <c r="BF276" s="23"/>
      <c r="BG276" s="164"/>
      <c r="BH276" s="164"/>
      <c r="BI276" s="164"/>
      <c r="BJ276" s="24"/>
      <c r="BK276" s="23"/>
      <c r="BL276" s="164"/>
      <c r="BM276" s="164"/>
      <c r="BN276" s="164"/>
      <c r="BO276" s="24"/>
      <c r="BP276" s="23"/>
      <c r="BQ276" s="164"/>
      <c r="BR276" s="164"/>
      <c r="BS276" s="164"/>
      <c r="BT276" s="24"/>
      <c r="BU276" s="23"/>
      <c r="BV276" s="164"/>
      <c r="BW276" s="164"/>
      <c r="BX276" s="164"/>
      <c r="BY276" s="24"/>
      <c r="BZ276" s="72"/>
    </row>
    <row r="277" spans="1:78" ht="20.25" customHeight="1" x14ac:dyDescent="0.15">
      <c r="A277" s="124"/>
      <c r="B277" s="124"/>
      <c r="C277" s="21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22"/>
      <c r="BF277" s="23"/>
      <c r="BG277" s="164"/>
      <c r="BH277" s="164"/>
      <c r="BI277" s="164"/>
      <c r="BJ277" s="24"/>
      <c r="BK277" s="23"/>
      <c r="BL277" s="164"/>
      <c r="BM277" s="164"/>
      <c r="BN277" s="164"/>
      <c r="BO277" s="24"/>
      <c r="BP277" s="23"/>
      <c r="BQ277" s="164"/>
      <c r="BR277" s="164"/>
      <c r="BS277" s="164"/>
      <c r="BT277" s="24"/>
      <c r="BU277" s="23"/>
      <c r="BV277" s="164"/>
      <c r="BW277" s="164"/>
      <c r="BX277" s="164"/>
      <c r="BY277" s="24"/>
      <c r="BZ277" s="72"/>
    </row>
    <row r="278" spans="1:78" ht="14.5" customHeight="1" x14ac:dyDescent="0.15">
      <c r="A278" s="124"/>
      <c r="B278" s="124"/>
      <c r="C278" s="21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22"/>
      <c r="BF278" s="23"/>
      <c r="BG278" s="164"/>
      <c r="BH278" s="164"/>
      <c r="BI278" s="164"/>
      <c r="BJ278" s="24"/>
      <c r="BK278" s="23"/>
      <c r="BL278" s="164"/>
      <c r="BM278" s="164"/>
      <c r="BN278" s="164"/>
      <c r="BO278" s="24"/>
      <c r="BP278" s="23"/>
      <c r="BQ278" s="164"/>
      <c r="BR278" s="164"/>
      <c r="BS278" s="164"/>
      <c r="BT278" s="24"/>
      <c r="BU278" s="23"/>
      <c r="BV278" s="164"/>
      <c r="BW278" s="164"/>
      <c r="BX278" s="164"/>
      <c r="BY278" s="24"/>
      <c r="BZ278" s="72"/>
    </row>
    <row r="279" spans="1:78" ht="14.5" customHeight="1" x14ac:dyDescent="0.15">
      <c r="A279" s="124"/>
      <c r="B279" s="124"/>
      <c r="C279" s="21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22"/>
      <c r="BF279" s="23"/>
      <c r="BG279" s="164"/>
      <c r="BH279" s="164"/>
      <c r="BI279" s="164"/>
      <c r="BJ279" s="24"/>
      <c r="BK279" s="23"/>
      <c r="BL279" s="164"/>
      <c r="BM279" s="164"/>
      <c r="BN279" s="164"/>
      <c r="BO279" s="24"/>
      <c r="BP279" s="23"/>
      <c r="BQ279" s="164"/>
      <c r="BR279" s="164"/>
      <c r="BS279" s="164"/>
      <c r="BT279" s="24"/>
      <c r="BU279" s="23"/>
      <c r="BV279" s="164"/>
      <c r="BW279" s="164"/>
      <c r="BX279" s="164"/>
      <c r="BY279" s="24"/>
      <c r="BZ279" s="72"/>
    </row>
    <row r="280" spans="1:78" ht="14.5" customHeight="1" x14ac:dyDescent="0.15">
      <c r="A280" s="124"/>
      <c r="B280" s="124"/>
      <c r="C280" s="21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22"/>
      <c r="BF280" s="23"/>
      <c r="BG280" s="164"/>
      <c r="BH280" s="164"/>
      <c r="BI280" s="164"/>
      <c r="BJ280" s="24"/>
      <c r="BK280" s="23"/>
      <c r="BL280" s="164"/>
      <c r="BM280" s="164"/>
      <c r="BN280" s="164"/>
      <c r="BO280" s="24"/>
      <c r="BP280" s="23"/>
      <c r="BQ280" s="164"/>
      <c r="BR280" s="164"/>
      <c r="BS280" s="164"/>
      <c r="BT280" s="24"/>
      <c r="BU280" s="23"/>
      <c r="BV280" s="164"/>
      <c r="BW280" s="164"/>
      <c r="BX280" s="164"/>
      <c r="BY280" s="24"/>
      <c r="BZ280" s="72"/>
    </row>
    <row r="281" spans="1:78" ht="14.5" customHeight="1" x14ac:dyDescent="0.15">
      <c r="A281" s="124"/>
      <c r="B281" s="124"/>
      <c r="C281" s="21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22"/>
      <c r="BF281" s="23"/>
      <c r="BG281" s="164"/>
      <c r="BH281" s="164"/>
      <c r="BI281" s="164"/>
      <c r="BJ281" s="24"/>
      <c r="BK281" s="23"/>
      <c r="BL281" s="164"/>
      <c r="BM281" s="164"/>
      <c r="BN281" s="164"/>
      <c r="BO281" s="24"/>
      <c r="BP281" s="23"/>
      <c r="BQ281" s="164"/>
      <c r="BR281" s="164"/>
      <c r="BS281" s="164"/>
      <c r="BT281" s="24"/>
      <c r="BU281" s="23"/>
      <c r="BV281" s="164"/>
      <c r="BW281" s="164"/>
      <c r="BX281" s="164"/>
      <c r="BY281" s="24"/>
      <c r="BZ281" s="72"/>
    </row>
    <row r="282" spans="1:78" ht="14.5" customHeight="1" x14ac:dyDescent="0.15">
      <c r="A282" s="124"/>
      <c r="B282" s="124"/>
      <c r="C282" s="21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22"/>
      <c r="BF282" s="23"/>
      <c r="BG282" s="164"/>
      <c r="BH282" s="164"/>
      <c r="BI282" s="164"/>
      <c r="BJ282" s="24"/>
      <c r="BK282" s="23"/>
      <c r="BL282" s="164"/>
      <c r="BM282" s="164"/>
      <c r="BN282" s="164"/>
      <c r="BO282" s="24"/>
      <c r="BP282" s="23"/>
      <c r="BQ282" s="164"/>
      <c r="BR282" s="164"/>
      <c r="BS282" s="164"/>
      <c r="BT282" s="24"/>
      <c r="BU282" s="23"/>
      <c r="BV282" s="164"/>
      <c r="BW282" s="164"/>
      <c r="BX282" s="164"/>
      <c r="BY282" s="24"/>
      <c r="BZ282" s="72"/>
    </row>
    <row r="283" spans="1:78" ht="14.5" customHeight="1" x14ac:dyDescent="0.15">
      <c r="A283" s="124"/>
      <c r="B283" s="124"/>
      <c r="C283" s="21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22"/>
      <c r="BF283" s="23"/>
      <c r="BG283" s="164"/>
      <c r="BH283" s="164"/>
      <c r="BI283" s="164"/>
      <c r="BJ283" s="24"/>
      <c r="BK283" s="23"/>
      <c r="BL283" s="164"/>
      <c r="BM283" s="164"/>
      <c r="BN283" s="164"/>
      <c r="BO283" s="24"/>
      <c r="BP283" s="23"/>
      <c r="BQ283" s="164"/>
      <c r="BR283" s="164"/>
      <c r="BS283" s="164"/>
      <c r="BT283" s="24"/>
      <c r="BU283" s="23"/>
      <c r="BV283" s="164"/>
      <c r="BW283" s="164"/>
      <c r="BX283" s="164"/>
      <c r="BY283" s="24"/>
      <c r="BZ283" s="72"/>
    </row>
    <row r="284" spans="1:78" ht="14.5" customHeight="1" x14ac:dyDescent="0.15">
      <c r="A284" s="124"/>
      <c r="B284" s="124"/>
      <c r="C284" s="21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22"/>
      <c r="BF284" s="23"/>
      <c r="BG284" s="164"/>
      <c r="BH284" s="164"/>
      <c r="BI284" s="164"/>
      <c r="BJ284" s="24"/>
      <c r="BK284" s="23"/>
      <c r="BL284" s="164"/>
      <c r="BM284" s="164"/>
      <c r="BN284" s="164"/>
      <c r="BO284" s="24"/>
      <c r="BP284" s="23"/>
      <c r="BQ284" s="164"/>
      <c r="BR284" s="164"/>
      <c r="BS284" s="164"/>
      <c r="BT284" s="24"/>
      <c r="BU284" s="23"/>
      <c r="BV284" s="164"/>
      <c r="BW284" s="164"/>
      <c r="BX284" s="164"/>
      <c r="BY284" s="24"/>
      <c r="BZ284" s="72"/>
    </row>
    <row r="285" spans="1:78" ht="14.5" customHeight="1" x14ac:dyDescent="0.15">
      <c r="A285" s="124"/>
      <c r="B285" s="124"/>
      <c r="C285" s="21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22"/>
      <c r="BF285" s="23"/>
      <c r="BG285" s="164"/>
      <c r="BH285" s="164"/>
      <c r="BI285" s="164"/>
      <c r="BJ285" s="24"/>
      <c r="BK285" s="23"/>
      <c r="BL285" s="164"/>
      <c r="BM285" s="164"/>
      <c r="BN285" s="164"/>
      <c r="BO285" s="24"/>
      <c r="BP285" s="23"/>
      <c r="BQ285" s="164"/>
      <c r="BR285" s="164"/>
      <c r="BS285" s="164"/>
      <c r="BT285" s="24"/>
      <c r="BU285" s="23"/>
      <c r="BV285" s="164"/>
      <c r="BW285" s="164"/>
      <c r="BX285" s="164"/>
      <c r="BY285" s="24"/>
      <c r="BZ285" s="72"/>
    </row>
    <row r="286" spans="1:78" ht="14.5" customHeight="1" x14ac:dyDescent="0.15">
      <c r="A286" s="124"/>
      <c r="B286" s="124"/>
      <c r="C286" s="21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22"/>
      <c r="BF286" s="23"/>
      <c r="BG286" s="164"/>
      <c r="BH286" s="164"/>
      <c r="BI286" s="164"/>
      <c r="BJ286" s="24"/>
      <c r="BK286" s="23"/>
      <c r="BL286" s="164"/>
      <c r="BM286" s="164"/>
      <c r="BN286" s="164"/>
      <c r="BO286" s="24"/>
      <c r="BP286" s="23"/>
      <c r="BQ286" s="164"/>
      <c r="BR286" s="164"/>
      <c r="BS286" s="164"/>
      <c r="BT286" s="24"/>
      <c r="BU286" s="23"/>
      <c r="BV286" s="164"/>
      <c r="BW286" s="164"/>
      <c r="BX286" s="164"/>
      <c r="BY286" s="24"/>
      <c r="BZ286" s="72"/>
    </row>
    <row r="287" spans="1:78" ht="14.5" customHeight="1" x14ac:dyDescent="0.15">
      <c r="A287" s="124"/>
      <c r="B287" s="124"/>
      <c r="C287" s="21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22"/>
      <c r="BF287" s="23"/>
      <c r="BG287" s="164"/>
      <c r="BH287" s="164"/>
      <c r="BI287" s="164"/>
      <c r="BJ287" s="24"/>
      <c r="BK287" s="23"/>
      <c r="BL287" s="164"/>
      <c r="BM287" s="164"/>
      <c r="BN287" s="164"/>
      <c r="BO287" s="24"/>
      <c r="BP287" s="23"/>
      <c r="BQ287" s="164"/>
      <c r="BR287" s="164"/>
      <c r="BS287" s="164"/>
      <c r="BT287" s="24"/>
      <c r="BU287" s="23"/>
      <c r="BV287" s="164"/>
      <c r="BW287" s="164"/>
      <c r="BX287" s="164"/>
      <c r="BY287" s="24"/>
      <c r="BZ287" s="72"/>
    </row>
    <row r="288" spans="1:78" ht="14.5" customHeight="1" x14ac:dyDescent="0.15">
      <c r="A288" s="124"/>
      <c r="B288" s="124"/>
      <c r="C288" s="21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22"/>
      <c r="BF288" s="23"/>
      <c r="BG288" s="164"/>
      <c r="BH288" s="164"/>
      <c r="BI288" s="164"/>
      <c r="BJ288" s="24"/>
      <c r="BK288" s="23"/>
      <c r="BL288" s="164"/>
      <c r="BM288" s="164"/>
      <c r="BN288" s="164"/>
      <c r="BO288" s="24"/>
      <c r="BP288" s="23"/>
      <c r="BQ288" s="164"/>
      <c r="BR288" s="164"/>
      <c r="BS288" s="164"/>
      <c r="BT288" s="24"/>
      <c r="BU288" s="23"/>
      <c r="BV288" s="164"/>
      <c r="BW288" s="164"/>
      <c r="BX288" s="164"/>
      <c r="BY288" s="24"/>
      <c r="BZ288" s="72"/>
    </row>
    <row r="289" spans="1:78" ht="14.5" customHeight="1" x14ac:dyDescent="0.15">
      <c r="A289" s="124"/>
      <c r="B289" s="124"/>
      <c r="C289" s="21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22"/>
      <c r="BF289" s="23"/>
      <c r="BG289" s="164"/>
      <c r="BH289" s="164"/>
      <c r="BI289" s="164"/>
      <c r="BJ289" s="24"/>
      <c r="BK289" s="23"/>
      <c r="BL289" s="164"/>
      <c r="BM289" s="164"/>
      <c r="BN289" s="164"/>
      <c r="BO289" s="24"/>
      <c r="BP289" s="23"/>
      <c r="BQ289" s="164"/>
      <c r="BR289" s="164"/>
      <c r="BS289" s="164"/>
      <c r="BT289" s="24"/>
      <c r="BU289" s="23"/>
      <c r="BV289" s="164"/>
      <c r="BW289" s="164"/>
      <c r="BX289" s="164"/>
      <c r="BY289" s="24"/>
      <c r="BZ289" s="72"/>
    </row>
    <row r="290" spans="1:78" ht="14.5" customHeight="1" x14ac:dyDescent="0.15">
      <c r="A290" s="124"/>
      <c r="B290" s="124"/>
      <c r="C290" s="21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22"/>
      <c r="BF290" s="23"/>
      <c r="BG290" s="164"/>
      <c r="BH290" s="164"/>
      <c r="BI290" s="164"/>
      <c r="BJ290" s="24"/>
      <c r="BK290" s="23"/>
      <c r="BL290" s="164"/>
      <c r="BM290" s="164"/>
      <c r="BN290" s="164"/>
      <c r="BO290" s="24"/>
      <c r="BP290" s="23"/>
      <c r="BQ290" s="164"/>
      <c r="BR290" s="164"/>
      <c r="BS290" s="164"/>
      <c r="BT290" s="24"/>
      <c r="BU290" s="23"/>
      <c r="BV290" s="164"/>
      <c r="BW290" s="164"/>
      <c r="BX290" s="164"/>
      <c r="BY290" s="24"/>
      <c r="BZ290" s="72"/>
    </row>
    <row r="291" spans="1:78" ht="14.5" customHeight="1" x14ac:dyDescent="0.15">
      <c r="A291" s="125"/>
      <c r="B291" s="125"/>
      <c r="C291" s="42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4"/>
      <c r="BF291" s="45"/>
      <c r="BG291" s="46"/>
      <c r="BH291" s="46"/>
      <c r="BI291" s="46"/>
      <c r="BJ291" s="47"/>
      <c r="BK291" s="45"/>
      <c r="BL291" s="46"/>
      <c r="BM291" s="46"/>
      <c r="BN291" s="46"/>
      <c r="BO291" s="47"/>
      <c r="BP291" s="45"/>
      <c r="BQ291" s="46"/>
      <c r="BR291" s="46"/>
      <c r="BS291" s="46"/>
      <c r="BT291" s="47"/>
      <c r="BU291" s="45"/>
      <c r="BV291" s="46"/>
      <c r="BW291" s="46"/>
      <c r="BX291" s="46"/>
      <c r="BY291" s="47"/>
      <c r="BZ291" s="72"/>
    </row>
  </sheetData>
  <sortState xmlns:xlrd2="http://schemas.microsoft.com/office/spreadsheetml/2017/richdata2" ref="B6:BA239">
    <sortCondition descending="1" ref="E6:E239"/>
    <sortCondition ref="F6:F239"/>
  </sortState>
  <conditionalFormatting sqref="C6:C26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Alfredo Follonier</cp:lastModifiedBy>
  <cp:revision/>
  <dcterms:created xsi:type="dcterms:W3CDTF">2019-10-11T13:35:44Z</dcterms:created>
  <dcterms:modified xsi:type="dcterms:W3CDTF">2024-11-19T16:06:00Z</dcterms:modified>
  <cp:category/>
  <cp:contentStatus/>
</cp:coreProperties>
</file>